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esktop_Data_04Oct2023\WP Final Excel\"/>
    </mc:Choice>
  </mc:AlternateContent>
  <xr:revisionPtr revIDLastSave="0" documentId="13_ncr:1_{36397255-4C26-435F-99C2-A0E3A724ABF8}" xr6:coauthVersionLast="47" xr6:coauthVersionMax="47" xr10:uidLastSave="{00000000-0000-0000-0000-000000000000}"/>
  <bookViews>
    <workbookView xWindow="-120" yWindow="-120" windowWidth="20730" windowHeight="11160" tabRatio="919" firstSheet="2" activeTab="2" xr2:uid="{00000000-000D-0000-FFFF-FFFF00000000}"/>
  </bookViews>
  <sheets>
    <sheet name="FW Plan" sheetId="14" state="hidden" r:id="rId1"/>
    <sheet name="1-Study Overview" sheetId="29" state="hidden" r:id="rId2"/>
    <sheet name="2-Detail by PSU_Location" sheetId="1" r:id="rId3"/>
    <sheet name="3 Rough-Detail by task" sheetId="15" state="hidden" r:id="rId4"/>
    <sheet name="3-Detail by task" sheetId="30" state="hidden" r:id="rId5"/>
    <sheet name="3A-Validation " sheetId="41" state="hidden" r:id="rId6"/>
    <sheet name="3A-Intv Distribution" sheetId="21" state="hidden" r:id="rId7"/>
    <sheet name="4-Analysis" sheetId="34" state="hidden" r:id="rId8"/>
    <sheet name="5- Status of cancelation" sheetId="31" state="hidden" r:id="rId9"/>
    <sheet name="RAW DATA" sheetId="33" r:id="rId10"/>
    <sheet name="Sheet6" sheetId="25" state="hidden" r:id="rId11"/>
    <sheet name="Sheet3" sheetId="7" state="hidden" r:id="rId12"/>
    <sheet name="Sheet8" sheetId="28" state="hidden" r:id="rId13"/>
    <sheet name="Sheet5" sheetId="20" state="hidden" r:id="rId14"/>
    <sheet name="HADER" sheetId="5" state="hidden" r:id="rId15"/>
  </sheets>
  <definedNames>
    <definedName name="_xlnm._FilterDatabase" localSheetId="1" hidden="1">'1-Study Overview'!$A$3:$AF$27</definedName>
    <definedName name="_xlnm._FilterDatabase" localSheetId="2" hidden="1">'2-Detail by PSU_Location'!$A$2:$S$302</definedName>
    <definedName name="_xlnm._FilterDatabase" localSheetId="3" hidden="1">'3 Rough-Detail by task'!$A$1:$J$1</definedName>
    <definedName name="_xlnm._FilterDatabase" localSheetId="6" hidden="1">'3A-Intv Distribution'!$B$1:$B$40</definedName>
    <definedName name="_xlnm._FilterDatabase" localSheetId="5" hidden="1">'3A-Validation '!$A$1:$I$1</definedName>
    <definedName name="_xlnm._FilterDatabase" localSheetId="4" hidden="1">'3-Detail by task'!$A$1:$R$1663</definedName>
    <definedName name="_xlnm._FilterDatabase" localSheetId="7" hidden="1">'4-Analysis'!$A$1:$S$1663</definedName>
    <definedName name="_xlnm._FilterDatabase" localSheetId="8" hidden="1">'5- Status of cancelation'!$A$1:$N$332</definedName>
    <definedName name="_xlnm._FilterDatabase" localSheetId="0" hidden="1">'FW Plan'!$A$1:$S$301</definedName>
    <definedName name="_xlnm._FilterDatabase" localSheetId="9" hidden="1">'RAW DATA'!$A$1:$AD$1933</definedName>
  </definedNames>
  <calcPr calcId="191029"/>
  <pivotCaches>
    <pivotCache cacheId="20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1" l="1"/>
  <c r="E26" i="41"/>
  <c r="E25" i="41"/>
  <c r="E23" i="41"/>
  <c r="E22" i="41"/>
  <c r="E19" i="41"/>
  <c r="E16" i="41"/>
  <c r="E14" i="41"/>
  <c r="E11" i="41"/>
  <c r="E8" i="41"/>
  <c r="E7" i="41"/>
  <c r="E5" i="41"/>
  <c r="E4" i="41"/>
  <c r="E2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I5" i="41"/>
  <c r="I4" i="41"/>
  <c r="I3" i="41"/>
  <c r="I2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U27" i="29"/>
  <c r="S27" i="29"/>
  <c r="Q27" i="29"/>
  <c r="N27" i="29"/>
  <c r="F27" i="29"/>
  <c r="D27" i="29"/>
  <c r="C27" i="29"/>
  <c r="W26" i="29"/>
  <c r="X26" i="29" s="1"/>
  <c r="O26" i="29"/>
  <c r="R26" i="29" s="1"/>
  <c r="L26" i="29"/>
  <c r="M26" i="29" s="1"/>
  <c r="K26" i="29"/>
  <c r="I26" i="29"/>
  <c r="J26" i="29" s="1"/>
  <c r="G26" i="29"/>
  <c r="H26" i="29" s="1"/>
  <c r="E26" i="29"/>
  <c r="M25" i="29"/>
  <c r="L25" i="29"/>
  <c r="K25" i="29"/>
  <c r="I25" i="29"/>
  <c r="J25" i="29" s="1"/>
  <c r="G25" i="29"/>
  <c r="H25" i="29" s="1"/>
  <c r="E25" i="29"/>
  <c r="W24" i="29"/>
  <c r="O24" i="29"/>
  <c r="P24" i="29" s="1"/>
  <c r="L24" i="29"/>
  <c r="M24" i="29" s="1"/>
  <c r="K24" i="29"/>
  <c r="I24" i="29"/>
  <c r="J24" i="29" s="1"/>
  <c r="G24" i="29"/>
  <c r="H24" i="29" s="1"/>
  <c r="E24" i="29"/>
  <c r="W23" i="29"/>
  <c r="O23" i="29"/>
  <c r="V23" i="29" s="1"/>
  <c r="L23" i="29"/>
  <c r="M23" i="29" s="1"/>
  <c r="K23" i="29"/>
  <c r="I23" i="29"/>
  <c r="J23" i="29" s="1"/>
  <c r="G23" i="29"/>
  <c r="H23" i="29" s="1"/>
  <c r="E23" i="29"/>
  <c r="L22" i="29"/>
  <c r="M22" i="29" s="1"/>
  <c r="K22" i="29"/>
  <c r="I22" i="29"/>
  <c r="J22" i="29" s="1"/>
  <c r="G22" i="29"/>
  <c r="H22" i="29" s="1"/>
  <c r="E22" i="29"/>
  <c r="W21" i="29"/>
  <c r="O21" i="29"/>
  <c r="V21" i="29" s="1"/>
  <c r="L21" i="29"/>
  <c r="M21" i="29" s="1"/>
  <c r="K21" i="29"/>
  <c r="I21" i="29"/>
  <c r="J21" i="29" s="1"/>
  <c r="G21" i="29"/>
  <c r="H21" i="29" s="1"/>
  <c r="E21" i="29"/>
  <c r="L20" i="29"/>
  <c r="M20" i="29" s="1"/>
  <c r="K20" i="29"/>
  <c r="I20" i="29"/>
  <c r="J20" i="29" s="1"/>
  <c r="G20" i="29"/>
  <c r="H20" i="29" s="1"/>
  <c r="E20" i="29"/>
  <c r="W19" i="29"/>
  <c r="T19" i="29"/>
  <c r="O19" i="29"/>
  <c r="R19" i="29" s="1"/>
  <c r="L19" i="29"/>
  <c r="M19" i="29" s="1"/>
  <c r="K19" i="29"/>
  <c r="I19" i="29"/>
  <c r="J19" i="29" s="1"/>
  <c r="G19" i="29"/>
  <c r="H19" i="29" s="1"/>
  <c r="E19" i="29"/>
  <c r="W18" i="29"/>
  <c r="O18" i="29"/>
  <c r="P18" i="29" s="1"/>
  <c r="L18" i="29"/>
  <c r="M18" i="29" s="1"/>
  <c r="K18" i="29"/>
  <c r="I18" i="29"/>
  <c r="J18" i="29" s="1"/>
  <c r="G18" i="29"/>
  <c r="H18" i="29" s="1"/>
  <c r="E18" i="29"/>
  <c r="W17" i="29"/>
  <c r="O17" i="29"/>
  <c r="V17" i="29" s="1"/>
  <c r="L17" i="29"/>
  <c r="M17" i="29" s="1"/>
  <c r="K17" i="29"/>
  <c r="I17" i="29"/>
  <c r="J17" i="29" s="1"/>
  <c r="G17" i="29"/>
  <c r="H17" i="29" s="1"/>
  <c r="E17" i="29"/>
  <c r="W16" i="29"/>
  <c r="O16" i="29"/>
  <c r="V16" i="29" s="1"/>
  <c r="L16" i="29"/>
  <c r="M16" i="29" s="1"/>
  <c r="K16" i="29"/>
  <c r="I16" i="29"/>
  <c r="J16" i="29" s="1"/>
  <c r="G16" i="29"/>
  <c r="H16" i="29" s="1"/>
  <c r="E16" i="29"/>
  <c r="W15" i="29"/>
  <c r="O15" i="29"/>
  <c r="T15" i="29" s="1"/>
  <c r="L15" i="29"/>
  <c r="M15" i="29" s="1"/>
  <c r="K15" i="29"/>
  <c r="I15" i="29"/>
  <c r="J15" i="29" s="1"/>
  <c r="G15" i="29"/>
  <c r="H15" i="29" s="1"/>
  <c r="E15" i="29"/>
  <c r="L14" i="29"/>
  <c r="M14" i="29" s="1"/>
  <c r="K14" i="29"/>
  <c r="I14" i="29"/>
  <c r="J14" i="29" s="1"/>
  <c r="G14" i="29"/>
  <c r="H14" i="29" s="1"/>
  <c r="E14" i="29"/>
  <c r="W13" i="29"/>
  <c r="O13" i="29"/>
  <c r="P13" i="29" s="1"/>
  <c r="L13" i="29"/>
  <c r="M13" i="29" s="1"/>
  <c r="K13" i="29"/>
  <c r="I13" i="29"/>
  <c r="J13" i="29" s="1"/>
  <c r="G13" i="29"/>
  <c r="H13" i="29" s="1"/>
  <c r="E13" i="29"/>
  <c r="W12" i="29"/>
  <c r="O12" i="29"/>
  <c r="V12" i="29" s="1"/>
  <c r="L12" i="29"/>
  <c r="M12" i="29" s="1"/>
  <c r="K12" i="29"/>
  <c r="I12" i="29"/>
  <c r="J12" i="29" s="1"/>
  <c r="G12" i="29"/>
  <c r="H12" i="29" s="1"/>
  <c r="E12" i="29"/>
  <c r="L11" i="29"/>
  <c r="M11" i="29" s="1"/>
  <c r="K11" i="29"/>
  <c r="I11" i="29"/>
  <c r="J11" i="29" s="1"/>
  <c r="G11" i="29"/>
  <c r="H11" i="29" s="1"/>
  <c r="E11" i="29"/>
  <c r="L10" i="29"/>
  <c r="M10" i="29" s="1"/>
  <c r="K10" i="29"/>
  <c r="I10" i="29"/>
  <c r="J10" i="29" s="1"/>
  <c r="G10" i="29"/>
  <c r="H10" i="29" s="1"/>
  <c r="E10" i="29"/>
  <c r="L9" i="29"/>
  <c r="M9" i="29" s="1"/>
  <c r="K9" i="29"/>
  <c r="I9" i="29"/>
  <c r="J9" i="29" s="1"/>
  <c r="G9" i="29"/>
  <c r="H9" i="29" s="1"/>
  <c r="E9" i="29"/>
  <c r="W8" i="29"/>
  <c r="O8" i="29"/>
  <c r="P8" i="29" s="1"/>
  <c r="L8" i="29"/>
  <c r="M8" i="29" s="1"/>
  <c r="K8" i="29"/>
  <c r="I8" i="29"/>
  <c r="J8" i="29" s="1"/>
  <c r="G8" i="29"/>
  <c r="H8" i="29" s="1"/>
  <c r="E8" i="29"/>
  <c r="L7" i="29"/>
  <c r="M7" i="29" s="1"/>
  <c r="K7" i="29"/>
  <c r="I7" i="29"/>
  <c r="J7" i="29" s="1"/>
  <c r="G7" i="29"/>
  <c r="H7" i="29" s="1"/>
  <c r="E7" i="29"/>
  <c r="W6" i="29"/>
  <c r="O6" i="29"/>
  <c r="T6" i="29" s="1"/>
  <c r="L6" i="29"/>
  <c r="M6" i="29" s="1"/>
  <c r="K6" i="29"/>
  <c r="I6" i="29"/>
  <c r="J6" i="29" s="1"/>
  <c r="G6" i="29"/>
  <c r="H6" i="29" s="1"/>
  <c r="E6" i="29"/>
  <c r="W5" i="29"/>
  <c r="O5" i="29"/>
  <c r="P5" i="29" s="1"/>
  <c r="L5" i="29"/>
  <c r="M5" i="29" s="1"/>
  <c r="K5" i="29"/>
  <c r="I5" i="29"/>
  <c r="J5" i="29" s="1"/>
  <c r="G5" i="29"/>
  <c r="H5" i="29" s="1"/>
  <c r="E5" i="29"/>
  <c r="W4" i="29"/>
  <c r="O4" i="29"/>
  <c r="V4" i="29" s="1"/>
  <c r="L4" i="29"/>
  <c r="K4" i="29"/>
  <c r="I4" i="29"/>
  <c r="J4" i="29" s="1"/>
  <c r="G4" i="29"/>
  <c r="E4" i="29"/>
  <c r="R13" i="29" l="1"/>
  <c r="R12" i="29"/>
  <c r="R5" i="29"/>
  <c r="R23" i="29"/>
  <c r="T18" i="29"/>
  <c r="X6" i="29"/>
  <c r="X17" i="29"/>
  <c r="V15" i="29"/>
  <c r="P16" i="29"/>
  <c r="P17" i="29"/>
  <c r="T23" i="29"/>
  <c r="T24" i="29"/>
  <c r="X16" i="29"/>
  <c r="T17" i="29"/>
  <c r="X18" i="29"/>
  <c r="X23" i="29"/>
  <c r="P12" i="29"/>
  <c r="R18" i="29"/>
  <c r="P23" i="29"/>
  <c r="T26" i="29"/>
  <c r="W27" i="29"/>
  <c r="X24" i="29"/>
  <c r="R24" i="29"/>
  <c r="X19" i="29"/>
  <c r="R17" i="29"/>
  <c r="X15" i="29"/>
  <c r="X13" i="29"/>
  <c r="T13" i="29"/>
  <c r="T12" i="29"/>
  <c r="X12" i="29"/>
  <c r="X8" i="29"/>
  <c r="T5" i="29"/>
  <c r="X5" i="29"/>
  <c r="P4" i="29"/>
  <c r="K27" i="29"/>
  <c r="R4" i="29"/>
  <c r="T4" i="29"/>
  <c r="M1" i="1"/>
  <c r="G27" i="29"/>
  <c r="H27" i="29" s="1"/>
  <c r="H4" i="29"/>
  <c r="X4" i="29"/>
  <c r="R6" i="29"/>
  <c r="P6" i="29"/>
  <c r="T8" i="29"/>
  <c r="R8" i="29"/>
  <c r="R15" i="29"/>
  <c r="P15" i="29"/>
  <c r="X21" i="29"/>
  <c r="O27" i="29"/>
  <c r="P27" i="29" s="1"/>
  <c r="L27" i="29"/>
  <c r="M27" i="29" s="1"/>
  <c r="M4" i="29"/>
  <c r="V6" i="29"/>
  <c r="V8" i="29"/>
  <c r="T16" i="29"/>
  <c r="R16" i="29"/>
  <c r="T21" i="29"/>
  <c r="R21" i="29"/>
  <c r="P21" i="29"/>
  <c r="E27" i="29"/>
  <c r="I27" i="29"/>
  <c r="J27" i="29" s="1"/>
  <c r="V19" i="29"/>
  <c r="V26" i="29"/>
  <c r="V5" i="29"/>
  <c r="V13" i="29"/>
  <c r="V18" i="29"/>
  <c r="P19" i="29"/>
  <c r="V24" i="29"/>
  <c r="P26" i="29"/>
  <c r="T27" i="29" l="1"/>
  <c r="V27" i="29"/>
  <c r="X27" i="29"/>
  <c r="R27" i="29"/>
</calcChain>
</file>

<file path=xl/sharedStrings.xml><?xml version="1.0" encoding="utf-8"?>
<sst xmlns="http://schemas.openxmlformats.org/spreadsheetml/2006/main" count="81643" uniqueCount="9526">
  <si>
    <t>WP2022 / PSU Number</t>
  </si>
  <si>
    <t>WP2022_LABEL</t>
  </si>
  <si>
    <t>Location name</t>
  </si>
  <si>
    <t>state_name</t>
  </si>
  <si>
    <t>district_name</t>
  </si>
  <si>
    <t>subdistt_name</t>
  </si>
  <si>
    <t>Townvillage_name</t>
  </si>
  <si>
    <t>Filed Work Location</t>
  </si>
  <si>
    <t>Filed Office</t>
  </si>
  <si>
    <t>Female</t>
  </si>
  <si>
    <t xml:space="preserve">Male </t>
  </si>
  <si>
    <t>Kafnu (30/1), Nichar,  Kinnaur, HIMACHAL PRADESH</t>
  </si>
  <si>
    <t xml:space="preserve"> HIMACHAL PRADESH,  Kinnaur , Nichar, Kafnu (30/1)</t>
  </si>
  <si>
    <t>Manish Kumar</t>
  </si>
  <si>
    <t>India_WP_Surveyor_344</t>
  </si>
  <si>
    <t>HIMACHAL PRADESH</t>
  </si>
  <si>
    <t xml:space="preserve"> Kinnaur</t>
  </si>
  <si>
    <t>Nichar</t>
  </si>
  <si>
    <t>Kafnu (30/1)</t>
  </si>
  <si>
    <t>Ludhiana</t>
  </si>
  <si>
    <t>Interviewer Name</t>
  </si>
  <si>
    <t>Level_1</t>
  </si>
  <si>
    <t>TRU_1</t>
  </si>
  <si>
    <t>VILLAGE</t>
  </si>
  <si>
    <t>Rural</t>
  </si>
  <si>
    <t>loc_lat_y</t>
  </si>
  <si>
    <t>loc_lon_x</t>
  </si>
  <si>
    <t>Landmark/Remarks</t>
  </si>
  <si>
    <t>IS / OS / HAD</t>
  </si>
  <si>
    <t>EIC</t>
  </si>
  <si>
    <t>SS</t>
  </si>
  <si>
    <t>OS</t>
  </si>
  <si>
    <t>Mukesh Kumar</t>
  </si>
  <si>
    <t>Gaddon (24), Solan, Solan, HIMACHAL PRADESH</t>
  </si>
  <si>
    <t>HIMACHAL PRADESH, Solan, Solan, Gaddon (24)</t>
  </si>
  <si>
    <t>Solan</t>
  </si>
  <si>
    <t>Gaddon (24)</t>
  </si>
  <si>
    <t>Kundla (329), Hoshiarpur, Hoshiarpur, PUNJAB</t>
  </si>
  <si>
    <t>PUNJAB, Hoshiarpur, Hoshiarpur, Kundla (329)</t>
  </si>
  <si>
    <t>PUNJAB</t>
  </si>
  <si>
    <t>Hoshiarpur</t>
  </si>
  <si>
    <t>Kundla (329)</t>
  </si>
  <si>
    <t>Bihala (301), Hoshiarpur, Hoshiarpur, PUNJAB</t>
  </si>
  <si>
    <t>PUNJAB, Hoshiarpur, Hoshiarpur, Bihala (301)</t>
  </si>
  <si>
    <t>Bihala (301)</t>
  </si>
  <si>
    <t>Sangrur (M Cl) WARD NO.-0002, Sangrur, Sangrur, PUNJAB</t>
  </si>
  <si>
    <t>PUNJAB, Sangrur, Sangrur, Sangrur (M Cl) WARD NO.-0002</t>
  </si>
  <si>
    <t>Sangrur</t>
  </si>
  <si>
    <t>Sangrur (M Cl)</t>
  </si>
  <si>
    <t>Sangrur (M Cl) WARD NO.-0002</t>
  </si>
  <si>
    <t>WARD</t>
  </si>
  <si>
    <t>Urban</t>
  </si>
  <si>
    <t>Sandaur (46), Malerkotla, Sangrur, PUNJAB</t>
  </si>
  <si>
    <t>PUNJAB, Sangrur, Malerkotla, Sandaur (46)</t>
  </si>
  <si>
    <t>Malerkotla</t>
  </si>
  <si>
    <t>Sandaur (46)</t>
  </si>
  <si>
    <t>Amritsar (M Corp.) WARD NO.-0041, Amritsar- II, Amritsar, PUNJAB</t>
  </si>
  <si>
    <t>PUNJAB, Amritsar, Amritsar- II, Amritsar (M Corp.) WARD NO.-0041</t>
  </si>
  <si>
    <t>Amritsar</t>
  </si>
  <si>
    <t>Amritsar- II</t>
  </si>
  <si>
    <t>Amritsar (M Corp. + OG) (Part)</t>
  </si>
  <si>
    <t>Amritsar (M Corp.) WARD NO.-0041</t>
  </si>
  <si>
    <t>Amritsar (M Corp.) WARD NO.-0009, Amritsar- II, Amritsar, PUNJAB</t>
  </si>
  <si>
    <t>PUNJAB, Amritsar, Amritsar- II, Amritsar (M Corp.) WARD NO.-0009</t>
  </si>
  <si>
    <t>Amritsar (M Corp.) WARD NO.-0009</t>
  </si>
  <si>
    <t>Samrari (182), Phillaur, Jalandhar, PUNJAB</t>
  </si>
  <si>
    <t>PUNJAB, Jalandhar, Phillaur, Samrari (182)</t>
  </si>
  <si>
    <t>Jalandhar</t>
  </si>
  <si>
    <t>Phillaur</t>
  </si>
  <si>
    <t>Samrari (182)</t>
  </si>
  <si>
    <t>Jalandhar (M Corp.) WARD NO.-0022, Jalandhar - I, Jalandhar, PUNJAB</t>
  </si>
  <si>
    <t>PUNJAB, Jalandhar, Jalandhar - I, Jalandhar (M Corp.) WARD NO.-0022</t>
  </si>
  <si>
    <t>Jalandhar - I</t>
  </si>
  <si>
    <t>Jalandhar (M Corp. + OG) (Part)</t>
  </si>
  <si>
    <t>Jalandhar (M Corp.) WARD NO.-0022</t>
  </si>
  <si>
    <t>Rudraprayag (NPP) WARD NO.-0009, Rudraprayag, Rudraprayag, UTTARAKHAND</t>
  </si>
  <si>
    <t>UTTARAKHAND, Rudraprayag, Rudraprayag, Rudraprayag (NPP) WARD NO.-0009</t>
  </si>
  <si>
    <t>UTTARAKHAND</t>
  </si>
  <si>
    <t>Rudraprayag</t>
  </si>
  <si>
    <t>Rudraprayag (NPP)</t>
  </si>
  <si>
    <t>Rudraprayag (NPP) WARD NO.-0009</t>
  </si>
  <si>
    <t>Lucknow</t>
  </si>
  <si>
    <t>Anshu / Jitender</t>
  </si>
  <si>
    <t>Jup Patua, Champawat, Champawat, UTTARAKHAND</t>
  </si>
  <si>
    <t>UTTARAKHAND, Champawat, Champawat, Jup Patua</t>
  </si>
  <si>
    <t>Champawat</t>
  </si>
  <si>
    <t>Jup Patua</t>
  </si>
  <si>
    <t>Matena, Almora, Almora, UTTARAKHAND</t>
  </si>
  <si>
    <t>UTTARAKHAND, Almora, Almora, Matena</t>
  </si>
  <si>
    <t>Almora</t>
  </si>
  <si>
    <t>Matena</t>
  </si>
  <si>
    <t>Jhorar Rohi(184), Sirsa, Sirsa, HARYANA</t>
  </si>
  <si>
    <t>HARYANA, Sirsa, Sirsa, Jhorar Rohi(184)</t>
  </si>
  <si>
    <t>HARYANA</t>
  </si>
  <si>
    <t>Sirsa</t>
  </si>
  <si>
    <t>Jhorar Rohi(184)</t>
  </si>
  <si>
    <t>DELHI</t>
  </si>
  <si>
    <t>AMARNATH JHA</t>
  </si>
  <si>
    <t>Faridabad (M Corp.) WARD NO.-0034, Faridabad, Faridabad, HARYANA</t>
  </si>
  <si>
    <t>HARYANA, Faridabad, Faridabad, Faridabad (M Corp.) WARD NO.-0034</t>
  </si>
  <si>
    <t>Faridabad</t>
  </si>
  <si>
    <t>Faridabad (M Corp.)</t>
  </si>
  <si>
    <t>Faridabad (M Corp.) WARD NO.-0034</t>
  </si>
  <si>
    <t>Khasa Mahajanan(96), Adampur, Hisar, HARYANA</t>
  </si>
  <si>
    <t>HARYANA, Hisar, Adampur, Khasa Mahajanan(96)</t>
  </si>
  <si>
    <t>Hisar</t>
  </si>
  <si>
    <t>Adampur</t>
  </si>
  <si>
    <t>Khasa Mahajanan(96)</t>
  </si>
  <si>
    <t>Nimriwali (104), Bhiwani, Bhiwani, HARYANA</t>
  </si>
  <si>
    <t>HARYANA, Bhiwani, Bhiwani, Nimriwali (104)</t>
  </si>
  <si>
    <t>Bhiwani</t>
  </si>
  <si>
    <t>Nimriwali (104)</t>
  </si>
  <si>
    <t>Bham Bhewa (9), Safidon, Jind, HARYANA</t>
  </si>
  <si>
    <t>HARYANA, Jind, Safidon, Bham Bhewa (9)</t>
  </si>
  <si>
    <t>Jind</t>
  </si>
  <si>
    <t>Safidon</t>
  </si>
  <si>
    <t>Bham Bhewa (9)</t>
  </si>
  <si>
    <t>Bhondsi (168) (CT) WARD NO.-0001, Sohna, Gurgaon, HARYANA</t>
  </si>
  <si>
    <t>HARYANA, Gurgaon, Sohna, Bhondsi (168) (CT) WARD NO.-0001</t>
  </si>
  <si>
    <t>Gurgaon</t>
  </si>
  <si>
    <t>Sohna</t>
  </si>
  <si>
    <t>Bhondsi (168) (CT)</t>
  </si>
  <si>
    <t>Bhondsi (168) (CT) WARD NO.-0001</t>
  </si>
  <si>
    <t>Lajota(245), Narnaul, Mahendragarh, HARYANA</t>
  </si>
  <si>
    <t>HARYANA, Mahendragarh, Narnaul, Lajota(245)</t>
  </si>
  <si>
    <t>Mahendragarh</t>
  </si>
  <si>
    <t>Narnaul</t>
  </si>
  <si>
    <t>Lajota(245)</t>
  </si>
  <si>
    <t>DMC (U) (Part) WARD NO.-0098, Rajouri Garden, West, NCT OF DELHI</t>
  </si>
  <si>
    <t>NCT OF DELHI, West, Rajouri Garden, DMC (U) (Part) WARD NO.-0098</t>
  </si>
  <si>
    <t>NCT OF DELHI</t>
  </si>
  <si>
    <t>West</t>
  </si>
  <si>
    <t>Rajouri Garden</t>
  </si>
  <si>
    <t>DMC (U) (Part)</t>
  </si>
  <si>
    <t>DMC (U) (Part) WARD NO.-0098</t>
  </si>
  <si>
    <t>IS</t>
  </si>
  <si>
    <t>Gokal Pur (CT) WARD NO.-0262, Seelam Pur, North East, NCT OF DELHI</t>
  </si>
  <si>
    <t>NCT OF DELHI, North East, Seelam Pur, Gokal Pur (CT) WARD NO.-0262</t>
  </si>
  <si>
    <t>North East</t>
  </si>
  <si>
    <t>Seelam Pur</t>
  </si>
  <si>
    <t>Gokal Pur (CT)</t>
  </si>
  <si>
    <t>Gokal Pur (CT) WARD NO.-0262</t>
  </si>
  <si>
    <t>DMC (U) (Part) WARD NO.-0193, Defence Colony, South, NCT OF DELHI</t>
  </si>
  <si>
    <t>NCT OF DELHI, South, Defence Colony, DMC (U) (Part) WARD NO.-0193</t>
  </si>
  <si>
    <t>South</t>
  </si>
  <si>
    <t>Defence Colony</t>
  </si>
  <si>
    <t>DMC (U) (Part) WARD NO.-0193</t>
  </si>
  <si>
    <t>DMC (U) (Part) WARD NO.-0167, Vasant Vihar, South West, NCT OF DELHI</t>
  </si>
  <si>
    <t>NCT OF DELHI, South West, Vasant Vihar, DMC (U) (Part) WARD NO.-0167</t>
  </si>
  <si>
    <t>South West</t>
  </si>
  <si>
    <t>Vasant Vihar</t>
  </si>
  <si>
    <t>DMC (U) (Part) WARD NO.-0167</t>
  </si>
  <si>
    <t>Nal, Gogunda, Udaipur, RAJASTHAN</t>
  </si>
  <si>
    <t>RAJASTHAN, Udaipur, Gogunda, Nal</t>
  </si>
  <si>
    <t>RAJASTHAN</t>
  </si>
  <si>
    <t>Udaipur</t>
  </si>
  <si>
    <t>Gogunda</t>
  </si>
  <si>
    <t>Nal</t>
  </si>
  <si>
    <t>Losing Ka Dhana, Girwa, Udaipur, RAJASTHAN</t>
  </si>
  <si>
    <t>RAJASTHAN, Udaipur, Girwa, Losing Ka Dhana</t>
  </si>
  <si>
    <t>Girwa</t>
  </si>
  <si>
    <t>Losing Ka Dhana</t>
  </si>
  <si>
    <t>Chitalwana, Sanchore, Jalor, RAJASTHAN</t>
  </si>
  <si>
    <t>RAJASTHAN, Jalor, Sanchore, Chitalwana</t>
  </si>
  <si>
    <t>Jalor</t>
  </si>
  <si>
    <t>Sanchore</t>
  </si>
  <si>
    <t>Chitalwana</t>
  </si>
  <si>
    <t>Sangana, Sayla, Jalor, RAJASTHAN</t>
  </si>
  <si>
    <t>RAJASTHAN, Jalor, Sayla, Sangana</t>
  </si>
  <si>
    <t>Sayla</t>
  </si>
  <si>
    <t>Sangana</t>
  </si>
  <si>
    <t>Deogarh (Kharwa), Masuda, Ajmer, RAJASTHAN</t>
  </si>
  <si>
    <t>RAJASTHAN, Ajmer, Masuda, Deogarh (Kharwa)</t>
  </si>
  <si>
    <t>Ajmer</t>
  </si>
  <si>
    <t>Masuda</t>
  </si>
  <si>
    <t>Deogarh (Kharwa)</t>
  </si>
  <si>
    <t>Kesharpura, Peesangan, Ajmer, RAJASTHAN</t>
  </si>
  <si>
    <t>RAJASTHAN, Ajmer, Peesangan, Kesharpura</t>
  </si>
  <si>
    <t>Peesangan</t>
  </si>
  <si>
    <t>Kesharpura</t>
  </si>
  <si>
    <t>Banipark, Viratnagar, Jaipur, RAJASTHAN</t>
  </si>
  <si>
    <t>RAJASTHAN, Jaipur, Viratnagar, Banipark</t>
  </si>
  <si>
    <t>Jaipur</t>
  </si>
  <si>
    <t>Viratnagar</t>
  </si>
  <si>
    <t>Banipark</t>
  </si>
  <si>
    <t>Kishanpura @ Lalwas, Amber, Jaipur, RAJASTHAN</t>
  </si>
  <si>
    <t>RAJASTHAN, Jaipur, Amber, Kishanpura @ Lalwas</t>
  </si>
  <si>
    <t>Amber</t>
  </si>
  <si>
    <t>Kishanpura @ Lalwas</t>
  </si>
  <si>
    <t>Rajalwara, Sardarshahar, Churu, RAJASTHAN</t>
  </si>
  <si>
    <t>RAJASTHAN, Churu, Sardarshahar, Rajalwara</t>
  </si>
  <si>
    <t>Churu</t>
  </si>
  <si>
    <t>Sardarshahar</t>
  </si>
  <si>
    <t>Rajalwara</t>
  </si>
  <si>
    <t>Bamaniya, Sujangarh, Churu, RAJASTHAN</t>
  </si>
  <si>
    <t>RAJASTHAN, Churu, Sujangarh, Bamaniya</t>
  </si>
  <si>
    <t>Sujangarh</t>
  </si>
  <si>
    <t>Bamaniya</t>
  </si>
  <si>
    <t>Borigama Chhota, Aspur, Dungarpur, RAJASTHAN</t>
  </si>
  <si>
    <t>RAJASTHAN, Dungarpur, Aspur, Borigama Chhota</t>
  </si>
  <si>
    <t>Dungarpur</t>
  </si>
  <si>
    <t>Aspur</t>
  </si>
  <si>
    <t>Borigama Chhota</t>
  </si>
  <si>
    <t>Balwara, Dungarpur, Dungarpur, RAJASTHAN</t>
  </si>
  <si>
    <t>RAJASTHAN, Dungarpur, Dungarpur, Balwara</t>
  </si>
  <si>
    <t>Balwara</t>
  </si>
  <si>
    <t>Patan, Bagidora, Banswara, RAJASTHAN</t>
  </si>
  <si>
    <t>RAJASTHAN, Banswara, Bagidora, Patan</t>
  </si>
  <si>
    <t>Banswara</t>
  </si>
  <si>
    <t>Bagidora</t>
  </si>
  <si>
    <t>Patan</t>
  </si>
  <si>
    <t>Nawa Padar, Garhi, Banswara, RAJASTHAN</t>
  </si>
  <si>
    <t>RAJASTHAN, Banswara, Garhi, Nawa Padar</t>
  </si>
  <si>
    <t>Garhi</t>
  </si>
  <si>
    <t>Nawa Padar</t>
  </si>
  <si>
    <t>Sikar (M Cl) WARD NO.-0044, Sikar, Sikar, RAJASTHAN</t>
  </si>
  <si>
    <t>RAJASTHAN, Sikar, Sikar, Sikar (M Cl) WARD NO.-0044</t>
  </si>
  <si>
    <t>Sikar</t>
  </si>
  <si>
    <t>Sikar (M Cl + OG)</t>
  </si>
  <si>
    <t>Sikar (M Cl) WARD NO.-0044</t>
  </si>
  <si>
    <t>Kelwa (CT) WARD NO.-0001, Rajsamand, Rajsamand, RAJASTHAN</t>
  </si>
  <si>
    <t>RAJASTHAN, Rajsamand, Rajsamand, Kelwa (CT) WARD NO.-0001</t>
  </si>
  <si>
    <t>Rajsamand</t>
  </si>
  <si>
    <t>Kelwa (CT)</t>
  </si>
  <si>
    <t>Kelwa (CT) WARD NO.-0001</t>
  </si>
  <si>
    <t>Bassi (CT) WARD NO.-0001, Bassi, Jaipur, RAJASTHAN</t>
  </si>
  <si>
    <t>RAJASTHAN, Jaipur, Bassi, Bassi (CT) WARD NO.-0001</t>
  </si>
  <si>
    <t>Bassi</t>
  </si>
  <si>
    <t>Bassi (CT)</t>
  </si>
  <si>
    <t>Bassi (CT) WARD NO.-0001</t>
  </si>
  <si>
    <t>Pindwara (M) WARD NO.-0005, Pindwara, Sirohi, RAJASTHAN</t>
  </si>
  <si>
    <t>RAJASTHAN, Sirohi, Pindwara, Pindwara (M) WARD NO.-0005</t>
  </si>
  <si>
    <t>Sirohi</t>
  </si>
  <si>
    <t>Pindwara</t>
  </si>
  <si>
    <t>Pindwara (M)</t>
  </si>
  <si>
    <t>Pindwara (M) WARD NO.-0005</t>
  </si>
  <si>
    <t>Ajmer (M Corp.) WARD NO.-0044, Ajmer, Ajmer, RAJASTHAN</t>
  </si>
  <si>
    <t>RAJASTHAN, Ajmer, Ajmer, Ajmer (M Corp.) WARD NO.-0044</t>
  </si>
  <si>
    <t>Ajmer (M Corp.)</t>
  </si>
  <si>
    <t>Ajmer (M Corp.) WARD NO.-0044</t>
  </si>
  <si>
    <t>Panju Pur, Akbarpur, Ambedkar Nagar, UTTAR PRADESH</t>
  </si>
  <si>
    <t>UTTAR PRADESH, Ambedkar Nagar, Akbarpur, Panju Pur</t>
  </si>
  <si>
    <t>UTTAR PRADESH</t>
  </si>
  <si>
    <t>Ambedkar Nagar</t>
  </si>
  <si>
    <t>Akbarpur</t>
  </si>
  <si>
    <t>Panju Pur</t>
  </si>
  <si>
    <t>Araji Debara, Allapur, Ambedkar Nagar, UTTAR PRADESH</t>
  </si>
  <si>
    <t>UTTAR PRADESH, Ambedkar Nagar, Allapur, Araji Debara</t>
  </si>
  <si>
    <t>Allapur</t>
  </si>
  <si>
    <t>Araji Debara</t>
  </si>
  <si>
    <t>Baghmurtza, Jaunpur, Jaunpur, UTTAR PRADESH</t>
  </si>
  <si>
    <t>UTTAR PRADESH, Jaunpur, Jaunpur, Baghmurtza</t>
  </si>
  <si>
    <t>Jaunpur</t>
  </si>
  <si>
    <t>Baghmurtza</t>
  </si>
  <si>
    <t>Lakhanpur, Jaunpur, Jaunpur, UTTAR PRADESH</t>
  </si>
  <si>
    <t>UTTAR PRADESH, Jaunpur, Jaunpur, Lakhanpur</t>
  </si>
  <si>
    <t>Lakhanpur</t>
  </si>
  <si>
    <t>Titrouda, Baraut, Baghpat, UTTAR PRADESH</t>
  </si>
  <si>
    <t>UTTAR PRADESH, Baghpat, Baraut, Titrouda</t>
  </si>
  <si>
    <t>Baghpat</t>
  </si>
  <si>
    <t>Baraut</t>
  </si>
  <si>
    <t>Titrouda</t>
  </si>
  <si>
    <t>Koori, Baraut, Baghpat, UTTAR PRADESH</t>
  </si>
  <si>
    <t>UTTAR PRADESH, Baghpat, Baraut, Koori</t>
  </si>
  <si>
    <t>Koori</t>
  </si>
  <si>
    <t>Tilpata Karanwas, Dadri, Gautam Buddha Nagar, UTTAR PRADESH</t>
  </si>
  <si>
    <t>UTTAR PRADESH, Gautam Buddha Nagar, Dadri, Tilpata Karanwas</t>
  </si>
  <si>
    <t>Gautam Buddha Nagar</t>
  </si>
  <si>
    <t>Dadri</t>
  </si>
  <si>
    <t>Tilpata Karanwas</t>
  </si>
  <si>
    <t>Ghodi Bachheda, Dadri, Gautam Buddha Nagar, UTTAR PRADESH</t>
  </si>
  <si>
    <t>UTTAR PRADESH, Gautam Buddha Nagar, Dadri, Ghodi Bachheda</t>
  </si>
  <si>
    <t>Ghodi Bachheda</t>
  </si>
  <si>
    <t>Daniyal Chak, Mohammadabad, Ghazipur, UTTAR PRADESH</t>
  </si>
  <si>
    <t>UTTAR PRADESH, Ghazipur, Mohammadabad, Daniyal Chak</t>
  </si>
  <si>
    <t>Ghazipur</t>
  </si>
  <si>
    <t>Mohammadabad</t>
  </si>
  <si>
    <t>Daniyal Chak</t>
  </si>
  <si>
    <t>Gangoli, Mohammadabad, Ghazipur, UTTAR PRADESH</t>
  </si>
  <si>
    <t>UTTAR PRADESH, Ghazipur, Mohammadabad, Gangoli</t>
  </si>
  <si>
    <t>Gangoli</t>
  </si>
  <si>
    <t>Sunasi, Bilgram, Hardoi, UTTAR PRADESH</t>
  </si>
  <si>
    <t>UTTAR PRADESH, Hardoi, Bilgram, Sunasi</t>
  </si>
  <si>
    <t>Hardoi</t>
  </si>
  <si>
    <t>Bilgram</t>
  </si>
  <si>
    <t>Sunasi</t>
  </si>
  <si>
    <t>Bharawan, Sandila, Hardoi, UTTAR PRADESH</t>
  </si>
  <si>
    <t>UTTAR PRADESH, Hardoi, Sandila, Bharawan</t>
  </si>
  <si>
    <t>Sandila</t>
  </si>
  <si>
    <t>Bharawan</t>
  </si>
  <si>
    <t>Mahilee, Utraula, Balrampur, UTTAR PRADESH</t>
  </si>
  <si>
    <t>UTTAR PRADESH, Balrampur, Utraula, Mahilee</t>
  </si>
  <si>
    <t>Balrampur</t>
  </si>
  <si>
    <t>Utraula</t>
  </si>
  <si>
    <t>Mahilee</t>
  </si>
  <si>
    <t>Ramwapur, Tulsipur, Balrampur, UTTAR PRADESH</t>
  </si>
  <si>
    <t>UTTAR PRADESH, Balrampur, Tulsipur, Ramwapur</t>
  </si>
  <si>
    <t>Tulsipur</t>
  </si>
  <si>
    <t>Ramwapur</t>
  </si>
  <si>
    <t>Chak Umari Ramesh Giri, Lalganj, Azamgarh, UTTAR PRADESH</t>
  </si>
  <si>
    <t>UTTAR PRADESH, Azamgarh, Lalganj, Chak Umari Ramesh Giri</t>
  </si>
  <si>
    <t>Azamgarh</t>
  </si>
  <si>
    <t>Lalganj</t>
  </si>
  <si>
    <t>Chak Umari Ramesh Giri</t>
  </si>
  <si>
    <t>Husainganj, Azamgarh, Azamgarh, UTTAR PRADESH</t>
  </si>
  <si>
    <t>UTTAR PRADESH, Azamgarh, Azamgarh, Husainganj</t>
  </si>
  <si>
    <t>Husainganj</t>
  </si>
  <si>
    <t>Gudera, Amritpur, Farrukhabad, UTTAR PRADESH</t>
  </si>
  <si>
    <t>UTTAR PRADESH, Farrukhabad, Amritpur, Gudera</t>
  </si>
  <si>
    <t>Farrukhabad</t>
  </si>
  <si>
    <t>Amritpur</t>
  </si>
  <si>
    <t>Gudera</t>
  </si>
  <si>
    <t>Daulatpur Chirra, Farrukhabad, Farrukhabad, UTTAR PRADESH</t>
  </si>
  <si>
    <t>UTTAR PRADESH, Farrukhabad, Farrukhabad, Daulatpur Chirra</t>
  </si>
  <si>
    <t>Daulatpur Chirra</t>
  </si>
  <si>
    <t>Asraoli, Shikohabad, Firozabad, UTTAR PRADESH</t>
  </si>
  <si>
    <t>UTTAR PRADESH, Firozabad, Shikohabad, Asraoli</t>
  </si>
  <si>
    <t>Firozabad</t>
  </si>
  <si>
    <t>Shikohabad</t>
  </si>
  <si>
    <t>Asraoli</t>
  </si>
  <si>
    <t>Sherpur Afzalpur, Shikohabad, Firozabad, UTTAR PRADESH</t>
  </si>
  <si>
    <t>UTTAR PRADESH, Firozabad, Shikohabad, Sherpur Afzalpur</t>
  </si>
  <si>
    <t>Sherpur Afzalpur</t>
  </si>
  <si>
    <t>Badshahpur Sirauli, Ghaziabad, Ghaziabad, UTTAR PRADESH</t>
  </si>
  <si>
    <t>UTTAR PRADESH, Ghaziabad, Ghaziabad, Badshahpur Sirauli</t>
  </si>
  <si>
    <t>Ghaziabad</t>
  </si>
  <si>
    <t>Badshahpur Sirauli</t>
  </si>
  <si>
    <t>HDA</t>
  </si>
  <si>
    <t>Simrauli, Hapur, Ghaziabad, UTTAR PRADESH</t>
  </si>
  <si>
    <t>UTTAR PRADESH, Ghaziabad, Hapur, Simrauli</t>
  </si>
  <si>
    <t>Hapur</t>
  </si>
  <si>
    <t>Simrauli</t>
  </si>
  <si>
    <t>Sitalpur Grant, Gola Gokaran Nath, Kheri, UTTAR PRADESH</t>
  </si>
  <si>
    <t>UTTAR PRADESH, Kheri, Gola Gokaran Nath, Sitalpur Grant</t>
  </si>
  <si>
    <t>Kheri</t>
  </si>
  <si>
    <t>Gola Gokaran Nath</t>
  </si>
  <si>
    <t>Sitalpur Grant</t>
  </si>
  <si>
    <t>Ravanhi, Lakhimpur, Kheri, UTTAR PRADESH</t>
  </si>
  <si>
    <t>UTTAR PRADESH, Kheri, Lakhimpur, Ravanhi</t>
  </si>
  <si>
    <t>Lakhimpur</t>
  </si>
  <si>
    <t>Ravanhi</t>
  </si>
  <si>
    <t>Umari Maitatehra, Phulpur, Allahabad, UTTAR PRADESH</t>
  </si>
  <si>
    <t>UTTAR PRADESH, Allahabad, Phulpur, Umari Maitatehra</t>
  </si>
  <si>
    <t>Allahabad</t>
  </si>
  <si>
    <t>Phulpur</t>
  </si>
  <si>
    <t>Umari Maitatehra</t>
  </si>
  <si>
    <t>Chhatava Uparhar, Meja, Allahabad, UTTAR PRADESH</t>
  </si>
  <si>
    <t>UTTAR PRADESH, Allahabad, Meja, Chhatava Uparhar</t>
  </si>
  <si>
    <t>Meja</t>
  </si>
  <si>
    <t>Chhatava Uparhar</t>
  </si>
  <si>
    <t>Jamue, Sikanderpur, Ballia, UTTAR PRADESH</t>
  </si>
  <si>
    <t>UTTAR PRADESH, Ballia, Sikanderpur, Jamue</t>
  </si>
  <si>
    <t>Ballia</t>
  </si>
  <si>
    <t>Sikanderpur</t>
  </si>
  <si>
    <t>Jamue</t>
  </si>
  <si>
    <t>Shivpur Kapurdiar, Bairia, Ballia, UTTAR PRADESH</t>
  </si>
  <si>
    <t>UTTAR PRADESH, Ballia, Bairia, Shivpur Kapurdiar</t>
  </si>
  <si>
    <t>Bairia</t>
  </si>
  <si>
    <t>Shivpur Kapurdiar</t>
  </si>
  <si>
    <t>Hotipur, Sahaswan, Budaun, UTTAR PRADESH</t>
  </si>
  <si>
    <t>UTTAR PRADESH, Budaun, Sahaswan, Hotipur</t>
  </si>
  <si>
    <t>Budaun</t>
  </si>
  <si>
    <t>Sahaswan</t>
  </si>
  <si>
    <t>Hotipur</t>
  </si>
  <si>
    <t>Pipariya, Bisauli, Budaun, UTTAR PRADESH</t>
  </si>
  <si>
    <t>UTTAR PRADESH, Budaun, Bisauli, Pipariya</t>
  </si>
  <si>
    <t>Bisauli</t>
  </si>
  <si>
    <t>Pipariya</t>
  </si>
  <si>
    <t>Amiala Pur, Faizabad, Faizabad, UTTAR PRADESH</t>
  </si>
  <si>
    <t>UTTAR PRADESH, Faizabad, Faizabad, Amiala Pur</t>
  </si>
  <si>
    <t>Faizabad</t>
  </si>
  <si>
    <t>Amiala Pur</t>
  </si>
  <si>
    <t>Jagdishpur Tandauli, Faizabad, Faizabad, UTTAR PRADESH</t>
  </si>
  <si>
    <t>UTTAR PRADESH, Faizabad, Faizabad, Jagdishpur Tandauli</t>
  </si>
  <si>
    <t>Jagdishpur Tandauli</t>
  </si>
  <si>
    <t>Sharif Nagar, Baheri, Bareilly, UTTAR PRADESH</t>
  </si>
  <si>
    <t>UTTAR PRADESH, Bareilly, Baheri, Sharif Nagar</t>
  </si>
  <si>
    <t>Bareilly</t>
  </si>
  <si>
    <t>Baheri</t>
  </si>
  <si>
    <t>Sharif Nagar</t>
  </si>
  <si>
    <t>Mandanpur Shumali, Baheri, Bareilly, UTTAR PRADESH</t>
  </si>
  <si>
    <t>UTTAR PRADESH, Bareilly, Baheri, Mandanpur Shumali</t>
  </si>
  <si>
    <t>Mandanpur Shumali</t>
  </si>
  <si>
    <t>Banjari Patti, Padrauna, Kushinagar, UTTAR PRADESH</t>
  </si>
  <si>
    <t>UTTAR PRADESH, Kushinagar, Padrauna, Banjari Patti</t>
  </si>
  <si>
    <t>Kushinagar</t>
  </si>
  <si>
    <t>Padrauna</t>
  </si>
  <si>
    <t>Banjari Patti</t>
  </si>
  <si>
    <t>Badaraha Lachhmipur, Kasya, Kushinagar, UTTAR PRADESH</t>
  </si>
  <si>
    <t>UTTAR PRADESH, Kushinagar, Kasya, Badaraha Lachhmipur</t>
  </si>
  <si>
    <t>Kasya</t>
  </si>
  <si>
    <t>Badaraha Lachhmipur</t>
  </si>
  <si>
    <t>Barnapur, Tarabganj, Gonda, UTTAR PRADESH</t>
  </si>
  <si>
    <t>UTTAR PRADESH, Gonda, Tarabganj, Barnapur</t>
  </si>
  <si>
    <t>Gonda</t>
  </si>
  <si>
    <t>Tarabganj</t>
  </si>
  <si>
    <t>Barnapur</t>
  </si>
  <si>
    <t>Ujjani Kalan, Gonda, Gonda, UTTAR PRADESH</t>
  </si>
  <si>
    <t>UTTAR PRADESH, Gonda, Gonda, Ujjani Kalan</t>
  </si>
  <si>
    <t>Ujjani Kalan</t>
  </si>
  <si>
    <t>Chhitrapar, Nautanwa, Mahrajganj, UTTAR PRADESH</t>
  </si>
  <si>
    <t>UTTAR PRADESH, Mahrajganj, Nautanwa, Chhitrapar</t>
  </si>
  <si>
    <t>Mahrajganj</t>
  </si>
  <si>
    <t>Nautanwa</t>
  </si>
  <si>
    <t>Chhitrapar</t>
  </si>
  <si>
    <t>Bishun Pura, Nichlaul, Mahrajganj, UTTAR PRADESH</t>
  </si>
  <si>
    <t>UTTAR PRADESH, Mahrajganj, Nichlaul, Bishun Pura</t>
  </si>
  <si>
    <t>Nichlaul</t>
  </si>
  <si>
    <t>Bishun Pura</t>
  </si>
  <si>
    <t>Gorakhpur (M Corp.) WARD NO.-0024, Gorakhpur, Gorakhpur, UTTAR PRADESH</t>
  </si>
  <si>
    <t>UTTAR PRADESH, Gorakhpur, Gorakhpur, Gorakhpur (M Corp.) WARD NO.-0024</t>
  </si>
  <si>
    <t>Gorakhpur</t>
  </si>
  <si>
    <t>Gorakhpur (M Corp.)</t>
  </si>
  <si>
    <t>Gorakhpur (M Corp.) WARD NO.-0024</t>
  </si>
  <si>
    <t>Gorakhpur (M Corp.) WARD NO.-0014, Gorakhpur, Gorakhpur, UTTAR PRADESH</t>
  </si>
  <si>
    <t>UTTAR PRADESH, Gorakhpur, Gorakhpur, Gorakhpur (M Corp.) WARD NO.-0014</t>
  </si>
  <si>
    <t>Gorakhpur (M Corp.) WARD NO.-0014</t>
  </si>
  <si>
    <t>Bareilly (M Corp.) WARD NO.-0057, Bareilly, Bareilly, UTTAR PRADESH</t>
  </si>
  <si>
    <t>UTTAR PRADESH, Bareilly, Bareilly, Bareilly (M Corp.) WARD NO.-0057</t>
  </si>
  <si>
    <t>Bareilly (M Corp. + OG)</t>
  </si>
  <si>
    <t>Bareilly (M Corp.) WARD NO.-0057</t>
  </si>
  <si>
    <t>Bareilly (M Corp.) WARD NO.-0038, Bareilly, Bareilly, UTTAR PRADESH</t>
  </si>
  <si>
    <t>UTTAR PRADESH, Bareilly, Bareilly, Bareilly (M Corp.) WARD NO.-0038</t>
  </si>
  <si>
    <t>Bareilly (M Corp.) WARD NO.-0038</t>
  </si>
  <si>
    <t>Loni (NPP) WARD NO.-0038, Ghaziabad, Ghaziabad, UTTAR PRADESH</t>
  </si>
  <si>
    <t>UTTAR PRADESH, Ghaziabad, Ghaziabad, Loni (NPP) WARD NO.-0038</t>
  </si>
  <si>
    <t>Loni (NPP)</t>
  </si>
  <si>
    <t>Loni (NPP) WARD NO.-0038</t>
  </si>
  <si>
    <t>Ghaziabad (M Corp.) WARD NO.-0042, Ghaziabad, Ghaziabad, UTTAR PRADESH</t>
  </si>
  <si>
    <t>UTTAR PRADESH, Ghaziabad, Ghaziabad, Ghaziabad (M Corp.) WARD NO.-0042</t>
  </si>
  <si>
    <t>Ghaziabad (M Corp.)</t>
  </si>
  <si>
    <t>Ghaziabad (M Corp.) WARD NO.-0042</t>
  </si>
  <si>
    <t>Noida (CT) WARD NO.-0001, Dadri, Gautam Buddha Nagar, UTTAR PRADESH</t>
  </si>
  <si>
    <t>UTTAR PRADESH, Gautam Buddha Nagar, Dadri, Noida (CT) WARD NO.-0001</t>
  </si>
  <si>
    <t>Noida (CT)</t>
  </si>
  <si>
    <t>Noida (CT) WARD NO.-0001</t>
  </si>
  <si>
    <t>Dadri (NPP) WARD NO.-0002, Dadri, Gautam Buddha Nagar, UTTAR PRADESH</t>
  </si>
  <si>
    <t>UTTAR PRADESH, Gautam Buddha Nagar, Dadri, Dadri (NPP) WARD NO.-0002</t>
  </si>
  <si>
    <t>Dadri (NPP)</t>
  </si>
  <si>
    <t>Dadri (NPP) WARD NO.-0002</t>
  </si>
  <si>
    <t>Budaun (NPP) WARD NO.-0003, Budaun, Budaun, UTTAR PRADESH</t>
  </si>
  <si>
    <t>UTTAR PRADESH, Budaun, Budaun, Budaun (NPP) WARD NO.-0003</t>
  </si>
  <si>
    <t>Budaun (NPP)</t>
  </si>
  <si>
    <t>Budaun (NPP) WARD NO.-0003</t>
  </si>
  <si>
    <t>Gunnaur (NP) WARD NO.-0013, Gunnaur, Budaun, UTTAR PRADESH</t>
  </si>
  <si>
    <t>UTTAR PRADESH, Budaun, Gunnaur, Gunnaur (NP) WARD NO.-0013</t>
  </si>
  <si>
    <t>Gunnaur</t>
  </si>
  <si>
    <t>Gunnaur (NP)</t>
  </si>
  <si>
    <t>Gunnaur (NP) WARD NO.-0013</t>
  </si>
  <si>
    <t>Agra (M Corp.) WARD NO.-0012, Agra, Agra, UTTAR PRADESH</t>
  </si>
  <si>
    <t>UTTAR PRADESH, Agra, Agra, Agra (M Corp.) WARD NO.-0012</t>
  </si>
  <si>
    <t>Agra</t>
  </si>
  <si>
    <t>Agra (M Corp.)</t>
  </si>
  <si>
    <t>Agra (M Corp.) WARD NO.-0012</t>
  </si>
  <si>
    <t>Shamsabad (NPP) WARD NO.-0016, Fatehabad, Agra, UTTAR PRADESH</t>
  </si>
  <si>
    <t>UTTAR PRADESH, Agra, Fatehabad, Shamsabad (NPP) WARD NO.-0016</t>
  </si>
  <si>
    <t>Fatehabad</t>
  </si>
  <si>
    <t>Shamsabad (NPP)</t>
  </si>
  <si>
    <t>Shamsabad (NPP) WARD NO.-0016</t>
  </si>
  <si>
    <t>Kenar Kalan, Chenari, Rohtas, BIHAR</t>
  </si>
  <si>
    <t>BIHAR, Rohtas, Chenari, Kenar Kalan</t>
  </si>
  <si>
    <t>BIHAR</t>
  </si>
  <si>
    <t>Rohtas</t>
  </si>
  <si>
    <t>Chenari</t>
  </si>
  <si>
    <t>Kenar Kalan</t>
  </si>
  <si>
    <t>Patna</t>
  </si>
  <si>
    <t>Sudhir Kumar</t>
  </si>
  <si>
    <t>Basa, Sasaram, Rohtas, BIHAR</t>
  </si>
  <si>
    <t>BIHAR, Rohtas, Sasaram, Basa</t>
  </si>
  <si>
    <t>Sasaram</t>
  </si>
  <si>
    <t>Basa</t>
  </si>
  <si>
    <t>Mohiuddin Nagar, Halsi, Lakhisarai, BIHAR</t>
  </si>
  <si>
    <t>BIHAR, Lakhisarai, Halsi, Mohiuddin Nagar</t>
  </si>
  <si>
    <t>Lakhisarai</t>
  </si>
  <si>
    <t>Halsi</t>
  </si>
  <si>
    <t>Mohiuddin Nagar</t>
  </si>
  <si>
    <t>Rampur, Surajgarha, Lakhisarai, BIHAR</t>
  </si>
  <si>
    <t>BIHAR, Lakhisarai, Surajgarha, Rampur</t>
  </si>
  <si>
    <t>Surajgarha</t>
  </si>
  <si>
    <t>Rampur</t>
  </si>
  <si>
    <t>Harnagar, Kusheshwar Asthan, Darbhanga, BIHAR</t>
  </si>
  <si>
    <t>BIHAR, Darbhanga, Kusheshwar Asthan, Harnagar</t>
  </si>
  <si>
    <t>Darbhanga</t>
  </si>
  <si>
    <t>Kusheshwar Asthan</t>
  </si>
  <si>
    <t>Harnagar</t>
  </si>
  <si>
    <t>Saho, Biraul, Darbhanga, BIHAR</t>
  </si>
  <si>
    <t>BIHAR, Darbhanga, Biraul, Saho</t>
  </si>
  <si>
    <t>Biraul</t>
  </si>
  <si>
    <t>Saho</t>
  </si>
  <si>
    <t>Bhawanipur, Rangra Chowk, Bhagalpur, BIHAR</t>
  </si>
  <si>
    <t>BIHAR, Bhagalpur, Rangra Chowk, Bhawanipur</t>
  </si>
  <si>
    <t>Bhagalpur</t>
  </si>
  <si>
    <t>Rangra Chowk</t>
  </si>
  <si>
    <t>Bhawanipur</t>
  </si>
  <si>
    <t>Ratanpur, Sonhaula, Bhagalpur, BIHAR</t>
  </si>
  <si>
    <t>BIHAR, Bhagalpur, Sonhaula, Ratanpur</t>
  </si>
  <si>
    <t>Sonhaula</t>
  </si>
  <si>
    <t>Ratanpur</t>
  </si>
  <si>
    <t>Lakhranw, Katiya, Gopalganj, BIHAR</t>
  </si>
  <si>
    <t>BIHAR, Gopalganj, Katiya, Lakhranw</t>
  </si>
  <si>
    <t>Gopalganj</t>
  </si>
  <si>
    <t>Katiya</t>
  </si>
  <si>
    <t>Lakhranw</t>
  </si>
  <si>
    <t>Chhap, Hathua, Gopalganj, BIHAR</t>
  </si>
  <si>
    <t>BIHAR, Gopalganj, Hathua, Chhap</t>
  </si>
  <si>
    <t>Hathua</t>
  </si>
  <si>
    <t>Chhap</t>
  </si>
  <si>
    <t>Madhopur Digharua, Tajpur, Samastipur, BIHAR</t>
  </si>
  <si>
    <t>BIHAR, Samastipur, Tajpur, Madhopur Digharua</t>
  </si>
  <si>
    <t>Samastipur</t>
  </si>
  <si>
    <t>Tajpur</t>
  </si>
  <si>
    <t>Madhopur Digharua</t>
  </si>
  <si>
    <t>Bithan, Bithan, Samastipur, BIHAR</t>
  </si>
  <si>
    <t>BIHAR, Samastipur, Bithan, Bithan</t>
  </si>
  <si>
    <t>Bithan</t>
  </si>
  <si>
    <t>Ladaura, Alauli, Khagaria, BIHAR</t>
  </si>
  <si>
    <t>BIHAR, Khagaria, Alauli, Ladaura</t>
  </si>
  <si>
    <t>Khagaria</t>
  </si>
  <si>
    <t>Alauli</t>
  </si>
  <si>
    <t>Ladaura</t>
  </si>
  <si>
    <t>Pirnagra, Beldaur, Khagaria, BIHAR</t>
  </si>
  <si>
    <t>BIHAR, Khagaria, Beldaur, Pirnagra</t>
  </si>
  <si>
    <t>Beldaur</t>
  </si>
  <si>
    <t>Pirnagra</t>
  </si>
  <si>
    <t>Madhopur Susta, Kurhani, Muzaffarpur, BIHAR</t>
  </si>
  <si>
    <t>BIHAR, Muzaffarpur, Kurhani, Madhopur Susta</t>
  </si>
  <si>
    <t>Muzaffarpur</t>
  </si>
  <si>
    <t>Kurhani</t>
  </si>
  <si>
    <t>Madhopur Susta</t>
  </si>
  <si>
    <t>Raipura urf Shahpur Lakhan, Minapur, Muzaffarpur, BIHAR</t>
  </si>
  <si>
    <t>BIHAR, Muzaffarpur, Minapur, Raipura urf Shahpur Lakhan</t>
  </si>
  <si>
    <t>Minapur</t>
  </si>
  <si>
    <t>Raipura urf Shahpur Lakhan</t>
  </si>
  <si>
    <t>Teus, Barbigha, Sheikhpura, BIHAR</t>
  </si>
  <si>
    <t>BIHAR, Sheikhpura, Barbigha, Teus</t>
  </si>
  <si>
    <t>Sheikhpura</t>
  </si>
  <si>
    <t>Barbigha</t>
  </si>
  <si>
    <t>Teus</t>
  </si>
  <si>
    <t>Belao, Shekhopur Sarai, Sheikhpura, BIHAR</t>
  </si>
  <si>
    <t>BIHAR, Sheikhpura, Shekhopur Sarai, Belao</t>
  </si>
  <si>
    <t>Shekhopur Sarai</t>
  </si>
  <si>
    <t>Belao</t>
  </si>
  <si>
    <t>Mangarh, Dharhara, Munger, BIHAR</t>
  </si>
  <si>
    <t>BIHAR, Munger, Dharhara, Mangarh</t>
  </si>
  <si>
    <t>Munger</t>
  </si>
  <si>
    <t>Dharhara</t>
  </si>
  <si>
    <t>Mangarh</t>
  </si>
  <si>
    <t>Amari, Dharhara, Munger, BIHAR</t>
  </si>
  <si>
    <t>BIHAR, Munger, Dharhara, Amari</t>
  </si>
  <si>
    <t>Amari</t>
  </si>
  <si>
    <t>Madhopur Malinia, Majorganj, Sitamarhi, BIHAR</t>
  </si>
  <si>
    <t>BIHAR, Sitamarhi, Majorganj, Madhopur Malinia</t>
  </si>
  <si>
    <t>Sitamarhi</t>
  </si>
  <si>
    <t>Majorganj</t>
  </si>
  <si>
    <t>Madhopur Malinia</t>
  </si>
  <si>
    <t>Kachaur, Sonbarsa, Sitamarhi, BIHAR</t>
  </si>
  <si>
    <t>BIHAR, Sitamarhi, Sonbarsa, Kachaur</t>
  </si>
  <si>
    <t>Sonbarsa</t>
  </si>
  <si>
    <t>Kachaur</t>
  </si>
  <si>
    <t>Maharajganj (NP) WARD NO.-0001, Maharajganj, Siwan, BIHAR</t>
  </si>
  <si>
    <t>BIHAR, Siwan, Maharajganj, Maharajganj (NP) WARD NO.-0001</t>
  </si>
  <si>
    <t>Siwan</t>
  </si>
  <si>
    <t>Maharajganj</t>
  </si>
  <si>
    <t>Maharajganj (NP)</t>
  </si>
  <si>
    <t>Maharajganj (NP) WARD NO.-0001</t>
  </si>
  <si>
    <t>Patna (M Corp.) WARD NO.-0022, Patna Rural, Patna, BIHAR</t>
  </si>
  <si>
    <t>BIHAR, Patna, Patna Rural, Patna (M Corp.) WARD NO.-0022</t>
  </si>
  <si>
    <t>Patna Rural</t>
  </si>
  <si>
    <t>Patna (M Corp. + OG)</t>
  </si>
  <si>
    <t>Patna (M Corp.) WARD NO.-0022</t>
  </si>
  <si>
    <t>Madhepura (Nagar Parishad) WARD NO.-0004, Madhepura, Madhepura, BIHAR</t>
  </si>
  <si>
    <t>BIHAR, Madhepura, Madhepura, Madhepura (Nagar Parishad) WARD NO.-0004</t>
  </si>
  <si>
    <t>Madhepura</t>
  </si>
  <si>
    <t>Madhepura (Nagar Parishad)</t>
  </si>
  <si>
    <t>Madhepura (Nagar Parishad) WARD NO.-0004</t>
  </si>
  <si>
    <t>Chalchali Jalah, Samaguri, Nagaon, ASSAM</t>
  </si>
  <si>
    <t>ASSAM, Nagaon, Samaguri, Chalchali Jalah</t>
  </si>
  <si>
    <t>ASSAM</t>
  </si>
  <si>
    <t>Nagaon</t>
  </si>
  <si>
    <t>Samaguri</t>
  </si>
  <si>
    <t>Chalchali Jalah</t>
  </si>
  <si>
    <t>Kolkata</t>
  </si>
  <si>
    <t>Samit Ghosh</t>
  </si>
  <si>
    <t>Achabam Chah Bagicha 334/347 N, Naharkatiya, Dibrugarh, ASSAM</t>
  </si>
  <si>
    <t>ASSAM, Dibrugarh, Naharkatiya, Achabam Chah Bagicha 334/347 N</t>
  </si>
  <si>
    <t>Dibrugarh</t>
  </si>
  <si>
    <t>Naharkatiya</t>
  </si>
  <si>
    <t>Achabam Chah Bagicha 334/347 N</t>
  </si>
  <si>
    <t>Kochpara, Udalguri, Udalguri, ASSAM</t>
  </si>
  <si>
    <t>ASSAM, Udalguri, Udalguri, Kochpara</t>
  </si>
  <si>
    <t>Udalguri</t>
  </si>
  <si>
    <t>Kochpara</t>
  </si>
  <si>
    <t>Manullapara, Mankachar, Dhubri, ASSAM</t>
  </si>
  <si>
    <t>ASSAM, Dhubri, Mankachar, Manullapara</t>
  </si>
  <si>
    <t>Dhubri</t>
  </si>
  <si>
    <t>Mankachar</t>
  </si>
  <si>
    <t>Manullapara</t>
  </si>
  <si>
    <t>Barkuchi, Sonapur, Kamrup Metropolitan, ASSAM</t>
  </si>
  <si>
    <t>ASSAM, Kamrup Metropolitan, Sonapur, Barkuchi</t>
  </si>
  <si>
    <t>Kamrup Metropolitan</t>
  </si>
  <si>
    <t>Sonapur</t>
  </si>
  <si>
    <t>Barkuchi</t>
  </si>
  <si>
    <t>Jaleswar Bill, Lakhipur, Goalpara, ASSAM</t>
  </si>
  <si>
    <t>ASSAM, Goalpara, Lakhipur, Jaleswar Bill</t>
  </si>
  <si>
    <t>Goalpara</t>
  </si>
  <si>
    <t>Lakhipur</t>
  </si>
  <si>
    <t>Jaleswar Bill</t>
  </si>
  <si>
    <t>Bongaon (M) WARD NO.-0006, Area not under any Sub-district, North Twenty Four Parganas, WEST BENGAL</t>
  </si>
  <si>
    <t>WEST BENGAL, North Twenty Four Parganas, Area not under any Sub-district, Bongaon (M) WARD NO.-0006</t>
  </si>
  <si>
    <t>WEST BENGAL</t>
  </si>
  <si>
    <t>North Twenty Four Parganas</t>
  </si>
  <si>
    <t>Area not under any Sub-district</t>
  </si>
  <si>
    <t>Bongaon (M)</t>
  </si>
  <si>
    <t>Bongaon (M) WARD NO.-0006</t>
  </si>
  <si>
    <t>Dighra, Habra - II, North Twenty Four Parganas, WEST BENGAL</t>
  </si>
  <si>
    <t>WEST BENGAL, North Twenty Four Parganas, Habra - II, Dighra</t>
  </si>
  <si>
    <t>Habra - II</t>
  </si>
  <si>
    <t>Dighra</t>
  </si>
  <si>
    <t>Kaytha, Nalhati - I, Birbhum, WEST BENGAL</t>
  </si>
  <si>
    <t>WEST BENGAL, Birbhum, Nalhati - I, Kaytha</t>
  </si>
  <si>
    <t>Birbhum</t>
  </si>
  <si>
    <t>Nalhati - I</t>
  </si>
  <si>
    <t>Kaytha</t>
  </si>
  <si>
    <t>Sekhpur, Mayureswar - I, Birbhum, WEST BENGAL</t>
  </si>
  <si>
    <t>WEST BENGAL, Birbhum, Mayureswar - I, Sekhpur</t>
  </si>
  <si>
    <t>Mayureswar - I</t>
  </si>
  <si>
    <t>Sekhpur</t>
  </si>
  <si>
    <t>Milki (CT) WARD NO.-0001, English Bazar, Maldah, WEST BENGAL</t>
  </si>
  <si>
    <t>WEST BENGAL, Maldah, English Bazar, Milki (CT) WARD NO.-0001</t>
  </si>
  <si>
    <t>Maldah</t>
  </si>
  <si>
    <t>English Bazar</t>
  </si>
  <si>
    <t>Milki (CT)</t>
  </si>
  <si>
    <t>Milki (CT) WARD NO.-0001</t>
  </si>
  <si>
    <t>Alihanda, Chanchal - I, Maldah, WEST BENGAL</t>
  </si>
  <si>
    <t>WEST BENGAL, Maldah, Chanchal - I, Alihanda</t>
  </si>
  <si>
    <t>Chanchal - I</t>
  </si>
  <si>
    <t>Alihanda</t>
  </si>
  <si>
    <t>Jalpai, Nanda Kumar, Purba Medinipur, WEST BENGAL</t>
  </si>
  <si>
    <t>WEST BENGAL, Purba Medinipur, Nanda Kumar, Jalpai</t>
  </si>
  <si>
    <t>Purba Medinipur</t>
  </si>
  <si>
    <t>Nanda Kumar</t>
  </si>
  <si>
    <t>Jalpai</t>
  </si>
  <si>
    <t>Bartalya, Nandigram - I, Purba Medinipur, WEST BENGAL</t>
  </si>
  <si>
    <t>WEST BENGAL, Purba Medinipur, Nandigram - I, Bartalya</t>
  </si>
  <si>
    <t>Nandigram - I</t>
  </si>
  <si>
    <t>Bartalya</t>
  </si>
  <si>
    <t>Durgapur (M Corp.) WARD NO.-0020, Area not under any Sub-district, Barddhaman, WEST BENGAL</t>
  </si>
  <si>
    <t>WEST BENGAL, Barddhaman, Area not under any Sub-district, Durgapur (M Corp.) WARD NO.-0020</t>
  </si>
  <si>
    <t>Barddhaman</t>
  </si>
  <si>
    <t>Durgapur (M Corp.)</t>
  </si>
  <si>
    <t>Durgapur (M Corp.) WARD NO.-0020</t>
  </si>
  <si>
    <t>Paschim Chandipur, Burdwan - II, Barddhaman, WEST BENGAL</t>
  </si>
  <si>
    <t>WEST BENGAL, Barddhaman, Burdwan - II, Paschim Chandipur</t>
  </si>
  <si>
    <t>Burdwan - II</t>
  </si>
  <si>
    <t>Paschim Chandipur</t>
  </si>
  <si>
    <t>Barijhati (CT) WARD NO.-0001, Chanditala - II, Hugli, WEST BENGAL</t>
  </si>
  <si>
    <t>WEST BENGAL, Hugli, Chanditala - II, Barijhati (CT) WARD NO.-0001</t>
  </si>
  <si>
    <t>Hugli</t>
  </si>
  <si>
    <t>Chanditala - II</t>
  </si>
  <si>
    <t>Barijhati (CT)</t>
  </si>
  <si>
    <t>Barijhati (CT) WARD NO.-0001</t>
  </si>
  <si>
    <t>Serampore (M) WARD NO.-0007, Area not under any Sub-district, Hugli, WEST BENGAL</t>
  </si>
  <si>
    <t>WEST BENGAL, Hugli, Area not under any Sub-district, Serampore (M) WARD NO.-0007</t>
  </si>
  <si>
    <t>Serampore (M)</t>
  </si>
  <si>
    <t>Serampore (M) WARD NO.-0007</t>
  </si>
  <si>
    <t>Muragachha, Nakashipara, Nadia, WEST BENGAL</t>
  </si>
  <si>
    <t>WEST BENGAL, Nadia, Nakashipara, Muragachha</t>
  </si>
  <si>
    <t>Nadia</t>
  </si>
  <si>
    <t>Nakashipara</t>
  </si>
  <si>
    <t>Muragachha</t>
  </si>
  <si>
    <t>Dankshira, Santipur, Nadia, WEST BENGAL</t>
  </si>
  <si>
    <t>WEST BENGAL, Nadia, Santipur, Dankshira</t>
  </si>
  <si>
    <t>Santipur</t>
  </si>
  <si>
    <t>Dankshira</t>
  </si>
  <si>
    <t>Mahalandi, Kandi, Murshidabad, WEST BENGAL</t>
  </si>
  <si>
    <t>WEST BENGAL, Murshidabad, Kandi, Mahalandi</t>
  </si>
  <si>
    <t>Murshidabad</t>
  </si>
  <si>
    <t>Kandi</t>
  </si>
  <si>
    <t>Mahalandi</t>
  </si>
  <si>
    <t>Anup Nagar (CT) WARD NO.-0001, Samserganj, Murshidabad, WEST BENGAL</t>
  </si>
  <si>
    <t>WEST BENGAL, Murshidabad, Samserganj, Anup Nagar (CT) WARD NO.-0001</t>
  </si>
  <si>
    <t>Samserganj</t>
  </si>
  <si>
    <t>Anup Nagar (CT)</t>
  </si>
  <si>
    <t>Anup Nagar (CT) WARD NO.-0001</t>
  </si>
  <si>
    <t>Kushda, Narayangarh, Paschim Medinipur, WEST BENGAL</t>
  </si>
  <si>
    <t>WEST BENGAL, Paschim Medinipur, Narayangarh, Kushda</t>
  </si>
  <si>
    <t>Paschim Medinipur</t>
  </si>
  <si>
    <t>Narayangarh</t>
  </si>
  <si>
    <t>Kushda</t>
  </si>
  <si>
    <t>Chak Bualia, Daspur - I, Paschim Medinipur, WEST BENGAL</t>
  </si>
  <si>
    <t>WEST BENGAL, Paschim Medinipur, Daspur - I, Chak Bualia</t>
  </si>
  <si>
    <t>Daspur - I</t>
  </si>
  <si>
    <t>Chak Bualia</t>
  </si>
  <si>
    <t>Barkalikapur (CT) WARD NO.-0001, Bishnupur - II, South Twenty Four Parganas, WEST BENGAL</t>
  </si>
  <si>
    <t>WEST BENGAL, South Twenty Four Parganas, Bishnupur - II, Barkalikapur (CT) WARD NO.-0001</t>
  </si>
  <si>
    <t>South Twenty Four Parganas</t>
  </si>
  <si>
    <t>Bishnupur - II</t>
  </si>
  <si>
    <t>Barkalikapur (CT)</t>
  </si>
  <si>
    <t>Barkalikapur (CT) WARD NO.-0001</t>
  </si>
  <si>
    <t>Dakshin Ramkrishnapur, Kulpi, South Twenty Four Parganas, WEST BENGAL</t>
  </si>
  <si>
    <t>WEST BENGAL, South Twenty Four Parganas, Kulpi, Dakshin Ramkrishnapur</t>
  </si>
  <si>
    <t>Kulpi</t>
  </si>
  <si>
    <t>Dakshin Ramkrishnapur</t>
  </si>
  <si>
    <t>Chak Srikrishna (OG) (Ward No. 30) WARD NO.-0030 (Rural MDDS CODE:332878), Area not under any Sub-district, Haora, WEST BENGAL</t>
  </si>
  <si>
    <t>WEST BENGAL, Haora, Area not under any Sub-district, Chak Srikrishna (OG) (Ward No. 30) WARD NO.-0030 (Rural MDDS CODE:332878)</t>
  </si>
  <si>
    <t>Haora</t>
  </si>
  <si>
    <t>Uluberia (M + OG)</t>
  </si>
  <si>
    <t>Chak Srikrishna (OG) (Ward No. 30) WARD NO.-0030 (Rural MDDS CODE:332878)</t>
  </si>
  <si>
    <t>Haora (M Corp) WARD NO.-0007, Area not under any Sub-district, Haora, WEST BENGAL</t>
  </si>
  <si>
    <t>WEST BENGAL, Haora, Area not under any Sub-district, Haora (M Corp) WARD NO.-0007</t>
  </si>
  <si>
    <t>Haora (M Corp)</t>
  </si>
  <si>
    <t>Haora (M Corp) WARD NO.-0007</t>
  </si>
  <si>
    <t>Kolkata (M Corp.) WARD NO.-0087, Area not under any Sub-district, Kolkata, WEST BENGAL</t>
  </si>
  <si>
    <t>WEST BENGAL, Kolkata, Area not under any Sub-district, Kolkata (M Corp.) WARD NO.-0087</t>
  </si>
  <si>
    <t>Kolkata (M Corp.)</t>
  </si>
  <si>
    <t>Kolkata (M Corp.) WARD NO.-0087</t>
  </si>
  <si>
    <t>Kolkata (M Corp.) WARD NO.-0100, Area not under any Sub-district, Kolkata, WEST BENGAL</t>
  </si>
  <si>
    <t>WEST BENGAL, Kolkata, Area not under any Sub-district, Kolkata (M Corp.) WARD NO.-0100</t>
  </si>
  <si>
    <t>Kolkata (M Corp.) WARD NO.-0100</t>
  </si>
  <si>
    <t>Phusro (Nagar Parishad) WARD NO.-0018, Bermo, Bokaro, JHARKHAND</t>
  </si>
  <si>
    <t>JHARKHAND, Bokaro, Bermo, Phusro (Nagar Parishad) WARD NO.-0018</t>
  </si>
  <si>
    <t>JHARKHAND</t>
  </si>
  <si>
    <t>Bokaro</t>
  </si>
  <si>
    <t>Bermo</t>
  </si>
  <si>
    <t>Phusro (Nagar Parishad)</t>
  </si>
  <si>
    <t>Phusro (Nagar Parishad) WARD NO.-0018</t>
  </si>
  <si>
    <t>Ganeshpur, Chanho, Ranchi, JHARKHAND</t>
  </si>
  <si>
    <t>JHARKHAND, Ranchi, Chanho, Ganeshpur</t>
  </si>
  <si>
    <t>Ranchi</t>
  </si>
  <si>
    <t>Chanho</t>
  </si>
  <si>
    <t>Ganeshpur</t>
  </si>
  <si>
    <t>Soso Kalan, Gola, Ramgarh, JHARKHAND</t>
  </si>
  <si>
    <t>JHARKHAND, Ramgarh, Gola, Soso Kalan</t>
  </si>
  <si>
    <t>Ramgarh</t>
  </si>
  <si>
    <t>Gola</t>
  </si>
  <si>
    <t>Soso Kalan</t>
  </si>
  <si>
    <t>Bauria, Ramgarh, Dumka, JHARKHAND</t>
  </si>
  <si>
    <t>JHARKHAND, Dumka, Ramgarh, Bauria</t>
  </si>
  <si>
    <t>Dumka</t>
  </si>
  <si>
    <t>Bauria</t>
  </si>
  <si>
    <t>Dharampur, Nirsa-Cum-Chirkunda, Dhanbad, JHARKHAND</t>
  </si>
  <si>
    <t>JHARKHAND, Dhanbad, Nirsa-Cum-Chirkunda, Dharampur</t>
  </si>
  <si>
    <t>Dhanbad</t>
  </si>
  <si>
    <t>Nirsa-Cum-Chirkunda</t>
  </si>
  <si>
    <t>Dharampur</t>
  </si>
  <si>
    <t>Murhu, Murhu, Khunti, JHARKHAND</t>
  </si>
  <si>
    <t>JHARKHAND, Khunti, Murhu, Murhu</t>
  </si>
  <si>
    <t>Khunti</t>
  </si>
  <si>
    <t>Murhu</t>
  </si>
  <si>
    <t>Hupad, Hazaribag, Hazaribagh, JHARKHAND</t>
  </si>
  <si>
    <t>JHARKHAND, Hazaribagh, Hazaribag, Hupad</t>
  </si>
  <si>
    <t>Hazaribagh</t>
  </si>
  <si>
    <t>Hazaribag</t>
  </si>
  <si>
    <t>Hupad</t>
  </si>
  <si>
    <t>Hatibandha (CT) WARD NO.-0001, Raghunathapali, Sundargarh, ODISHA</t>
  </si>
  <si>
    <t>ODISHA, Sundargarh, Raghunathapali, Hatibandha (CT) WARD NO.-0001</t>
  </si>
  <si>
    <t>ODISHA</t>
  </si>
  <si>
    <t>Sundargarh</t>
  </si>
  <si>
    <t>Raghunathapali</t>
  </si>
  <si>
    <t>Hatibandha (CT)</t>
  </si>
  <si>
    <t>Hatibandha (CT) WARD NO.-0001</t>
  </si>
  <si>
    <t>Raurkela  (ITS) WARD NO.-0022, Raurkela (ITS)P.S., Sundargarh, ODISHA</t>
  </si>
  <si>
    <t>ODISHA, Sundargarh, Raurkela (ITS)P.S., Raurkela  (ITS) WARD NO.-0022</t>
  </si>
  <si>
    <t>Raurkela (ITS)P.S.</t>
  </si>
  <si>
    <t>Raurkela  (ITS + OG)</t>
  </si>
  <si>
    <t>Raurkela  (ITS) WARD NO.-0022</t>
  </si>
  <si>
    <t>Nembara, Kendrapara Sadar, Kendrapara, ODISHA</t>
  </si>
  <si>
    <t>ODISHA, Kendrapara, Kendrapara Sadar, Nembara</t>
  </si>
  <si>
    <t>Kendrapara</t>
  </si>
  <si>
    <t>Kendrapara Sadar</t>
  </si>
  <si>
    <t>Nembara</t>
  </si>
  <si>
    <t>Parakula, Patkura, Kendrapara, ODISHA</t>
  </si>
  <si>
    <t>ODISHA, Kendrapara, Patkura, Parakula</t>
  </si>
  <si>
    <t>Patkura</t>
  </si>
  <si>
    <t>Parakula</t>
  </si>
  <si>
    <t>Attabira, Attabira, Bargarh, ODISHA</t>
  </si>
  <si>
    <t>ODISHA, Bargarh, Attabira, Attabira</t>
  </si>
  <si>
    <t>Bargarh</t>
  </si>
  <si>
    <t>Attabira</t>
  </si>
  <si>
    <t>Negimunda, Sohela, Bargarh, ODISHA</t>
  </si>
  <si>
    <t>ODISHA, Bargarh, Sohela, Negimunda</t>
  </si>
  <si>
    <t>Sohela</t>
  </si>
  <si>
    <t>Negimunda</t>
  </si>
  <si>
    <t>Bantala, Bantala, Anugul, ODISHA</t>
  </si>
  <si>
    <t>ODISHA, Anugul, Bantala, Bantala</t>
  </si>
  <si>
    <t>Anugul</t>
  </si>
  <si>
    <t>Bantala</t>
  </si>
  <si>
    <t>Rohila, Khamar, Anugul, ODISHA</t>
  </si>
  <si>
    <t>ODISHA, Anugul, Khamar, Rohila</t>
  </si>
  <si>
    <t>Khamar</t>
  </si>
  <si>
    <t>Rohila</t>
  </si>
  <si>
    <t>Gohal, Balianta, Khordha, ODISHA</t>
  </si>
  <si>
    <t>ODISHA, Khordha, Balianta, Gohal</t>
  </si>
  <si>
    <t>Khordha</t>
  </si>
  <si>
    <t>Balianta</t>
  </si>
  <si>
    <t>Gohal</t>
  </si>
  <si>
    <t>Haj, Jankia, Khordha, ODISHA</t>
  </si>
  <si>
    <t>ODISHA, Khordha, Jankia, Haj</t>
  </si>
  <si>
    <t>Jankia</t>
  </si>
  <si>
    <t>Haj</t>
  </si>
  <si>
    <t>Andu, Bemetara, Durg, CHHATTISGARH</t>
  </si>
  <si>
    <t>CHHATTISGARH, Durg, Bemetara, Andu</t>
  </si>
  <si>
    <t>CHHATTISGARH</t>
  </si>
  <si>
    <t>Durg</t>
  </si>
  <si>
    <t>Bemetara</t>
  </si>
  <si>
    <t>Andu</t>
  </si>
  <si>
    <t>Indore</t>
  </si>
  <si>
    <t xml:space="preserve">Sanyog Shukla </t>
  </si>
  <si>
    <t>Adbhar, Baramkela, Raigarh, CHHATTISGARH</t>
  </si>
  <si>
    <t>CHHATTISGARH, Raigarh, Baramkela, Adbhar</t>
  </si>
  <si>
    <t>Raigarh</t>
  </si>
  <si>
    <t>Baramkela</t>
  </si>
  <si>
    <t>Adbhar</t>
  </si>
  <si>
    <t>Raipur (M Corp.) WARD NO.-0066, Raipur, Raipur, CHHATTISGARH</t>
  </si>
  <si>
    <t>CHHATTISGARH, Raipur, Raipur, Raipur (M Corp.) WARD NO.-0066</t>
  </si>
  <si>
    <t>Raipur</t>
  </si>
  <si>
    <t>Raipur (M Corp. + OG)</t>
  </si>
  <si>
    <t>Raipur (M Corp.) WARD NO.-0066</t>
  </si>
  <si>
    <t>Koliyaridih, Basna, Mahasamund, CHHATTISGARH</t>
  </si>
  <si>
    <t>CHHATTISGARH, Mahasamund, Basna, Koliyaridih</t>
  </si>
  <si>
    <t>Mahasamund</t>
  </si>
  <si>
    <t>Basna</t>
  </si>
  <si>
    <t>Koliyaridih</t>
  </si>
  <si>
    <t>Kanojiya, Amla, Betul, MADHYA PRADESH</t>
  </si>
  <si>
    <t>MADHYA PRADESH, Betul, Amla, Kanojiya</t>
  </si>
  <si>
    <t>MADHYA PRADESH</t>
  </si>
  <si>
    <t>Betul</t>
  </si>
  <si>
    <t>Amla</t>
  </si>
  <si>
    <t>Kanojiya</t>
  </si>
  <si>
    <t>Deepali Nigam</t>
  </si>
  <si>
    <t>Jhitapati, Amla, Betul, MADHYA PRADESH</t>
  </si>
  <si>
    <t>MADHYA PRADESH, Betul, Amla, Jhitapati</t>
  </si>
  <si>
    <t>Jhitapati</t>
  </si>
  <si>
    <t>Ranara, Khilchipur, Rajgarh, MADHYA PRADESH</t>
  </si>
  <si>
    <t>MADHYA PRADESH, Rajgarh, Khilchipur, Ranara</t>
  </si>
  <si>
    <t>Rajgarh</t>
  </si>
  <si>
    <t>Khilchipur</t>
  </si>
  <si>
    <t>Ranara</t>
  </si>
  <si>
    <t>Bakhed, Rajgarh, Rajgarh, MADHYA PRADESH</t>
  </si>
  <si>
    <t>MADHYA PRADESH, Rajgarh, Rajgarh, Bakhed</t>
  </si>
  <si>
    <t>Bakhed</t>
  </si>
  <si>
    <t>Thana, Shamshabad, Vidisha, MADHYA PRADESH</t>
  </si>
  <si>
    <t>MADHYA PRADESH, Vidisha, Shamshabad, Thana</t>
  </si>
  <si>
    <t>Vidisha</t>
  </si>
  <si>
    <t>Shamshabad</t>
  </si>
  <si>
    <t>Thana</t>
  </si>
  <si>
    <t>Jirapur, Shamshabad, Vidisha, MADHYA PRADESH</t>
  </si>
  <si>
    <t>MADHYA PRADESH, Vidisha, Shamshabad, Jirapur</t>
  </si>
  <si>
    <t>Jirapur</t>
  </si>
  <si>
    <t>Rampur, Mangawan, Rewa, MADHYA PRADESH</t>
  </si>
  <si>
    <t>MADHYA PRADESH, Rewa, Mangawan, Rampur</t>
  </si>
  <si>
    <t>Rewa</t>
  </si>
  <si>
    <t>Mangawan</t>
  </si>
  <si>
    <t>Bhedaraha 424, Sirmour, Rewa, MADHYA PRADESH</t>
  </si>
  <si>
    <t>MADHYA PRADESH, Rewa, Sirmour, Bhedaraha 424</t>
  </si>
  <si>
    <t>Sirmour</t>
  </si>
  <si>
    <t>Bhedaraha 424</t>
  </si>
  <si>
    <t>Bahadarpur, Burhanpur, Burhanpur, MADHYA PRADESH</t>
  </si>
  <si>
    <t>MADHYA PRADESH, Burhanpur, Burhanpur, Bahadarpur</t>
  </si>
  <si>
    <t>Burhanpur</t>
  </si>
  <si>
    <t>Bahadarpur</t>
  </si>
  <si>
    <t>Itariya, Nepanagar, Burhanpur, MADHYA PRADESH</t>
  </si>
  <si>
    <t>MADHYA PRADESH, Burhanpur, Nepanagar, Itariya</t>
  </si>
  <si>
    <t>Nepanagar</t>
  </si>
  <si>
    <t>Itariya</t>
  </si>
  <si>
    <t>Sadwakol, Gaurihar, Chhatarpur, MADHYA PRADESH</t>
  </si>
  <si>
    <t>MADHYA PRADESH, Chhatarpur, Gaurihar, Sadwakol</t>
  </si>
  <si>
    <t>Chhatarpur</t>
  </si>
  <si>
    <t>Gaurihar</t>
  </si>
  <si>
    <t>Sadwakol</t>
  </si>
  <si>
    <t>Gudara, Maharajpur, Chhatarpur, MADHYA PRADESH</t>
  </si>
  <si>
    <t>MADHYA PRADESH, Chhatarpur, Maharajpur, Gudara</t>
  </si>
  <si>
    <t>Maharajpur</t>
  </si>
  <si>
    <t>Gudara</t>
  </si>
  <si>
    <t>Sarni (M) WARD NO.-0035, Ghoda Dongri, Betul, MADHYA PRADESH</t>
  </si>
  <si>
    <t>MADHYA PRADESH, Betul, Ghoda Dongri, Sarni (M) WARD NO.-0035</t>
  </si>
  <si>
    <t>Ghoda Dongri</t>
  </si>
  <si>
    <t>Sarni (M)</t>
  </si>
  <si>
    <t>Sarni (M) WARD NO.-0035</t>
  </si>
  <si>
    <t>Biaora (M) WARD NO.-0017, Biaora, Rajgarh, MADHYA PRADESH</t>
  </si>
  <si>
    <t>MADHYA PRADESH, Rajgarh, Biaora, Biaora (M) WARD NO.-0017</t>
  </si>
  <si>
    <t>Biaora</t>
  </si>
  <si>
    <t>Biaora (M + OG)</t>
  </si>
  <si>
    <t>Biaora (M) WARD NO.-0017</t>
  </si>
  <si>
    <t>Hoshangabad (M) WARD NO.-0023, Hoshangabad, Hoshangabad, MADHYA PRADESH</t>
  </si>
  <si>
    <t>MADHYA PRADESH, Hoshangabad, Hoshangabad, Hoshangabad (M) WARD NO.-0023</t>
  </si>
  <si>
    <t>Hoshangabad</t>
  </si>
  <si>
    <t>Hoshangabad (M)</t>
  </si>
  <si>
    <t>Hoshangabad (M) WARD NO.-0023</t>
  </si>
  <si>
    <t>Mihona (NP) WARD NO.-0006, Mihona, Bhind, MADHYA PRADESH</t>
  </si>
  <si>
    <t>MADHYA PRADESH, Bhind, Mihona, Mihona (NP) WARD NO.-0006</t>
  </si>
  <si>
    <t>Bhind</t>
  </si>
  <si>
    <t>Mihona</t>
  </si>
  <si>
    <t>Mihona (NP)</t>
  </si>
  <si>
    <t>Mihona (NP) WARD NO.-0006</t>
  </si>
  <si>
    <t>Shivpuri (M) WARD NO.-0023, Shivpuri, Shivpuri, MADHYA PRADESH</t>
  </si>
  <si>
    <t>MADHYA PRADESH, Shivpuri, Shivpuri, Shivpuri (M) WARD NO.-0023</t>
  </si>
  <si>
    <t>Shivpuri</t>
  </si>
  <si>
    <t>Shivpuri (M)</t>
  </si>
  <si>
    <t>Shivpuri (M) WARD NO.-0023</t>
  </si>
  <si>
    <t>Adraj Moti, Gandhinagar, Gandhinagar, GUJARAT</t>
  </si>
  <si>
    <t>GUJARAT, Gandhinagar, Gandhinagar, Adraj Moti</t>
  </si>
  <si>
    <t>GUJARAT</t>
  </si>
  <si>
    <t>Gandhinagar</t>
  </si>
  <si>
    <t>Adraj Moti</t>
  </si>
  <si>
    <t xml:space="preserve">Ahmedabad </t>
  </si>
  <si>
    <t>Rampravesh Vishwakarma</t>
  </si>
  <si>
    <t>Borwani, Dohad, Dohad, GUJARAT</t>
  </si>
  <si>
    <t>GUJARAT, Dohad, Dohad, Borwani</t>
  </si>
  <si>
    <t>Dohad</t>
  </si>
  <si>
    <t>Borwani</t>
  </si>
  <si>
    <t>Zankhariya, Bayad, Sabar Kantha, GUJARAT</t>
  </si>
  <si>
    <t>GUJARAT, Sabar Kantha, Bayad, Zankhariya</t>
  </si>
  <si>
    <t>Sabar Kantha</t>
  </si>
  <si>
    <t>Bayad</t>
  </si>
  <si>
    <t>Zankhariya</t>
  </si>
  <si>
    <t>Chhindivadi, Dhanera, Banas Kantha, GUJARAT</t>
  </si>
  <si>
    <t>GUJARAT, Banas Kantha, Dhanera, Chhindivadi</t>
  </si>
  <si>
    <t>Banas Kantha</t>
  </si>
  <si>
    <t>Dhanera</t>
  </si>
  <si>
    <t>Chhindivadi</t>
  </si>
  <si>
    <t>Mendha, Kaprada, Valsad, GUJARAT</t>
  </si>
  <si>
    <t>GUJARAT, Valsad, Kaprada, Mendha</t>
  </si>
  <si>
    <t>Valsad</t>
  </si>
  <si>
    <t>Kaprada</t>
  </si>
  <si>
    <t>Mendha</t>
  </si>
  <si>
    <t>Lakhond, Bhuj, Kachchh, GUJARAT</t>
  </si>
  <si>
    <t>GUJARAT, Kachchh, Bhuj, Lakhond</t>
  </si>
  <si>
    <t>Kachchh</t>
  </si>
  <si>
    <t>Bhuj</t>
  </si>
  <si>
    <t>Lakhond</t>
  </si>
  <si>
    <t>Chamardi, Chuda, Surendranagar, GUJARAT</t>
  </si>
  <si>
    <t>GUJARAT, Surendranagar, Chuda, Chamardi</t>
  </si>
  <si>
    <t>Surendranagar</t>
  </si>
  <si>
    <t>Chuda</t>
  </si>
  <si>
    <t>Chamardi</t>
  </si>
  <si>
    <t>Kosamadi, Anklesvar, Bharuch, GUJARAT</t>
  </si>
  <si>
    <t>GUJARAT, Bharuch, Anklesvar, Kosamadi</t>
  </si>
  <si>
    <t>Bharuch</t>
  </si>
  <si>
    <t>Anklesvar</t>
  </si>
  <si>
    <t>Kosamadi</t>
  </si>
  <si>
    <t>Simaliya, Ghoghamba, Panch Mahals, GUJARAT</t>
  </si>
  <si>
    <t>GUJARAT, Panch Mahals, Ghoghamba, Simaliya</t>
  </si>
  <si>
    <t>Panch Mahals</t>
  </si>
  <si>
    <t>Ghoghamba</t>
  </si>
  <si>
    <t>Simaliya</t>
  </si>
  <si>
    <t>Jarod (CT) WARD NO.-0001, Vaghodia, Vadodara, GUJARAT</t>
  </si>
  <si>
    <t>GUJARAT, Vadodara, Vaghodia, Jarod (CT) WARD NO.-0001</t>
  </si>
  <si>
    <t>Vadodara</t>
  </si>
  <si>
    <t>Vaghodia</t>
  </si>
  <si>
    <t>Jarod (CT)</t>
  </si>
  <si>
    <t>Jarod (CT) WARD NO.-0001</t>
  </si>
  <si>
    <t>Kadi (M) WARD NO.-0009, Kadi, Mahesana, GUJARAT</t>
  </si>
  <si>
    <t>GUJARAT, Mahesana, Kadi, Kadi (M) WARD NO.-0009</t>
  </si>
  <si>
    <t>Mahesana</t>
  </si>
  <si>
    <t>Kadi</t>
  </si>
  <si>
    <t>Kadi (M + OG)</t>
  </si>
  <si>
    <t>Kadi (M) WARD NO.-0009</t>
  </si>
  <si>
    <t>Rajkot (M Corp.) WARD NO.-0021, Rajkot, Rajkot, GUJARAT</t>
  </si>
  <si>
    <t>GUJARAT, Rajkot, Rajkot, Rajkot (M Corp.) WARD NO.-0021</t>
  </si>
  <si>
    <t>Rajkot</t>
  </si>
  <si>
    <t>Rajkot (M Corp. + OG)</t>
  </si>
  <si>
    <t>Rajkot (M Corp.) WARD NO.-0021</t>
  </si>
  <si>
    <t>Gadhada (M) WARD NO.-0002, Gadhada, Bhavnagar, GUJARAT</t>
  </si>
  <si>
    <t>GUJARAT, Bhavnagar, Gadhada, Gadhada (M) WARD NO.-0002</t>
  </si>
  <si>
    <t>Bhavnagar</t>
  </si>
  <si>
    <t>Gadhada</t>
  </si>
  <si>
    <t>Gadhada (M)</t>
  </si>
  <si>
    <t>Gadhada (M) WARD NO.-0002</t>
  </si>
  <si>
    <t>Surat (M Corp.) WARD NO.-0042, Surat City, Surat, GUJARAT</t>
  </si>
  <si>
    <t>GUJARAT, Surat, Surat City, Surat (M Corp.) WARD NO.-0042</t>
  </si>
  <si>
    <t>Surat</t>
  </si>
  <si>
    <t>Surat City</t>
  </si>
  <si>
    <t>Surat (M Corp.)</t>
  </si>
  <si>
    <t>Surat (M Corp.) WARD NO.-0042</t>
  </si>
  <si>
    <t>Ahmadabad (M Corp.) WARD NO.-0033, Ahmadabad City, Ahmadabad, GUJARAT</t>
  </si>
  <si>
    <t>GUJARAT, Ahmadabad, Ahmadabad City, Ahmadabad (M Corp.) WARD NO.-0033</t>
  </si>
  <si>
    <t>Ahmadabad</t>
  </si>
  <si>
    <t>Ahmadabad City</t>
  </si>
  <si>
    <t>Ahmadabad (M Corp.)</t>
  </si>
  <si>
    <t>Ahmadabad (M Corp.) WARD NO.-0033</t>
  </si>
  <si>
    <t>Ahmadabad (M Corp.) WARD NO.-0051, Ahmadabad City, Ahmadabad, GUJARAT</t>
  </si>
  <si>
    <t>GUJARAT, Ahmadabad, Ahmadabad City, Ahmadabad (M Corp.) WARD NO.-0051</t>
  </si>
  <si>
    <t>Ahmadabad (M Corp.) WARD NO.-0051</t>
  </si>
  <si>
    <t>Paloti, Kalamb, Yavatmal, MAHARASHTRA</t>
  </si>
  <si>
    <t>MAHARASHTRA, Yavatmal, Kalamb, Paloti</t>
  </si>
  <si>
    <t>MAHARASHTRA</t>
  </si>
  <si>
    <t>Yavatmal</t>
  </si>
  <si>
    <t>Kalamb</t>
  </si>
  <si>
    <t>Paloti</t>
  </si>
  <si>
    <t>Pune</t>
  </si>
  <si>
    <t>Sachin</t>
  </si>
  <si>
    <t>Pendhari, Maregaon, Yavatmal, MAHARASHTRA</t>
  </si>
  <si>
    <t>MAHARASHTRA, Yavatmal, Maregaon, Pendhari</t>
  </si>
  <si>
    <t>Maregaon</t>
  </si>
  <si>
    <t>Pendhari</t>
  </si>
  <si>
    <t>Banpuri, Khatav, Satara, MAHARASHTRA</t>
  </si>
  <si>
    <t>MAHARASHTRA, Satara, Khatav, Banpuri</t>
  </si>
  <si>
    <t>Satara</t>
  </si>
  <si>
    <t>Khatav</t>
  </si>
  <si>
    <t>Banpuri</t>
  </si>
  <si>
    <t>Tarukh, Karad, Satara, MAHARASHTRA</t>
  </si>
  <si>
    <t>MAHARASHTRA, Satara, Karad, Tarukh</t>
  </si>
  <si>
    <t>Karad</t>
  </si>
  <si>
    <t>Tarukh</t>
  </si>
  <si>
    <t>Mandal, Nandurbar, Nandurbar, MAHARASHTRA</t>
  </si>
  <si>
    <t>MAHARASHTRA, Nandurbar, Nandurbar, Mandal</t>
  </si>
  <si>
    <t>Nandurbar</t>
  </si>
  <si>
    <t>Mandal</t>
  </si>
  <si>
    <t>Katri Forest, Akrani, Nandurbar, MAHARASHTRA</t>
  </si>
  <si>
    <t>MAHARASHTRA, Nandurbar, Akrani, Katri Forest</t>
  </si>
  <si>
    <t>Akrani</t>
  </si>
  <si>
    <t>Katri Forest</t>
  </si>
  <si>
    <t>Talegaon, Murbad, Thane, MAHARASHTRA</t>
  </si>
  <si>
    <t>MAHARASHTRA, Thane, Murbad, Talegaon</t>
  </si>
  <si>
    <t>Thane</t>
  </si>
  <si>
    <t>Murbad</t>
  </si>
  <si>
    <t>Talegaon</t>
  </si>
  <si>
    <t>Mumbai</t>
  </si>
  <si>
    <t>Sarvesh Mishra</t>
  </si>
  <si>
    <t>Agawan, Palghar, Thane, MAHARASHTRA</t>
  </si>
  <si>
    <t>MAHARASHTRA, Thane, Palghar, Agawan</t>
  </si>
  <si>
    <t>Palghar</t>
  </si>
  <si>
    <t>Agawan</t>
  </si>
  <si>
    <t>Bodwad, Bodvad, Jalgaon, MAHARASHTRA</t>
  </si>
  <si>
    <t>MAHARASHTRA, Jalgaon, Bodvad, Bodwad</t>
  </si>
  <si>
    <t>Jalgaon</t>
  </si>
  <si>
    <t>Bodvad</t>
  </si>
  <si>
    <t>Bodwad</t>
  </si>
  <si>
    <t>Vanjari Kh., Parola, Jalgaon, MAHARASHTRA</t>
  </si>
  <si>
    <t>MAHARASHTRA, Jalgaon, Parola, Vanjari Kh.</t>
  </si>
  <si>
    <t>Parola</t>
  </si>
  <si>
    <t>Vanjari Kh.</t>
  </si>
  <si>
    <t>Daundaj, Purandhar, Pune, MAHARASHTRA</t>
  </si>
  <si>
    <t>MAHARASHTRA, Pune, Purandhar, Daundaj</t>
  </si>
  <si>
    <t>Purandhar</t>
  </si>
  <si>
    <t>Daundaj</t>
  </si>
  <si>
    <t>Mahalunge, Khed, Pune, MAHARASHTRA</t>
  </si>
  <si>
    <t>MAHARASHTRA, Pune, Khed, Mahalunge</t>
  </si>
  <si>
    <t>Khed</t>
  </si>
  <si>
    <t>Mahalunge</t>
  </si>
  <si>
    <t>Ramegaon, Latur, Latur, MAHARASHTRA</t>
  </si>
  <si>
    <t>MAHARASHTRA, Latur, Latur, Ramegaon</t>
  </si>
  <si>
    <t>Latur</t>
  </si>
  <si>
    <t>Ramegaon</t>
  </si>
  <si>
    <t>Her, Udgir, Latur, MAHARASHTRA</t>
  </si>
  <si>
    <t>MAHARASHTRA, Latur, Udgir, Her</t>
  </si>
  <si>
    <t>Udgir</t>
  </si>
  <si>
    <t>Her</t>
  </si>
  <si>
    <t>Shiroli, Hatkanangle, Kolhapur, MAHARASHTRA</t>
  </si>
  <si>
    <t>MAHARASHTRA, Kolhapur, Hatkanangle, Shiroli</t>
  </si>
  <si>
    <t>Kolhapur</t>
  </si>
  <si>
    <t>Hatkanangle</t>
  </si>
  <si>
    <t>Shiroli</t>
  </si>
  <si>
    <t>Hamidwada, Kagal, Kolhapur, MAHARASHTRA</t>
  </si>
  <si>
    <t>MAHARASHTRA, Kolhapur, Kagal, Hamidwada</t>
  </si>
  <si>
    <t>Kagal</t>
  </si>
  <si>
    <t>Hamidwada</t>
  </si>
  <si>
    <t>Nashik (M Corp.) WARD NO.-003, Nashik, Nashik, MAHARASHTRA</t>
  </si>
  <si>
    <t>MAHARASHTRA, Nashik, Nashik, Nashik (M Corp.) WARD NO.-0108</t>
  </si>
  <si>
    <t>Nashik</t>
  </si>
  <si>
    <t>Nashik (M Corp.)</t>
  </si>
  <si>
    <t>Nashik (M Corp.) WARD NO.-0003</t>
  </si>
  <si>
    <t>We re-select the ward based on 44 wards.
Please now refer to Ward no 3. (Asha Nagar)</t>
  </si>
  <si>
    <t>Nashik (M Corp.) WARD NO.-0021, Nashik, Nashik, MAHARASHTRA</t>
  </si>
  <si>
    <t>MAHARASHTRA, Nashik, Nashik, Nashik (M Corp.) WARD NO.-0085</t>
  </si>
  <si>
    <t>Nashik (M Corp.) WARD NO.-0021</t>
  </si>
  <si>
    <t>We re-select the ward based on 44 wards.
Please now refer to Ward no 21.(Shankar Nagar Co. Ho. Soc.)</t>
  </si>
  <si>
    <t>Katol (M Cl) WARD NO.-0003, Katol, Nagpur, MAHARASHTRA</t>
  </si>
  <si>
    <t>MAHARASHTRA, Nagpur, Katol, Katol (M Cl) WARD NO.-0003</t>
  </si>
  <si>
    <t>Nagpur</t>
  </si>
  <si>
    <t>Katol</t>
  </si>
  <si>
    <t>Katol (M Cl)</t>
  </si>
  <si>
    <t>Katol (M Cl) WARD NO.-0003</t>
  </si>
  <si>
    <t>Nagpur (M Corp.) WARD NO.-0034, Nagpur (Urban), Nagpur, MAHARASHTRA</t>
  </si>
  <si>
    <t>MAHARASHTRA, Nagpur, Nagpur (Urban), Nagpur (M Corp.) WARD NO.-0034</t>
  </si>
  <si>
    <t>Nagpur (Urban)</t>
  </si>
  <si>
    <t>Nagpur (M Corp.)</t>
  </si>
  <si>
    <t>Nagpur (M Corp.) WARD NO.-0034</t>
  </si>
  <si>
    <t>Navi Mumbai (M Corp.) WARD NO.-0014, Thane, Thane, MAHARASHTRA</t>
  </si>
  <si>
    <t>MAHARASHTRA, Thane, Thane, Navi Mumbai (M Corp.) WARD NO.-0014</t>
  </si>
  <si>
    <t>Navi Mumbai (M Corp.)</t>
  </si>
  <si>
    <t>Navi Mumbai (M Corp.) WARD NO.-0014</t>
  </si>
  <si>
    <t>New Horizon Public School and Penguin Kids</t>
  </si>
  <si>
    <t>Thane (M Corp.) WARD NO.-0023, Thane, Thane, MAHARASHTRA</t>
  </si>
  <si>
    <t>MAHARASHTRA, Thane, Thane, Thane (M Corp.) WARD NO.-0099</t>
  </si>
  <si>
    <t>Thane (M Corp.)</t>
  </si>
  <si>
    <t>Thane (M Corp.) WARD NO.-0023</t>
  </si>
  <si>
    <t>We re-select the ward based on 33 wards.
Please now refer to Ward no 23.(Pramila Hospital, Jankibai Rama Salvi Marg, Manisha Nagar, Kalwa, Thane, Maharashtra)</t>
  </si>
  <si>
    <t>Greater Mumbai (M Corp.) (Part) WARD NO.-2080, Area not under any Sub-district, Mumbai Suburban, MAHARASHTRA</t>
  </si>
  <si>
    <t>MAHARASHTRA, Mumbai Suburban, Area not under any Sub-district, Greater Mumbai (M Corp.) (Part) WARD NO.-2080</t>
  </si>
  <si>
    <t>Mumbai Suburban</t>
  </si>
  <si>
    <t>Greater Mumbai (M Corp.) (Part)</t>
  </si>
  <si>
    <t>Greater Mumbai (M Corp.) (Part) WARD NO.-2080</t>
  </si>
  <si>
    <t>we have considerd ward no 80  ( (80-K/E) Vile Parle(E), Telephone Exchange)</t>
  </si>
  <si>
    <t>Greater Mumbai (M Corp.) (Part) WARD NO.-1352, Area not under any Sub-district, Mumbai Suburban, MAHARASHTRA</t>
  </si>
  <si>
    <t>MAHARASHTRA, Mumbai Suburban, Area not under any Sub-district, Greater Mumbai (M Corp.) (Part) WARD NO.-1352</t>
  </si>
  <si>
    <t>Greater Mumbai (M Corp.) (Part) WARD NO.-1352</t>
  </si>
  <si>
    <t>we have considerd ward no 52 ( (52-P/S) Siddharth Nagar – Jawahar Nagar)</t>
  </si>
  <si>
    <t>Greater Mumbai (M Corp.) (Part) WARD NO.-1978, Area not under any Sub-district, Mumbai Suburban, MAHARASHTRA</t>
  </si>
  <si>
    <t>MAHARASHTRA, Mumbai Suburban, Area not under any Sub-district, Greater Mumbai (M Corp.) (Part) WARD NO.-1978</t>
  </si>
  <si>
    <t>Greater Mumbai (M Corp.) (Part) WARD NO.-1978</t>
  </si>
  <si>
    <t>we have considerd ward no 52 ((78-K/E) M. V. College – Vijay Nagar – Koldongri)</t>
  </si>
  <si>
    <t>Greater Mumbai (M Corp.) (Part) WARD NO.-1255, Area not under any Sub-district, Mumbai Suburban, MAHARASHTRA</t>
  </si>
  <si>
    <t>MAHARASHTRA, Mumbai Suburban, Area not under any Sub-district, Greater Mumbai (M Corp.) (Part) WARD NO.-1255</t>
  </si>
  <si>
    <t>Greater Mumbai (M Corp.) (Part) WARD NO.-1255</t>
  </si>
  <si>
    <t>we have considerd ward no 55 ((55-K/W) Swami Samarth Nagar), BB Housh</t>
  </si>
  <si>
    <t>Pune (M Corp.) WARD NO.-0091, Pune City, Pune, MAHARASHTRA</t>
  </si>
  <si>
    <t>MAHARASHTRA, Pune, Pune City, Pune (M Corp.) WARD NO.-0091</t>
  </si>
  <si>
    <t>Pune City</t>
  </si>
  <si>
    <t>Pune (M Corp.)</t>
  </si>
  <si>
    <t>Pune (M Corp.) WARD NO.-0091</t>
  </si>
  <si>
    <t>Pune (M Corp.) WARD NO.-0107, Pune City, Pune, MAHARASHTRA</t>
  </si>
  <si>
    <t>MAHARASHTRA, Pune, Pune City, Pune (M Corp.) WARD NO.-0107</t>
  </si>
  <si>
    <t>Pune (M Corp.) WARD NO.-0107</t>
  </si>
  <si>
    <t>Ranjangaon (s) (CT) WARD NO.-0001, Gangapur, Aurangabad, MAHARASHTRA</t>
  </si>
  <si>
    <t>MAHARASHTRA, Aurangabad, Gangapur, Ranjangaon (s) (CT) WARD NO.-0001</t>
  </si>
  <si>
    <t>Aurangabad</t>
  </si>
  <si>
    <t>Gangapur</t>
  </si>
  <si>
    <t>Ranjangaon (s) (CT)</t>
  </si>
  <si>
    <t>Ranjangaon (s) (CT) WARD NO.-0001</t>
  </si>
  <si>
    <t>Aurangabad (M Corp.) WARD NO.-0094, Aurangabad, Aurangabad, MAHARASHTRA</t>
  </si>
  <si>
    <t>MAHARASHTRA, Aurangabad, Aurangabad, Aurangabad (M Corp.) WARD NO.-0094</t>
  </si>
  <si>
    <t>Aurangabad (M Corp.)</t>
  </si>
  <si>
    <t>Aurangabad (M Corp.) WARD NO.-0094</t>
  </si>
  <si>
    <t>Laxmipuram, Regidi Amadalavalasa, Srikakulam, ANDHRA PRADESH</t>
  </si>
  <si>
    <t>ANDHRA PRADESH, Srikakulam, Regidi Amadalavalasa, Laxmipuram</t>
  </si>
  <si>
    <t>ANDHRA PRADESH</t>
  </si>
  <si>
    <t>Srikakulam</t>
  </si>
  <si>
    <t>Regidi Amadalavalasa</t>
  </si>
  <si>
    <t>Laxmipuram</t>
  </si>
  <si>
    <t>Hyderabad</t>
  </si>
  <si>
    <t>M.Rajashekar</t>
  </si>
  <si>
    <t>S. Annavaram (R), Tuni, East Godavari, ANDHRA PRADESH</t>
  </si>
  <si>
    <t>ANDHRA PRADESH, East Godavari, Tuni, S. Annavaram (R)</t>
  </si>
  <si>
    <t>East Godavari</t>
  </si>
  <si>
    <t>Tuni</t>
  </si>
  <si>
    <t>S. Annavaram (R)</t>
  </si>
  <si>
    <t>Kalugotla, Koilkuntla, Kurnool, ANDHRA PRADESH</t>
  </si>
  <si>
    <t>ANDHRA PRADESH, Kurnool, Koilkuntla, Kalugotla</t>
  </si>
  <si>
    <t>Kurnool</t>
  </si>
  <si>
    <t>Koilkuntla</t>
  </si>
  <si>
    <t>Kalugotla</t>
  </si>
  <si>
    <t>Mangalampadu, Sullurpeta, Sri Potti Sriramulu Nellore, ANDHRA PRADESH</t>
  </si>
  <si>
    <t>ANDHRA PRADESH, Sri Potti Sriramulu Nellore, Sullurpeta, Mangalampadu</t>
  </si>
  <si>
    <t>Sri Potti Sriramulu Nellore</t>
  </si>
  <si>
    <t>Sullurpeta</t>
  </si>
  <si>
    <t>Mangalampadu</t>
  </si>
  <si>
    <t>Rudravaram, Santhanuthala Padu, Prakasam, ANDHRA PRADESH</t>
  </si>
  <si>
    <t>ANDHRA PRADESH, Prakasam, Santhanuthala Padu, Rudravaram</t>
  </si>
  <si>
    <t>Prakasam</t>
  </si>
  <si>
    <t>Santhanuthala Padu</t>
  </si>
  <si>
    <t>Rudravaram</t>
  </si>
  <si>
    <t>Lakkavaram, Jangareddigudem, West Godavari, ANDHRA PRADESH</t>
  </si>
  <si>
    <t>ANDHRA PRADESH, West Godavari, Jangareddigudem, Lakkavaram</t>
  </si>
  <si>
    <t>West Godavari</t>
  </si>
  <si>
    <t>Jangareddigudem</t>
  </si>
  <si>
    <t>Lakkavaram</t>
  </si>
  <si>
    <t>Mushidipalle, Devarapalle, Visakhapatnam, ANDHRA PRADESH</t>
  </si>
  <si>
    <t>ANDHRA PRADESH, Visakhapatnam, Devarapalle, Mushidipalle</t>
  </si>
  <si>
    <t>Visakhapatnam</t>
  </si>
  <si>
    <t>Devarapalle</t>
  </si>
  <si>
    <t>Mushidipalle</t>
  </si>
  <si>
    <t>Peddachigullarevu, Mudigubba, Anantapur, ANDHRA PRADESH</t>
  </si>
  <si>
    <t>ANDHRA PRADESH, Anantapur, Mudigubba, Peddachigullarevu</t>
  </si>
  <si>
    <t>Anantapur</t>
  </si>
  <si>
    <t>Mudigubba</t>
  </si>
  <si>
    <t>Peddachigullarevu</t>
  </si>
  <si>
    <t>Ponnekallu, Tadikonda, Guntur, ANDHRA PRADESH</t>
  </si>
  <si>
    <t>ANDHRA PRADESH, Guntur, Tadikonda, Ponnekallu</t>
  </si>
  <si>
    <t>Guntur</t>
  </si>
  <si>
    <t>Tadikonda</t>
  </si>
  <si>
    <t>Ponnekallu</t>
  </si>
  <si>
    <t>Vijayawada (M Corp.) WARD NO.-0042, Vijayawada (Urban), Krishna, ANDHRA PRADESH</t>
  </si>
  <si>
    <t>ANDHRA PRADESH, Krishna, Vijayawada (Urban), Vijayawada (M Corp.) WARD NO.-0042</t>
  </si>
  <si>
    <t>Krishna</t>
  </si>
  <si>
    <t>Vijayawada (Urban)</t>
  </si>
  <si>
    <t>Vijayawada (M Corp.) (Part)</t>
  </si>
  <si>
    <t>Vijayawada (M Corp.) WARD NO.-0042</t>
  </si>
  <si>
    <t>Vijayawada (M Corp.) WARD NO.-0077, Vijayawada (Urban), Krishna, ANDHRA PRADESH</t>
  </si>
  <si>
    <t>ANDHRA PRADESH, Krishna, Vijayawada (Urban), Vijayawada (M Corp.) WARD NO.-0077</t>
  </si>
  <si>
    <t>Vijayawada (M Corp.) WARD NO.-0077</t>
  </si>
  <si>
    <t> 80.658338</t>
  </si>
  <si>
    <t>Giddaluru (CT) WARD NO.-0001, Giddalur, Prakasam, ANDHRA PRADESH</t>
  </si>
  <si>
    <t>ANDHRA PRADESH, Prakasam, Giddalur, Giddaluru (CT) WARD NO.-0001</t>
  </si>
  <si>
    <t>Giddalur</t>
  </si>
  <si>
    <t>Giddaluru (CT)</t>
  </si>
  <si>
    <t>Giddaluru (CT) WARD NO.-0001</t>
  </si>
  <si>
    <t>Kanigiri (U) (CT) WARD NO.-0001, Kanigiri, Prakasam, ANDHRA PRADESH</t>
  </si>
  <si>
    <t>ANDHRA PRADESH, Prakasam, Kanigiri, Kanigiri (U) (CT) WARD NO.-0001</t>
  </si>
  <si>
    <t>Kanigiri</t>
  </si>
  <si>
    <t>Kanigiri (U) (CT)</t>
  </si>
  <si>
    <t>Kanigiri (U) (CT) WARD NO.-0001</t>
  </si>
  <si>
    <t>Bhoj, Chikodi, Belgaum, KARNATAKA</t>
  </si>
  <si>
    <t>KARNATAKA, Belgaum, Chikodi, Bhoj</t>
  </si>
  <si>
    <t>KARNATAKA</t>
  </si>
  <si>
    <t>Belgaum</t>
  </si>
  <si>
    <t>Chikodi</t>
  </si>
  <si>
    <t>Bhoj</t>
  </si>
  <si>
    <t xml:space="preserve">Bangalore </t>
  </si>
  <si>
    <t>Hanumanth Raju</t>
  </si>
  <si>
    <t>Chinchani, Chikodi, Belgaum, KARNATAKA</t>
  </si>
  <si>
    <t>KARNATAKA, Belgaum, Chikodi, Chinchani</t>
  </si>
  <si>
    <t>Chinchani</t>
  </si>
  <si>
    <t>Bhavikere, Tarikere, Chikmagalur, KARNATAKA</t>
  </si>
  <si>
    <t>KARNATAKA, Chikmagalur, Tarikere, Bhavikere</t>
  </si>
  <si>
    <t>Chikmagalur</t>
  </si>
  <si>
    <t>Tarikere</t>
  </si>
  <si>
    <t>Bhavikere</t>
  </si>
  <si>
    <t>K.Bidre, Kadur, Chikmagalur, KARNATAKA</t>
  </si>
  <si>
    <t>KARNATAKA, Chikmagalur, Kadur, K.Bidre</t>
  </si>
  <si>
    <t>Kadur</t>
  </si>
  <si>
    <t>K.Bidre</t>
  </si>
  <si>
    <t>Varanchi Or Gurupura, Hunsur, Mysore, KARNATAKA</t>
  </si>
  <si>
    <t>KARNATAKA, Mysore, Hunsur, Varanchi Or Gurupura</t>
  </si>
  <si>
    <t>Mysore</t>
  </si>
  <si>
    <t>Hunsur</t>
  </si>
  <si>
    <t>Varanchi Or Gurupura</t>
  </si>
  <si>
    <t>Boothanahalli, Piriyapatna, Mysore, KARNATAKA</t>
  </si>
  <si>
    <t>KARNATAKA, Mysore, Piriyapatna, Boothanahalli</t>
  </si>
  <si>
    <t>Piriyapatna</t>
  </si>
  <si>
    <t>Boothanahalli</t>
  </si>
  <si>
    <t>Nandikatta, Mundgod, Uttara Kannada, KARNATAKA</t>
  </si>
  <si>
    <t>KARNATAKA, Uttara Kannada, Mundgod, Nandikatta</t>
  </si>
  <si>
    <t>Uttara Kannada</t>
  </si>
  <si>
    <t>Mundgod</t>
  </si>
  <si>
    <t>Nandikatta</t>
  </si>
  <si>
    <t>Koppa, Bhatkal, Uttara Kannada, KARNATAKA</t>
  </si>
  <si>
    <t>KARNATAKA, Uttara Kannada, Bhatkal, Koppa</t>
  </si>
  <si>
    <t>Bhatkal</t>
  </si>
  <si>
    <t>Koppa</t>
  </si>
  <si>
    <t>Havanje, Udupi, Udupi, KARNATAKA</t>
  </si>
  <si>
    <t>KARNATAKA, Udupi, Udupi, Havanje</t>
  </si>
  <si>
    <t>Udupi</t>
  </si>
  <si>
    <t>Havanje</t>
  </si>
  <si>
    <t>Inna, Karkal, Udupi, KARNATAKA</t>
  </si>
  <si>
    <t>KARNATAKA, Udupi, Karkal, Inna</t>
  </si>
  <si>
    <t>Karkal</t>
  </si>
  <si>
    <t>Inna</t>
  </si>
  <si>
    <t>Mysore (M Corp.) WARD NO.-0041, Mysore, Mysore, KARNATAKA</t>
  </si>
  <si>
    <t>KARNATAKA, Mysore, Mysore, Mysore (M Corp.) WARD NO.-0041</t>
  </si>
  <si>
    <t>Mysore (M Corp. + OG)</t>
  </si>
  <si>
    <t>Mysore (M Corp.) WARD NO.-0041</t>
  </si>
  <si>
    <t>Sirsi (CMC) WARD NO.-0025, Sirsi, Uttara Kannada, KARNATAKA</t>
  </si>
  <si>
    <t>KARNATAKA, Uttara Kannada, Sirsi, Sirsi (CMC) WARD NO.-0025</t>
  </si>
  <si>
    <t>Sirsi</t>
  </si>
  <si>
    <t>Sirsi (CMC)</t>
  </si>
  <si>
    <t>Sirsi (CMC) WARD NO.-0025</t>
  </si>
  <si>
    <t>Manvi (TMC) WARD NO.-0005, Manvi, Raichur, KARNATAKA</t>
  </si>
  <si>
    <t>KARNATAKA, Raichur, Manvi, Manvi (TMC) WARD NO.-0005</t>
  </si>
  <si>
    <t>Raichur</t>
  </si>
  <si>
    <t>Manvi</t>
  </si>
  <si>
    <t>Manvi (TMC)</t>
  </si>
  <si>
    <t>Manvi (TMC) WARD NO.-0005</t>
  </si>
  <si>
    <t>BBMP (M Corp.) WARD NO.-0144, Area not under any Sub-district, Bangalore, KARNATAKA</t>
  </si>
  <si>
    <t>KARNATAKA, Bangalore, Area not under any Sub-district, BBMP (M Corp.) WARD NO.-0144</t>
  </si>
  <si>
    <t>Bangalore</t>
  </si>
  <si>
    <t>BBMP (M Corp. + OG) (Part)</t>
  </si>
  <si>
    <t>BBMP (M Corp.) WARD NO.-0144</t>
  </si>
  <si>
    <t>BBMP (M Corp.) WARD NO.-0161, Area not under any Sub-district, Bangalore, KARNATAKA</t>
  </si>
  <si>
    <t>KARNATAKA, Bangalore, Area not under any Sub-district, BBMP (M Corp.) WARD NO.-0161</t>
  </si>
  <si>
    <t>BBMP (M Corp.) WARD NO.-0161</t>
  </si>
  <si>
    <t>Harapanahalli (TMC) WARD NO.-0016, Harapanahalli, Davanagere, KARNATAKA</t>
  </si>
  <si>
    <t>KARNATAKA, Davanagere, Harapanahalli, Harapanahalli (TMC) WARD NO.-0016</t>
  </si>
  <si>
    <t>Davanagere</t>
  </si>
  <si>
    <t>Harapanahalli</t>
  </si>
  <si>
    <t>Harapanahalli (TMC)</t>
  </si>
  <si>
    <t>Harapanahalli (TMC) WARD NO.-0016</t>
  </si>
  <si>
    <t>Aruvappulam, Kozhenchery, Pathanamthitta, KERALA</t>
  </si>
  <si>
    <t>KERALA, Pathanamthitta, Kozhenchery, Aruvappulam</t>
  </si>
  <si>
    <t>KERALA</t>
  </si>
  <si>
    <t>Pathanamthitta</t>
  </si>
  <si>
    <t>Kozhenchery</t>
  </si>
  <si>
    <t>Aruvappulam</t>
  </si>
  <si>
    <t>KOCHI</t>
  </si>
  <si>
    <t>SREEKUMAR</t>
  </si>
  <si>
    <t>Pallickal, Adoor, Pathanamthitta, KERALA</t>
  </si>
  <si>
    <t>KERALA, Pathanamthitta, Adoor, Pallickal</t>
  </si>
  <si>
    <t>Adoor</t>
  </si>
  <si>
    <t>Pallickal</t>
  </si>
  <si>
    <t>Cheruvanchery, Thalassery, Kannur, KERALA</t>
  </si>
  <si>
    <t>KERALA, Kannur, Thalassery, Cheruvanchery</t>
  </si>
  <si>
    <t>Kannur</t>
  </si>
  <si>
    <t>Thalassery</t>
  </si>
  <si>
    <t>Cheruvanchery</t>
  </si>
  <si>
    <t>Alapadamba, Taliparamba, Kannur, KERALA</t>
  </si>
  <si>
    <t>KERALA, Kannur, Taliparamba, Alapadamba</t>
  </si>
  <si>
    <t>Taliparamba</t>
  </si>
  <si>
    <t>Alapadamba</t>
  </si>
  <si>
    <t>Varkala (M) WARD NO.-0004, Chirayinkeezhu, Thiruvananthapuram, KERALA</t>
  </si>
  <si>
    <t>KERALA, Thiruvananthapuram, Chirayinkeezhu, Varkala (M) WARD NO.-0004</t>
  </si>
  <si>
    <t>Thiruvananthapuram</t>
  </si>
  <si>
    <t>Chirayinkeezhu</t>
  </si>
  <si>
    <t>Varkala (M)</t>
  </si>
  <si>
    <t>Varkala (M) WARD NO.-0004</t>
  </si>
  <si>
    <t>Nedumangad (M) WARD NO.-0005, Nedumangad, Thiruvananthapuram, KERALA</t>
  </si>
  <si>
    <t>KERALA, Thiruvananthapuram, Nedumangad, Nedumangad (M) WARD NO.-0005</t>
  </si>
  <si>
    <t>Nedumangad</t>
  </si>
  <si>
    <t>Nedumangad (M)</t>
  </si>
  <si>
    <t>Nedumangad (M) WARD NO.-0005</t>
  </si>
  <si>
    <t>Kunnamkulam (M) WARD NO.-0013, Talappilly, Thrissur, KERALA</t>
  </si>
  <si>
    <t>KERALA, Thrissur, Talappilly, Kunnamkulam (M) WARD NO.-0013</t>
  </si>
  <si>
    <t>Thrissur</t>
  </si>
  <si>
    <t>Talappilly</t>
  </si>
  <si>
    <t>Kunnamkulam (M)</t>
  </si>
  <si>
    <t>Kunnamkulam (M) WARD NO.-0013</t>
  </si>
  <si>
    <t>Desamangalam (CT) WARD NO.-0001, Talappilly, Thrissur, KERALA</t>
  </si>
  <si>
    <t>KERALA, Thrissur, Talappilly, Desamangalam (CT) WARD NO.-0001</t>
  </si>
  <si>
    <t>Desamangalam (CT)</t>
  </si>
  <si>
    <t>Desamangalam (CT) WARD NO.-0001</t>
  </si>
  <si>
    <t>Keezhakavattankurichi, Ariyalur, Ariyalur, TAMIL NADU</t>
  </si>
  <si>
    <t>TAMIL NADU, Ariyalur, Ariyalur, Keezhakavattankurichi</t>
  </si>
  <si>
    <t>TAMIL NADU</t>
  </si>
  <si>
    <t>Ariyalur</t>
  </si>
  <si>
    <t>Keezhakavattankurichi</t>
  </si>
  <si>
    <t>Chennai</t>
  </si>
  <si>
    <t>Selvakumar</t>
  </si>
  <si>
    <t>Kavanur, Ariyalur, Ariyalur, TAMIL NADU</t>
  </si>
  <si>
    <t>TAMIL NADU, Ariyalur, Ariyalur, Kavanur</t>
  </si>
  <si>
    <t>Kavanur</t>
  </si>
  <si>
    <t>Nuthulapuram, Nilakkottai, Dindigul, TAMIL NADU</t>
  </si>
  <si>
    <t>TAMIL NADU, Dindigul, Nilakkottai, Nuthulapuram</t>
  </si>
  <si>
    <t>Dindigul</t>
  </si>
  <si>
    <t>Nilakkottai</t>
  </si>
  <si>
    <t>Nuthulapuram</t>
  </si>
  <si>
    <t>Aiyampalayam, Attur, Dindigul, TAMIL NADU</t>
  </si>
  <si>
    <t>TAMIL NADU, Dindigul, Attur, Aiyampalayam</t>
  </si>
  <si>
    <t>Attur</t>
  </si>
  <si>
    <t>Aiyampalayam</t>
  </si>
  <si>
    <t>Vattakudi Ukkadai, Pattukkottai, Thanjavur, TAMIL NADU</t>
  </si>
  <si>
    <t>TAMIL NADU, Thanjavur, Pattukkottai, Vattakudi Ukkadai</t>
  </si>
  <si>
    <t>Thanjavur</t>
  </si>
  <si>
    <t>Pattukkottai</t>
  </si>
  <si>
    <t>Vattakudi Ukkadai</t>
  </si>
  <si>
    <t>Mullukudi, Thiruvidaimarudur, Thanjavur, TAMIL NADU</t>
  </si>
  <si>
    <t>TAMIL NADU, Thanjavur, Thiruvidaimarudur, Mullukudi</t>
  </si>
  <si>
    <t>Thiruvidaimarudur</t>
  </si>
  <si>
    <t>Mullukudi</t>
  </si>
  <si>
    <t>Pappanallur, Maduranthakam, Kancheepuram, TAMIL NADU</t>
  </si>
  <si>
    <t>TAMIL NADU, Kancheepuram, Maduranthakam, Pappanallur</t>
  </si>
  <si>
    <t>Kancheepuram</t>
  </si>
  <si>
    <t>Maduranthakam</t>
  </si>
  <si>
    <t>Pappanallur</t>
  </si>
  <si>
    <t>Cheyyur, Cheyyur, Kancheepuram, TAMIL NADU</t>
  </si>
  <si>
    <t>TAMIL NADU, Kancheepuram, Cheyyur, Cheyyur</t>
  </si>
  <si>
    <t>Cheyyur</t>
  </si>
  <si>
    <t>Kalahasthinathapuram, Tharangambadi, Nagapattinam, TAMIL NADU</t>
  </si>
  <si>
    <t>TAMIL NADU, Nagapattinam, Tharangambadi, Kalahasthinathapuram</t>
  </si>
  <si>
    <t>Nagapattinam</t>
  </si>
  <si>
    <t>Tharangambadi</t>
  </si>
  <si>
    <t>Kalahasthinathapuram</t>
  </si>
  <si>
    <t>Thalaiyudaiyarar Koil Pathy, Tharangambadi, Nagapattinam, TAMIL NADU</t>
  </si>
  <si>
    <t>TAMIL NADU, Nagapattinam, Tharangambadi, Thalaiyudaiyarar Koil Pathy</t>
  </si>
  <si>
    <t>Thalaiyudaiyarar Koil Pathy</t>
  </si>
  <si>
    <t>Puducherry (M) WARD NO.-0002, Puducherry Taluk, Puducherry, PUDUCHERRY</t>
  </si>
  <si>
    <t>PUDUCHERRY, Puducherry, Puducherry Taluk, Puducherry (M) WARD NO.-0002</t>
  </si>
  <si>
    <t>PUDUCHERRY</t>
  </si>
  <si>
    <t>Puducherry</t>
  </si>
  <si>
    <t>Puducherry Taluk</t>
  </si>
  <si>
    <t>Puducherry (M)</t>
  </si>
  <si>
    <t>Puducherry (M) WARD NO.-0002</t>
  </si>
  <si>
    <t>Puducherry (M) WARD NO.-0037, Puducherry Taluk, Puducherry, PUDUCHERRY</t>
  </si>
  <si>
    <t>PUDUCHERRY, Puducherry, Puducherry Taluk, Puducherry (M) WARD NO.-0037</t>
  </si>
  <si>
    <t>Puducherry (M) WARD NO.-0037</t>
  </si>
  <si>
    <t>Thottiyam (TP) WARD NO.-0012, Thottiyam, Tiruchirappalli, TAMIL NADU</t>
  </si>
  <si>
    <t>TAMIL NADU, Tiruchirappalli, Thottiyam, Thottiyam (TP) WARD NO.-0012</t>
  </si>
  <si>
    <t>Tiruchirappalli</t>
  </si>
  <si>
    <t>Thottiyam</t>
  </si>
  <si>
    <t>Thottiyam (TP)</t>
  </si>
  <si>
    <t>Thottiyam (TP) WARD NO.-0012</t>
  </si>
  <si>
    <t>Tiruchirappalli (M Corp.) WARD NO.-0031, Tiruchirappalli, Tiruchirappalli, TAMIL NADU</t>
  </si>
  <si>
    <t>TAMIL NADU, Tiruchirappalli, Tiruchirappalli, Tiruchirappalli (M Corp.) WARD NO.-0031</t>
  </si>
  <si>
    <t>Tiruchirappalli (M Corp.)</t>
  </si>
  <si>
    <t>Tiruchirappalli (M Corp.) WARD NO.-0031</t>
  </si>
  <si>
    <t>Valavanur (TP) WARD NO.-0008, Viluppuram, Viluppuram, TAMIL NADU</t>
  </si>
  <si>
    <t>TAMIL NADU, Viluppuram, Viluppuram, Valavanur (TP) WARD NO.-0008</t>
  </si>
  <si>
    <t>Viluppuram</t>
  </si>
  <si>
    <t>Valavanur (TP)</t>
  </si>
  <si>
    <t>Valavanur (TP) WARD NO.-0008</t>
  </si>
  <si>
    <t>Chinnasalem (TP) WARD NO.-0006, Kallakkurichi, Viluppuram, TAMIL NADU</t>
  </si>
  <si>
    <t>TAMIL NADU, Viluppuram, Kallakkurichi, Chinnasalem (TP) WARD NO.-0006</t>
  </si>
  <si>
    <t>Kallakkurichi</t>
  </si>
  <si>
    <t>Chinnasalem (TP)</t>
  </si>
  <si>
    <t>Chinnasalem (TP) WARD NO.-0006</t>
  </si>
  <si>
    <t>Attur (M) WARD NO.-0025, Attur, Salem, TAMIL NADU</t>
  </si>
  <si>
    <t>TAMIL NADU, Salem, Attur, Attur (M) WARD NO.-0025</t>
  </si>
  <si>
    <t>Salem</t>
  </si>
  <si>
    <t>Attur (M)</t>
  </si>
  <si>
    <t>Attur (M) WARD NO.-0025</t>
  </si>
  <si>
    <t>Omalur (TP) WARD NO.-0015, Omalur, Salem, TAMIL NADU</t>
  </si>
  <si>
    <t>TAMIL NADU, Salem, Omalur, Omalur (TP) WARD NO.-0015</t>
  </si>
  <si>
    <t>Omalur</t>
  </si>
  <si>
    <t>Omalur (TP)</t>
  </si>
  <si>
    <t>Omalur (TP) WARD NO.-0015</t>
  </si>
  <si>
    <t>Polichalur (CT) WARD NO.-0001, Alandur, Kancheepuram, TAMIL NADU</t>
  </si>
  <si>
    <t>TAMIL NADU, Kancheepuram, Alandur, Polichalur (CT) WARD NO.-0001</t>
  </si>
  <si>
    <t>Alandur</t>
  </si>
  <si>
    <t>Polichalur (CT)</t>
  </si>
  <si>
    <t>Polichalur (CT) WARD NO.-0001</t>
  </si>
  <si>
    <t>Koilambakkam (CT) WARD NO.-0001, Sholinganallur, Kancheepuram, TAMIL NADU</t>
  </si>
  <si>
    <t>TAMIL NADU, Kancheepuram, Sholinganallur, Koilambakkam (CT) WARD NO.-0001</t>
  </si>
  <si>
    <t>Sholinganallur</t>
  </si>
  <si>
    <t>Koilambakkam (CT)</t>
  </si>
  <si>
    <t>Koilambakkam (CT) WARD NO.-0001</t>
  </si>
  <si>
    <t>Ippapalle, Kathlapur, Karimnagar, ANDHRA PRADESH</t>
  </si>
  <si>
    <t>ANDHRA PRADESH, Karimnagar, Kathlapur, Ippapalle</t>
  </si>
  <si>
    <t>Karimnagar</t>
  </si>
  <si>
    <t>Kathlapur</t>
  </si>
  <si>
    <t>Ippapalle</t>
  </si>
  <si>
    <t>Viswanathpur, Geesugonda, Warangal, ANDHRA PRADESH</t>
  </si>
  <si>
    <t>ANDHRA PRADESH, Warangal, Geesugonda, Viswanathpur</t>
  </si>
  <si>
    <t>Warangal</t>
  </si>
  <si>
    <t>Geesugonda</t>
  </si>
  <si>
    <t>Viswanathpur</t>
  </si>
  <si>
    <t>Mansampalle, Peddemul, Rangareddy, ANDHRA PRADESH</t>
  </si>
  <si>
    <t>ANDHRA PRADESH, Rangareddy, Peddemul, Mansampalle</t>
  </si>
  <si>
    <t>Rangareddy</t>
  </si>
  <si>
    <t>Peddemul</t>
  </si>
  <si>
    <t>Mansampalle</t>
  </si>
  <si>
    <t>Nacharam, Enkuru, Khammam, ANDHRA PRADESH</t>
  </si>
  <si>
    <t>ANDHRA PRADESH, Khammam, Enkuru, Nacharam</t>
  </si>
  <si>
    <t>Khammam</t>
  </si>
  <si>
    <t>Enkuru</t>
  </si>
  <si>
    <t>Nacharam</t>
  </si>
  <si>
    <t>Khanapur, Kodair, Mahbubnagar, ANDHRA PRADESH</t>
  </si>
  <si>
    <t>ANDHRA PRADESH, Mahbubnagar, Kodair, Khanapur</t>
  </si>
  <si>
    <t>Mahbubnagar</t>
  </si>
  <si>
    <t>Kodair</t>
  </si>
  <si>
    <t>Khanapur</t>
  </si>
  <si>
    <t>GHMC (M Corp.) (Part) WARD NO.-0074, Asifnagar, Hyderabad, ANDHRA PRADESH</t>
  </si>
  <si>
    <t>ANDHRA PRADESH, Hyderabad, Asifnagar, GHMC (M Corp.) (Part) WARD NO.-0074</t>
  </si>
  <si>
    <t>Asifnagar</t>
  </si>
  <si>
    <t>GHMC (M Corp. + OG) (Part)</t>
  </si>
  <si>
    <t>GHMC (M Corp.) (Part) WARD NO.-0074</t>
  </si>
  <si>
    <t>GHMC (M Corp.) (Part) WARD NO.-0103, Khairatabad, Hyderabad, ANDHRA PRADESH</t>
  </si>
  <si>
    <t>ANDHRA PRADESH, Hyderabad, Khairatabad, GHMC (M Corp.) (Part) WARD NO.-0103</t>
  </si>
  <si>
    <t>Khairatabad</t>
  </si>
  <si>
    <t>GHMC (M Corp.) (Part) WARD NO.-0103</t>
  </si>
  <si>
    <t>GHMC (M Corp.) WARD NO.-0060, Rajendranagar, Rangareddy, ANDHRA PRADESH</t>
  </si>
  <si>
    <t>ANDHRA PRADESH, Rangareddy, Rajendranagar, GHMC (M Corp.) WARD NO.-0060</t>
  </si>
  <si>
    <t>Rajendranagar</t>
  </si>
  <si>
    <t>GHMC (M Corp.) WARD NO.-0060</t>
  </si>
  <si>
    <t>GHMC (M Corp.) WARD NO.-0010, Hayathnagar, Rangareddy, ANDHRA PRADESH</t>
  </si>
  <si>
    <t>ANDHRA PRADESH, Rangareddy, Hayathnagar, GHMC (M Corp.) WARD NO.-0010</t>
  </si>
  <si>
    <t>Hayathnagar</t>
  </si>
  <si>
    <t>GHMC (M Corp.) WARD NO.-0010</t>
  </si>
  <si>
    <t>Approved</t>
  </si>
  <si>
    <t>Cancelled</t>
  </si>
  <si>
    <t>SbjNum</t>
  </si>
  <si>
    <t>TaskID</t>
  </si>
  <si>
    <t>OriginalUserName</t>
  </si>
  <si>
    <t>Status</t>
  </si>
  <si>
    <t>WP2022_CODE</t>
  </si>
  <si>
    <t>I_1_HH_MEMBERS</t>
  </si>
  <si>
    <t>SELECTGENDER</t>
  </si>
  <si>
    <t>SELECTAGE</t>
  </si>
  <si>
    <t>India_WP_Surveyor_365</t>
  </si>
  <si>
    <t>India_WP_Surveyor_366</t>
  </si>
  <si>
    <t>India_WP_Surveyor_367</t>
  </si>
  <si>
    <t>India_WP_Surveyor_364</t>
  </si>
  <si>
    <t>India_WP_Surveyor_311</t>
  </si>
  <si>
    <t>Requires Approval</t>
  </si>
  <si>
    <t>India_WP_Surveyor_405</t>
  </si>
  <si>
    <t>India_WP_Surveyor_375</t>
  </si>
  <si>
    <t>India_WP_Surveyor_403</t>
  </si>
  <si>
    <t>Gurnaibh Singh</t>
  </si>
  <si>
    <t>India_WP_Surveyor_347</t>
  </si>
  <si>
    <t xml:space="preserve">Manu Srivastava </t>
  </si>
  <si>
    <t>India_WP_Surveyor_358</t>
  </si>
  <si>
    <t>Shudhanshu Shukla</t>
  </si>
  <si>
    <t>India_WP_Surveyor_356</t>
  </si>
  <si>
    <t>Amod</t>
  </si>
  <si>
    <t>India_WP_Surveyor_357</t>
  </si>
  <si>
    <t>TBC</t>
  </si>
  <si>
    <t>Seema</t>
  </si>
  <si>
    <t>India_WP_Surveyor_338</t>
  </si>
  <si>
    <t>Mala</t>
  </si>
  <si>
    <t>Bharmendra Sharma</t>
  </si>
  <si>
    <t>India_WP_Surveyor_360</t>
  </si>
  <si>
    <t>Sachin Sharma</t>
  </si>
  <si>
    <t>India_WP_Surveyor_362</t>
  </si>
  <si>
    <t>Ramakant</t>
  </si>
  <si>
    <t>India_WP_Surveyor_354</t>
  </si>
  <si>
    <t>Parmjeet kaur</t>
  </si>
  <si>
    <t>India_WP_Surveyor_361</t>
  </si>
  <si>
    <t>Afreen</t>
  </si>
  <si>
    <t>Rubi devi</t>
  </si>
  <si>
    <t>Jabadul Islam</t>
  </si>
  <si>
    <t>India_WP_Surveyor_368</t>
  </si>
  <si>
    <t>Azminara</t>
  </si>
  <si>
    <t>India_WP_Surveyor_369</t>
  </si>
  <si>
    <t>Surojit Podder</t>
  </si>
  <si>
    <t>Mithu Bose</t>
  </si>
  <si>
    <t>Gobinda Das</t>
  </si>
  <si>
    <t>Sharmistha Saha</t>
  </si>
  <si>
    <t>Sasi Kala</t>
  </si>
  <si>
    <t>India_WP_Surveyor_370</t>
  </si>
  <si>
    <t>Rashmita</t>
  </si>
  <si>
    <t>India_WP_Surveyor_371</t>
  </si>
  <si>
    <t>Gopal Goswami</t>
  </si>
  <si>
    <t>India_WP_Surveyor_384</t>
  </si>
  <si>
    <t>Ritik panday</t>
  </si>
  <si>
    <t>India_WP_Surveyor_386</t>
  </si>
  <si>
    <t>Manish  Parmar</t>
  </si>
  <si>
    <t>India_WP_Surveyor_385</t>
  </si>
  <si>
    <t>Navnit Solanki</t>
  </si>
  <si>
    <t>India_WP_Surveyor_310</t>
  </si>
  <si>
    <t>Jaydip Trivedi</t>
  </si>
  <si>
    <t>Pravin Vankar</t>
  </si>
  <si>
    <t>India_WP_Surveyor_307</t>
  </si>
  <si>
    <t>Ramesh Chandapa</t>
  </si>
  <si>
    <t>India_WP_Surveyor_305</t>
  </si>
  <si>
    <t>Nikunj Rathod</t>
  </si>
  <si>
    <t>Bali Warghat</t>
  </si>
  <si>
    <t>India_WP_Surveyor_330</t>
  </si>
  <si>
    <t>Sushila Bhagat</t>
  </si>
  <si>
    <t>India_WP_Surveyor_325</t>
  </si>
  <si>
    <t>Meena Kulkarni</t>
  </si>
  <si>
    <t>India_WP_Surveyor_331</t>
  </si>
  <si>
    <t>Nirmala Pawar</t>
  </si>
  <si>
    <t>India_WP_Surveyor_315</t>
  </si>
  <si>
    <t>Prema  Pawar</t>
  </si>
  <si>
    <t>India_WP_Surveyor_316</t>
  </si>
  <si>
    <t>Kunal Mane</t>
  </si>
  <si>
    <t>India_WP_Surveyor_324</t>
  </si>
  <si>
    <t>Sunil Shinde</t>
  </si>
  <si>
    <t>India_WP_Surveyor_333</t>
  </si>
  <si>
    <t>Mandar Kolekar</t>
  </si>
  <si>
    <t>India_WP_Surveyor_326</t>
  </si>
  <si>
    <t>Mona Chauhan</t>
  </si>
  <si>
    <t>India_WP_Surveyor_317</t>
  </si>
  <si>
    <t>Vaishali Bhandare</t>
  </si>
  <si>
    <t>India_WP_Surveyor_329</t>
  </si>
  <si>
    <t xml:space="preserve">Srinivas </t>
  </si>
  <si>
    <t>India_WP_Surveyor_409</t>
  </si>
  <si>
    <t>Jayasree S</t>
  </si>
  <si>
    <t>India_WP_Surveyor_408</t>
  </si>
  <si>
    <t>Srikanth</t>
  </si>
  <si>
    <t>India_WP_Surveyor_406</t>
  </si>
  <si>
    <t>Varalaxmi A</t>
  </si>
  <si>
    <t>India_WP_Surveyor_404</t>
  </si>
  <si>
    <t>Anu</t>
  </si>
  <si>
    <t>India_WP_Surveyor_414</t>
  </si>
  <si>
    <t xml:space="preserve">Anand </t>
  </si>
  <si>
    <t>Shree</t>
  </si>
  <si>
    <t>Savitha</t>
  </si>
  <si>
    <t>India_WP_Surveyor_417</t>
  </si>
  <si>
    <t>Kusuma</t>
  </si>
  <si>
    <t>India_WP_Surveyor_418</t>
  </si>
  <si>
    <t>Anand</t>
  </si>
  <si>
    <t>vinod kumar</t>
  </si>
  <si>
    <t>India_WP_Surveyor_426</t>
  </si>
  <si>
    <t>sarath krishna</t>
  </si>
  <si>
    <t>India_WP_Surveyor_427</t>
  </si>
  <si>
    <t>sari k.k</t>
  </si>
  <si>
    <t>India_WP_Surveyor_424</t>
  </si>
  <si>
    <t>sherly antony</t>
  </si>
  <si>
    <t>India_WP_Surveyor_425</t>
  </si>
  <si>
    <t>Seeman</t>
  </si>
  <si>
    <t>Donbosco</t>
  </si>
  <si>
    <t>India_WP_Surveyor_400</t>
  </si>
  <si>
    <t>Madhavan</t>
  </si>
  <si>
    <t>Srinivasan</t>
  </si>
  <si>
    <t>Raju</t>
  </si>
  <si>
    <t>Mahendran</t>
  </si>
  <si>
    <t>Tamizhmathi</t>
  </si>
  <si>
    <t>India_WP_Surveyor_395</t>
  </si>
  <si>
    <t>Ramesh</t>
  </si>
  <si>
    <t>India_WP_Surveyor_396</t>
  </si>
  <si>
    <t>Subbulakshmi</t>
  </si>
  <si>
    <t>Sundari</t>
  </si>
  <si>
    <t xml:space="preserve"> Sowjanya</t>
  </si>
  <si>
    <t xml:space="preserve">Sunitha </t>
  </si>
  <si>
    <t>Sowjanya</t>
  </si>
  <si>
    <t>India_WP_Surveyor_410</t>
  </si>
  <si>
    <t>Sunitha</t>
  </si>
  <si>
    <t>DATA DUMP Interviwer ID</t>
  </si>
  <si>
    <t>Grand Total</t>
  </si>
  <si>
    <t>To Be approved</t>
  </si>
  <si>
    <t>India_WP_Surveyor_376</t>
  </si>
  <si>
    <t>InterviewTimeVStart</t>
  </si>
  <si>
    <t>InterviewTimeVEnd</t>
  </si>
  <si>
    <t>InterviewTimeDate</t>
  </si>
  <si>
    <t>Duration</t>
  </si>
  <si>
    <t>I_1_Code</t>
  </si>
  <si>
    <t>FW START</t>
  </si>
  <si>
    <t>FW END</t>
  </si>
  <si>
    <t>India_WP_Surveyor_387</t>
  </si>
  <si>
    <t>India_WP_Surveyor_363</t>
  </si>
  <si>
    <t>WP15852</t>
  </si>
  <si>
    <t>Main Household</t>
  </si>
  <si>
    <t>Replacement Household</t>
  </si>
  <si>
    <t>India_WP_Surveyor_340</t>
  </si>
  <si>
    <t>India_WP_Surveyor_411</t>
  </si>
  <si>
    <t>India_WP_Surveyor_341</t>
  </si>
  <si>
    <t>India_WP_Surveyor_348</t>
  </si>
  <si>
    <t>India_WP_Surveyor_412</t>
  </si>
  <si>
    <t>LocName</t>
  </si>
  <si>
    <t>State</t>
  </si>
  <si>
    <t>Field Office</t>
  </si>
  <si>
    <t>(blank)</t>
  </si>
  <si>
    <t>India_WP_Surveyor_413</t>
  </si>
  <si>
    <t>India_WP_Surveyor_374</t>
  </si>
  <si>
    <t>India_WP_Surveyor_377</t>
  </si>
  <si>
    <t>(blank) Total</t>
  </si>
  <si>
    <t>Values</t>
  </si>
  <si>
    <t>RunningIndex</t>
  </si>
  <si>
    <t>SurveyDeviceIndex</t>
  </si>
  <si>
    <t>DeviceIndex</t>
  </si>
  <si>
    <t>India_WP_Surveyor_378</t>
  </si>
  <si>
    <t>DIST_SP</t>
  </si>
  <si>
    <t>India_WP_Surveyor_372</t>
  </si>
  <si>
    <t>Chennai Total</t>
  </si>
  <si>
    <t>DELHI Total</t>
  </si>
  <si>
    <t>Hyderabad Total</t>
  </si>
  <si>
    <t>Indore Total</t>
  </si>
  <si>
    <t>KOCHI Total</t>
  </si>
  <si>
    <t>Kolkata Total</t>
  </si>
  <si>
    <t>Lucknow Total</t>
  </si>
  <si>
    <t>Ludhiana Total</t>
  </si>
  <si>
    <t>Mumbai Total</t>
  </si>
  <si>
    <t>Patna Total</t>
  </si>
  <si>
    <t>Pune Total</t>
  </si>
  <si>
    <t>India_WP_Surveyor_423</t>
  </si>
  <si>
    <t>India_WP_Surveyor_332</t>
  </si>
  <si>
    <t>India_WP_Surveyor_421</t>
  </si>
  <si>
    <t>India_WP_Surveyor_419</t>
  </si>
  <si>
    <t>India_WP_Surveyor_327</t>
  </si>
  <si>
    <t>India_WP_Surveyor_388</t>
  </si>
  <si>
    <t>India_WP_Surveyor_407</t>
  </si>
  <si>
    <t>India_WP_Surveyor_304</t>
  </si>
  <si>
    <t>India_WP_Surveyor_436</t>
  </si>
  <si>
    <t>India_WP_Surveyor_435</t>
  </si>
  <si>
    <t>India_WP_Surveyor_328</t>
  </si>
  <si>
    <t>India_WP_Surveyor_434</t>
  </si>
  <si>
    <t>India_WP_Surveyor_439</t>
  </si>
  <si>
    <t>India_WP_Surveyor_334</t>
  </si>
  <si>
    <t>India_WP_Surveyor_389</t>
  </si>
  <si>
    <t>India_WP_Surveyor_343</t>
  </si>
  <si>
    <t>“30% validation on total SS achieved by centres ( 10% AC, 10% PBC, 10% ABC). Within that ,at each interviewer level, minimum 20%(10% AC and 10% PBC 10% ABC) . Sups payments and acceptance of centre’s SS is dependent on validation %. Have penalty clause. Study deadline is 31st Oct.</t>
  </si>
  <si>
    <t>FO</t>
  </si>
  <si>
    <t>SS by Centre</t>
  </si>
  <si>
    <t>Completed by centre</t>
  </si>
  <si>
    <t>% Completed by centre</t>
  </si>
  <si>
    <t>FW days completed</t>
  </si>
  <si>
    <t>% of days completed</t>
  </si>
  <si>
    <t>FW Days balance</t>
  </si>
  <si>
    <t>% of days balance</t>
  </si>
  <si>
    <t>% of SS completed of total Target</t>
  </si>
  <si>
    <t>SS Balance</t>
  </si>
  <si>
    <t>% of total SS balance</t>
  </si>
  <si>
    <t>SS By FO</t>
  </si>
  <si>
    <t>Status By FO</t>
  </si>
  <si>
    <t>% Completed by FO</t>
  </si>
  <si>
    <t>AC</t>
  </si>
  <si>
    <t>AC %</t>
  </si>
  <si>
    <t>PBC</t>
  </si>
  <si>
    <t>PBC%</t>
  </si>
  <si>
    <t>ABC</t>
  </si>
  <si>
    <t>ABC%</t>
  </si>
  <si>
    <t>Total Validation</t>
  </si>
  <si>
    <t>Total</t>
  </si>
  <si>
    <t>Total Completed Interviews Done- Check red shaded cells</t>
  </si>
  <si>
    <t>LOI</t>
  </si>
  <si>
    <t>Device Model</t>
  </si>
  <si>
    <t>2nd Language</t>
  </si>
  <si>
    <t>HH Size</t>
  </si>
  <si>
    <t>Status of FW Upto</t>
  </si>
  <si>
    <t>FW days</t>
  </si>
  <si>
    <t>Male / Female</t>
  </si>
  <si>
    <t>Task ID</t>
  </si>
  <si>
    <t>Approval status</t>
  </si>
  <si>
    <t>Cancelled By</t>
  </si>
  <si>
    <t>Subject ID</t>
  </si>
  <si>
    <t>Current Status</t>
  </si>
  <si>
    <t>Surveyor</t>
  </si>
  <si>
    <t>Interview Length</t>
  </si>
  <si>
    <t>Distance from SP</t>
  </si>
  <si>
    <t>PSU Number</t>
  </si>
  <si>
    <t>Centre Name</t>
  </si>
  <si>
    <t>Client</t>
  </si>
  <si>
    <t xml:space="preserve"> By Partial Racing</t>
  </si>
  <si>
    <t>Rejected</t>
  </si>
  <si>
    <t xml:space="preserve"> By Script, By Partial Racing</t>
  </si>
  <si>
    <t>india_WP_Surveyor_347</t>
  </si>
  <si>
    <t>Other than client</t>
  </si>
  <si>
    <t>SubID</t>
  </si>
  <si>
    <t>CENTER</t>
  </si>
  <si>
    <t>NetDuration</t>
  </si>
  <si>
    <t>QualityControlFlag</t>
  </si>
  <si>
    <t>QualityControlComment</t>
  </si>
  <si>
    <t>13.272140544602662</t>
  </si>
  <si>
    <t>Not Flagged</t>
  </si>
  <si>
    <t>Male</t>
  </si>
  <si>
    <t>0.36293915896282547</t>
  </si>
  <si>
    <t>1.3914105914066495</t>
  </si>
  <si>
    <t>192.01457858746977</t>
  </si>
  <si>
    <t>1.4789542160090237</t>
  </si>
  <si>
    <t>By Script</t>
  </si>
  <si>
    <t>Pay attention to the Flags</t>
  </si>
  <si>
    <t>Canceled</t>
  </si>
  <si>
    <t>212.86813686362055</t>
  </si>
  <si>
    <t>190.9029673248909</t>
  </si>
  <si>
    <t>0.536268457241556</t>
  </si>
  <si>
    <t>190.88027774683943</t>
  </si>
  <si>
    <t>11.076894325656507</t>
  </si>
  <si>
    <t>191.99201871831607</t>
  </si>
  <si>
    <t>0.649559456739678</t>
  </si>
  <si>
    <t>1.17:45:06</t>
  </si>
  <si>
    <t>11.852327659923978</t>
  </si>
  <si>
    <t>12.379255927349794</t>
  </si>
  <si>
    <t>0.6067709121705639</t>
  </si>
  <si>
    <t>0.32780400934666276</t>
  </si>
  <si>
    <t>0.2448419249622084</t>
  </si>
  <si>
    <t>9.190478536961766</t>
  </si>
  <si>
    <t>1.1617721718312917</t>
  </si>
  <si>
    <t>0.19563186729052826</t>
  </si>
  <si>
    <t>0.29769295096308757</t>
  </si>
  <si>
    <t>11.413250786307433</t>
  </si>
  <si>
    <t>1.9908814893372682</t>
  </si>
  <si>
    <t>0.5377843810404043</t>
  </si>
  <si>
    <t>0.7740977746043839</t>
  </si>
  <si>
    <t>0.7697677589379415</t>
  </si>
  <si>
    <t>7.906942539522875</t>
  </si>
  <si>
    <t>0.47907040746603274</t>
  </si>
  <si>
    <t>0.7176577952695481</t>
  </si>
  <si>
    <t>167.61994539589824</t>
  </si>
  <si>
    <t>0.993717364199389</t>
  </si>
  <si>
    <t>0.20452822345548693</t>
  </si>
  <si>
    <t>4.626980639965858</t>
  </si>
  <si>
    <t>1.1773797935363803</t>
  </si>
  <si>
    <t>12.541531269743794</t>
  </si>
  <si>
    <t>16.983830489720752</t>
  </si>
  <si>
    <t>0.6898423767357087</t>
  </si>
  <si>
    <t>15.87296701099972</t>
  </si>
  <si>
    <t>0.6059557282672359</t>
  </si>
  <si>
    <t>0.5731064587147551</t>
  </si>
  <si>
    <t>283.63632259426146</t>
  </si>
  <si>
    <t>0.6767023003549233</t>
  </si>
  <si>
    <t>3.53587415087529</t>
  </si>
  <si>
    <t>1.0103550769808387</t>
  </si>
  <si>
    <t>0.33894904869959785</t>
  </si>
  <si>
    <t>1.481046510237016</t>
  </si>
  <si>
    <t>0.6012408622158316</t>
  </si>
  <si>
    <t>50.13902519782242</t>
  </si>
  <si>
    <t>0.512421843156743</t>
  </si>
  <si>
    <t>0.5940378717951271</t>
  </si>
  <si>
    <t>0.6953954654894101</t>
  </si>
  <si>
    <t>0.24726459232331838</t>
  </si>
  <si>
    <t>1.8030756520607663</t>
  </si>
  <si>
    <t>18.706065653092967</t>
  </si>
  <si>
    <t>0.2089432523721532</t>
  </si>
  <si>
    <t>21.594660979577</t>
  </si>
  <si>
    <t>18.738307012734136</t>
  </si>
  <si>
    <t>1.3332801418794984</t>
  </si>
  <si>
    <t>6.602021256637051</t>
  </si>
  <si>
    <t>1.202472064558256</t>
  </si>
  <si>
    <t>2.3878974296638584</t>
  </si>
  <si>
    <t>1.235517699506713</t>
  </si>
  <si>
    <t>3.5518395117788932</t>
  </si>
  <si>
    <t>1.501641647120587</t>
  </si>
  <si>
    <t>6.996726893613968</t>
  </si>
  <si>
    <t>6.832461476669369</t>
  </si>
  <si>
    <t>1.2825111008041759</t>
  </si>
  <si>
    <t>1.7197863186777074</t>
  </si>
  <si>
    <t>0.4327379154044564</t>
  </si>
  <si>
    <t>0.9639075113157861</t>
  </si>
  <si>
    <t>0.5989491500325956</t>
  </si>
  <si>
    <t>1.156700757210234</t>
  </si>
  <si>
    <t>0.3475811263946147</t>
  </si>
  <si>
    <t>0.27105332692436157</t>
  </si>
  <si>
    <t>2.37858480922763</t>
  </si>
  <si>
    <t>2.7265222607205195</t>
  </si>
  <si>
    <t>9.482968041118264</t>
  </si>
  <si>
    <t>3.4026186405014536</t>
  </si>
  <si>
    <t>63.994958501043016</t>
  </si>
  <si>
    <t>0.3541884184885881</t>
  </si>
  <si>
    <t>45.84474226891299</t>
  </si>
  <si>
    <t>3.5293811167345837</t>
  </si>
  <si>
    <t>250.87365700964062</t>
  </si>
  <si>
    <t>2.327946405342493</t>
  </si>
  <si>
    <t>0.6355252485107316</t>
  </si>
  <si>
    <t>0.36796909250179977</t>
  </si>
  <si>
    <t>1.4094529099834934</t>
  </si>
  <si>
    <t>52.83365160456448</t>
  </si>
  <si>
    <t>1.8393247986196457</t>
  </si>
  <si>
    <t>0.5677652305414823</t>
  </si>
  <si>
    <t>0.5569023207857761</t>
  </si>
  <si>
    <t>0.58508577944773</t>
  </si>
  <si>
    <t>0.6495294858043189</t>
  </si>
  <si>
    <t>2.575003017161581</t>
  </si>
  <si>
    <t>19.29785991896885</t>
  </si>
  <si>
    <t>0.5677659766194509</t>
  </si>
  <si>
    <t>40.82214410180277</t>
  </si>
  <si>
    <t>1.694382378678653</t>
  </si>
  <si>
    <t>0.6875435033864242</t>
  </si>
  <si>
    <t>8.334288351768484</t>
  </si>
  <si>
    <t>0.3680485885792031</t>
  </si>
  <si>
    <t>1.058440982523137</t>
  </si>
  <si>
    <t>247.7021355160625</t>
  </si>
  <si>
    <t>0.6994439566545575</t>
  </si>
  <si>
    <t>2.579204236964381</t>
  </si>
  <si>
    <t>0.6484485115526832</t>
  </si>
  <si>
    <t>1.2564097892670665</t>
  </si>
  <si>
    <t>0.703277791439019</t>
  </si>
  <si>
    <t>4.675693596054341</t>
  </si>
  <si>
    <t>3.1287066184145185</t>
  </si>
  <si>
    <t>30.20952367074819</t>
  </si>
  <si>
    <t>3.324794622020832</t>
  </si>
  <si>
    <t>2.2189285287159857</t>
  </si>
  <si>
    <t>5.383350806604362</t>
  </si>
  <si>
    <t>11.294249949938925</t>
  </si>
  <si>
    <t>17.63107103266605</t>
  </si>
  <si>
    <t>149.59206642670918</t>
  </si>
  <si>
    <t>0.782870044146308</t>
  </si>
  <si>
    <t>7.3212356697215</t>
  </si>
  <si>
    <t>0.7954763562639515</t>
  </si>
  <si>
    <t>0.5921582344692345</t>
  </si>
  <si>
    <t>1.4575757808376915</t>
  </si>
  <si>
    <t>72.0378903004351</t>
  </si>
  <si>
    <t>72.64628210222108</t>
  </si>
  <si>
    <t>44.63791123391559</t>
  </si>
  <si>
    <t>4.221072536099314</t>
  </si>
  <si>
    <t>2.6923698104160305</t>
  </si>
  <si>
    <t>4.944057442852872</t>
  </si>
  <si>
    <t>10.16245371728762</t>
  </si>
  <si>
    <t>0.3318837269182845</t>
  </si>
  <si>
    <t>1.2707493751879022</t>
  </si>
  <si>
    <t>38.46824768136825</t>
  </si>
  <si>
    <t>0.9359744939493942</t>
  </si>
  <si>
    <t>-1</t>
  </si>
  <si>
    <t>0.7239042136156771</t>
  </si>
  <si>
    <t>6.716754542309016</t>
  </si>
  <si>
    <t>2.027344172396232</t>
  </si>
  <si>
    <t>1.306598650356499</t>
  </si>
  <si>
    <t>1.6365373410484494</t>
  </si>
  <si>
    <t>0.18604789851341227</t>
  </si>
  <si>
    <t>1.1565179797302598</t>
  </si>
  <si>
    <t>43.41567228262449</t>
  </si>
  <si>
    <t>1.0581419332027988</t>
  </si>
  <si>
    <t>1.1014534720217315</t>
  </si>
  <si>
    <t>0.9712448544911993</t>
  </si>
  <si>
    <t>3.264031422639473</t>
  </si>
  <si>
    <t>1.8626062913255754</t>
  </si>
  <si>
    <t>68.91411688943694</t>
  </si>
  <si>
    <t>2.441855825622724</t>
  </si>
  <si>
    <t>1.4052683983120224</t>
  </si>
  <si>
    <t>2.2695399161750656</t>
  </si>
  <si>
    <t>1.106615931754616</t>
  </si>
  <si>
    <t>0.82790761776753</t>
  </si>
  <si>
    <t>0.11789932056974789</t>
  </si>
  <si>
    <t>0.8091558055308445</t>
  </si>
  <si>
    <t>0.931687044106653</t>
  </si>
  <si>
    <t>46.60615560670741</t>
  </si>
  <si>
    <t>1.0452787523530547</t>
  </si>
  <si>
    <t>0.40154550580681464</t>
  </si>
  <si>
    <t>1.4849379007951031</t>
  </si>
  <si>
    <t>1.0275996284782065</t>
  </si>
  <si>
    <t>0.7155174973822807</t>
  </si>
  <si>
    <t>0.8787906250518027</t>
  </si>
  <si>
    <t>0.3731289107029294</t>
  </si>
  <si>
    <t>1.4962525261731694</t>
  </si>
  <si>
    <t>0.5358470154821937</t>
  </si>
  <si>
    <t>0.6832117049596278</t>
  </si>
  <si>
    <t>0.6452148722887933</t>
  </si>
  <si>
    <t>0.42567395450860696</t>
  </si>
  <si>
    <t>1.9363863692434076</t>
  </si>
  <si>
    <t>0.489570516314491</t>
  </si>
  <si>
    <t>0.4380059505541891</t>
  </si>
  <si>
    <t>1.7450439653221836</t>
  </si>
  <si>
    <t>67.47399728899235</t>
  </si>
  <si>
    <t>0.47775935692604365</t>
  </si>
  <si>
    <t>1.0203734340902788</t>
  </si>
  <si>
    <t>9.62369346747335</t>
  </si>
  <si>
    <t>1.3575131835988203</t>
  </si>
  <si>
    <t>0.3279372604249028</t>
  </si>
  <si>
    <t>1.7502354494032055</t>
  </si>
  <si>
    <t>0.6905511549397259</t>
  </si>
  <si>
    <t>41.66054731987288</t>
  </si>
  <si>
    <t>1.8616879434712756</t>
  </si>
  <si>
    <t>139.1003463385368</t>
  </si>
  <si>
    <t>0.8163826918164141</t>
  </si>
  <si>
    <t>2.0544240512054404</t>
  </si>
  <si>
    <t>9.91589986682141</t>
  </si>
  <si>
    <t>1.904683334189357</t>
  </si>
  <si>
    <t>88.45934778468036</t>
  </si>
  <si>
    <t>3.745975040221611</t>
  </si>
  <si>
    <t>0.21549363265418586</t>
  </si>
  <si>
    <t>1.1064741532895253</t>
  </si>
  <si>
    <t>42.07336089371005</t>
  </si>
  <si>
    <t>3.032732355896628</t>
  </si>
  <si>
    <t>2.6056540943105646</t>
  </si>
  <si>
    <t>36.946557232495195</t>
  </si>
  <si>
    <t>3.4807995467701747</t>
  </si>
  <si>
    <t>1.174853281368958</t>
  </si>
  <si>
    <t>0.9502908956926197</t>
  </si>
  <si>
    <t>7.691870292266088</t>
  </si>
  <si>
    <t>1.252487396631176</t>
  </si>
  <si>
    <t>45.76530195390386</t>
  </si>
  <si>
    <t>0.14232647185717448</t>
  </si>
  <si>
    <t>1.6135530550824082</t>
  </si>
  <si>
    <t>0.47050377133367954</t>
  </si>
  <si>
    <t>3.561827725240486</t>
  </si>
  <si>
    <t>0.6993630887937294</t>
  </si>
  <si>
    <t>167.70074290798215</t>
  </si>
  <si>
    <t>10.629185605519597</t>
  </si>
  <si>
    <t>1.60322741743699</t>
  </si>
  <si>
    <t>4.104323421481079</t>
  </si>
  <si>
    <t>0.7613344496751485</t>
  </si>
  <si>
    <t>11.199659573905203</t>
  </si>
  <si>
    <t>0.153702504966048</t>
  </si>
  <si>
    <t>90.1782044241187</t>
  </si>
  <si>
    <t>48.17402549030747</t>
  </si>
  <si>
    <t>1.3833146182798475</t>
  </si>
  <si>
    <t>0.6580968542991192</t>
  </si>
  <si>
    <t>6.832160476721053</t>
  </si>
  <si>
    <t>2.6484371487146</t>
  </si>
  <si>
    <t>0.652903506265749</t>
  </si>
  <si>
    <t>30.53053314151923</t>
  </si>
  <si>
    <t>0.1209916759296918</t>
  </si>
  <si>
    <t>1.0233004174091302</t>
  </si>
  <si>
    <t>1.0898140371397471</t>
  </si>
  <si>
    <t>2.2909171060676785</t>
  </si>
  <si>
    <t>193.19333704053645</t>
  </si>
  <si>
    <t>0.7074305393743672</t>
  </si>
  <si>
    <t>0.48504006461265137</t>
  </si>
  <si>
    <t>2.508961727598308</t>
  </si>
  <si>
    <t>0.6361430070511608</t>
  </si>
  <si>
    <t>3.1040288735736197</t>
  </si>
  <si>
    <t>35.49194167811204</t>
  </si>
  <si>
    <t>3.652726356563654</t>
  </si>
  <si>
    <t>0.6142912562955571</t>
  </si>
  <si>
    <t>68.50104508671032</t>
  </si>
  <si>
    <t>1.6300755237212097</t>
  </si>
  <si>
    <t>26.208535704828996</t>
  </si>
  <si>
    <t>0.9321971981223199</t>
  </si>
  <si>
    <t>1.4234403340211388</t>
  </si>
  <si>
    <t>27.227406945257975</t>
  </si>
  <si>
    <t>2.737598068003539</t>
  </si>
  <si>
    <t>215.16493094635558</t>
  </si>
  <si>
    <t>244.13235231994787</t>
  </si>
  <si>
    <t>21.338148214461707</t>
  </si>
  <si>
    <t>11.590510469333495</t>
  </si>
  <si>
    <t>21.072800283867608</t>
  </si>
  <si>
    <t>31.836645291046914</t>
  </si>
  <si>
    <t>3.2116676087338476</t>
  </si>
  <si>
    <t>0.39703612369254043</t>
  </si>
  <si>
    <t>0.5148521694287952</t>
  </si>
  <si>
    <t>0.18780332822119045</t>
  </si>
  <si>
    <t>0.49288864359216206</t>
  </si>
  <si>
    <t>1.1648424630542014</t>
  </si>
  <si>
    <t>0.30215368560609634</t>
  </si>
  <si>
    <t>0.44027827605260655</t>
  </si>
  <si>
    <t>0.54994036791945</t>
  </si>
  <si>
    <t>1.3314471612272731</t>
  </si>
  <si>
    <t>2.127135144789279</t>
  </si>
  <si>
    <t>6.6956544165693215</t>
  </si>
  <si>
    <t>6.0708866898008145</t>
  </si>
  <si>
    <t>16.94405893878922</t>
  </si>
  <si>
    <t>0.8275162123794663</t>
  </si>
  <si>
    <t>186.96270681578486</t>
  </si>
  <si>
    <t>16.45031314137081</t>
  </si>
  <si>
    <t>2.250808924527984</t>
  </si>
  <si>
    <t>26.805753512678965</t>
  </si>
  <si>
    <t>1.6651468935353488</t>
  </si>
  <si>
    <t>0.5034252269840306</t>
  </si>
  <si>
    <t>1.2405743775362224</t>
  </si>
  <si>
    <t>1.9310702993358952</t>
  </si>
  <si>
    <t>0.8192364905795224</t>
  </si>
  <si>
    <t>12.905395480430835</t>
  </si>
  <si>
    <t>3.403079743349819</t>
  </si>
  <si>
    <t>4.392009680090561</t>
  </si>
  <si>
    <t>0.4742853472537928</t>
  </si>
  <si>
    <t>0.18750774019678293</t>
  </si>
  <si>
    <t>4.5088287333696355</t>
  </si>
  <si>
    <t>4.677347409338778</t>
  </si>
  <si>
    <t>0.48068967338389934</t>
  </si>
  <si>
    <t>0.3398342625912883</t>
  </si>
  <si>
    <t>7.575797226174029</t>
  </si>
  <si>
    <t>1.620183155397802</t>
  </si>
  <si>
    <t>5.149282167450336</t>
  </si>
  <si>
    <t>1.205342355092403</t>
  </si>
  <si>
    <t>0.729680395644722</t>
  </si>
  <si>
    <t>0.5720476746283794</t>
  </si>
  <si>
    <t>64.56289968929784</t>
  </si>
  <si>
    <t>22.346018143882024</t>
  </si>
  <si>
    <t>7.621136345006874</t>
  </si>
  <si>
    <t>1.0447795052117508</t>
  </si>
  <si>
    <t>1.4867654346108237</t>
  </si>
  <si>
    <t>24.728632913449797</t>
  </si>
  <si>
    <t>0.7679807172756544</t>
  </si>
  <si>
    <t>65.33004929008233</t>
  </si>
  <si>
    <t>64.8596147341666</t>
  </si>
  <si>
    <t>0.17816930038626466</t>
  </si>
  <si>
    <t>1.1991747210481616</t>
  </si>
  <si>
    <t>0.2985930491390441</t>
  </si>
  <si>
    <t>132.58108619654666</t>
  </si>
  <si>
    <t>0.45785716529611736</t>
  </si>
  <si>
    <t>2.9234743300865795</t>
  </si>
  <si>
    <t>2.6014234484675973</t>
  </si>
  <si>
    <t>3.7549609282916503</t>
  </si>
  <si>
    <t>12.183995319144925</t>
  </si>
  <si>
    <t>1.1315217827062745</t>
  </si>
  <si>
    <t>44.55226920456931</t>
  </si>
  <si>
    <t>68.52599383832795</t>
  </si>
  <si>
    <t>69.24009639259437</t>
  </si>
  <si>
    <t>5.248600378666558</t>
  </si>
  <si>
    <t>2.3886966988254317</t>
  </si>
  <si>
    <t>1.7329195782817808</t>
  </si>
  <si>
    <t>2.2565067384948496</t>
  </si>
  <si>
    <t>3.499176041199742</t>
  </si>
  <si>
    <t>43.87916654042818</t>
  </si>
  <si>
    <t>25.017924356495218</t>
  </si>
  <si>
    <t>29.284999386620186</t>
  </si>
  <si>
    <t>1.8237507221936289</t>
  </si>
  <si>
    <t>1.1911146983296894</t>
  </si>
  <si>
    <t>0.4386515415551568</t>
  </si>
  <si>
    <t>1.2307523649377172</t>
  </si>
  <si>
    <t>1.3858981156582728</t>
  </si>
  <si>
    <t>3.353342981492941</t>
  </si>
  <si>
    <t>India_WP_Surveyor_390</t>
  </si>
  <si>
    <t>13.33492158334811</t>
  </si>
  <si>
    <t>6.887873441079681</t>
  </si>
  <si>
    <t>241.51564104638874</t>
  </si>
  <si>
    <t>0.5760705485831548</t>
  </si>
  <si>
    <t>1.345964379735786</t>
  </si>
  <si>
    <t>9.877224630921717</t>
  </si>
  <si>
    <t>39.33272750335222</t>
  </si>
  <si>
    <t>40.1105488969002</t>
  </si>
  <si>
    <t>India_WP_Surveyor_346</t>
  </si>
  <si>
    <t>0.5624534489072062</t>
  </si>
  <si>
    <t>DIS_SP</t>
  </si>
  <si>
    <t>DeviceModel</t>
  </si>
  <si>
    <t>LENOVO(Lenovo TB-X6C6X)</t>
  </si>
  <si>
    <t>samsung(SM-T116NY)</t>
  </si>
  <si>
    <t>Xiaomi(Redmi Note 8)</t>
  </si>
  <si>
    <t>OPPO(CPH2269)</t>
  </si>
  <si>
    <t>OPPO(CPH2083)</t>
  </si>
  <si>
    <t>vivo(vivo 1907)</t>
  </si>
  <si>
    <t>vivo(vivo 1909)</t>
  </si>
  <si>
    <t>vivo(V2033)</t>
  </si>
  <si>
    <t>vivo(V2252)</t>
  </si>
  <si>
    <t>realme(RMX3771)</t>
  </si>
  <si>
    <t>OPPO(CPH2239)</t>
  </si>
  <si>
    <t>0.7002303698589395</t>
  </si>
  <si>
    <t>6.32924855165037</t>
  </si>
  <si>
    <t>0.49076132675402084</t>
  </si>
  <si>
    <t>1.2621545558906988</t>
  </si>
  <si>
    <t>164.45160032534093</t>
  </si>
  <si>
    <t>118.96661985593026</t>
  </si>
  <si>
    <t>89.90116947831172</t>
  </si>
  <si>
    <t>2.286578673410233</t>
  </si>
  <si>
    <t>(No secondary language was used)</t>
  </si>
  <si>
    <t>Hindi</t>
  </si>
  <si>
    <t>Gujarati</t>
  </si>
  <si>
    <t>Telugu</t>
  </si>
  <si>
    <t>Marathi</t>
  </si>
  <si>
    <t>Punjabi</t>
  </si>
  <si>
    <t>Bengali</t>
  </si>
  <si>
    <t>Ahmedabad  Total</t>
  </si>
  <si>
    <t>Bangalore  Total</t>
  </si>
  <si>
    <t>Count of Task ID</t>
  </si>
  <si>
    <t>Count of Task ID2</t>
  </si>
  <si>
    <t>LOI Type</t>
  </si>
  <si>
    <t>&lt;30</t>
  </si>
  <si>
    <t>30 to 35</t>
  </si>
  <si>
    <t>Device Type</t>
  </si>
  <si>
    <t>Non MX</t>
  </si>
  <si>
    <t>2nd Language Type</t>
  </si>
  <si>
    <t>Yes</t>
  </si>
  <si>
    <t>No</t>
  </si>
  <si>
    <t>Quality control type</t>
  </si>
  <si>
    <t>Remarks 1 Basic Quality</t>
  </si>
  <si>
    <t>Ahmedabad</t>
  </si>
  <si>
    <t>Supervisor login ID</t>
  </si>
  <si>
    <t xml:space="preserve">Total call </t>
  </si>
  <si>
    <t>India_WP_Supervisor_072</t>
  </si>
  <si>
    <t>India_WP_Supervisor_073</t>
  </si>
  <si>
    <t>India_WP_Supervisor_092</t>
  </si>
  <si>
    <t>Delhi</t>
  </si>
  <si>
    <t>India_WP_Supervisor_093</t>
  </si>
  <si>
    <t>India_WP_Supervisor_101</t>
  </si>
  <si>
    <t>India_WP_Supervisor_102</t>
  </si>
  <si>
    <t>India_WP_Supervisor_103</t>
  </si>
  <si>
    <t>India_WP_Supervisor_080</t>
  </si>
  <si>
    <t>India_WP_Supervisor_081</t>
  </si>
  <si>
    <t>India_WP_Supervisor_104</t>
  </si>
  <si>
    <t>India_WP_Supervisor_105</t>
  </si>
  <si>
    <t>India_WP_Supervisor_106</t>
  </si>
  <si>
    <t>India_WP_Supervisor_115</t>
  </si>
  <si>
    <t>India_WP_Supervisor_116</t>
  </si>
  <si>
    <t>India_WP_Supervisor_095</t>
  </si>
  <si>
    <t>India_WP_Supervisor_097</t>
  </si>
  <si>
    <t>India_WP_Supervisor_074</t>
  </si>
  <si>
    <t>India_WP_Supervisor_075</t>
  </si>
  <si>
    <t>India_WP_Supervisor_107</t>
  </si>
  <si>
    <t>India_WP_Supervisor_108</t>
  </si>
  <si>
    <t>India_WP_Supervisor_077</t>
  </si>
  <si>
    <t>128697-1</t>
  </si>
  <si>
    <t>D128697-9</t>
  </si>
  <si>
    <t>128698-1</t>
  </si>
  <si>
    <t>D128698-7</t>
  </si>
  <si>
    <t>128684-1</t>
  </si>
  <si>
    <t>D128684-9</t>
  </si>
  <si>
    <t>128684-2</t>
  </si>
  <si>
    <t>D128684-10</t>
  </si>
  <si>
    <t>128697-7</t>
  </si>
  <si>
    <t>D128697-15</t>
  </si>
  <si>
    <t>128698-9</t>
  </si>
  <si>
    <t>D128698-15</t>
  </si>
  <si>
    <t>128697-9</t>
  </si>
  <si>
    <t>D128697-17</t>
  </si>
  <si>
    <t>128698-4</t>
  </si>
  <si>
    <t>D128698-10</t>
  </si>
  <si>
    <t>128684-5</t>
  </si>
  <si>
    <t>D128684-13</t>
  </si>
  <si>
    <t>128697-2</t>
  </si>
  <si>
    <t>D128697-10</t>
  </si>
  <si>
    <t>128698-5</t>
  </si>
  <si>
    <t>D128698-11</t>
  </si>
  <si>
    <t>128684-6</t>
  </si>
  <si>
    <t>D128684-14</t>
  </si>
  <si>
    <t>128656-2</t>
  </si>
  <si>
    <t>D128656-8</t>
  </si>
  <si>
    <t>130854-3</t>
  </si>
  <si>
    <t>D130854-3</t>
  </si>
  <si>
    <t>128684-9</t>
  </si>
  <si>
    <t>D128684-17</t>
  </si>
  <si>
    <t>128656-3</t>
  </si>
  <si>
    <t>D128656-9</t>
  </si>
  <si>
    <t>128684-3</t>
  </si>
  <si>
    <t>D128684-11</t>
  </si>
  <si>
    <t>128656-4</t>
  </si>
  <si>
    <t>D128656-10</t>
  </si>
  <si>
    <t>128684-4</t>
  </si>
  <si>
    <t>D128684-12</t>
  </si>
  <si>
    <t>130854-8</t>
  </si>
  <si>
    <t>D130854-8</t>
  </si>
  <si>
    <t>130192-6</t>
  </si>
  <si>
    <t>D130192-16</t>
  </si>
  <si>
    <t>128656-8</t>
  </si>
  <si>
    <t>D128656-14</t>
  </si>
  <si>
    <t>128684-10</t>
  </si>
  <si>
    <t>D128684-18</t>
  </si>
  <si>
    <t>130192-9</t>
  </si>
  <si>
    <t>D130192-19</t>
  </si>
  <si>
    <t>128656-9</t>
  </si>
  <si>
    <t>D128656-15</t>
  </si>
  <si>
    <t>128684-7</t>
  </si>
  <si>
    <t>D128684-15</t>
  </si>
  <si>
    <t>130192-1</t>
  </si>
  <si>
    <t>D130192-11</t>
  </si>
  <si>
    <t>128684-8</t>
  </si>
  <si>
    <t>D128684-16</t>
  </si>
  <si>
    <t>131069-1</t>
  </si>
  <si>
    <t>D131069-1</t>
  </si>
  <si>
    <t>128697-5</t>
  </si>
  <si>
    <t>D128697-13</t>
  </si>
  <si>
    <t>128697-6</t>
  </si>
  <si>
    <t>D128697-14</t>
  </si>
  <si>
    <t>128656-10</t>
  </si>
  <si>
    <t>D128656-16</t>
  </si>
  <si>
    <t>128656-1</t>
  </si>
  <si>
    <t>D128656-7</t>
  </si>
  <si>
    <t>130854-9</t>
  </si>
  <si>
    <t>D130854-9</t>
  </si>
  <si>
    <t>128697-10</t>
  </si>
  <si>
    <t>D128697-18</t>
  </si>
  <si>
    <t>130854-10</t>
  </si>
  <si>
    <t>D130854-10</t>
  </si>
  <si>
    <t>128656-5</t>
  </si>
  <si>
    <t>D128656-11</t>
  </si>
  <si>
    <t>130854-2</t>
  </si>
  <si>
    <t>D130854-2</t>
  </si>
  <si>
    <t>128697-4</t>
  </si>
  <si>
    <t>D128697-12</t>
  </si>
  <si>
    <t>130854-1</t>
  </si>
  <si>
    <t>D130854-1</t>
  </si>
  <si>
    <t>128697-3</t>
  </si>
  <si>
    <t>D128697-11</t>
  </si>
  <si>
    <t>128656-7</t>
  </si>
  <si>
    <t>D128656-13</t>
  </si>
  <si>
    <t>128697-8</t>
  </si>
  <si>
    <t>D128697-16</t>
  </si>
  <si>
    <t>128656-6</t>
  </si>
  <si>
    <t>D128656-12</t>
  </si>
  <si>
    <t>131069-2</t>
  </si>
  <si>
    <t>D131069-2</t>
  </si>
  <si>
    <t>128697-11</t>
  </si>
  <si>
    <t>D128697-19</t>
  </si>
  <si>
    <t>131304-6</t>
  </si>
  <si>
    <t>D131304-6</t>
  </si>
  <si>
    <t>128697-16</t>
  </si>
  <si>
    <t>D128697-24</t>
  </si>
  <si>
    <t>129152-1</t>
  </si>
  <si>
    <t>D129152-7</t>
  </si>
  <si>
    <t>131302-1</t>
  </si>
  <si>
    <t>D131302-1</t>
  </si>
  <si>
    <t>128684-12</t>
  </si>
  <si>
    <t>D128684-20</t>
  </si>
  <si>
    <t>129152-2</t>
  </si>
  <si>
    <t>D129152-8</t>
  </si>
  <si>
    <t>130682-1</t>
  </si>
  <si>
    <t>D130682-1</t>
  </si>
  <si>
    <t>131463-4</t>
  </si>
  <si>
    <t>D131463-4</t>
  </si>
  <si>
    <t>128697-20</t>
  </si>
  <si>
    <t>D128697-28</t>
  </si>
  <si>
    <t>131424-2</t>
  </si>
  <si>
    <t>D131424-2</t>
  </si>
  <si>
    <t>128684-14</t>
  </si>
  <si>
    <t>D128684-22</t>
  </si>
  <si>
    <t>130854-17</t>
  </si>
  <si>
    <t>D130854-17</t>
  </si>
  <si>
    <t>129152-3</t>
  </si>
  <si>
    <t>D129152-9</t>
  </si>
  <si>
    <t>131302-3</t>
  </si>
  <si>
    <t>D131302-3</t>
  </si>
  <si>
    <t>128697-18</t>
  </si>
  <si>
    <t>D128697-26</t>
  </si>
  <si>
    <t>129152-4</t>
  </si>
  <si>
    <t>D129152-10</t>
  </si>
  <si>
    <t>128684-15</t>
  </si>
  <si>
    <t>D128684-23</t>
  </si>
  <si>
    <t>130682-6</t>
  </si>
  <si>
    <t>D130682-6</t>
  </si>
  <si>
    <t>129152-5</t>
  </si>
  <si>
    <t>D129152-11</t>
  </si>
  <si>
    <t>131302-2</t>
  </si>
  <si>
    <t>D131302-2</t>
  </si>
  <si>
    <t>131424-3</t>
  </si>
  <si>
    <t>D131424-3</t>
  </si>
  <si>
    <t>130682-8</t>
  </si>
  <si>
    <t>D130682-8</t>
  </si>
  <si>
    <t>128684-16</t>
  </si>
  <si>
    <t>D128684-24</t>
  </si>
  <si>
    <t>131463-6</t>
  </si>
  <si>
    <t>D131463-6</t>
  </si>
  <si>
    <t>131424-5</t>
  </si>
  <si>
    <t>D131424-5</t>
  </si>
  <si>
    <t>130682-2</t>
  </si>
  <si>
    <t>D130682-2</t>
  </si>
  <si>
    <t>128684-17</t>
  </si>
  <si>
    <t>D128684-25</t>
  </si>
  <si>
    <t>131463-8</t>
  </si>
  <si>
    <t>D131463-8</t>
  </si>
  <si>
    <t>131463-1</t>
  </si>
  <si>
    <t>D131463-1</t>
  </si>
  <si>
    <t>128684-19</t>
  </si>
  <si>
    <t>D128684-27</t>
  </si>
  <si>
    <t>128698-2</t>
  </si>
  <si>
    <t>D128698-8</t>
  </si>
  <si>
    <t>131463-9</t>
  </si>
  <si>
    <t>D131463-9</t>
  </si>
  <si>
    <t>130854-12</t>
  </si>
  <si>
    <t>D130854-12</t>
  </si>
  <si>
    <t>130682-3</t>
  </si>
  <si>
    <t>D130682-3</t>
  </si>
  <si>
    <t>128684-20</t>
  </si>
  <si>
    <t>D128684-28</t>
  </si>
  <si>
    <t>131463-7</t>
  </si>
  <si>
    <t>D131463-7</t>
  </si>
  <si>
    <t>128698-8</t>
  </si>
  <si>
    <t>D128698-14</t>
  </si>
  <si>
    <t>131302-4</t>
  </si>
  <si>
    <t>D131302-4</t>
  </si>
  <si>
    <t>129152-6</t>
  </si>
  <si>
    <t>D129152-12</t>
  </si>
  <si>
    <t>131537-1</t>
  </si>
  <si>
    <t>D131537-1</t>
  </si>
  <si>
    <t>130682-4</t>
  </si>
  <si>
    <t>D130682-4</t>
  </si>
  <si>
    <t>128684-13</t>
  </si>
  <si>
    <t>D128684-21</t>
  </si>
  <si>
    <t>131463-10</t>
  </si>
  <si>
    <t>D131463-10</t>
  </si>
  <si>
    <t>131638-3</t>
  </si>
  <si>
    <t>D131638-3</t>
  </si>
  <si>
    <t>128698-6</t>
  </si>
  <si>
    <t>D128698-12</t>
  </si>
  <si>
    <t>128656-13</t>
  </si>
  <si>
    <t>D128656-19</t>
  </si>
  <si>
    <t>131424-6</t>
  </si>
  <si>
    <t>D131424-6</t>
  </si>
  <si>
    <t>131537-2</t>
  </si>
  <si>
    <t>D131537-2</t>
  </si>
  <si>
    <t>129152-7</t>
  </si>
  <si>
    <t>D129152-13</t>
  </si>
  <si>
    <t>131463-2</t>
  </si>
  <si>
    <t>D131463-2</t>
  </si>
  <si>
    <t>128684-11</t>
  </si>
  <si>
    <t>D128684-19</t>
  </si>
  <si>
    <t>128698-10</t>
  </si>
  <si>
    <t>D128698-16</t>
  </si>
  <si>
    <t>131302-5</t>
  </si>
  <si>
    <t>D131302-5</t>
  </si>
  <si>
    <t>128656-14</t>
  </si>
  <si>
    <t>D128656-20</t>
  </si>
  <si>
    <t>131638-4</t>
  </si>
  <si>
    <t>D131638-4</t>
  </si>
  <si>
    <t>130862-4</t>
  </si>
  <si>
    <t>D130862-4</t>
  </si>
  <si>
    <t>130862-6</t>
  </si>
  <si>
    <t>D130862-6</t>
  </si>
  <si>
    <t>129152-9</t>
  </si>
  <si>
    <t>D129152-16</t>
  </si>
  <si>
    <t>128684-18</t>
  </si>
  <si>
    <t>D128684-26</t>
  </si>
  <si>
    <t>131302-6</t>
  </si>
  <si>
    <t>D131302-6</t>
  </si>
  <si>
    <t>130862-7</t>
  </si>
  <si>
    <t>D130862-7</t>
  </si>
  <si>
    <t>128698-7</t>
  </si>
  <si>
    <t>D128698-13</t>
  </si>
  <si>
    <t>128656-16</t>
  </si>
  <si>
    <t>D128656-22</t>
  </si>
  <si>
    <t>129152-10</t>
  </si>
  <si>
    <t>D129152-17</t>
  </si>
  <si>
    <t>131302-7</t>
  </si>
  <si>
    <t>D131302-7</t>
  </si>
  <si>
    <t>130862-9</t>
  </si>
  <si>
    <t>D130862-9</t>
  </si>
  <si>
    <t>131463-3</t>
  </si>
  <si>
    <t>D131463-3</t>
  </si>
  <si>
    <t>131424-8</t>
  </si>
  <si>
    <t>D131424-8</t>
  </si>
  <si>
    <t>131302-9</t>
  </si>
  <si>
    <t>D131302-9</t>
  </si>
  <si>
    <t>129152-11</t>
  </si>
  <si>
    <t>D129152-18</t>
  </si>
  <si>
    <t>130862-10</t>
  </si>
  <si>
    <t>D130862-10</t>
  </si>
  <si>
    <t>131638-1</t>
  </si>
  <si>
    <t>D131638-1</t>
  </si>
  <si>
    <t>131463-5</t>
  </si>
  <si>
    <t>D131463-5</t>
  </si>
  <si>
    <t>131302-8</t>
  </si>
  <si>
    <t>D131302-8</t>
  </si>
  <si>
    <t>129152-13</t>
  </si>
  <si>
    <t>D129152-20</t>
  </si>
  <si>
    <t>131424-4</t>
  </si>
  <si>
    <t>D131424-4</t>
  </si>
  <si>
    <t>130862-12</t>
  </si>
  <si>
    <t>D130862-12</t>
  </si>
  <si>
    <t>131638-6</t>
  </si>
  <si>
    <t>D131638-6</t>
  </si>
  <si>
    <t>131302-10</t>
  </si>
  <si>
    <t>D131302-10</t>
  </si>
  <si>
    <t>130682-7</t>
  </si>
  <si>
    <t>D130682-7</t>
  </si>
  <si>
    <t>130682-9</t>
  </si>
  <si>
    <t>D130682-9</t>
  </si>
  <si>
    <t>131812-1</t>
  </si>
  <si>
    <t>D131812-1</t>
  </si>
  <si>
    <t>128697-12</t>
  </si>
  <si>
    <t>D128697-20</t>
  </si>
  <si>
    <t>130682-5</t>
  </si>
  <si>
    <t>D130682-5</t>
  </si>
  <si>
    <t>131537-3</t>
  </si>
  <si>
    <t>D131537-3</t>
  </si>
  <si>
    <t>131537-4</t>
  </si>
  <si>
    <t>D131537-4</t>
  </si>
  <si>
    <t>131537-5</t>
  </si>
  <si>
    <t>D131537-5</t>
  </si>
  <si>
    <t>131537-6</t>
  </si>
  <si>
    <t>D131537-6</t>
  </si>
  <si>
    <t>128697-13</t>
  </si>
  <si>
    <t>D128697-21</t>
  </si>
  <si>
    <t>131812-2</t>
  </si>
  <si>
    <t>D131812-2</t>
  </si>
  <si>
    <t>128697-14</t>
  </si>
  <si>
    <t>D128697-22</t>
  </si>
  <si>
    <t>131424-7</t>
  </si>
  <si>
    <t>D131424-7</t>
  </si>
  <si>
    <t>131537-9</t>
  </si>
  <si>
    <t>D131537-9</t>
  </si>
  <si>
    <t>131812-4</t>
  </si>
  <si>
    <t>D131812-4</t>
  </si>
  <si>
    <t>131424-10</t>
  </si>
  <si>
    <t>D131424-10</t>
  </si>
  <si>
    <t>128684-24</t>
  </si>
  <si>
    <t>D128684-32</t>
  </si>
  <si>
    <t>131805-3</t>
  </si>
  <si>
    <t>D131805-3</t>
  </si>
  <si>
    <t>128697-15</t>
  </si>
  <si>
    <t>D128697-23</t>
  </si>
  <si>
    <t>129152-14</t>
  </si>
  <si>
    <t>D129152-21</t>
  </si>
  <si>
    <t>129153-4</t>
  </si>
  <si>
    <t>D129153-15</t>
  </si>
  <si>
    <t>131424-11</t>
  </si>
  <si>
    <t>D131424-11</t>
  </si>
  <si>
    <t>128697-17</t>
  </si>
  <si>
    <t>D128697-25</t>
  </si>
  <si>
    <t>131805-4</t>
  </si>
  <si>
    <t>D131805-4</t>
  </si>
  <si>
    <t>131812-5</t>
  </si>
  <si>
    <t>D131812-5</t>
  </si>
  <si>
    <t>129152-15</t>
  </si>
  <si>
    <t>D129152-22</t>
  </si>
  <si>
    <t>130860-7</t>
  </si>
  <si>
    <t>D130860-7</t>
  </si>
  <si>
    <t>130682-11</t>
  </si>
  <si>
    <t>D130682-12</t>
  </si>
  <si>
    <t>131618-4</t>
  </si>
  <si>
    <t>D131618-4</t>
  </si>
  <si>
    <t>128697-19</t>
  </si>
  <si>
    <t>D128697-27</t>
  </si>
  <si>
    <t>129152-16</t>
  </si>
  <si>
    <t>D129152-23</t>
  </si>
  <si>
    <t>130860-8</t>
  </si>
  <si>
    <t>D130860-8</t>
  </si>
  <si>
    <t>131812-6</t>
  </si>
  <si>
    <t>D131812-6</t>
  </si>
  <si>
    <t>128684-22</t>
  </si>
  <si>
    <t>D128684-30</t>
  </si>
  <si>
    <t>131646-1</t>
  </si>
  <si>
    <t>D131646-1</t>
  </si>
  <si>
    <t>129152-17</t>
  </si>
  <si>
    <t>D129152-24</t>
  </si>
  <si>
    <t>130860-9</t>
  </si>
  <si>
    <t>D130860-9</t>
  </si>
  <si>
    <t>131537-8</t>
  </si>
  <si>
    <t>D131537-8</t>
  </si>
  <si>
    <t>131537-10</t>
  </si>
  <si>
    <t>D131537-10</t>
  </si>
  <si>
    <t>131537-11</t>
  </si>
  <si>
    <t>D131537-11</t>
  </si>
  <si>
    <t>131722-1</t>
  </si>
  <si>
    <t>D131722-7</t>
  </si>
  <si>
    <t>129152-18</t>
  </si>
  <si>
    <t>D129152-25</t>
  </si>
  <si>
    <t>128697-21</t>
  </si>
  <si>
    <t>D128697-29</t>
  </si>
  <si>
    <t>131812-7</t>
  </si>
  <si>
    <t>D131812-7</t>
  </si>
  <si>
    <t>131722-2</t>
  </si>
  <si>
    <t>D131722-8</t>
  </si>
  <si>
    <t>131843-10</t>
  </si>
  <si>
    <t>D131843-10</t>
  </si>
  <si>
    <t>130854-22</t>
  </si>
  <si>
    <t>D130854-22</t>
  </si>
  <si>
    <t>131981-4</t>
  </si>
  <si>
    <t>D131981-4</t>
  </si>
  <si>
    <t>131976-1</t>
  </si>
  <si>
    <t>D131976-1</t>
  </si>
  <si>
    <t>131722-3</t>
  </si>
  <si>
    <t>D131722-9</t>
  </si>
  <si>
    <t>129152-21</t>
  </si>
  <si>
    <t>D129152-28</t>
  </si>
  <si>
    <t>131812-8</t>
  </si>
  <si>
    <t>D131812-8</t>
  </si>
  <si>
    <t>130854-24</t>
  </si>
  <si>
    <t>D130854-24</t>
  </si>
  <si>
    <t>131668-2</t>
  </si>
  <si>
    <t>D131668-2</t>
  </si>
  <si>
    <t>131976-4</t>
  </si>
  <si>
    <t>D131976-4</t>
  </si>
  <si>
    <t>131981-6</t>
  </si>
  <si>
    <t>D131981-6</t>
  </si>
  <si>
    <t>129152-22</t>
  </si>
  <si>
    <t>D129152-29</t>
  </si>
  <si>
    <t>131812-9</t>
  </si>
  <si>
    <t>D131812-9</t>
  </si>
  <si>
    <t>131668-4</t>
  </si>
  <si>
    <t>D131668-4</t>
  </si>
  <si>
    <t>129153-11</t>
  </si>
  <si>
    <t>D129153-23</t>
  </si>
  <si>
    <t>131722-7</t>
  </si>
  <si>
    <t>D131722-13</t>
  </si>
  <si>
    <t>129152-23</t>
  </si>
  <si>
    <t>D129152-30</t>
  </si>
  <si>
    <t>131805-8</t>
  </si>
  <si>
    <t>D131805-8</t>
  </si>
  <si>
    <t>131812-10</t>
  </si>
  <si>
    <t>D131812-10</t>
  </si>
  <si>
    <t>131668-3</t>
  </si>
  <si>
    <t>D131668-3</t>
  </si>
  <si>
    <t>131805-10</t>
  </si>
  <si>
    <t>D131805-10</t>
  </si>
  <si>
    <t>131722-9</t>
  </si>
  <si>
    <t>D131722-15</t>
  </si>
  <si>
    <t>131812-11</t>
  </si>
  <si>
    <t>D131812-11</t>
  </si>
  <si>
    <t>129153-3</t>
  </si>
  <si>
    <t>D129153-14</t>
  </si>
  <si>
    <t>132041-1</t>
  </si>
  <si>
    <t>D132041-1</t>
  </si>
  <si>
    <t>131668-8</t>
  </si>
  <si>
    <t>D131668-8</t>
  </si>
  <si>
    <t>131805-11</t>
  </si>
  <si>
    <t>D131805-11</t>
  </si>
  <si>
    <t>131722-10</t>
  </si>
  <si>
    <t>D131722-16</t>
  </si>
  <si>
    <t>131976-5</t>
  </si>
  <si>
    <t>D131976-5</t>
  </si>
  <si>
    <t>130862-16</t>
  </si>
  <si>
    <t>D130862-16</t>
  </si>
  <si>
    <t>129153-5</t>
  </si>
  <si>
    <t>D129153-17</t>
  </si>
  <si>
    <t>131976-6</t>
  </si>
  <si>
    <t>D131976-6</t>
  </si>
  <si>
    <t>130862-14</t>
  </si>
  <si>
    <t>D130862-14</t>
  </si>
  <si>
    <t>132041-3</t>
  </si>
  <si>
    <t>D132041-3</t>
  </si>
  <si>
    <t>131976-2</t>
  </si>
  <si>
    <t>D131976-2</t>
  </si>
  <si>
    <t>129153-6</t>
  </si>
  <si>
    <t>D129153-18</t>
  </si>
  <si>
    <t>131976-8</t>
  </si>
  <si>
    <t>D131976-8</t>
  </si>
  <si>
    <t>130682-12</t>
  </si>
  <si>
    <t>D130682-13</t>
  </si>
  <si>
    <t>131668-9</t>
  </si>
  <si>
    <t>D131668-9</t>
  </si>
  <si>
    <t>131981-7</t>
  </si>
  <si>
    <t>D131981-7</t>
  </si>
  <si>
    <t>130854-28</t>
  </si>
  <si>
    <t>D130854-28</t>
  </si>
  <si>
    <t>130682-16</t>
  </si>
  <si>
    <t>D130682-17</t>
  </si>
  <si>
    <t>128656-19</t>
  </si>
  <si>
    <t>D128656-25</t>
  </si>
  <si>
    <t>131805-12</t>
  </si>
  <si>
    <t>D131805-12</t>
  </si>
  <si>
    <t>131668-10</t>
  </si>
  <si>
    <t>D131668-10</t>
  </si>
  <si>
    <t>131981-8</t>
  </si>
  <si>
    <t>D131981-8</t>
  </si>
  <si>
    <t>130682-18</t>
  </si>
  <si>
    <t>D130682-19</t>
  </si>
  <si>
    <t>130854-23</t>
  </si>
  <si>
    <t>D130854-23</t>
  </si>
  <si>
    <t>128656-11</t>
  </si>
  <si>
    <t>D128656-17</t>
  </si>
  <si>
    <t>128684-30</t>
  </si>
  <si>
    <t>D128684-38</t>
  </si>
  <si>
    <t>131805-6</t>
  </si>
  <si>
    <t>D131805-6</t>
  </si>
  <si>
    <t>131722-11</t>
  </si>
  <si>
    <t>D131722-17</t>
  </si>
  <si>
    <t>131668-1</t>
  </si>
  <si>
    <t>D131668-1</t>
  </si>
  <si>
    <t>131981-9</t>
  </si>
  <si>
    <t>D131981-9</t>
  </si>
  <si>
    <t>129153-12</t>
  </si>
  <si>
    <t>D129153-24</t>
  </si>
  <si>
    <t>131646-5</t>
  </si>
  <si>
    <t>D131646-5</t>
  </si>
  <si>
    <t>128656-20</t>
  </si>
  <si>
    <t>D128656-26</t>
  </si>
  <si>
    <t>131668-5</t>
  </si>
  <si>
    <t>D131668-5</t>
  </si>
  <si>
    <t>131981-10</t>
  </si>
  <si>
    <t>D131981-10</t>
  </si>
  <si>
    <t>131805-5</t>
  </si>
  <si>
    <t>D131805-5</t>
  </si>
  <si>
    <t>130682-21</t>
  </si>
  <si>
    <t>D130682-22</t>
  </si>
  <si>
    <t>131722-12</t>
  </si>
  <si>
    <t>D131722-18</t>
  </si>
  <si>
    <t>128684-32</t>
  </si>
  <si>
    <t>D128684-40</t>
  </si>
  <si>
    <t>129153-16</t>
  </si>
  <si>
    <t>D129153-28</t>
  </si>
  <si>
    <t>131721-1</t>
  </si>
  <si>
    <t>D131721-7</t>
  </si>
  <si>
    <t>128656-12</t>
  </si>
  <si>
    <t>D128656-18</t>
  </si>
  <si>
    <t>129152-24</t>
  </si>
  <si>
    <t>D129152-31</t>
  </si>
  <si>
    <t>131668-7</t>
  </si>
  <si>
    <t>D131668-7</t>
  </si>
  <si>
    <t>130862-17</t>
  </si>
  <si>
    <t>D130862-17</t>
  </si>
  <si>
    <t>128684-25</t>
  </si>
  <si>
    <t>D128684-33</t>
  </si>
  <si>
    <t>128656-17</t>
  </si>
  <si>
    <t>D128656-23</t>
  </si>
  <si>
    <t>131805-7</t>
  </si>
  <si>
    <t>D131805-7</t>
  </si>
  <si>
    <t>129152-25</t>
  </si>
  <si>
    <t>D129152-32</t>
  </si>
  <si>
    <t>131722-13</t>
  </si>
  <si>
    <t>D131722-19</t>
  </si>
  <si>
    <t>129153-19</t>
  </si>
  <si>
    <t>D129153-31</t>
  </si>
  <si>
    <t>131668-6</t>
  </si>
  <si>
    <t>D131668-6</t>
  </si>
  <si>
    <t>128656-18</t>
  </si>
  <si>
    <t>D128656-24</t>
  </si>
  <si>
    <t>128684-31</t>
  </si>
  <si>
    <t>D128684-39</t>
  </si>
  <si>
    <t>131805-1</t>
  </si>
  <si>
    <t>D131805-1</t>
  </si>
  <si>
    <t>130862-19</t>
  </si>
  <si>
    <t>D130862-19</t>
  </si>
  <si>
    <t>129152-26</t>
  </si>
  <si>
    <t>D129152-33</t>
  </si>
  <si>
    <t>129153-20</t>
  </si>
  <si>
    <t>D129153-32</t>
  </si>
  <si>
    <t>131722-14</t>
  </si>
  <si>
    <t>D131722-20</t>
  </si>
  <si>
    <t>130860-12</t>
  </si>
  <si>
    <t>D130860-12</t>
  </si>
  <si>
    <t>128656-15</t>
  </si>
  <si>
    <t>D128656-21</t>
  </si>
  <si>
    <t>131721-10</t>
  </si>
  <si>
    <t>D131721-16</t>
  </si>
  <si>
    <t>129152-27</t>
  </si>
  <si>
    <t>D129152-34</t>
  </si>
  <si>
    <t>130862-20</t>
  </si>
  <si>
    <t>D130862-20</t>
  </si>
  <si>
    <t>129152-28</t>
  </si>
  <si>
    <t>D129152-35</t>
  </si>
  <si>
    <t>131069-8</t>
  </si>
  <si>
    <t>D131069-8</t>
  </si>
  <si>
    <t>130860-15</t>
  </si>
  <si>
    <t>D130860-15</t>
  </si>
  <si>
    <t>129152-29</t>
  </si>
  <si>
    <t>D129152-36</t>
  </si>
  <si>
    <t>131668-12</t>
  </si>
  <si>
    <t>D131668-12</t>
  </si>
  <si>
    <t>131722-15</t>
  </si>
  <si>
    <t>D131722-21</t>
  </si>
  <si>
    <t>131668-14</t>
  </si>
  <si>
    <t>D131668-14</t>
  </si>
  <si>
    <t>131805-13</t>
  </si>
  <si>
    <t>D131805-13</t>
  </si>
  <si>
    <t>128656-23</t>
  </si>
  <si>
    <t>D128656-29</t>
  </si>
  <si>
    <t>131668-15</t>
  </si>
  <si>
    <t>D131668-15</t>
  </si>
  <si>
    <t>131722-18</t>
  </si>
  <si>
    <t>D131722-24</t>
  </si>
  <si>
    <t>131721-3</t>
  </si>
  <si>
    <t>D131721-9</t>
  </si>
  <si>
    <t>131069-4</t>
  </si>
  <si>
    <t>D131069-4</t>
  </si>
  <si>
    <t>128656-24</t>
  </si>
  <si>
    <t>D128656-30</t>
  </si>
  <si>
    <t>131668-16</t>
  </si>
  <si>
    <t>D131668-16</t>
  </si>
  <si>
    <t>131805-15</t>
  </si>
  <si>
    <t>D131805-15</t>
  </si>
  <si>
    <t>131812-12</t>
  </si>
  <si>
    <t>D131812-12</t>
  </si>
  <si>
    <t>132222-1</t>
  </si>
  <si>
    <t>D132222-2</t>
  </si>
  <si>
    <t>131722-17</t>
  </si>
  <si>
    <t>D131722-23</t>
  </si>
  <si>
    <t>128684-21</t>
  </si>
  <si>
    <t>D128684-29</t>
  </si>
  <si>
    <t>128656-25</t>
  </si>
  <si>
    <t>D128656-31</t>
  </si>
  <si>
    <t>131668-17</t>
  </si>
  <si>
    <t>D131668-17</t>
  </si>
  <si>
    <t>131721-7</t>
  </si>
  <si>
    <t>D131721-13</t>
  </si>
  <si>
    <t>131812-13</t>
  </si>
  <si>
    <t>D131812-13</t>
  </si>
  <si>
    <t>131722-16</t>
  </si>
  <si>
    <t>D131722-22</t>
  </si>
  <si>
    <t>132290-1</t>
  </si>
  <si>
    <t>D132290-1</t>
  </si>
  <si>
    <t>128656-21</t>
  </si>
  <si>
    <t>D128656-27</t>
  </si>
  <si>
    <t>131805-17</t>
  </si>
  <si>
    <t>D131805-17</t>
  </si>
  <si>
    <t>132222-2</t>
  </si>
  <si>
    <t>D132222-3</t>
  </si>
  <si>
    <t>131721-8</t>
  </si>
  <si>
    <t>D131721-14</t>
  </si>
  <si>
    <t>131812-14</t>
  </si>
  <si>
    <t>D131812-14</t>
  </si>
  <si>
    <t>131668-19</t>
  </si>
  <si>
    <t>D131668-19</t>
  </si>
  <si>
    <t>132041-4</t>
  </si>
  <si>
    <t>D132041-5</t>
  </si>
  <si>
    <t>128656-26</t>
  </si>
  <si>
    <t>D128656-32</t>
  </si>
  <si>
    <t>131805-18</t>
  </si>
  <si>
    <t>D131805-18</t>
  </si>
  <si>
    <t>132218-2</t>
  </si>
  <si>
    <t>D132218-2</t>
  </si>
  <si>
    <t>132290-3</t>
  </si>
  <si>
    <t>D132290-3</t>
  </si>
  <si>
    <t>132222-5</t>
  </si>
  <si>
    <t>D132222-6</t>
  </si>
  <si>
    <t>128684-33</t>
  </si>
  <si>
    <t>D128684-41</t>
  </si>
  <si>
    <t>131722-19</t>
  </si>
  <si>
    <t>D131722-25</t>
  </si>
  <si>
    <t>131812-15</t>
  </si>
  <si>
    <t>D131812-15</t>
  </si>
  <si>
    <t>132218-4</t>
  </si>
  <si>
    <t>D132218-4</t>
  </si>
  <si>
    <t>131721-9</t>
  </si>
  <si>
    <t>D131721-15</t>
  </si>
  <si>
    <t>131805-22</t>
  </si>
  <si>
    <t>D131805-22</t>
  </si>
  <si>
    <t>132222-6</t>
  </si>
  <si>
    <t>D132222-7</t>
  </si>
  <si>
    <t>132290-4</t>
  </si>
  <si>
    <t>D132290-4</t>
  </si>
  <si>
    <t>131722-20</t>
  </si>
  <si>
    <t>D131722-26</t>
  </si>
  <si>
    <t>128684-26</t>
  </si>
  <si>
    <t>D128684-34</t>
  </si>
  <si>
    <t>132218-5</t>
  </si>
  <si>
    <t>D132218-5</t>
  </si>
  <si>
    <t>132290-5</t>
  </si>
  <si>
    <t>D132290-5</t>
  </si>
  <si>
    <t>131805-16</t>
  </si>
  <si>
    <t>D131805-16</t>
  </si>
  <si>
    <t>132432-1</t>
  </si>
  <si>
    <t>D132432-1</t>
  </si>
  <si>
    <t>131805-20</t>
  </si>
  <si>
    <t>D131805-20</t>
  </si>
  <si>
    <t>131668-11</t>
  </si>
  <si>
    <t>D131668-11</t>
  </si>
  <si>
    <t>132411-1</t>
  </si>
  <si>
    <t>D132411-1</t>
  </si>
  <si>
    <t>131812-16</t>
  </si>
  <si>
    <t>D131812-16</t>
  </si>
  <si>
    <t>131805-19</t>
  </si>
  <si>
    <t>D131805-19</t>
  </si>
  <si>
    <t>132432-2</t>
  </si>
  <si>
    <t>D132432-2</t>
  </si>
  <si>
    <t>131668-13</t>
  </si>
  <si>
    <t>D131668-13</t>
  </si>
  <si>
    <t>129153-14</t>
  </si>
  <si>
    <t>D129153-26</t>
  </si>
  <si>
    <t>128684-36</t>
  </si>
  <si>
    <t>D128684-44</t>
  </si>
  <si>
    <t>132411-2</t>
  </si>
  <si>
    <t>D132411-2</t>
  </si>
  <si>
    <t>132290-2</t>
  </si>
  <si>
    <t>D132290-2</t>
  </si>
  <si>
    <t>131812-17</t>
  </si>
  <si>
    <t>D131812-17</t>
  </si>
  <si>
    <t>131805-21</t>
  </si>
  <si>
    <t>D131805-21</t>
  </si>
  <si>
    <t>132432-4</t>
  </si>
  <si>
    <t>D132432-4</t>
  </si>
  <si>
    <t>132218-6</t>
  </si>
  <si>
    <t>D132218-6</t>
  </si>
  <si>
    <t>128684-38</t>
  </si>
  <si>
    <t>D128684-46</t>
  </si>
  <si>
    <t>132290-7</t>
  </si>
  <si>
    <t>D132290-7</t>
  </si>
  <si>
    <t>132411-3</t>
  </si>
  <si>
    <t>D132411-3</t>
  </si>
  <si>
    <t>132432-3</t>
  </si>
  <si>
    <t>D132432-3</t>
  </si>
  <si>
    <t>131721-4</t>
  </si>
  <si>
    <t>D131721-10</t>
  </si>
  <si>
    <t>131812-18</t>
  </si>
  <si>
    <t>D131812-18</t>
  </si>
  <si>
    <t>131668-20</t>
  </si>
  <si>
    <t>D131668-20</t>
  </si>
  <si>
    <t>129153-18</t>
  </si>
  <si>
    <t>D129153-30</t>
  </si>
  <si>
    <t>130862-24</t>
  </si>
  <si>
    <t>D130862-24</t>
  </si>
  <si>
    <t>128684-39</t>
  </si>
  <si>
    <t>D128684-47</t>
  </si>
  <si>
    <t>129152-30</t>
  </si>
  <si>
    <t>D129152-37</t>
  </si>
  <si>
    <t>131668-18</t>
  </si>
  <si>
    <t>D131668-18</t>
  </si>
  <si>
    <t>132290-8</t>
  </si>
  <si>
    <t>D132290-8</t>
  </si>
  <si>
    <t>131812-19</t>
  </si>
  <si>
    <t>D131812-19</t>
  </si>
  <si>
    <t>132432-6</t>
  </si>
  <si>
    <t>D132432-6</t>
  </si>
  <si>
    <t>129153-21</t>
  </si>
  <si>
    <t>D129153-33</t>
  </si>
  <si>
    <t>132411-4</t>
  </si>
  <si>
    <t>D132411-4</t>
  </si>
  <si>
    <t>132218-7</t>
  </si>
  <si>
    <t>D132218-7</t>
  </si>
  <si>
    <t>131812-20</t>
  </si>
  <si>
    <t>D131812-20</t>
  </si>
  <si>
    <t>128684-40</t>
  </si>
  <si>
    <t>D128684-48</t>
  </si>
  <si>
    <t>131721-2</t>
  </si>
  <si>
    <t>D131721-8</t>
  </si>
  <si>
    <t>132290-9</t>
  </si>
  <si>
    <t>D132290-9</t>
  </si>
  <si>
    <t>129152-31</t>
  </si>
  <si>
    <t>D129152-38</t>
  </si>
  <si>
    <t>131722-6</t>
  </si>
  <si>
    <t>D131722-12</t>
  </si>
  <si>
    <t>130862-25</t>
  </si>
  <si>
    <t>D130862-25</t>
  </si>
  <si>
    <t>132218-8</t>
  </si>
  <si>
    <t>D132218-8</t>
  </si>
  <si>
    <t>129153-24</t>
  </si>
  <si>
    <t>D129153-36</t>
  </si>
  <si>
    <t>131812-21</t>
  </si>
  <si>
    <t>D131812-21</t>
  </si>
  <si>
    <t>128684-41</t>
  </si>
  <si>
    <t>D128684-49</t>
  </si>
  <si>
    <t>132290-10</t>
  </si>
  <si>
    <t>D132290-10</t>
  </si>
  <si>
    <t>132411-7</t>
  </si>
  <si>
    <t>D132411-8</t>
  </si>
  <si>
    <t>132218-9</t>
  </si>
  <si>
    <t>D132218-9</t>
  </si>
  <si>
    <t>132482-1</t>
  </si>
  <si>
    <t>D132482-1</t>
  </si>
  <si>
    <t>131722-8</t>
  </si>
  <si>
    <t>D131722-14</t>
  </si>
  <si>
    <t>129153-15</t>
  </si>
  <si>
    <t>D129153-27</t>
  </si>
  <si>
    <t>131721-5</t>
  </si>
  <si>
    <t>D131721-11</t>
  </si>
  <si>
    <t>132290-11</t>
  </si>
  <si>
    <t>D132290-11</t>
  </si>
  <si>
    <t>129152-33</t>
  </si>
  <si>
    <t>D129152-40</t>
  </si>
  <si>
    <t>128684-35</t>
  </si>
  <si>
    <t>D128684-43</t>
  </si>
  <si>
    <t>131812-22</t>
  </si>
  <si>
    <t>D131812-22</t>
  </si>
  <si>
    <t>131843-12</t>
  </si>
  <si>
    <t>D131843-12</t>
  </si>
  <si>
    <t>132482-3</t>
  </si>
  <si>
    <t>D132482-3</t>
  </si>
  <si>
    <t>131722-21</t>
  </si>
  <si>
    <t>D131722-27</t>
  </si>
  <si>
    <t>132290-12</t>
  </si>
  <si>
    <t>D132290-12</t>
  </si>
  <si>
    <t>129153-17</t>
  </si>
  <si>
    <t>D129153-29</t>
  </si>
  <si>
    <t>131721-6</t>
  </si>
  <si>
    <t>D131721-12</t>
  </si>
  <si>
    <t>129152-35</t>
  </si>
  <si>
    <t>D129152-42</t>
  </si>
  <si>
    <t>132482-2</t>
  </si>
  <si>
    <t>D132482-2</t>
  </si>
  <si>
    <t>130862-27</t>
  </si>
  <si>
    <t>D130862-27</t>
  </si>
  <si>
    <t>131843-13</t>
  </si>
  <si>
    <t>D131843-13</t>
  </si>
  <si>
    <t>131843-19</t>
  </si>
  <si>
    <t>D131843-19</t>
  </si>
  <si>
    <t>132041-8</t>
  </si>
  <si>
    <t>D132041-9</t>
  </si>
  <si>
    <t>132222-3</t>
  </si>
  <si>
    <t>D132222-4</t>
  </si>
  <si>
    <t>132432-5</t>
  </si>
  <si>
    <t>D132432-5</t>
  </si>
  <si>
    <t>128684-37</t>
  </si>
  <si>
    <t>D128684-45</t>
  </si>
  <si>
    <t>132468-2</t>
  </si>
  <si>
    <t>D132468-2</t>
  </si>
  <si>
    <t>132411-8</t>
  </si>
  <si>
    <t>D132411-9</t>
  </si>
  <si>
    <t>132468-3</t>
  </si>
  <si>
    <t>D132468-3</t>
  </si>
  <si>
    <t>128684-42</t>
  </si>
  <si>
    <t>D128684-50</t>
  </si>
  <si>
    <t>131843-24</t>
  </si>
  <si>
    <t>D131843-24</t>
  </si>
  <si>
    <t>132432-10</t>
  </si>
  <si>
    <t>D132432-10</t>
  </si>
  <si>
    <t>132411-9</t>
  </si>
  <si>
    <t>D132411-10</t>
  </si>
  <si>
    <t>131805-24</t>
  </si>
  <si>
    <t>D131805-24</t>
  </si>
  <si>
    <t>131805-25</t>
  </si>
  <si>
    <t>D131805-25</t>
  </si>
  <si>
    <t>132610-1</t>
  </si>
  <si>
    <t>D132610-1</t>
  </si>
  <si>
    <t>128684-43</t>
  </si>
  <si>
    <t>D128684-51</t>
  </si>
  <si>
    <t>132432-7</t>
  </si>
  <si>
    <t>D132432-7</t>
  </si>
  <si>
    <t>131805-26</t>
  </si>
  <si>
    <t>D131805-26</t>
  </si>
  <si>
    <t>131843-25</t>
  </si>
  <si>
    <t>D131843-25</t>
  </si>
  <si>
    <t>132411-10</t>
  </si>
  <si>
    <t>D132411-11</t>
  </si>
  <si>
    <t>131721-11</t>
  </si>
  <si>
    <t>D131721-17</t>
  </si>
  <si>
    <t>132432-8</t>
  </si>
  <si>
    <t>D132432-8</t>
  </si>
  <si>
    <t>132610-2</t>
  </si>
  <si>
    <t>D132610-3</t>
  </si>
  <si>
    <t>128684-44</t>
  </si>
  <si>
    <t>D128684-52</t>
  </si>
  <si>
    <t>129152-36</t>
  </si>
  <si>
    <t>D129152-43</t>
  </si>
  <si>
    <t>131805-27</t>
  </si>
  <si>
    <t>D131805-27</t>
  </si>
  <si>
    <t>131843-28</t>
  </si>
  <si>
    <t>D131843-28</t>
  </si>
  <si>
    <t>131722-23</t>
  </si>
  <si>
    <t>D131722-29</t>
  </si>
  <si>
    <t>128684-34</t>
  </si>
  <si>
    <t>D128684-42</t>
  </si>
  <si>
    <t>132648-1</t>
  </si>
  <si>
    <t>D132648-2</t>
  </si>
  <si>
    <t>131805-29</t>
  </si>
  <si>
    <t>D131805-29</t>
  </si>
  <si>
    <t>129152-37</t>
  </si>
  <si>
    <t>D129152-44</t>
  </si>
  <si>
    <t>131721-12</t>
  </si>
  <si>
    <t>D131721-18</t>
  </si>
  <si>
    <t>132610-4</t>
  </si>
  <si>
    <t>D132610-5</t>
  </si>
  <si>
    <t>131722-24</t>
  </si>
  <si>
    <t>D131722-30</t>
  </si>
  <si>
    <t>132648-3</t>
  </si>
  <si>
    <t>D132648-4</t>
  </si>
  <si>
    <t>132610-5</t>
  </si>
  <si>
    <t>D132610-6</t>
  </si>
  <si>
    <t>132482-5</t>
  </si>
  <si>
    <t>D132482-5</t>
  </si>
  <si>
    <t>129152-38</t>
  </si>
  <si>
    <t>D129152-45</t>
  </si>
  <si>
    <t>131722-25</t>
  </si>
  <si>
    <t>D131722-31</t>
  </si>
  <si>
    <t>131843-35</t>
  </si>
  <si>
    <t>D131843-35</t>
  </si>
  <si>
    <t>131721-14</t>
  </si>
  <si>
    <t>D131721-20</t>
  </si>
  <si>
    <t>132648-4</t>
  </si>
  <si>
    <t>D132648-5</t>
  </si>
  <si>
    <t>132655-1</t>
  </si>
  <si>
    <t>D132655-1</t>
  </si>
  <si>
    <t>132482-4</t>
  </si>
  <si>
    <t>D132482-4</t>
  </si>
  <si>
    <t>129152-40</t>
  </si>
  <si>
    <t>D129152-47</t>
  </si>
  <si>
    <t>129152-41</t>
  </si>
  <si>
    <t>D129152-48</t>
  </si>
  <si>
    <t>131812-24</t>
  </si>
  <si>
    <t>D131812-24</t>
  </si>
  <si>
    <t>131721-16</t>
  </si>
  <si>
    <t>D131721-22</t>
  </si>
  <si>
    <t>131721-15</t>
  </si>
  <si>
    <t>D131721-21</t>
  </si>
  <si>
    <t>132490-1</t>
  </si>
  <si>
    <t>D132490-5</t>
  </si>
  <si>
    <t>129152-42</t>
  </si>
  <si>
    <t>D129152-49</t>
  </si>
  <si>
    <t>130854-34</t>
  </si>
  <si>
    <t>D130854-34</t>
  </si>
  <si>
    <t>131721-13</t>
  </si>
  <si>
    <t>D131721-19</t>
  </si>
  <si>
    <t>132490-4</t>
  </si>
  <si>
    <t>D132490-8</t>
  </si>
  <si>
    <t>130854-35</t>
  </si>
  <si>
    <t>D130854-35</t>
  </si>
  <si>
    <t>129152-39</t>
  </si>
  <si>
    <t>D129152-46</t>
  </si>
  <si>
    <t>131722-26</t>
  </si>
  <si>
    <t>D131722-32</t>
  </si>
  <si>
    <t>128684-45</t>
  </si>
  <si>
    <t>D128684-53</t>
  </si>
  <si>
    <t>131812-27</t>
  </si>
  <si>
    <t>D131812-27</t>
  </si>
  <si>
    <t>132290-13</t>
  </si>
  <si>
    <t>D132290-13</t>
  </si>
  <si>
    <t>132432-12</t>
  </si>
  <si>
    <t>D132432-12</t>
  </si>
  <si>
    <t>131721-17</t>
  </si>
  <si>
    <t>D131721-23</t>
  </si>
  <si>
    <t>132490-5</t>
  </si>
  <si>
    <t>D132490-9</t>
  </si>
  <si>
    <t>130854-36</t>
  </si>
  <si>
    <t>D130854-36</t>
  </si>
  <si>
    <t>129152-44</t>
  </si>
  <si>
    <t>D129152-51</t>
  </si>
  <si>
    <t>132299-20</t>
  </si>
  <si>
    <t>D132299-20</t>
  </si>
  <si>
    <t>128684-46</t>
  </si>
  <si>
    <t>D128684-54</t>
  </si>
  <si>
    <t>131812-28</t>
  </si>
  <si>
    <t>D131812-28</t>
  </si>
  <si>
    <t>132432-13</t>
  </si>
  <si>
    <t>D132432-13</t>
  </si>
  <si>
    <t>131722-28</t>
  </si>
  <si>
    <t>D131722-34</t>
  </si>
  <si>
    <t>132299-21</t>
  </si>
  <si>
    <t>D132299-21</t>
  </si>
  <si>
    <t>132490-6</t>
  </si>
  <si>
    <t>D132490-10</t>
  </si>
  <si>
    <t>132290-14</t>
  </si>
  <si>
    <t>D132290-14</t>
  </si>
  <si>
    <t>131843-26</t>
  </si>
  <si>
    <t>D131843-26</t>
  </si>
  <si>
    <t>131721-18</t>
  </si>
  <si>
    <t>D131721-24</t>
  </si>
  <si>
    <t>129152-45</t>
  </si>
  <si>
    <t>D129152-52</t>
  </si>
  <si>
    <t>130854-37</t>
  </si>
  <si>
    <t>D130854-37</t>
  </si>
  <si>
    <t>132432-14</t>
  </si>
  <si>
    <t>D132432-14</t>
  </si>
  <si>
    <t>128684-47</t>
  </si>
  <si>
    <t>D128684-55</t>
  </si>
  <si>
    <t>132299-22</t>
  </si>
  <si>
    <t>D132299-22</t>
  </si>
  <si>
    <t>132440-2</t>
  </si>
  <si>
    <t>D132440-6</t>
  </si>
  <si>
    <t>131722-29</t>
  </si>
  <si>
    <t>D131722-35</t>
  </si>
  <si>
    <t>132610-7</t>
  </si>
  <si>
    <t>D132610-8</t>
  </si>
  <si>
    <t>132490-8</t>
  </si>
  <si>
    <t>D132490-12</t>
  </si>
  <si>
    <t>131812-29</t>
  </si>
  <si>
    <t>D131812-29</t>
  </si>
  <si>
    <t>132290-15</t>
  </si>
  <si>
    <t>D132290-15</t>
  </si>
  <si>
    <t>130854-38</t>
  </si>
  <si>
    <t>D130854-38</t>
  </si>
  <si>
    <t>129152-46</t>
  </si>
  <si>
    <t>D129152-53</t>
  </si>
  <si>
    <t>132784-2</t>
  </si>
  <si>
    <t>D132784-2</t>
  </si>
  <si>
    <t>130862-26</t>
  </si>
  <si>
    <t>D130862-26</t>
  </si>
  <si>
    <t>131843-27</t>
  </si>
  <si>
    <t>D131843-27</t>
  </si>
  <si>
    <t>131721-19</t>
  </si>
  <si>
    <t>D131721-25</t>
  </si>
  <si>
    <t>128684-48</t>
  </si>
  <si>
    <t>D128684-56</t>
  </si>
  <si>
    <t>132440-3</t>
  </si>
  <si>
    <t>D132440-7</t>
  </si>
  <si>
    <t>130854-39</t>
  </si>
  <si>
    <t>D130854-39</t>
  </si>
  <si>
    <t>132432-19</t>
  </si>
  <si>
    <t>D132432-19</t>
  </si>
  <si>
    <t>132490-7</t>
  </si>
  <si>
    <t>D132490-11</t>
  </si>
  <si>
    <t>132041-9</t>
  </si>
  <si>
    <t>D132041-10</t>
  </si>
  <si>
    <t>131722-27</t>
  </si>
  <si>
    <t>D131722-33</t>
  </si>
  <si>
    <t>132784-3</t>
  </si>
  <si>
    <t>D132784-3</t>
  </si>
  <si>
    <t>132610-8</t>
  </si>
  <si>
    <t>D132610-9</t>
  </si>
  <si>
    <t>132290-17</t>
  </si>
  <si>
    <t>D132290-17</t>
  </si>
  <si>
    <t>130862-28</t>
  </si>
  <si>
    <t>D130862-28</t>
  </si>
  <si>
    <t>132218-11</t>
  </si>
  <si>
    <t>D132218-11</t>
  </si>
  <si>
    <t>131812-30</t>
  </si>
  <si>
    <t>D131812-30</t>
  </si>
  <si>
    <t>131721-20</t>
  </si>
  <si>
    <t>D131721-26</t>
  </si>
  <si>
    <t>131843-29</t>
  </si>
  <si>
    <t>D131843-29</t>
  </si>
  <si>
    <t>131618-11</t>
  </si>
  <si>
    <t>D131618-11</t>
  </si>
  <si>
    <t>132440-4</t>
  </si>
  <si>
    <t>D132440-8</t>
  </si>
  <si>
    <t>131722-30</t>
  </si>
  <si>
    <t>D131722-36</t>
  </si>
  <si>
    <t>132784-4</t>
  </si>
  <si>
    <t>D132784-4</t>
  </si>
  <si>
    <t>131668-23</t>
  </si>
  <si>
    <t>D131668-23</t>
  </si>
  <si>
    <t>131668-24</t>
  </si>
  <si>
    <t>D131668-24</t>
  </si>
  <si>
    <t>131668-25</t>
  </si>
  <si>
    <t>D131668-25</t>
  </si>
  <si>
    <t>132218-12</t>
  </si>
  <si>
    <t>D132218-12</t>
  </si>
  <si>
    <t>130862-29</t>
  </si>
  <si>
    <t>D130862-29</t>
  </si>
  <si>
    <t>128684-52</t>
  </si>
  <si>
    <t>D128684-60</t>
  </si>
  <si>
    <t>132610-10</t>
  </si>
  <si>
    <t>D132610-11</t>
  </si>
  <si>
    <t>131638-11</t>
  </si>
  <si>
    <t>D131638-11</t>
  </si>
  <si>
    <t>131618-12</t>
  </si>
  <si>
    <t>D131618-12</t>
  </si>
  <si>
    <t>131812-31</t>
  </si>
  <si>
    <t>D131812-31</t>
  </si>
  <si>
    <t>131722-31</t>
  </si>
  <si>
    <t>D131722-37</t>
  </si>
  <si>
    <t>132784-6</t>
  </si>
  <si>
    <t>D132784-6</t>
  </si>
  <si>
    <t>131843-30</t>
  </si>
  <si>
    <t>D131843-30</t>
  </si>
  <si>
    <t>131722-32</t>
  </si>
  <si>
    <t>D131722-38</t>
  </si>
  <si>
    <t>132648-5</t>
  </si>
  <si>
    <t>D132648-6</t>
  </si>
  <si>
    <t>132490-2</t>
  </si>
  <si>
    <t>D132490-6</t>
  </si>
  <si>
    <t>129152-47</t>
  </si>
  <si>
    <t>D129152-54</t>
  </si>
  <si>
    <t>132222-9</t>
  </si>
  <si>
    <t>D132222-10</t>
  </si>
  <si>
    <t>128684-53</t>
  </si>
  <si>
    <t>D128684-61</t>
  </si>
  <si>
    <t>132648-6</t>
  </si>
  <si>
    <t>D132648-7</t>
  </si>
  <si>
    <t>132440-5</t>
  </si>
  <si>
    <t>D132440-9</t>
  </si>
  <si>
    <t>130854-40</t>
  </si>
  <si>
    <t>D130854-40</t>
  </si>
  <si>
    <t>132290-18</t>
  </si>
  <si>
    <t>D132290-18</t>
  </si>
  <si>
    <t>132432-16</t>
  </si>
  <si>
    <t>D132432-16</t>
  </si>
  <si>
    <t>128684-54</t>
  </si>
  <si>
    <t>D128684-62</t>
  </si>
  <si>
    <t>132648-7</t>
  </si>
  <si>
    <t>D132648-8</t>
  </si>
  <si>
    <t>132440-6</t>
  </si>
  <si>
    <t>D132440-10</t>
  </si>
  <si>
    <t>132490-9</t>
  </si>
  <si>
    <t>D132490-13</t>
  </si>
  <si>
    <t>132290-19</t>
  </si>
  <si>
    <t>D132290-19</t>
  </si>
  <si>
    <t>132432-15</t>
  </si>
  <si>
    <t>D132432-15</t>
  </si>
  <si>
    <t>128684-55</t>
  </si>
  <si>
    <t>D128684-63</t>
  </si>
  <si>
    <t>132784-7</t>
  </si>
  <si>
    <t>D132784-7</t>
  </si>
  <si>
    <t>132648-8</t>
  </si>
  <si>
    <t>D132648-9</t>
  </si>
  <si>
    <t>132440-7</t>
  </si>
  <si>
    <t>D132440-11</t>
  </si>
  <si>
    <t>130854-42</t>
  </si>
  <si>
    <t>D130854-42</t>
  </si>
  <si>
    <t>132290-20</t>
  </si>
  <si>
    <t>D132290-20</t>
  </si>
  <si>
    <t>132432-17</t>
  </si>
  <si>
    <t>D132432-17</t>
  </si>
  <si>
    <t>128684-56</t>
  </si>
  <si>
    <t>D128684-64</t>
  </si>
  <si>
    <t>131812-32</t>
  </si>
  <si>
    <t>D131812-32</t>
  </si>
  <si>
    <t>132648-9</t>
  </si>
  <si>
    <t>D132648-10</t>
  </si>
  <si>
    <t>132784-9</t>
  </si>
  <si>
    <t>D132784-9</t>
  </si>
  <si>
    <t>132432-20</t>
  </si>
  <si>
    <t>D132432-20</t>
  </si>
  <si>
    <t>131668-29</t>
  </si>
  <si>
    <t>D131668-29</t>
  </si>
  <si>
    <t>132440-8</t>
  </si>
  <si>
    <t>D132440-12</t>
  </si>
  <si>
    <t>130854-43</t>
  </si>
  <si>
    <t>D130854-43</t>
  </si>
  <si>
    <t>128684-49</t>
  </si>
  <si>
    <t>D128684-57</t>
  </si>
  <si>
    <t>132290-22</t>
  </si>
  <si>
    <t>D132290-22</t>
  </si>
  <si>
    <t>131812-33</t>
  </si>
  <si>
    <t>D131812-33</t>
  </si>
  <si>
    <t>132648-10</t>
  </si>
  <si>
    <t>D132648-11</t>
  </si>
  <si>
    <t>131996-4</t>
  </si>
  <si>
    <t>D131996-4</t>
  </si>
  <si>
    <t>131668-21</t>
  </si>
  <si>
    <t>D131668-21</t>
  </si>
  <si>
    <t>132784-11</t>
  </si>
  <si>
    <t>D132784-11</t>
  </si>
  <si>
    <t>132440-9</t>
  </si>
  <si>
    <t>D132440-13</t>
  </si>
  <si>
    <t>128684-50</t>
  </si>
  <si>
    <t>D128684-58</t>
  </si>
  <si>
    <t>132290-23</t>
  </si>
  <si>
    <t>D132290-23</t>
  </si>
  <si>
    <t>131668-27</t>
  </si>
  <si>
    <t>D131668-27</t>
  </si>
  <si>
    <t>131812-23</t>
  </si>
  <si>
    <t>D131812-23</t>
  </si>
  <si>
    <t>132440-10</t>
  </si>
  <si>
    <t>D132440-14</t>
  </si>
  <si>
    <t>132784-12</t>
  </si>
  <si>
    <t>D132784-12</t>
  </si>
  <si>
    <t>131996-3</t>
  </si>
  <si>
    <t>D131996-3</t>
  </si>
  <si>
    <t>132041-10</t>
  </si>
  <si>
    <t>D132041-11</t>
  </si>
  <si>
    <t>132290-16</t>
  </si>
  <si>
    <t>D132290-16</t>
  </si>
  <si>
    <t>131668-22</t>
  </si>
  <si>
    <t>D131668-22</t>
  </si>
  <si>
    <t>131812-34</t>
  </si>
  <si>
    <t>D131812-34</t>
  </si>
  <si>
    <t>132440-1</t>
  </si>
  <si>
    <t>D132440-5</t>
  </si>
  <si>
    <t>132784-1</t>
  </si>
  <si>
    <t>D132784-1</t>
  </si>
  <si>
    <t>131976-3</t>
  </si>
  <si>
    <t>D131976-3</t>
  </si>
  <si>
    <t>132290-21</t>
  </si>
  <si>
    <t>D132290-21</t>
  </si>
  <si>
    <t>131668-26</t>
  </si>
  <si>
    <t>D131668-26</t>
  </si>
  <si>
    <t>132784-10</t>
  </si>
  <si>
    <t>D132784-10</t>
  </si>
  <si>
    <t>132784-8</t>
  </si>
  <si>
    <t>D132784-8</t>
  </si>
  <si>
    <t>131976-7</t>
  </si>
  <si>
    <t>D131976-7</t>
  </si>
  <si>
    <t>129153-23</t>
  </si>
  <si>
    <t>D129153-35</t>
  </si>
  <si>
    <t>129153-25</t>
  </si>
  <si>
    <t>D129153-37</t>
  </si>
  <si>
    <t>129153-26</t>
  </si>
  <si>
    <t>D129153-38</t>
  </si>
  <si>
    <t>129153-27</t>
  </si>
  <si>
    <t>D129153-39</t>
  </si>
  <si>
    <t>129153-28</t>
  </si>
  <si>
    <t>D129153-40</t>
  </si>
  <si>
    <t>129153-29</t>
  </si>
  <si>
    <t>D129153-41</t>
  </si>
  <si>
    <t>129153-31</t>
  </si>
  <si>
    <t>D129153-43</t>
  </si>
  <si>
    <t>129153-32</t>
  </si>
  <si>
    <t>D129153-44</t>
  </si>
  <si>
    <t>129153-33</t>
  </si>
  <si>
    <t>D129153-45</t>
  </si>
  <si>
    <t>129153-34</t>
  </si>
  <si>
    <t>D129153-46</t>
  </si>
  <si>
    <t>129153-35</t>
  </si>
  <si>
    <t>D129153-47</t>
  </si>
  <si>
    <t>131843-33</t>
  </si>
  <si>
    <t>D131843-33</t>
  </si>
  <si>
    <t>132490-11</t>
  </si>
  <si>
    <t>D132490-16</t>
  </si>
  <si>
    <t>132493-2</t>
  </si>
  <si>
    <t>D132493-6</t>
  </si>
  <si>
    <t>132490-15</t>
  </si>
  <si>
    <t>D132490-20</t>
  </si>
  <si>
    <t>132493-3</t>
  </si>
  <si>
    <t>D132493-7</t>
  </si>
  <si>
    <t>128656-30</t>
  </si>
  <si>
    <t>D128656-37</t>
  </si>
  <si>
    <t>131721-21</t>
  </si>
  <si>
    <t>D131721-27</t>
  </si>
  <si>
    <t>132493-4</t>
  </si>
  <si>
    <t>D132493-8</t>
  </si>
  <si>
    <t>132940-1</t>
  </si>
  <si>
    <t>D132940-1</t>
  </si>
  <si>
    <t>128656-27</t>
  </si>
  <si>
    <t>D128656-33</t>
  </si>
  <si>
    <t>132648-2</t>
  </si>
  <si>
    <t>D132648-3</t>
  </si>
  <si>
    <t>132493-5</t>
  </si>
  <si>
    <t>D132493-9</t>
  </si>
  <si>
    <t>128656-28</t>
  </si>
  <si>
    <t>D128656-34</t>
  </si>
  <si>
    <t>132940-3</t>
  </si>
  <si>
    <t>D132940-3</t>
  </si>
  <si>
    <t>133128-1</t>
  </si>
  <si>
    <t>D133128-3</t>
  </si>
  <si>
    <t>131843-38</t>
  </si>
  <si>
    <t>D131843-38</t>
  </si>
  <si>
    <t>132648-12</t>
  </si>
  <si>
    <t>D132648-13</t>
  </si>
  <si>
    <t>132493-6</t>
  </si>
  <si>
    <t>D132493-10</t>
  </si>
  <si>
    <t>128656-29</t>
  </si>
  <si>
    <t>D128656-36</t>
  </si>
  <si>
    <t>132940-4</t>
  </si>
  <si>
    <t>D132940-4</t>
  </si>
  <si>
    <t>131668-34</t>
  </si>
  <si>
    <t>D131668-34</t>
  </si>
  <si>
    <t>132967-1</t>
  </si>
  <si>
    <t>D132967-1</t>
  </si>
  <si>
    <t>132440-11</t>
  </si>
  <si>
    <t>D132440-15</t>
  </si>
  <si>
    <t>131721-23</t>
  </si>
  <si>
    <t>D131721-29</t>
  </si>
  <si>
    <t>131721-24</t>
  </si>
  <si>
    <t>D131721-30</t>
  </si>
  <si>
    <t>131721-25</t>
  </si>
  <si>
    <t>D131721-31</t>
  </si>
  <si>
    <t>129153-1</t>
  </si>
  <si>
    <t>D129153-10</t>
  </si>
  <si>
    <t>128656-22</t>
  </si>
  <si>
    <t>D128656-28</t>
  </si>
  <si>
    <t>132967-2</t>
  </si>
  <si>
    <t>D132967-2</t>
  </si>
  <si>
    <t>132440-12</t>
  </si>
  <si>
    <t>D132440-16</t>
  </si>
  <si>
    <t>132222-13</t>
  </si>
  <si>
    <t>D132222-14</t>
  </si>
  <si>
    <t>131668-36</t>
  </si>
  <si>
    <t>D131668-36</t>
  </si>
  <si>
    <t>132440-13</t>
  </si>
  <si>
    <t>D132440-17</t>
  </si>
  <si>
    <t>129153-9</t>
  </si>
  <si>
    <t>D129153-21</t>
  </si>
  <si>
    <t>129153-8</t>
  </si>
  <si>
    <t>D129153-20</t>
  </si>
  <si>
    <t>131721-26</t>
  </si>
  <si>
    <t>D131721-32</t>
  </si>
  <si>
    <t>131843-43</t>
  </si>
  <si>
    <t>D131843-43</t>
  </si>
  <si>
    <t>131843-47</t>
  </si>
  <si>
    <t>D131843-47</t>
  </si>
  <si>
    <t>131843-40</t>
  </si>
  <si>
    <t>D131843-40</t>
  </si>
  <si>
    <t>131721-27</t>
  </si>
  <si>
    <t>D131721-33</t>
  </si>
  <si>
    <t>133175-1</t>
  </si>
  <si>
    <t>D133175-1</t>
  </si>
  <si>
    <t>133175-3</t>
  </si>
  <si>
    <t>D133175-3</t>
  </si>
  <si>
    <t>133175-4</t>
  </si>
  <si>
    <t>D133175-4</t>
  </si>
  <si>
    <t>131721-28</t>
  </si>
  <si>
    <t>D131721-34</t>
  </si>
  <si>
    <t>132041-2</t>
  </si>
  <si>
    <t>D132041-2</t>
  </si>
  <si>
    <t>128697-39</t>
  </si>
  <si>
    <t>D128697-47</t>
  </si>
  <si>
    <t>131721-29</t>
  </si>
  <si>
    <t>D131721-35</t>
  </si>
  <si>
    <t>129152-48</t>
  </si>
  <si>
    <t>D129152-55</t>
  </si>
  <si>
    <t>128697-40</t>
  </si>
  <si>
    <t>D128697-48</t>
  </si>
  <si>
    <t>129152-49</t>
  </si>
  <si>
    <t>D129152-56</t>
  </si>
  <si>
    <t>132940-6</t>
  </si>
  <si>
    <t>D132940-6</t>
  </si>
  <si>
    <t>133066-1</t>
  </si>
  <si>
    <t>D133066-1</t>
  </si>
  <si>
    <t>132490-12</t>
  </si>
  <si>
    <t>D132490-17</t>
  </si>
  <si>
    <t>131463-11</t>
  </si>
  <si>
    <t>D131463-11</t>
  </si>
  <si>
    <t>132493-7</t>
  </si>
  <si>
    <t>D132493-11</t>
  </si>
  <si>
    <t>132940-7</t>
  </si>
  <si>
    <t>D132940-7</t>
  </si>
  <si>
    <t>131721-31</t>
  </si>
  <si>
    <t>D131721-37</t>
  </si>
  <si>
    <t>131463-12</t>
  </si>
  <si>
    <t>D131463-12</t>
  </si>
  <si>
    <t>132490-14</t>
  </si>
  <si>
    <t>D132490-19</t>
  </si>
  <si>
    <t>130854-46</t>
  </si>
  <si>
    <t>D130854-46</t>
  </si>
  <si>
    <t>133254-1</t>
  </si>
  <si>
    <t>D133254-1</t>
  </si>
  <si>
    <t>128697-46</t>
  </si>
  <si>
    <t>D128697-54</t>
  </si>
  <si>
    <t>132648-16</t>
  </si>
  <si>
    <t>D132648-17</t>
  </si>
  <si>
    <t>133066-2</t>
  </si>
  <si>
    <t>D133066-2</t>
  </si>
  <si>
    <t>132940-8</t>
  </si>
  <si>
    <t>D132940-8</t>
  </si>
  <si>
    <t>132493-8</t>
  </si>
  <si>
    <t>D132493-12</t>
  </si>
  <si>
    <t>130854-47</t>
  </si>
  <si>
    <t>D130854-47</t>
  </si>
  <si>
    <t>132648-17</t>
  </si>
  <si>
    <t>D132648-18</t>
  </si>
  <si>
    <t>132490-16</t>
  </si>
  <si>
    <t>D132490-21</t>
  </si>
  <si>
    <t>129152-51</t>
  </si>
  <si>
    <t>D129152-58</t>
  </si>
  <si>
    <t>131463-14</t>
  </si>
  <si>
    <t>D131463-14</t>
  </si>
  <si>
    <t>132493-9</t>
  </si>
  <si>
    <t>D132493-13</t>
  </si>
  <si>
    <t>133066-4</t>
  </si>
  <si>
    <t>D133066-4</t>
  </si>
  <si>
    <t>132940-9</t>
  </si>
  <si>
    <t>D132940-9</t>
  </si>
  <si>
    <t>131721-32</t>
  </si>
  <si>
    <t>D131721-38</t>
  </si>
  <si>
    <t>132648-18</t>
  </si>
  <si>
    <t>D132648-19</t>
  </si>
  <si>
    <t>133128-2</t>
  </si>
  <si>
    <t>D133128-4</t>
  </si>
  <si>
    <t>132490-17</t>
  </si>
  <si>
    <t>D132490-22</t>
  </si>
  <si>
    <t>130854-50</t>
  </si>
  <si>
    <t>D130854-50</t>
  </si>
  <si>
    <t>132940-10</t>
  </si>
  <si>
    <t>D132940-10</t>
  </si>
  <si>
    <t>133254-2</t>
  </si>
  <si>
    <t>D133254-2</t>
  </si>
  <si>
    <t>132440-14</t>
  </si>
  <si>
    <t>D132440-18</t>
  </si>
  <si>
    <t>133063-1</t>
  </si>
  <si>
    <t>D133063-1</t>
  </si>
  <si>
    <t>131463-15</t>
  </si>
  <si>
    <t>D131463-15</t>
  </si>
  <si>
    <t>132493-10</t>
  </si>
  <si>
    <t>D132493-14</t>
  </si>
  <si>
    <t>128656-37</t>
  </si>
  <si>
    <t>D128656-44</t>
  </si>
  <si>
    <t>133132-1</t>
  </si>
  <si>
    <t>D133132-2</t>
  </si>
  <si>
    <t>131843-36</t>
  </si>
  <si>
    <t>D131843-36</t>
  </si>
  <si>
    <t>133128-4</t>
  </si>
  <si>
    <t>D133128-6</t>
  </si>
  <si>
    <t>133066-5</t>
  </si>
  <si>
    <t>D133066-5</t>
  </si>
  <si>
    <t>132440-15</t>
  </si>
  <si>
    <t>D132440-19</t>
  </si>
  <si>
    <t>132940-11</t>
  </si>
  <si>
    <t>D132940-11</t>
  </si>
  <si>
    <t>130854-52</t>
  </si>
  <si>
    <t>D130854-52</t>
  </si>
  <si>
    <t>132493-1</t>
  </si>
  <si>
    <t>D132493-5</t>
  </si>
  <si>
    <t>131463-16</t>
  </si>
  <si>
    <t>D131463-16</t>
  </si>
  <si>
    <t>132610-13</t>
  </si>
  <si>
    <t>D132610-14</t>
  </si>
  <si>
    <t>133128-5</t>
  </si>
  <si>
    <t>D133128-7</t>
  </si>
  <si>
    <t>133063-4</t>
  </si>
  <si>
    <t>D133063-4</t>
  </si>
  <si>
    <t>133175-5</t>
  </si>
  <si>
    <t>D133175-5</t>
  </si>
  <si>
    <t>133175-6</t>
  </si>
  <si>
    <t>D133175-6</t>
  </si>
  <si>
    <t>133175-8</t>
  </si>
  <si>
    <t>D133175-8</t>
  </si>
  <si>
    <t>133175-9</t>
  </si>
  <si>
    <t>D133175-9</t>
  </si>
  <si>
    <t>133175-10</t>
  </si>
  <si>
    <t>D133175-10</t>
  </si>
  <si>
    <t>133175-11</t>
  </si>
  <si>
    <t>D133175-11</t>
  </si>
  <si>
    <t>132940-12</t>
  </si>
  <si>
    <t>D132940-12</t>
  </si>
  <si>
    <t>131843-44</t>
  </si>
  <si>
    <t>D131843-44</t>
  </si>
  <si>
    <t>131069-9</t>
  </si>
  <si>
    <t>D131069-9</t>
  </si>
  <si>
    <t>129152-54</t>
  </si>
  <si>
    <t>D129152-61</t>
  </si>
  <si>
    <t>132610-14</t>
  </si>
  <si>
    <t>D132610-15</t>
  </si>
  <si>
    <t>131463-17</t>
  </si>
  <si>
    <t>D131463-17</t>
  </si>
  <si>
    <t>132610-15</t>
  </si>
  <si>
    <t>D132610-16</t>
  </si>
  <si>
    <t>133063-5</t>
  </si>
  <si>
    <t>D133063-5</t>
  </si>
  <si>
    <t>130854-53</t>
  </si>
  <si>
    <t>D130854-53</t>
  </si>
  <si>
    <t>131843-46</t>
  </si>
  <si>
    <t>D131843-46</t>
  </si>
  <si>
    <t>131638-7</t>
  </si>
  <si>
    <t>D131638-7</t>
  </si>
  <si>
    <t>133175-12</t>
  </si>
  <si>
    <t>D133175-12</t>
  </si>
  <si>
    <t>131069-3</t>
  </si>
  <si>
    <t>D131069-3</t>
  </si>
  <si>
    <t>133063-6</t>
  </si>
  <si>
    <t>D133063-6</t>
  </si>
  <si>
    <t>132041-7</t>
  </si>
  <si>
    <t>D132041-8</t>
  </si>
  <si>
    <t>131638-10</t>
  </si>
  <si>
    <t>D131638-10</t>
  </si>
  <si>
    <t>132784-13</t>
  </si>
  <si>
    <t>D132784-13</t>
  </si>
  <si>
    <t>131638-13</t>
  </si>
  <si>
    <t>D131638-14</t>
  </si>
  <si>
    <t>131843-37</t>
  </si>
  <si>
    <t>D131843-37</t>
  </si>
  <si>
    <t>131843-39</t>
  </si>
  <si>
    <t>D131843-39</t>
  </si>
  <si>
    <t>128697-42</t>
  </si>
  <si>
    <t>D128697-50</t>
  </si>
  <si>
    <t>128697-44</t>
  </si>
  <si>
    <t>D128697-52</t>
  </si>
  <si>
    <t>128697-48</t>
  </si>
  <si>
    <t>D128697-56</t>
  </si>
  <si>
    <t>133063-2</t>
  </si>
  <si>
    <t>D133063-2</t>
  </si>
  <si>
    <t>133066-6</t>
  </si>
  <si>
    <t>D133066-6</t>
  </si>
  <si>
    <t>131463-18</t>
  </si>
  <si>
    <t>D131463-18</t>
  </si>
  <si>
    <t>131463-19</t>
  </si>
  <si>
    <t>D131463-19</t>
  </si>
  <si>
    <t>128697-45</t>
  </si>
  <si>
    <t>D128697-53</t>
  </si>
  <si>
    <t>133063-7</t>
  </si>
  <si>
    <t>D133063-7</t>
  </si>
  <si>
    <t>132784-14</t>
  </si>
  <si>
    <t>D132784-14</t>
  </si>
  <si>
    <t>128697-38</t>
  </si>
  <si>
    <t>D128697-46</t>
  </si>
  <si>
    <t>131843-41</t>
  </si>
  <si>
    <t>D131843-41</t>
  </si>
  <si>
    <t>131463-20</t>
  </si>
  <si>
    <t>D131463-20</t>
  </si>
  <si>
    <t>128656-38</t>
  </si>
  <si>
    <t>D128656-45</t>
  </si>
  <si>
    <t>133063-8</t>
  </si>
  <si>
    <t>D133063-8</t>
  </si>
  <si>
    <t>132784-16</t>
  </si>
  <si>
    <t>D132784-16</t>
  </si>
  <si>
    <t>129152-57</t>
  </si>
  <si>
    <t>D129152-64</t>
  </si>
  <si>
    <t>131722-33</t>
  </si>
  <si>
    <t>D131722-39</t>
  </si>
  <si>
    <t>132940-13</t>
  </si>
  <si>
    <t>D132940-13</t>
  </si>
  <si>
    <t>131463-13</t>
  </si>
  <si>
    <t>D131463-13</t>
  </si>
  <si>
    <t>128697-47</t>
  </si>
  <si>
    <t>D128697-55</t>
  </si>
  <si>
    <t>133063-9</t>
  </si>
  <si>
    <t>D133063-9</t>
  </si>
  <si>
    <t>132784-17</t>
  </si>
  <si>
    <t>D132784-17</t>
  </si>
  <si>
    <t>132940-14</t>
  </si>
  <si>
    <t>D132940-14</t>
  </si>
  <si>
    <t>131722-34</t>
  </si>
  <si>
    <t>D131722-40</t>
  </si>
  <si>
    <t>129152-58</t>
  </si>
  <si>
    <t>D129152-65</t>
  </si>
  <si>
    <t>131463-21</t>
  </si>
  <si>
    <t>D131463-21</t>
  </si>
  <si>
    <t>128697-49</t>
  </si>
  <si>
    <t>D128697-57</t>
  </si>
  <si>
    <t>128656-32</t>
  </si>
  <si>
    <t>D128656-39</t>
  </si>
  <si>
    <t>133063-10</t>
  </si>
  <si>
    <t>D133063-10</t>
  </si>
  <si>
    <t>132784-18</t>
  </si>
  <si>
    <t>D132784-18</t>
  </si>
  <si>
    <t>132940-15</t>
  </si>
  <si>
    <t>D132940-15</t>
  </si>
  <si>
    <t>131721-33</t>
  </si>
  <si>
    <t>D131721-39</t>
  </si>
  <si>
    <t>131996-7</t>
  </si>
  <si>
    <t>D131996-7</t>
  </si>
  <si>
    <t>128656-35</t>
  </si>
  <si>
    <t>D128656-42</t>
  </si>
  <si>
    <t>132967-3</t>
  </si>
  <si>
    <t>D132967-3</t>
  </si>
  <si>
    <t>132610-16</t>
  </si>
  <si>
    <t>D132610-17</t>
  </si>
  <si>
    <t>133128-6</t>
  </si>
  <si>
    <t>D133128-8</t>
  </si>
  <si>
    <t>133128-8</t>
  </si>
  <si>
    <t>D133128-10</t>
  </si>
  <si>
    <t>131721-34</t>
  </si>
  <si>
    <t>D131721-40</t>
  </si>
  <si>
    <t>131996-8</t>
  </si>
  <si>
    <t>D131996-8</t>
  </si>
  <si>
    <t>133063-11</t>
  </si>
  <si>
    <t>D133063-11</t>
  </si>
  <si>
    <t>132940-17</t>
  </si>
  <si>
    <t>D132940-17</t>
  </si>
  <si>
    <t>132967-5</t>
  </si>
  <si>
    <t>D132967-5</t>
  </si>
  <si>
    <t>131722-37</t>
  </si>
  <si>
    <t>D131722-43</t>
  </si>
  <si>
    <t>133175-13</t>
  </si>
  <si>
    <t>D133175-13</t>
  </si>
  <si>
    <t>132784-19</t>
  </si>
  <si>
    <t>D132784-19</t>
  </si>
  <si>
    <t>132784-20</t>
  </si>
  <si>
    <t>D132784-20</t>
  </si>
  <si>
    <t>128684-60</t>
  </si>
  <si>
    <t>D128684-68</t>
  </si>
  <si>
    <t>128656-33</t>
  </si>
  <si>
    <t>D128656-40</t>
  </si>
  <si>
    <t>133132-3</t>
  </si>
  <si>
    <t>D133132-4</t>
  </si>
  <si>
    <t>132940-18</t>
  </si>
  <si>
    <t>D132940-18</t>
  </si>
  <si>
    <t>132610-17</t>
  </si>
  <si>
    <t>D132610-18</t>
  </si>
  <si>
    <t>131843-50</t>
  </si>
  <si>
    <t>D131843-50</t>
  </si>
  <si>
    <t>132784-21</t>
  </si>
  <si>
    <t>D132784-21</t>
  </si>
  <si>
    <t>133175-15</t>
  </si>
  <si>
    <t>D133175-16</t>
  </si>
  <si>
    <t>132967-6</t>
  </si>
  <si>
    <t>D132967-6</t>
  </si>
  <si>
    <t>131721-37</t>
  </si>
  <si>
    <t>D131721-43</t>
  </si>
  <si>
    <t>131722-38</t>
  </si>
  <si>
    <t>D131722-44</t>
  </si>
  <si>
    <t>128684-59</t>
  </si>
  <si>
    <t>D128684-67</t>
  </si>
  <si>
    <t>132784-22</t>
  </si>
  <si>
    <t>D132784-22</t>
  </si>
  <si>
    <t>133175-16</t>
  </si>
  <si>
    <t>D133175-17</t>
  </si>
  <si>
    <t>131996-11</t>
  </si>
  <si>
    <t>D131996-11</t>
  </si>
  <si>
    <t>132610-18</t>
  </si>
  <si>
    <t>D132610-19</t>
  </si>
  <si>
    <t>133308-1</t>
  </si>
  <si>
    <t>D133308-1</t>
  </si>
  <si>
    <t>132967-8</t>
  </si>
  <si>
    <t>D132967-8</t>
  </si>
  <si>
    <t>131722-35</t>
  </si>
  <si>
    <t>D131722-41</t>
  </si>
  <si>
    <t>133066-10</t>
  </si>
  <si>
    <t>D133066-10</t>
  </si>
  <si>
    <t>131721-38</t>
  </si>
  <si>
    <t>D131721-44</t>
  </si>
  <si>
    <t>128684-61</t>
  </si>
  <si>
    <t>D128684-69</t>
  </si>
  <si>
    <t>132784-23</t>
  </si>
  <si>
    <t>D132784-23</t>
  </si>
  <si>
    <t>133175-18</t>
  </si>
  <si>
    <t>D133175-19</t>
  </si>
  <si>
    <t>131843-51</t>
  </si>
  <si>
    <t>D131843-51</t>
  </si>
  <si>
    <t>132610-20</t>
  </si>
  <si>
    <t>D132610-21</t>
  </si>
  <si>
    <t>131843-52</t>
  </si>
  <si>
    <t>D131843-52</t>
  </si>
  <si>
    <t>131721-39</t>
  </si>
  <si>
    <t>D131721-45</t>
  </si>
  <si>
    <t>133254-3</t>
  </si>
  <si>
    <t>D133254-3</t>
  </si>
  <si>
    <t>132940-20</t>
  </si>
  <si>
    <t>D132940-20</t>
  </si>
  <si>
    <t>131722-39</t>
  </si>
  <si>
    <t>D131722-45</t>
  </si>
  <si>
    <t>128684-63</t>
  </si>
  <si>
    <t>D128684-71</t>
  </si>
  <si>
    <t>133308-6</t>
  </si>
  <si>
    <t>D133308-6</t>
  </si>
  <si>
    <t>132493-11</t>
  </si>
  <si>
    <t>D132493-15</t>
  </si>
  <si>
    <t>131722-40</t>
  </si>
  <si>
    <t>D131722-46</t>
  </si>
  <si>
    <t>131721-41</t>
  </si>
  <si>
    <t>D131721-47</t>
  </si>
  <si>
    <t>132440-24</t>
  </si>
  <si>
    <t>D132440-28</t>
  </si>
  <si>
    <t>132248-1</t>
  </si>
  <si>
    <t>D132248-11</t>
  </si>
  <si>
    <t>132648-23</t>
  </si>
  <si>
    <t>D132648-25</t>
  </si>
  <si>
    <t>132940-21</t>
  </si>
  <si>
    <t>D132940-21</t>
  </si>
  <si>
    <t>128684-65</t>
  </si>
  <si>
    <t>D128684-73</t>
  </si>
  <si>
    <t>133175-14</t>
  </si>
  <si>
    <t>D133175-15</t>
  </si>
  <si>
    <t>132493-12</t>
  </si>
  <si>
    <t>D132493-16</t>
  </si>
  <si>
    <t>128656-41</t>
  </si>
  <si>
    <t>D128656-48</t>
  </si>
  <si>
    <t>131996-13</t>
  </si>
  <si>
    <t>D131996-13</t>
  </si>
  <si>
    <t>133308-8</t>
  </si>
  <si>
    <t>D133308-8</t>
  </si>
  <si>
    <t>132440-25</t>
  </si>
  <si>
    <t>D132440-29</t>
  </si>
  <si>
    <t>131618-18</t>
  </si>
  <si>
    <t>D131618-18</t>
  </si>
  <si>
    <t>132248-2</t>
  </si>
  <si>
    <t>D132248-12</t>
  </si>
  <si>
    <t>132610-23</t>
  </si>
  <si>
    <t>D132610-24</t>
  </si>
  <si>
    <t>132290-26</t>
  </si>
  <si>
    <t>D132290-26</t>
  </si>
  <si>
    <t>131722-41</t>
  </si>
  <si>
    <t>D131722-47</t>
  </si>
  <si>
    <t>131668-37</t>
  </si>
  <si>
    <t>D131668-37</t>
  </si>
  <si>
    <t>133195-1</t>
  </si>
  <si>
    <t>D133195-1</t>
  </si>
  <si>
    <t>133406-1</t>
  </si>
  <si>
    <t>D133406-1</t>
  </si>
  <si>
    <t>133175-20</t>
  </si>
  <si>
    <t>D133175-21</t>
  </si>
  <si>
    <t>132940-22</t>
  </si>
  <si>
    <t>D132940-22</t>
  </si>
  <si>
    <t>131996-14</t>
  </si>
  <si>
    <t>D131996-14</t>
  </si>
  <si>
    <t>128656-42</t>
  </si>
  <si>
    <t>D128656-49</t>
  </si>
  <si>
    <t>132648-24</t>
  </si>
  <si>
    <t>D132648-26</t>
  </si>
  <si>
    <t>132697-2</t>
  </si>
  <si>
    <t>D132697-2</t>
  </si>
  <si>
    <t>128684-66</t>
  </si>
  <si>
    <t>D128684-74</t>
  </si>
  <si>
    <t>132493-13</t>
  </si>
  <si>
    <t>D132493-17</t>
  </si>
  <si>
    <t>133308-10</t>
  </si>
  <si>
    <t>D133308-10</t>
  </si>
  <si>
    <t>132440-26</t>
  </si>
  <si>
    <t>D132440-30</t>
  </si>
  <si>
    <t>132290-27</t>
  </si>
  <si>
    <t>D132290-27</t>
  </si>
  <si>
    <t>131721-42</t>
  </si>
  <si>
    <t>D131721-48</t>
  </si>
  <si>
    <t>132610-24</t>
  </si>
  <si>
    <t>D132610-25</t>
  </si>
  <si>
    <t>131668-38</t>
  </si>
  <si>
    <t>D131668-38</t>
  </si>
  <si>
    <t>132652-2</t>
  </si>
  <si>
    <t>D132652-2</t>
  </si>
  <si>
    <t>131996-15</t>
  </si>
  <si>
    <t>D131996-15</t>
  </si>
  <si>
    <t>132248-3</t>
  </si>
  <si>
    <t>D132248-13</t>
  </si>
  <si>
    <t>128656-43</t>
  </si>
  <si>
    <t>D128656-50</t>
  </si>
  <si>
    <t>132940-23</t>
  </si>
  <si>
    <t>D132940-23</t>
  </si>
  <si>
    <t>133175-21</t>
  </si>
  <si>
    <t>D133175-22</t>
  </si>
  <si>
    <t>133128-11</t>
  </si>
  <si>
    <t>D133128-13</t>
  </si>
  <si>
    <t>131722-42</t>
  </si>
  <si>
    <t>D131722-48</t>
  </si>
  <si>
    <t>132493-14</t>
  </si>
  <si>
    <t>D132493-18</t>
  </si>
  <si>
    <t>132697-1</t>
  </si>
  <si>
    <t>D132697-1</t>
  </si>
  <si>
    <t>128684-67</t>
  </si>
  <si>
    <t>D128684-75</t>
  </si>
  <si>
    <t>132290-28</t>
  </si>
  <si>
    <t>D132290-28</t>
  </si>
  <si>
    <t>132482-6</t>
  </si>
  <si>
    <t>D132482-6</t>
  </si>
  <si>
    <t>133195-3</t>
  </si>
  <si>
    <t>D133195-3</t>
  </si>
  <si>
    <t>132440-27</t>
  </si>
  <si>
    <t>D132440-31</t>
  </si>
  <si>
    <t>131618-19</t>
  </si>
  <si>
    <t>D131618-19</t>
  </si>
  <si>
    <t>132610-25</t>
  </si>
  <si>
    <t>D132610-26</t>
  </si>
  <si>
    <t>131996-16</t>
  </si>
  <si>
    <t>D131996-16</t>
  </si>
  <si>
    <t>132940-24</t>
  </si>
  <si>
    <t>D132940-24</t>
  </si>
  <si>
    <t>128656-45</t>
  </si>
  <si>
    <t>D128656-52</t>
  </si>
  <si>
    <t>133308-2</t>
  </si>
  <si>
    <t>D133308-2</t>
  </si>
  <si>
    <t>131668-40</t>
  </si>
  <si>
    <t>D131668-40</t>
  </si>
  <si>
    <t>131721-40</t>
  </si>
  <si>
    <t>D131721-46</t>
  </si>
  <si>
    <t>132493-15</t>
  </si>
  <si>
    <t>D132493-19</t>
  </si>
  <si>
    <t>128684-62</t>
  </si>
  <si>
    <t>D128684-70</t>
  </si>
  <si>
    <t>133128-3</t>
  </si>
  <si>
    <t>D133128-5</t>
  </si>
  <si>
    <t>131722-43</t>
  </si>
  <si>
    <t>D131722-49</t>
  </si>
  <si>
    <t>132440-28</t>
  </si>
  <si>
    <t>D132440-32</t>
  </si>
  <si>
    <t>132290-29</t>
  </si>
  <si>
    <t>D132290-29</t>
  </si>
  <si>
    <t>133195-5</t>
  </si>
  <si>
    <t>D133195-5</t>
  </si>
  <si>
    <t>132648-29</t>
  </si>
  <si>
    <t>D132648-31</t>
  </si>
  <si>
    <t>132482-7</t>
  </si>
  <si>
    <t>D132482-7</t>
  </si>
  <si>
    <t>133308-3</t>
  </si>
  <si>
    <t>D133308-3</t>
  </si>
  <si>
    <t>132493-16</t>
  </si>
  <si>
    <t>D132493-20</t>
  </si>
  <si>
    <t>128656-47</t>
  </si>
  <si>
    <t>D128656-54</t>
  </si>
  <si>
    <t>132440-29</t>
  </si>
  <si>
    <t>D132440-33</t>
  </si>
  <si>
    <t>131721-36</t>
  </si>
  <si>
    <t>D131721-42</t>
  </si>
  <si>
    <t>132290-30</t>
  </si>
  <si>
    <t>D132290-30</t>
  </si>
  <si>
    <t>131722-36</t>
  </si>
  <si>
    <t>D131722-42</t>
  </si>
  <si>
    <t>131668-41</t>
  </si>
  <si>
    <t>D131668-41</t>
  </si>
  <si>
    <t>133175-23</t>
  </si>
  <si>
    <t>D133175-24</t>
  </si>
  <si>
    <t>133195-6</t>
  </si>
  <si>
    <t>D133195-6</t>
  </si>
  <si>
    <t>132697-3</t>
  </si>
  <si>
    <t>D132697-3</t>
  </si>
  <si>
    <t>132697-5</t>
  </si>
  <si>
    <t>D132697-5</t>
  </si>
  <si>
    <t>128684-57</t>
  </si>
  <si>
    <t>D128684-65</t>
  </si>
  <si>
    <t>131843-55</t>
  </si>
  <si>
    <t>D131843-55</t>
  </si>
  <si>
    <t>132482-8</t>
  </si>
  <si>
    <t>D132482-8</t>
  </si>
  <si>
    <t>131668-32</t>
  </si>
  <si>
    <t>D131668-32</t>
  </si>
  <si>
    <t>133195-7</t>
  </si>
  <si>
    <t>D133195-7</t>
  </si>
  <si>
    <t>132697-6</t>
  </si>
  <si>
    <t>D132697-6</t>
  </si>
  <si>
    <t>131721-43</t>
  </si>
  <si>
    <t>D131721-49</t>
  </si>
  <si>
    <t>132784-24</t>
  </si>
  <si>
    <t>D132784-24</t>
  </si>
  <si>
    <t>131843-56</t>
  </si>
  <si>
    <t>D131843-56</t>
  </si>
  <si>
    <t>133522-2</t>
  </si>
  <si>
    <t>D133522-2</t>
  </si>
  <si>
    <t>132041-6</t>
  </si>
  <si>
    <t>D132041-7</t>
  </si>
  <si>
    <t>131976-10</t>
  </si>
  <si>
    <t>D131976-10</t>
  </si>
  <si>
    <t>133199-1</t>
  </si>
  <si>
    <t>D133199-1</t>
  </si>
  <si>
    <t>133199-2</t>
  </si>
  <si>
    <t>D133199-2</t>
  </si>
  <si>
    <t>133199-3</t>
  </si>
  <si>
    <t>D133199-3</t>
  </si>
  <si>
    <t>133199-4</t>
  </si>
  <si>
    <t>D133199-4</t>
  </si>
  <si>
    <t>133199-5</t>
  </si>
  <si>
    <t>D133199-5</t>
  </si>
  <si>
    <t>132493-17</t>
  </si>
  <si>
    <t>D132493-21</t>
  </si>
  <si>
    <t>133308-4</t>
  </si>
  <si>
    <t>D133308-4</t>
  </si>
  <si>
    <t>131843-53</t>
  </si>
  <si>
    <t>D131843-53</t>
  </si>
  <si>
    <t>132652-4</t>
  </si>
  <si>
    <t>D132652-4</t>
  </si>
  <si>
    <t>133568-1</t>
  </si>
  <si>
    <t>D133568-1</t>
  </si>
  <si>
    <t>132493-18</t>
  </si>
  <si>
    <t>D132493-22</t>
  </si>
  <si>
    <t>132248-6</t>
  </si>
  <si>
    <t>D132248-16</t>
  </si>
  <si>
    <t>133308-9</t>
  </si>
  <si>
    <t>D133308-9</t>
  </si>
  <si>
    <t>133461-1</t>
  </si>
  <si>
    <t>D133461-1</t>
  </si>
  <si>
    <t>133461-2</t>
  </si>
  <si>
    <t>D133461-2</t>
  </si>
  <si>
    <t>133066-11</t>
  </si>
  <si>
    <t>D133066-11</t>
  </si>
  <si>
    <t>130854-44</t>
  </si>
  <si>
    <t>D130854-44</t>
  </si>
  <si>
    <t>131721-44</t>
  </si>
  <si>
    <t>D131721-50</t>
  </si>
  <si>
    <t>133066-12</t>
  </si>
  <si>
    <t>D133066-12</t>
  </si>
  <si>
    <t>132493-19</t>
  </si>
  <si>
    <t>D132493-23</t>
  </si>
  <si>
    <t>131843-48</t>
  </si>
  <si>
    <t>D131843-48</t>
  </si>
  <si>
    <t>132248-7</t>
  </si>
  <si>
    <t>D132248-17</t>
  </si>
  <si>
    <t>133308-7</t>
  </si>
  <si>
    <t>D133308-7</t>
  </si>
  <si>
    <t>133063-12</t>
  </si>
  <si>
    <t>D133063-12</t>
  </si>
  <si>
    <t>132610-27</t>
  </si>
  <si>
    <t>D132610-28</t>
  </si>
  <si>
    <t>133568-4</t>
  </si>
  <si>
    <t>D133568-4</t>
  </si>
  <si>
    <t>133066-13</t>
  </si>
  <si>
    <t>D133066-13</t>
  </si>
  <si>
    <t>128656-48</t>
  </si>
  <si>
    <t>D128656-55</t>
  </si>
  <si>
    <t>132493-20</t>
  </si>
  <si>
    <t>D132493-24</t>
  </si>
  <si>
    <t>133308-5</t>
  </si>
  <si>
    <t>D133308-5</t>
  </si>
  <si>
    <t>132290-31</t>
  </si>
  <si>
    <t>D132290-31</t>
  </si>
  <si>
    <t>132248-8</t>
  </si>
  <si>
    <t>D132248-18</t>
  </si>
  <si>
    <t>131721-45</t>
  </si>
  <si>
    <t>D131721-51</t>
  </si>
  <si>
    <t>133568-5</t>
  </si>
  <si>
    <t>D133568-5</t>
  </si>
  <si>
    <t>133063-13</t>
  </si>
  <si>
    <t>D133063-13</t>
  </si>
  <si>
    <t>132967-9</t>
  </si>
  <si>
    <t>D132967-9</t>
  </si>
  <si>
    <t>133406-7</t>
  </si>
  <si>
    <t>D133406-7</t>
  </si>
  <si>
    <t>132784-5</t>
  </si>
  <si>
    <t>D132784-5</t>
  </si>
  <si>
    <t>128656-46</t>
  </si>
  <si>
    <t>D128656-53</t>
  </si>
  <si>
    <t>133066-14</t>
  </si>
  <si>
    <t>D133066-14</t>
  </si>
  <si>
    <t>132290-25</t>
  </si>
  <si>
    <t>D132290-25</t>
  </si>
  <si>
    <t>132248-9</t>
  </si>
  <si>
    <t>D132248-19</t>
  </si>
  <si>
    <t>132610-28</t>
  </si>
  <si>
    <t>D132610-29</t>
  </si>
  <si>
    <t>133128-9</t>
  </si>
  <si>
    <t>D133128-11</t>
  </si>
  <si>
    <t>133443-3</t>
  </si>
  <si>
    <t>D133443-3</t>
  </si>
  <si>
    <t>133063-14</t>
  </si>
  <si>
    <t>D133063-14</t>
  </si>
  <si>
    <t>133132-11</t>
  </si>
  <si>
    <t>D133132-12</t>
  </si>
  <si>
    <t>132493-21</t>
  </si>
  <si>
    <t>D132493-25</t>
  </si>
  <si>
    <t>132967-10</t>
  </si>
  <si>
    <t>D132967-10</t>
  </si>
  <si>
    <t>128656-44</t>
  </si>
  <si>
    <t>D128656-51</t>
  </si>
  <si>
    <t>131843-54</t>
  </si>
  <si>
    <t>D131843-54</t>
  </si>
  <si>
    <t>133406-8</t>
  </si>
  <si>
    <t>D133406-8</t>
  </si>
  <si>
    <t>128684-69</t>
  </si>
  <si>
    <t>D128684-77</t>
  </si>
  <si>
    <t>133568-6</t>
  </si>
  <si>
    <t>D133568-6</t>
  </si>
  <si>
    <t>131721-46</t>
  </si>
  <si>
    <t>D131721-52</t>
  </si>
  <si>
    <t>132248-10</t>
  </si>
  <si>
    <t>D132248-20</t>
  </si>
  <si>
    <t>132290-32</t>
  </si>
  <si>
    <t>D132290-32</t>
  </si>
  <si>
    <t>133593-2</t>
  </si>
  <si>
    <t>D133593-2</t>
  </si>
  <si>
    <t>132610-29</t>
  </si>
  <si>
    <t>D132610-30</t>
  </si>
  <si>
    <t>133128-12</t>
  </si>
  <si>
    <t>D133128-14</t>
  </si>
  <si>
    <t>133063-15</t>
  </si>
  <si>
    <t>D133063-15</t>
  </si>
  <si>
    <t>133568-7</t>
  </si>
  <si>
    <t>D133568-7</t>
  </si>
  <si>
    <t>133195-8</t>
  </si>
  <si>
    <t>D133195-8</t>
  </si>
  <si>
    <t>132967-11</t>
  </si>
  <si>
    <t>D132967-11</t>
  </si>
  <si>
    <t>128656-40</t>
  </si>
  <si>
    <t>D128656-47</t>
  </si>
  <si>
    <t>128684-71</t>
  </si>
  <si>
    <t>D128684-79</t>
  </si>
  <si>
    <t>132290-33</t>
  </si>
  <si>
    <t>D132290-33</t>
  </si>
  <si>
    <t>133568-8</t>
  </si>
  <si>
    <t>D133568-8</t>
  </si>
  <si>
    <t>133063-16</t>
  </si>
  <si>
    <t>D133063-16</t>
  </si>
  <si>
    <t>132610-30</t>
  </si>
  <si>
    <t>D132610-31</t>
  </si>
  <si>
    <t>132697-10</t>
  </si>
  <si>
    <t>D132697-10</t>
  </si>
  <si>
    <t>128656-39</t>
  </si>
  <si>
    <t>D128656-46</t>
  </si>
  <si>
    <t>131843-57</t>
  </si>
  <si>
    <t>D131843-57</t>
  </si>
  <si>
    <t>132967-12</t>
  </si>
  <si>
    <t>D132967-12</t>
  </si>
  <si>
    <t>133132-12</t>
  </si>
  <si>
    <t>D133132-13</t>
  </si>
  <si>
    <t>128684-68</t>
  </si>
  <si>
    <t>D128684-76</t>
  </si>
  <si>
    <t>133195-2</t>
  </si>
  <si>
    <t>D133195-2</t>
  </si>
  <si>
    <t>133063-17</t>
  </si>
  <si>
    <t>D133063-17</t>
  </si>
  <si>
    <t>131721-49</t>
  </si>
  <si>
    <t>D131721-55</t>
  </si>
  <si>
    <t>132290-34</t>
  </si>
  <si>
    <t>D132290-34</t>
  </si>
  <si>
    <t>132697-12</t>
  </si>
  <si>
    <t>D132697-12</t>
  </si>
  <si>
    <t>133568-10</t>
  </si>
  <si>
    <t>D133568-10</t>
  </si>
  <si>
    <t>132482-9</t>
  </si>
  <si>
    <t>D132482-9</t>
  </si>
  <si>
    <t>131843-58</t>
  </si>
  <si>
    <t>D131843-58</t>
  </si>
  <si>
    <t>133593-3</t>
  </si>
  <si>
    <t>D133593-3</t>
  </si>
  <si>
    <t>132482-12</t>
  </si>
  <si>
    <t>D132482-12</t>
  </si>
  <si>
    <t>131722-45</t>
  </si>
  <si>
    <t>D131722-51</t>
  </si>
  <si>
    <t>131722-46</t>
  </si>
  <si>
    <t>D131722-52</t>
  </si>
  <si>
    <t>131722-47</t>
  </si>
  <si>
    <t>D131722-53</t>
  </si>
  <si>
    <t>131722-49</t>
  </si>
  <si>
    <t>D131722-55</t>
  </si>
  <si>
    <t>131722-51</t>
  </si>
  <si>
    <t>D131722-57</t>
  </si>
  <si>
    <t>131722-52</t>
  </si>
  <si>
    <t>D131722-58</t>
  </si>
  <si>
    <t>131722-53</t>
  </si>
  <si>
    <t>D131722-59</t>
  </si>
  <si>
    <t>133199-6</t>
  </si>
  <si>
    <t>D133199-6</t>
  </si>
  <si>
    <t>133199-10</t>
  </si>
  <si>
    <t>D133199-10</t>
  </si>
  <si>
    <t>133199-11</t>
  </si>
  <si>
    <t>D133199-11</t>
  </si>
  <si>
    <t>133199-12</t>
  </si>
  <si>
    <t>D133199-12</t>
  </si>
  <si>
    <t>133199-13</t>
  </si>
  <si>
    <t>D133199-13</t>
  </si>
  <si>
    <t>133672-1</t>
  </si>
  <si>
    <t>D133672-1</t>
  </si>
  <si>
    <t>133461-4</t>
  </si>
  <si>
    <t>D133461-4</t>
  </si>
  <si>
    <t>131722-48</t>
  </si>
  <si>
    <t>D131722-54</t>
  </si>
  <si>
    <t>131722-50</t>
  </si>
  <si>
    <t>D131722-56</t>
  </si>
  <si>
    <t>133202-1</t>
  </si>
  <si>
    <t>D133202-1</t>
  </si>
  <si>
    <t>132940-25</t>
  </si>
  <si>
    <t>D132940-25</t>
  </si>
  <si>
    <t>131721-53</t>
  </si>
  <si>
    <t>D131721-59</t>
  </si>
  <si>
    <t>133066-17</t>
  </si>
  <si>
    <t>D133066-17</t>
  </si>
  <si>
    <t>133627-1</t>
  </si>
  <si>
    <t>D133627-1</t>
  </si>
  <si>
    <t>128684-72</t>
  </si>
  <si>
    <t>D128684-80</t>
  </si>
  <si>
    <t>133063-18</t>
  </si>
  <si>
    <t>D133063-18</t>
  </si>
  <si>
    <t>131721-54</t>
  </si>
  <si>
    <t>D131721-60</t>
  </si>
  <si>
    <t>128656-49</t>
  </si>
  <si>
    <t>D128656-56</t>
  </si>
  <si>
    <t>132940-26</t>
  </si>
  <si>
    <t>D132940-26</t>
  </si>
  <si>
    <t>128684-73</t>
  </si>
  <si>
    <t>D128684-81</t>
  </si>
  <si>
    <t>133627-2</t>
  </si>
  <si>
    <t>D133627-2</t>
  </si>
  <si>
    <t>133066-19</t>
  </si>
  <si>
    <t>D133066-19</t>
  </si>
  <si>
    <t>133063-19</t>
  </si>
  <si>
    <t>D133063-19</t>
  </si>
  <si>
    <t>133202-2</t>
  </si>
  <si>
    <t>D133202-2</t>
  </si>
  <si>
    <t>133254-4</t>
  </si>
  <si>
    <t>D133254-4</t>
  </si>
  <si>
    <t>133063-20</t>
  </si>
  <si>
    <t>D133063-20</t>
  </si>
  <si>
    <t>132290-36</t>
  </si>
  <si>
    <t>D132290-36</t>
  </si>
  <si>
    <t>128684-75</t>
  </si>
  <si>
    <t>D128684-83</t>
  </si>
  <si>
    <t>133683-1</t>
  </si>
  <si>
    <t>D133683-1</t>
  </si>
  <si>
    <t>131721-51</t>
  </si>
  <si>
    <t>D131721-57</t>
  </si>
  <si>
    <t>132940-27</t>
  </si>
  <si>
    <t>D132940-27</t>
  </si>
  <si>
    <t>128656-53</t>
  </si>
  <si>
    <t>D128656-60</t>
  </si>
  <si>
    <t>133627-4</t>
  </si>
  <si>
    <t>D133627-4</t>
  </si>
  <si>
    <t>133066-21</t>
  </si>
  <si>
    <t>D133066-21</t>
  </si>
  <si>
    <t>133308-15</t>
  </si>
  <si>
    <t>D133308-15</t>
  </si>
  <si>
    <t>128684-74</t>
  </si>
  <si>
    <t>D128684-82</t>
  </si>
  <si>
    <t>132896-2</t>
  </si>
  <si>
    <t>D132896-2</t>
  </si>
  <si>
    <t>133063-21</t>
  </si>
  <si>
    <t>D133063-21</t>
  </si>
  <si>
    <t>133254-5</t>
  </si>
  <si>
    <t>D133254-5</t>
  </si>
  <si>
    <t>132290-37</t>
  </si>
  <si>
    <t>D132290-37</t>
  </si>
  <si>
    <t>133683-2</t>
  </si>
  <si>
    <t>D133683-2</t>
  </si>
  <si>
    <t>132610-22</t>
  </si>
  <si>
    <t>D132610-23</t>
  </si>
  <si>
    <t>128656-55</t>
  </si>
  <si>
    <t>D128656-62</t>
  </si>
  <si>
    <t>133627-6</t>
  </si>
  <si>
    <t>D133627-6</t>
  </si>
  <si>
    <t>133132-14</t>
  </si>
  <si>
    <t>D133132-15</t>
  </si>
  <si>
    <t>133308-19</t>
  </si>
  <si>
    <t>D133308-19</t>
  </si>
  <si>
    <t>133063-22</t>
  </si>
  <si>
    <t>D133063-22</t>
  </si>
  <si>
    <t>131722-54</t>
  </si>
  <si>
    <t>D131722-60</t>
  </si>
  <si>
    <t>131722-55</t>
  </si>
  <si>
    <t>D131722-61</t>
  </si>
  <si>
    <t>131722-56</t>
  </si>
  <si>
    <t>D131722-62</t>
  </si>
  <si>
    <t>132290-38</t>
  </si>
  <si>
    <t>D132290-38</t>
  </si>
  <si>
    <t>132896-3</t>
  </si>
  <si>
    <t>D132896-3</t>
  </si>
  <si>
    <t>132940-28</t>
  </si>
  <si>
    <t>D132940-28</t>
  </si>
  <si>
    <t>133683-3</t>
  </si>
  <si>
    <t>D133683-3</t>
  </si>
  <si>
    <t>133308-20</t>
  </si>
  <si>
    <t>D133308-20</t>
  </si>
  <si>
    <t>131721-50</t>
  </si>
  <si>
    <t>D131721-56</t>
  </si>
  <si>
    <t>133687-3</t>
  </si>
  <si>
    <t>D133687-3</t>
  </si>
  <si>
    <t>133627-7</t>
  </si>
  <si>
    <t>D133627-7</t>
  </si>
  <si>
    <t>126188-1</t>
  </si>
  <si>
    <t>D126188-2</t>
  </si>
  <si>
    <t>133202-3</t>
  </si>
  <si>
    <t>D133202-3</t>
  </si>
  <si>
    <t>128656-57</t>
  </si>
  <si>
    <t>D128656-64</t>
  </si>
  <si>
    <t>130862-30</t>
  </si>
  <si>
    <t>D130862-30</t>
  </si>
  <si>
    <t>132896-4</t>
  </si>
  <si>
    <t>D132896-4</t>
  </si>
  <si>
    <t>133132-13</t>
  </si>
  <si>
    <t>D133132-14</t>
  </si>
  <si>
    <t>132290-39</t>
  </si>
  <si>
    <t>D132290-39</t>
  </si>
  <si>
    <t>133593-6</t>
  </si>
  <si>
    <t>D133593-6</t>
  </si>
  <si>
    <t>133254-6</t>
  </si>
  <si>
    <t>D133254-6</t>
  </si>
  <si>
    <t>133308-11</t>
  </si>
  <si>
    <t>D133308-11</t>
  </si>
  <si>
    <t>133627-8</t>
  </si>
  <si>
    <t>D133627-8</t>
  </si>
  <si>
    <t>132940-30</t>
  </si>
  <si>
    <t>D132940-30</t>
  </si>
  <si>
    <t>133673-1</t>
  </si>
  <si>
    <t>D133673-1</t>
  </si>
  <si>
    <t>131721-47</t>
  </si>
  <si>
    <t>D131721-53</t>
  </si>
  <si>
    <t>128684-70</t>
  </si>
  <si>
    <t>D128684-78</t>
  </si>
  <si>
    <t>133199-14</t>
  </si>
  <si>
    <t>D133199-14</t>
  </si>
  <si>
    <t>133199-15</t>
  </si>
  <si>
    <t>D133199-15</t>
  </si>
  <si>
    <t>133199-16</t>
  </si>
  <si>
    <t>D133199-16</t>
  </si>
  <si>
    <t>133199-17</t>
  </si>
  <si>
    <t>D133199-17</t>
  </si>
  <si>
    <t>133199-18</t>
  </si>
  <si>
    <t>D133199-18</t>
  </si>
  <si>
    <t>128656-58</t>
  </si>
  <si>
    <t>D128656-65</t>
  </si>
  <si>
    <t>133702-2</t>
  </si>
  <si>
    <t>D133702-2</t>
  </si>
  <si>
    <t>132290-40</t>
  </si>
  <si>
    <t>D132290-40</t>
  </si>
  <si>
    <t>133683-4</t>
  </si>
  <si>
    <t>D133683-4</t>
  </si>
  <si>
    <t>133593-7</t>
  </si>
  <si>
    <t>D133593-7</t>
  </si>
  <si>
    <t>130862-15</t>
  </si>
  <si>
    <t>D130862-15</t>
  </si>
  <si>
    <t>132896-5</t>
  </si>
  <si>
    <t>D132896-5</t>
  </si>
  <si>
    <t>133202-5</t>
  </si>
  <si>
    <t>D133202-5</t>
  </si>
  <si>
    <t>133132-15</t>
  </si>
  <si>
    <t>D133132-16</t>
  </si>
  <si>
    <t>131721-48</t>
  </si>
  <si>
    <t>D131721-54</t>
  </si>
  <si>
    <t>133673-3</t>
  </si>
  <si>
    <t>D133673-3</t>
  </si>
  <si>
    <t>133627-9</t>
  </si>
  <si>
    <t>D133627-9</t>
  </si>
  <si>
    <t>126188-3</t>
  </si>
  <si>
    <t>D126188-4</t>
  </si>
  <si>
    <t>133683-6</t>
  </si>
  <si>
    <t>D133683-6</t>
  </si>
  <si>
    <t>131721-52</t>
  </si>
  <si>
    <t>D131721-58</t>
  </si>
  <si>
    <t>133308-18</t>
  </si>
  <si>
    <t>D133308-18</t>
  </si>
  <si>
    <t>133593-8</t>
  </si>
  <si>
    <t>D133593-8</t>
  </si>
  <si>
    <t>133673-4</t>
  </si>
  <si>
    <t>D133673-4</t>
  </si>
  <si>
    <t>133413-2</t>
  </si>
  <si>
    <t>D133413-2</t>
  </si>
  <si>
    <t>133702-6</t>
  </si>
  <si>
    <t>D133702-6</t>
  </si>
  <si>
    <t>126188-4</t>
  </si>
  <si>
    <t>D126188-5</t>
  </si>
  <si>
    <t>133593-9</t>
  </si>
  <si>
    <t>D133593-9</t>
  </si>
  <si>
    <t>133199-19</t>
  </si>
  <si>
    <t>D133199-19</t>
  </si>
  <si>
    <t>133199-20</t>
  </si>
  <si>
    <t>D133199-20</t>
  </si>
  <si>
    <t>133627-11</t>
  </si>
  <si>
    <t>D133627-11</t>
  </si>
  <si>
    <t>132432-22</t>
  </si>
  <si>
    <t>D132432-22</t>
  </si>
  <si>
    <t>126188-6</t>
  </si>
  <si>
    <t>D126188-7</t>
  </si>
  <si>
    <t>128684-76</t>
  </si>
  <si>
    <t>D128684-84</t>
  </si>
  <si>
    <t>133627-12</t>
  </si>
  <si>
    <t>D133627-12</t>
  </si>
  <si>
    <t>132940-31</t>
  </si>
  <si>
    <t>D132940-31</t>
  </si>
  <si>
    <t>133733-3</t>
  </si>
  <si>
    <t>D133733-3</t>
  </si>
  <si>
    <t>133673-9</t>
  </si>
  <si>
    <t>D133673-9</t>
  </si>
  <si>
    <t>132432-26</t>
  </si>
  <si>
    <t>D132432-26</t>
  </si>
  <si>
    <t>133202-6</t>
  </si>
  <si>
    <t>D133202-6</t>
  </si>
  <si>
    <t>132290-41</t>
  </si>
  <si>
    <t>D132290-41</t>
  </si>
  <si>
    <t>132940-32</t>
  </si>
  <si>
    <t>D132940-32</t>
  </si>
  <si>
    <t>133733-4</t>
  </si>
  <si>
    <t>D133733-4</t>
  </si>
  <si>
    <t>132432-27</t>
  </si>
  <si>
    <t>D132432-27</t>
  </si>
  <si>
    <t>133627-3</t>
  </si>
  <si>
    <t>D133627-3</t>
  </si>
  <si>
    <t>133702-3</t>
  </si>
  <si>
    <t>D133702-3</t>
  </si>
  <si>
    <t>128684-77</t>
  </si>
  <si>
    <t>D128684-85</t>
  </si>
  <si>
    <t>128656-52</t>
  </si>
  <si>
    <t>D128656-59</t>
  </si>
  <si>
    <t>133308-12</t>
  </si>
  <si>
    <t>D133308-12</t>
  </si>
  <si>
    <t>133351-1</t>
  </si>
  <si>
    <t>D133351-1</t>
  </si>
  <si>
    <t>132432-28</t>
  </si>
  <si>
    <t>D132432-28</t>
  </si>
  <si>
    <t>132896-6</t>
  </si>
  <si>
    <t>D132896-6</t>
  </si>
  <si>
    <t>132940-33</t>
  </si>
  <si>
    <t>D132940-33</t>
  </si>
  <si>
    <t>128656-54</t>
  </si>
  <si>
    <t>D128656-61</t>
  </si>
  <si>
    <t>132290-42</t>
  </si>
  <si>
    <t>D132290-42</t>
  </si>
  <si>
    <t>133673-5</t>
  </si>
  <si>
    <t>D133673-5</t>
  </si>
  <si>
    <t>133351-2</t>
  </si>
  <si>
    <t>D133351-2</t>
  </si>
  <si>
    <t>133702-10</t>
  </si>
  <si>
    <t>D133702-10</t>
  </si>
  <si>
    <t>133308-16</t>
  </si>
  <si>
    <t>D133308-16</t>
  </si>
  <si>
    <t>133733-5</t>
  </si>
  <si>
    <t>D133733-5</t>
  </si>
  <si>
    <t>133723-2</t>
  </si>
  <si>
    <t>D133723-2</t>
  </si>
  <si>
    <t>133202-8</t>
  </si>
  <si>
    <t>D133202-8</t>
  </si>
  <si>
    <t>132896-7</t>
  </si>
  <si>
    <t>D132896-7</t>
  </si>
  <si>
    <t>128656-56</t>
  </si>
  <si>
    <t>D128656-63</t>
  </si>
  <si>
    <t>132610-33</t>
  </si>
  <si>
    <t>D132610-34</t>
  </si>
  <si>
    <t>132940-34</t>
  </si>
  <si>
    <t>D132940-34</t>
  </si>
  <si>
    <t>132967-13</t>
  </si>
  <si>
    <t>D132967-13</t>
  </si>
  <si>
    <t>133351-3</t>
  </si>
  <si>
    <t>D133351-3</t>
  </si>
  <si>
    <t>133063-23</t>
  </si>
  <si>
    <t>D133063-23</t>
  </si>
  <si>
    <t>132490-21</t>
  </si>
  <si>
    <t>D132490-26</t>
  </si>
  <si>
    <t>133132-16</t>
  </si>
  <si>
    <t>D133132-17</t>
  </si>
  <si>
    <t>132896-9</t>
  </si>
  <si>
    <t>D132896-9</t>
  </si>
  <si>
    <t>133308-17</t>
  </si>
  <si>
    <t>D133308-17</t>
  </si>
  <si>
    <t>132432-31</t>
  </si>
  <si>
    <t>D132432-31</t>
  </si>
  <si>
    <t>133702-5</t>
  </si>
  <si>
    <t>D133702-5</t>
  </si>
  <si>
    <t>132940-35</t>
  </si>
  <si>
    <t>D132940-35</t>
  </si>
  <si>
    <t>133393-1</t>
  </si>
  <si>
    <t>D133393-1</t>
  </si>
  <si>
    <t>131668-42</t>
  </si>
  <si>
    <t>D131668-42</t>
  </si>
  <si>
    <t>131668-43</t>
  </si>
  <si>
    <t>D131668-43</t>
  </si>
  <si>
    <t>132490-22</t>
  </si>
  <si>
    <t>D132490-27</t>
  </si>
  <si>
    <t>133066-24</t>
  </si>
  <si>
    <t>D133066-24</t>
  </si>
  <si>
    <t>133351-4</t>
  </si>
  <si>
    <t>D133351-4</t>
  </si>
  <si>
    <t>132896-10</t>
  </si>
  <si>
    <t>D132896-10</t>
  </si>
  <si>
    <t>132610-34</t>
  </si>
  <si>
    <t>D132610-35</t>
  </si>
  <si>
    <t>133308-13</t>
  </si>
  <si>
    <t>D133308-13</t>
  </si>
  <si>
    <t>133066-25</t>
  </si>
  <si>
    <t>D133066-25</t>
  </si>
  <si>
    <t>132967-14</t>
  </si>
  <si>
    <t>D132967-14</t>
  </si>
  <si>
    <t>128656-51</t>
  </si>
  <si>
    <t>D128656-58</t>
  </si>
  <si>
    <t>133063-24</t>
  </si>
  <si>
    <t>D133063-24</t>
  </si>
  <si>
    <t>132940-36</t>
  </si>
  <si>
    <t>D132940-36</t>
  </si>
  <si>
    <t>133702-12</t>
  </si>
  <si>
    <t>D133702-12</t>
  </si>
  <si>
    <t>132290-6</t>
  </si>
  <si>
    <t>D132290-6</t>
  </si>
  <si>
    <t>132290-46</t>
  </si>
  <si>
    <t>D132290-46</t>
  </si>
  <si>
    <t>132290-47</t>
  </si>
  <si>
    <t>D132290-47</t>
  </si>
  <si>
    <t>132490-24</t>
  </si>
  <si>
    <t>D132490-29</t>
  </si>
  <si>
    <t>133673-8</t>
  </si>
  <si>
    <t>D133673-8</t>
  </si>
  <si>
    <t>133351-5</t>
  </si>
  <si>
    <t>D133351-5</t>
  </si>
  <si>
    <t>133066-26</t>
  </si>
  <si>
    <t>D133066-26</t>
  </si>
  <si>
    <t>133308-14</t>
  </si>
  <si>
    <t>D133308-14</t>
  </si>
  <si>
    <t>132610-35</t>
  </si>
  <si>
    <t>D132610-36</t>
  </si>
  <si>
    <t>132896-11</t>
  </si>
  <si>
    <t>D132896-11</t>
  </si>
  <si>
    <t>133393-4</t>
  </si>
  <si>
    <t>D133393-4</t>
  </si>
  <si>
    <t>128656-50</t>
  </si>
  <si>
    <t>D128656-57</t>
  </si>
  <si>
    <t>133195-9</t>
  </si>
  <si>
    <t>D133195-9</t>
  </si>
  <si>
    <t>133733-7</t>
  </si>
  <si>
    <t>D133733-7</t>
  </si>
  <si>
    <t>133063-25</t>
  </si>
  <si>
    <t>D133063-25</t>
  </si>
  <si>
    <t>133199-7</t>
  </si>
  <si>
    <t>D133199-7</t>
  </si>
  <si>
    <t>133199-21</t>
  </si>
  <si>
    <t>D133199-21</t>
  </si>
  <si>
    <t>133199-22</t>
  </si>
  <si>
    <t>D133199-22</t>
  </si>
  <si>
    <t>133199-23</t>
  </si>
  <si>
    <t>D133199-23</t>
  </si>
  <si>
    <t>133199-24</t>
  </si>
  <si>
    <t>D133199-24</t>
  </si>
  <si>
    <t>133818-2</t>
  </si>
  <si>
    <t>D133818-2</t>
  </si>
  <si>
    <t>133673-7</t>
  </si>
  <si>
    <t>D133673-7</t>
  </si>
  <si>
    <t>132490-25</t>
  </si>
  <si>
    <t>D132490-30</t>
  </si>
  <si>
    <t>132290-44</t>
  </si>
  <si>
    <t>D132290-44</t>
  </si>
  <si>
    <t>133351-6</t>
  </si>
  <si>
    <t>D133351-6</t>
  </si>
  <si>
    <t>133132-18</t>
  </si>
  <si>
    <t>D133132-19</t>
  </si>
  <si>
    <t>131465-1</t>
  </si>
  <si>
    <t>D131465-13</t>
  </si>
  <si>
    <t>133733-1</t>
  </si>
  <si>
    <t>D133733-1</t>
  </si>
  <si>
    <t>133202-7</t>
  </si>
  <si>
    <t>D133202-7</t>
  </si>
  <si>
    <t>133702-11</t>
  </si>
  <si>
    <t>D133702-11</t>
  </si>
  <si>
    <t>130293-1</t>
  </si>
  <si>
    <t>D130293-3</t>
  </si>
  <si>
    <t>133818-3</t>
  </si>
  <si>
    <t>D133818-3</t>
  </si>
  <si>
    <t>133723-8</t>
  </si>
  <si>
    <t>D133723-8</t>
  </si>
  <si>
    <t>133673-2</t>
  </si>
  <si>
    <t>D133673-2</t>
  </si>
  <si>
    <t>133702-8</t>
  </si>
  <si>
    <t>D133702-8</t>
  </si>
  <si>
    <t>131668-45</t>
  </si>
  <si>
    <t>D131668-45</t>
  </si>
  <si>
    <t>133202-9</t>
  </si>
  <si>
    <t>D133202-9</t>
  </si>
  <si>
    <t>133063-26</t>
  </si>
  <si>
    <t>D133063-26</t>
  </si>
  <si>
    <t>133702-9</t>
  </si>
  <si>
    <t>D133702-9</t>
  </si>
  <si>
    <t>133195-10</t>
  </si>
  <si>
    <t>D133195-10</t>
  </si>
  <si>
    <t>132041-19</t>
  </si>
  <si>
    <t>D132041-21</t>
  </si>
  <si>
    <t>133673-10</t>
  </si>
  <si>
    <t>D133673-10</t>
  </si>
  <si>
    <t>133063-27</t>
  </si>
  <si>
    <t>D133063-27</t>
  </si>
  <si>
    <t>132490-27</t>
  </si>
  <si>
    <t>D132490-32</t>
  </si>
  <si>
    <t>133351-7</t>
  </si>
  <si>
    <t>D133351-7</t>
  </si>
  <si>
    <t>133063-28</t>
  </si>
  <si>
    <t>D133063-28</t>
  </si>
  <si>
    <t>132940-37</t>
  </si>
  <si>
    <t>D132940-37</t>
  </si>
  <si>
    <t>132490-28</t>
  </si>
  <si>
    <t>D132490-33</t>
  </si>
  <si>
    <t>133066-27</t>
  </si>
  <si>
    <t>D133066-27</t>
  </si>
  <si>
    <t>133351-8</t>
  </si>
  <si>
    <t>D133351-8</t>
  </si>
  <si>
    <t>130293-2</t>
  </si>
  <si>
    <t>D130293-4</t>
  </si>
  <si>
    <t>128684-64</t>
  </si>
  <si>
    <t>D128684-72</t>
  </si>
  <si>
    <t>132432-23</t>
  </si>
  <si>
    <t>D132432-23</t>
  </si>
  <si>
    <t>133636-1</t>
  </si>
  <si>
    <t>D133636-1</t>
  </si>
  <si>
    <t>132940-38</t>
  </si>
  <si>
    <t>D132940-38</t>
  </si>
  <si>
    <t>132490-29</t>
  </si>
  <si>
    <t>D132490-34</t>
  </si>
  <si>
    <t>133066-28</t>
  </si>
  <si>
    <t>D133066-28</t>
  </si>
  <si>
    <t>133351-9</t>
  </si>
  <si>
    <t>D133351-9</t>
  </si>
  <si>
    <t>133818-5</t>
  </si>
  <si>
    <t>D133818-5</t>
  </si>
  <si>
    <t>132432-24</t>
  </si>
  <si>
    <t>D132432-24</t>
  </si>
  <si>
    <t>133673-13</t>
  </si>
  <si>
    <t>D133673-13</t>
  </si>
  <si>
    <t>131465-3</t>
  </si>
  <si>
    <t>D131465-16</t>
  </si>
  <si>
    <t>133066-29</t>
  </si>
  <si>
    <t>D133066-29</t>
  </si>
  <si>
    <t>133063-29</t>
  </si>
  <si>
    <t>D133063-29</t>
  </si>
  <si>
    <t>133636-2</t>
  </si>
  <si>
    <t>D133636-2</t>
  </si>
  <si>
    <t>132490-30</t>
  </si>
  <si>
    <t>D132490-35</t>
  </si>
  <si>
    <t>130293-4</t>
  </si>
  <si>
    <t>D130293-6</t>
  </si>
  <si>
    <t>130293-5</t>
  </si>
  <si>
    <t>D130293-7</t>
  </si>
  <si>
    <t>133818-6</t>
  </si>
  <si>
    <t>D133818-6</t>
  </si>
  <si>
    <t>133393-5</t>
  </si>
  <si>
    <t>D133393-5</t>
  </si>
  <si>
    <t>133733-8</t>
  </si>
  <si>
    <t>D133733-8</t>
  </si>
  <si>
    <t>133202-11</t>
  </si>
  <si>
    <t>D133202-11</t>
  </si>
  <si>
    <t>131465-4</t>
  </si>
  <si>
    <t>D131465-17</t>
  </si>
  <si>
    <t>132432-25</t>
  </si>
  <si>
    <t>D132432-25</t>
  </si>
  <si>
    <t>133066-30</t>
  </si>
  <si>
    <t>D133066-30</t>
  </si>
  <si>
    <t>132432-30</t>
  </si>
  <si>
    <t>D132432-30</t>
  </si>
  <si>
    <t>133636-3</t>
  </si>
  <si>
    <t>D133636-3</t>
  </si>
  <si>
    <t>132490-26</t>
  </si>
  <si>
    <t>D132490-31</t>
  </si>
  <si>
    <t>133393-6</t>
  </si>
  <si>
    <t>D133393-6</t>
  </si>
  <si>
    <t>133063-30</t>
  </si>
  <si>
    <t>D133063-30</t>
  </si>
  <si>
    <t>133673-15</t>
  </si>
  <si>
    <t>D133673-15</t>
  </si>
  <si>
    <t>133733-10</t>
  </si>
  <si>
    <t>D133733-10</t>
  </si>
  <si>
    <t>133673-18</t>
  </si>
  <si>
    <t>D133673-18</t>
  </si>
  <si>
    <t>132940-39</t>
  </si>
  <si>
    <t>D132940-39</t>
  </si>
  <si>
    <t>133636-4</t>
  </si>
  <si>
    <t>D133636-4</t>
  </si>
  <si>
    <t>131465-6</t>
  </si>
  <si>
    <t>D131465-19</t>
  </si>
  <si>
    <t>133066-31</t>
  </si>
  <si>
    <t>D133066-31</t>
  </si>
  <si>
    <t>133202-12</t>
  </si>
  <si>
    <t>D133202-12</t>
  </si>
  <si>
    <t>132041-20</t>
  </si>
  <si>
    <t>D132041-22</t>
  </si>
  <si>
    <t>133818-8</t>
  </si>
  <si>
    <t>D133818-8</t>
  </si>
  <si>
    <t>132490-23</t>
  </si>
  <si>
    <t>D132490-28</t>
  </si>
  <si>
    <t>132967-15</t>
  </si>
  <si>
    <t>D132967-15</t>
  </si>
  <si>
    <t>132940-40</t>
  </si>
  <si>
    <t>D132940-40</t>
  </si>
  <si>
    <t>126188-12</t>
  </si>
  <si>
    <t>D126188-13</t>
  </si>
  <si>
    <t>133673-21</t>
  </si>
  <si>
    <t>D133673-21</t>
  </si>
  <si>
    <t>132940-41</t>
  </si>
  <si>
    <t>D132940-41</t>
  </si>
  <si>
    <t>132290-48</t>
  </si>
  <si>
    <t>D132290-48</t>
  </si>
  <si>
    <t>133733-6</t>
  </si>
  <si>
    <t>D133733-6</t>
  </si>
  <si>
    <t>131668-49</t>
  </si>
  <si>
    <t>D131668-49</t>
  </si>
  <si>
    <t>131668-50</t>
  </si>
  <si>
    <t>D131668-50</t>
  </si>
  <si>
    <t>131668-53</t>
  </si>
  <si>
    <t>D131668-53</t>
  </si>
  <si>
    <t>131668-54</t>
  </si>
  <si>
    <t>D131668-54</t>
  </si>
  <si>
    <t>133063-32</t>
  </si>
  <si>
    <t>D133063-32</t>
  </si>
  <si>
    <t>133838-1</t>
  </si>
  <si>
    <t>D133838-1</t>
  </si>
  <si>
    <t>133683-7</t>
  </si>
  <si>
    <t>D133683-7</t>
  </si>
  <si>
    <t>133636-6</t>
  </si>
  <si>
    <t>D133636-6</t>
  </si>
  <si>
    <t>133066-32</t>
  </si>
  <si>
    <t>D133066-32</t>
  </si>
  <si>
    <t>133818-9</t>
  </si>
  <si>
    <t>D133818-9</t>
  </si>
  <si>
    <t>133063-33</t>
  </si>
  <si>
    <t>D133063-33</t>
  </si>
  <si>
    <t>132967-16</t>
  </si>
  <si>
    <t>D132967-16</t>
  </si>
  <si>
    <t>132940-42</t>
  </si>
  <si>
    <t>D132940-42</t>
  </si>
  <si>
    <t>132041-5</t>
  </si>
  <si>
    <t>D132041-6</t>
  </si>
  <si>
    <t>133673-24</t>
  </si>
  <si>
    <t>D133673-24</t>
  </si>
  <si>
    <t>131465-9</t>
  </si>
  <si>
    <t>D131465-22</t>
  </si>
  <si>
    <t>133733-12</t>
  </si>
  <si>
    <t>D133733-12</t>
  </si>
  <si>
    <t>133838-2</t>
  </si>
  <si>
    <t>D133838-2</t>
  </si>
  <si>
    <t>132290-51</t>
  </si>
  <si>
    <t>D132290-51</t>
  </si>
  <si>
    <t>131843-64</t>
  </si>
  <si>
    <t>D131843-64</t>
  </si>
  <si>
    <t>133066-33</t>
  </si>
  <si>
    <t>D133066-33</t>
  </si>
  <si>
    <t>133683-8</t>
  </si>
  <si>
    <t>D133683-8</t>
  </si>
  <si>
    <t>132967-17</t>
  </si>
  <si>
    <t>D132967-17</t>
  </si>
  <si>
    <t>132493-24</t>
  </si>
  <si>
    <t>D132493-28</t>
  </si>
  <si>
    <t>133196-11</t>
  </si>
  <si>
    <t>D133196-11</t>
  </si>
  <si>
    <t>130293-7</t>
  </si>
  <si>
    <t>D130293-9</t>
  </si>
  <si>
    <t>130293-8</t>
  </si>
  <si>
    <t>D130293-10</t>
  </si>
  <si>
    <t>130293-9</t>
  </si>
  <si>
    <t>D130293-11</t>
  </si>
  <si>
    <t>133063-34</t>
  </si>
  <si>
    <t>D133063-34</t>
  </si>
  <si>
    <t>131843-62</t>
  </si>
  <si>
    <t>D131843-62</t>
  </si>
  <si>
    <t>133636-9</t>
  </si>
  <si>
    <t>D133636-9</t>
  </si>
  <si>
    <t>131465-10</t>
  </si>
  <si>
    <t>D131465-23</t>
  </si>
  <si>
    <t>130293-10</t>
  </si>
  <si>
    <t>D130293-12</t>
  </si>
  <si>
    <t>126188-14</t>
  </si>
  <si>
    <t>D126188-15</t>
  </si>
  <si>
    <t>132290-52</t>
  </si>
  <si>
    <t>D132290-52</t>
  </si>
  <si>
    <t>133838-3</t>
  </si>
  <si>
    <t>D133838-3</t>
  </si>
  <si>
    <t>133723-14</t>
  </si>
  <si>
    <t>D133723-14</t>
  </si>
  <si>
    <t>132940-43</t>
  </si>
  <si>
    <t>D132940-43</t>
  </si>
  <si>
    <t>133683-9</t>
  </si>
  <si>
    <t>D133683-9</t>
  </si>
  <si>
    <t>131668-48</t>
  </si>
  <si>
    <t>D131668-48</t>
  </si>
  <si>
    <t>133636-10</t>
  </si>
  <si>
    <t>D133636-10</t>
  </si>
  <si>
    <t>131465-11</t>
  </si>
  <si>
    <t>D131465-24</t>
  </si>
  <si>
    <t>133818-10</t>
  </si>
  <si>
    <t>D133818-10</t>
  </si>
  <si>
    <t>131843-66</t>
  </si>
  <si>
    <t>D131843-66</t>
  </si>
  <si>
    <t>130293-12</t>
  </si>
  <si>
    <t>D130293-14</t>
  </si>
  <si>
    <t>133818-11</t>
  </si>
  <si>
    <t>D133818-11</t>
  </si>
  <si>
    <t>133683-10</t>
  </si>
  <si>
    <t>D133683-10</t>
  </si>
  <si>
    <t>126188-15</t>
  </si>
  <si>
    <t>D126188-16</t>
  </si>
  <si>
    <t>134015-1</t>
  </si>
  <si>
    <t>D134015-1</t>
  </si>
  <si>
    <t>132290-53</t>
  </si>
  <si>
    <t>D132290-53</t>
  </si>
  <si>
    <t>133733-11</t>
  </si>
  <si>
    <t>D133733-11</t>
  </si>
  <si>
    <t>133683-11</t>
  </si>
  <si>
    <t>D133683-11</t>
  </si>
  <si>
    <t>126188-16</t>
  </si>
  <si>
    <t>D126188-17</t>
  </si>
  <si>
    <t>133393-3</t>
  </si>
  <si>
    <t>D133393-3</t>
  </si>
  <si>
    <t>133393-7</t>
  </si>
  <si>
    <t>D133393-7</t>
  </si>
  <si>
    <t>133393-8</t>
  </si>
  <si>
    <t>D133393-8</t>
  </si>
  <si>
    <t>133393-9</t>
  </si>
  <si>
    <t>D133393-9</t>
  </si>
  <si>
    <t>132610-37</t>
  </si>
  <si>
    <t>D132610-38</t>
  </si>
  <si>
    <t>132610-38</t>
  </si>
  <si>
    <t>D132610-39</t>
  </si>
  <si>
    <t>132610-39</t>
  </si>
  <si>
    <t>D132610-40</t>
  </si>
  <si>
    <t>132610-43</t>
  </si>
  <si>
    <t>D132610-44</t>
  </si>
  <si>
    <t>134015-5</t>
  </si>
  <si>
    <t>D134015-5</t>
  </si>
  <si>
    <t>134015-4</t>
  </si>
  <si>
    <t>D134015-4</t>
  </si>
  <si>
    <t>132610-42</t>
  </si>
  <si>
    <t>D132610-43</t>
  </si>
  <si>
    <t>132610-40</t>
  </si>
  <si>
    <t>D132610-41</t>
  </si>
  <si>
    <t>130293-3</t>
  </si>
  <si>
    <t>D130293-5</t>
  </si>
  <si>
    <t>132493-23</t>
  </si>
  <si>
    <t>D132493-27</t>
  </si>
  <si>
    <t>131465-7</t>
  </si>
  <si>
    <t>D131465-20</t>
  </si>
  <si>
    <t>132493-25</t>
  </si>
  <si>
    <t>D132493-29</t>
  </si>
  <si>
    <t>132940-44</t>
  </si>
  <si>
    <t>D132940-44</t>
  </si>
  <si>
    <t>130682-24</t>
  </si>
  <si>
    <t>D130682-25</t>
  </si>
  <si>
    <t>132493-26</t>
  </si>
  <si>
    <t>D132493-30</t>
  </si>
  <si>
    <t>133838-4</t>
  </si>
  <si>
    <t>D133838-4</t>
  </si>
  <si>
    <t>133818-4</t>
  </si>
  <si>
    <t>D133818-4</t>
  </si>
  <si>
    <t>133636-5</t>
  </si>
  <si>
    <t>D133636-5</t>
  </si>
  <si>
    <t>131465-12</t>
  </si>
  <si>
    <t>D131465-25</t>
  </si>
  <si>
    <t>132940-45</t>
  </si>
  <si>
    <t>D132940-45</t>
  </si>
  <si>
    <t>130682-25</t>
  </si>
  <si>
    <t>D130682-26</t>
  </si>
  <si>
    <t>133063-36</t>
  </si>
  <si>
    <t>D133063-36</t>
  </si>
  <si>
    <t>133636-7</t>
  </si>
  <si>
    <t>D133636-7</t>
  </si>
  <si>
    <t>131638-14</t>
  </si>
  <si>
    <t>D131638-15</t>
  </si>
  <si>
    <t>133838-5</t>
  </si>
  <si>
    <t>D133838-5</t>
  </si>
  <si>
    <t>132493-27</t>
  </si>
  <si>
    <t>D132493-31</t>
  </si>
  <si>
    <t>130682-26</t>
  </si>
  <si>
    <t>D130682-27</t>
  </si>
  <si>
    <t>132940-46</t>
  </si>
  <si>
    <t>D132940-46</t>
  </si>
  <si>
    <t>133818-7</t>
  </si>
  <si>
    <t>D133818-7</t>
  </si>
  <si>
    <t>133063-37</t>
  </si>
  <si>
    <t>D133063-37</t>
  </si>
  <si>
    <t>133636-8</t>
  </si>
  <si>
    <t>D133636-8</t>
  </si>
  <si>
    <t>131465-5</t>
  </si>
  <si>
    <t>D131465-18</t>
  </si>
  <si>
    <t>133838-6</t>
  </si>
  <si>
    <t>D133838-6</t>
  </si>
  <si>
    <t>132967-19</t>
  </si>
  <si>
    <t>D132967-19</t>
  </si>
  <si>
    <t>133066-35</t>
  </si>
  <si>
    <t>D133066-35</t>
  </si>
  <si>
    <t>132493-28</t>
  </si>
  <si>
    <t>D132493-32</t>
  </si>
  <si>
    <t>133393-10</t>
  </si>
  <si>
    <t>D133393-10</t>
  </si>
  <si>
    <t>132157-1</t>
  </si>
  <si>
    <t>D132157-1</t>
  </si>
  <si>
    <t>133838-7</t>
  </si>
  <si>
    <t>D133838-7</t>
  </si>
  <si>
    <t>133636-11</t>
  </si>
  <si>
    <t>D133636-11</t>
  </si>
  <si>
    <t>133063-38</t>
  </si>
  <si>
    <t>D133063-38</t>
  </si>
  <si>
    <t>131465-8</t>
  </si>
  <si>
    <t>D131465-21</t>
  </si>
  <si>
    <t>132967-20</t>
  </si>
  <si>
    <t>D132967-20</t>
  </si>
  <si>
    <t>130682-30</t>
  </si>
  <si>
    <t>D130682-31</t>
  </si>
  <si>
    <t>133066-36</t>
  </si>
  <si>
    <t>D133066-36</t>
  </si>
  <si>
    <t>132493-29</t>
  </si>
  <si>
    <t>D132493-33</t>
  </si>
  <si>
    <t>126188-17</t>
  </si>
  <si>
    <t>D126188-18</t>
  </si>
  <si>
    <t>126188-18</t>
  </si>
  <si>
    <t>D126188-19</t>
  </si>
  <si>
    <t>133393-2</t>
  </si>
  <si>
    <t>D133393-2</t>
  </si>
  <si>
    <t>133818-12</t>
  </si>
  <si>
    <t>D133818-12</t>
  </si>
  <si>
    <t>132290-50</t>
  </si>
  <si>
    <t>D132290-50</t>
  </si>
  <si>
    <t>132290-54</t>
  </si>
  <si>
    <t>D132290-54</t>
  </si>
  <si>
    <t>132290-55</t>
  </si>
  <si>
    <t>D132290-55</t>
  </si>
  <si>
    <t>133838-8</t>
  </si>
  <si>
    <t>D133838-8</t>
  </si>
  <si>
    <t>133063-39</t>
  </si>
  <si>
    <t>D133063-39</t>
  </si>
  <si>
    <t>132967-21</t>
  </si>
  <si>
    <t>D132967-21</t>
  </si>
  <si>
    <t>133636-12</t>
  </si>
  <si>
    <t>D133636-12</t>
  </si>
  <si>
    <t>133066-37</t>
  </si>
  <si>
    <t>D133066-37</t>
  </si>
  <si>
    <t>133818-1</t>
  </si>
  <si>
    <t>D133818-1</t>
  </si>
  <si>
    <t>133702-13</t>
  </si>
  <si>
    <t>D133702-13</t>
  </si>
  <si>
    <t>133702-14</t>
  </si>
  <si>
    <t>D133702-14</t>
  </si>
  <si>
    <t>133702-15</t>
  </si>
  <si>
    <t>D133702-15</t>
  </si>
  <si>
    <t>133702-16</t>
  </si>
  <si>
    <t>D133702-16</t>
  </si>
  <si>
    <t>133702-17</t>
  </si>
  <si>
    <t>D133702-17</t>
  </si>
  <si>
    <t>133702-19</t>
  </si>
  <si>
    <t>D133702-19</t>
  </si>
  <si>
    <t>131843-63</t>
  </si>
  <si>
    <t>D131843-63</t>
  </si>
  <si>
    <t>126188-19</t>
  </si>
  <si>
    <t>D126188-20</t>
  </si>
  <si>
    <t>132493-31</t>
  </si>
  <si>
    <t>D132493-35</t>
  </si>
  <si>
    <t>132290-56</t>
  </si>
  <si>
    <t>D132290-56</t>
  </si>
  <si>
    <t>134071-1</t>
  </si>
  <si>
    <t>D134071-1</t>
  </si>
  <si>
    <t>133838-9</t>
  </si>
  <si>
    <t>D133838-9</t>
  </si>
  <si>
    <t>132290-57</t>
  </si>
  <si>
    <t>D132290-57</t>
  </si>
  <si>
    <t>132967-22</t>
  </si>
  <si>
    <t>D132967-22</t>
  </si>
  <si>
    <t>133393-11</t>
  </si>
  <si>
    <t>D133393-11</t>
  </si>
  <si>
    <t>133063-40</t>
  </si>
  <si>
    <t>D133063-40</t>
  </si>
  <si>
    <t>126188-20</t>
  </si>
  <si>
    <t>D126188-21</t>
  </si>
  <si>
    <t>131843-65</t>
  </si>
  <si>
    <t>D131843-65</t>
  </si>
  <si>
    <t>133838-10</t>
  </si>
  <si>
    <t>D133838-10</t>
  </si>
  <si>
    <t>132610-46</t>
  </si>
  <si>
    <t>D132610-47</t>
  </si>
  <si>
    <t>134071-2</t>
  </si>
  <si>
    <t>D134071-2</t>
  </si>
  <si>
    <t>133393-12</t>
  </si>
  <si>
    <t>D133393-12</t>
  </si>
  <si>
    <t>132610-47</t>
  </si>
  <si>
    <t>D132610-48</t>
  </si>
  <si>
    <t>126188-21</t>
  </si>
  <si>
    <t>D126188-22</t>
  </si>
  <si>
    <t>132290-58</t>
  </si>
  <si>
    <t>D132290-58</t>
  </si>
  <si>
    <t>132041-11</t>
  </si>
  <si>
    <t>D132041-13</t>
  </si>
  <si>
    <t>131843-68</t>
  </si>
  <si>
    <t>D131843-68</t>
  </si>
  <si>
    <t>126188-22</t>
  </si>
  <si>
    <t>D126188-23</t>
  </si>
  <si>
    <t>134071-3</t>
  </si>
  <si>
    <t>D134071-3</t>
  </si>
  <si>
    <t>133702-20</t>
  </si>
  <si>
    <t>D133702-20</t>
  </si>
  <si>
    <t>133673-11</t>
  </si>
  <si>
    <t>D133673-11</t>
  </si>
  <si>
    <t>133673-16</t>
  </si>
  <si>
    <t>D133673-16</t>
  </si>
  <si>
    <t>133673-19</t>
  </si>
  <si>
    <t>D133673-19</t>
  </si>
  <si>
    <t>133673-22</t>
  </si>
  <si>
    <t>D133673-22</t>
  </si>
  <si>
    <t>132610-45</t>
  </si>
  <si>
    <t>D132610-46</t>
  </si>
  <si>
    <t>132493-22</t>
  </si>
  <si>
    <t>D132493-26</t>
  </si>
  <si>
    <t>134071-5</t>
  </si>
  <si>
    <t>D134071-5</t>
  </si>
  <si>
    <t>132493-30</t>
  </si>
  <si>
    <t>D132493-34</t>
  </si>
  <si>
    <t>133066-38</t>
  </si>
  <si>
    <t>D133066-38</t>
  </si>
  <si>
    <t>132490-31</t>
  </si>
  <si>
    <t>D132490-36</t>
  </si>
  <si>
    <t>133254-8</t>
  </si>
  <si>
    <t>D133254-8</t>
  </si>
  <si>
    <t>133063-41</t>
  </si>
  <si>
    <t>D133063-41</t>
  </si>
  <si>
    <t>133066-39</t>
  </si>
  <si>
    <t>D133066-39</t>
  </si>
  <si>
    <t>130682-33</t>
  </si>
  <si>
    <t>D130682-34</t>
  </si>
  <si>
    <t>134071-6</t>
  </si>
  <si>
    <t>D134071-6</t>
  </si>
  <si>
    <t>133254-9</t>
  </si>
  <si>
    <t>D133254-9</t>
  </si>
  <si>
    <t>133196-15</t>
  </si>
  <si>
    <t>D133196-15</t>
  </si>
  <si>
    <t>133063-42</t>
  </si>
  <si>
    <t>D133063-42</t>
  </si>
  <si>
    <t>132610-48</t>
  </si>
  <si>
    <t>D132610-49</t>
  </si>
  <si>
    <t>130682-34</t>
  </si>
  <si>
    <t>D130682-35</t>
  </si>
  <si>
    <t>133066-40</t>
  </si>
  <si>
    <t>D133066-40</t>
  </si>
  <si>
    <t>130682-22</t>
  </si>
  <si>
    <t>D130682-23</t>
  </si>
  <si>
    <t>134071-7</t>
  </si>
  <si>
    <t>D134071-7</t>
  </si>
  <si>
    <t>133196-16</t>
  </si>
  <si>
    <t>D133196-16</t>
  </si>
  <si>
    <t>132610-49</t>
  </si>
  <si>
    <t>D132610-50</t>
  </si>
  <si>
    <t>133063-44</t>
  </si>
  <si>
    <t>D133063-44</t>
  </si>
  <si>
    <t>130682-23</t>
  </si>
  <si>
    <t>D130682-24</t>
  </si>
  <si>
    <t>126188-23</t>
  </si>
  <si>
    <t>D126188-24</t>
  </si>
  <si>
    <t>133066-41</t>
  </si>
  <si>
    <t>D133066-41</t>
  </si>
  <si>
    <t>132610-50</t>
  </si>
  <si>
    <t>D132610-51</t>
  </si>
  <si>
    <t>131465-14</t>
  </si>
  <si>
    <t>D131465-27</t>
  </si>
  <si>
    <t>133393-15</t>
  </si>
  <si>
    <t>D133393-15</t>
  </si>
  <si>
    <t>134071-8</t>
  </si>
  <si>
    <t>D134071-8</t>
  </si>
  <si>
    <t>133063-45</t>
  </si>
  <si>
    <t>D133063-45</t>
  </si>
  <si>
    <t>126188-24</t>
  </si>
  <si>
    <t>D126188-25</t>
  </si>
  <si>
    <t>133393-13</t>
  </si>
  <si>
    <t>D133393-13</t>
  </si>
  <si>
    <t>130682-29</t>
  </si>
  <si>
    <t>D130682-30</t>
  </si>
  <si>
    <t>133066-43</t>
  </si>
  <si>
    <t>D133066-43</t>
  </si>
  <si>
    <t>131465-16</t>
  </si>
  <si>
    <t>D131465-29</t>
  </si>
  <si>
    <t>134145-2</t>
  </si>
  <si>
    <t>D134145-2</t>
  </si>
  <si>
    <t>133636-14</t>
  </si>
  <si>
    <t>D133636-14</t>
  </si>
  <si>
    <t>126188-25</t>
  </si>
  <si>
    <t>D126188-26</t>
  </si>
  <si>
    <t>133393-16</t>
  </si>
  <si>
    <t>D133393-16</t>
  </si>
  <si>
    <t>132610-52</t>
  </si>
  <si>
    <t>D132610-53</t>
  </si>
  <si>
    <t>133196-19</t>
  </si>
  <si>
    <t>D133196-19</t>
  </si>
  <si>
    <t>131465-19</t>
  </si>
  <si>
    <t>D131465-32</t>
  </si>
  <si>
    <t>133063-46</t>
  </si>
  <si>
    <t>D133063-47</t>
  </si>
  <si>
    <t>133066-44</t>
  </si>
  <si>
    <t>D133066-44</t>
  </si>
  <si>
    <t>133636-15</t>
  </si>
  <si>
    <t>D133636-15</t>
  </si>
  <si>
    <t>134145-3</t>
  </si>
  <si>
    <t>D134145-3</t>
  </si>
  <si>
    <t>126188-26</t>
  </si>
  <si>
    <t>D126188-27</t>
  </si>
  <si>
    <t>133818-13</t>
  </si>
  <si>
    <t>D133818-13</t>
  </si>
  <si>
    <t>134064-1</t>
  </si>
  <si>
    <t>D134064-1</t>
  </si>
  <si>
    <t>134064-2</t>
  </si>
  <si>
    <t>D134064-2</t>
  </si>
  <si>
    <t>134064-4</t>
  </si>
  <si>
    <t>D134064-4</t>
  </si>
  <si>
    <t>134064-5</t>
  </si>
  <si>
    <t>D134064-5</t>
  </si>
  <si>
    <t>134064-6</t>
  </si>
  <si>
    <t>D134064-6</t>
  </si>
  <si>
    <t>133393-18</t>
  </si>
  <si>
    <t>D133393-18</t>
  </si>
  <si>
    <t>126188-27</t>
  </si>
  <si>
    <t>D126188-28</t>
  </si>
  <si>
    <t>133066-45</t>
  </si>
  <si>
    <t>D133066-45</t>
  </si>
  <si>
    <t>134145-4</t>
  </si>
  <si>
    <t>D134145-4</t>
  </si>
  <si>
    <t>134071-10</t>
  </si>
  <si>
    <t>D134071-10</t>
  </si>
  <si>
    <t>131843-70</t>
  </si>
  <si>
    <t>D131843-70</t>
  </si>
  <si>
    <t>134071-4</t>
  </si>
  <si>
    <t>D134071-4</t>
  </si>
  <si>
    <t>131843-49</t>
  </si>
  <si>
    <t>D131843-49</t>
  </si>
  <si>
    <t>133838-11</t>
  </si>
  <si>
    <t>D133838-11</t>
  </si>
  <si>
    <t>134145-5</t>
  </si>
  <si>
    <t>D134145-5</t>
  </si>
  <si>
    <t>133838-12</t>
  </si>
  <si>
    <t>D133838-12</t>
  </si>
  <si>
    <t>134200-1</t>
  </si>
  <si>
    <t>D134200-1</t>
  </si>
  <si>
    <t>126188-28</t>
  </si>
  <si>
    <t>D126188-29</t>
  </si>
  <si>
    <t>134145-6</t>
  </si>
  <si>
    <t>D134145-6</t>
  </si>
  <si>
    <t>133818-16</t>
  </si>
  <si>
    <t>D133818-16</t>
  </si>
  <si>
    <t>131843-69</t>
  </si>
  <si>
    <t>D131843-69</t>
  </si>
  <si>
    <t>134200-2</t>
  </si>
  <si>
    <t>D134200-2</t>
  </si>
  <si>
    <t>133838-13</t>
  </si>
  <si>
    <t>D133838-13</t>
  </si>
  <si>
    <t>131465-21</t>
  </si>
  <si>
    <t>D131465-34</t>
  </si>
  <si>
    <t>126188-29</t>
  </si>
  <si>
    <t>D126188-30</t>
  </si>
  <si>
    <t>134200-3</t>
  </si>
  <si>
    <t>D134200-3</t>
  </si>
  <si>
    <t>133838-14</t>
  </si>
  <si>
    <t>D133838-14</t>
  </si>
  <si>
    <t>133818-18</t>
  </si>
  <si>
    <t>D133818-18</t>
  </si>
  <si>
    <t>133636-17</t>
  </si>
  <si>
    <t>D133636-17</t>
  </si>
  <si>
    <t>134200-8</t>
  </si>
  <si>
    <t>D134200-8</t>
  </si>
  <si>
    <t>131465-13</t>
  </si>
  <si>
    <t>D131465-26</t>
  </si>
  <si>
    <t>134071-11</t>
  </si>
  <si>
    <t>D134071-11</t>
  </si>
  <si>
    <t>133838-16</t>
  </si>
  <si>
    <t>D133838-16</t>
  </si>
  <si>
    <t>133636-19</t>
  </si>
  <si>
    <t>D133636-19</t>
  </si>
  <si>
    <t>133818-20</t>
  </si>
  <si>
    <t>D133818-20</t>
  </si>
  <si>
    <t>131843-61</t>
  </si>
  <si>
    <t>D131843-61</t>
  </si>
  <si>
    <t>131465-15</t>
  </si>
  <si>
    <t>D131465-28</t>
  </si>
  <si>
    <t>133838-17</t>
  </si>
  <si>
    <t>D133838-17</t>
  </si>
  <si>
    <t>133636-20</t>
  </si>
  <si>
    <t>D133636-20</t>
  </si>
  <si>
    <t>133818-21</t>
  </si>
  <si>
    <t>D133818-21</t>
  </si>
  <si>
    <t>133636-21</t>
  </si>
  <si>
    <t>D133636-21</t>
  </si>
  <si>
    <t>134145-7</t>
  </si>
  <si>
    <t>D134145-7</t>
  </si>
  <si>
    <t>131465-18</t>
  </si>
  <si>
    <t>D131465-31</t>
  </si>
  <si>
    <t>133818-22</t>
  </si>
  <si>
    <t>D133818-22</t>
  </si>
  <si>
    <t>131843-67</t>
  </si>
  <si>
    <t>D131843-67</t>
  </si>
  <si>
    <t>133818-19</t>
  </si>
  <si>
    <t>D133818-19</t>
  </si>
  <si>
    <t>134064-8</t>
  </si>
  <si>
    <t>D134064-8</t>
  </si>
  <si>
    <t>134064-9</t>
  </si>
  <si>
    <t>D134064-9</t>
  </si>
  <si>
    <t>134064-10</t>
  </si>
  <si>
    <t>D134064-10</t>
  </si>
  <si>
    <t>134064-11</t>
  </si>
  <si>
    <t>D134064-11</t>
  </si>
  <si>
    <t>134064-12</t>
  </si>
  <si>
    <t>D134064-12</t>
  </si>
  <si>
    <t>132610-41</t>
  </si>
  <si>
    <t>D132610-42</t>
  </si>
  <si>
    <t>133393-19</t>
  </si>
  <si>
    <t>D133393-19</t>
  </si>
  <si>
    <t>133818-15</t>
  </si>
  <si>
    <t>D133818-15</t>
  </si>
  <si>
    <t>133066-46</t>
  </si>
  <si>
    <t>D133066-46</t>
  </si>
  <si>
    <t>131465-20</t>
  </si>
  <si>
    <t>D131465-33</t>
  </si>
  <si>
    <t>133818-24</t>
  </si>
  <si>
    <t>D133818-24</t>
  </si>
  <si>
    <t>133930-3</t>
  </si>
  <si>
    <t>D133930-3</t>
  </si>
  <si>
    <t>131465-22</t>
  </si>
  <si>
    <t>D131465-35</t>
  </si>
  <si>
    <t>133066-47</t>
  </si>
  <si>
    <t>D133066-47</t>
  </si>
  <si>
    <t>133636-13</t>
  </si>
  <si>
    <t>D133636-13</t>
  </si>
  <si>
    <t>133838-18</t>
  </si>
  <si>
    <t>D133838-18</t>
  </si>
  <si>
    <t>133636-18</t>
  </si>
  <si>
    <t>D133636-18</t>
  </si>
  <si>
    <t>133066-48</t>
  </si>
  <si>
    <t>D133066-48</t>
  </si>
  <si>
    <t>133838-19</t>
  </si>
  <si>
    <t>D133838-19</t>
  </si>
  <si>
    <t>134200-12</t>
  </si>
  <si>
    <t>D134200-12</t>
  </si>
  <si>
    <t>133636-16</t>
  </si>
  <si>
    <t>D133636-16</t>
  </si>
  <si>
    <t>133066-49</t>
  </si>
  <si>
    <t>D133066-49</t>
  </si>
  <si>
    <t>133393-23</t>
  </si>
  <si>
    <t>D133393-23</t>
  </si>
  <si>
    <t>0.7965078859471272</t>
  </si>
  <si>
    <t>133063-47</t>
  </si>
  <si>
    <t>D133063-48</t>
  </si>
  <si>
    <t>0.36189404076342824</t>
  </si>
  <si>
    <t>133838-20</t>
  </si>
  <si>
    <t>D133838-20</t>
  </si>
  <si>
    <t>134200-4</t>
  </si>
  <si>
    <t>D134200-4</t>
  </si>
  <si>
    <t>133066-50</t>
  </si>
  <si>
    <t>D133066-50</t>
  </si>
  <si>
    <t>133636-22</t>
  </si>
  <si>
    <t>D133636-22</t>
  </si>
  <si>
    <t>126188-33</t>
  </si>
  <si>
    <t>D126188-34</t>
  </si>
  <si>
    <t>33.351890851399965</t>
  </si>
  <si>
    <t>133063-48</t>
  </si>
  <si>
    <t>D133063-49</t>
  </si>
  <si>
    <t>133393-25</t>
  </si>
  <si>
    <t>D133393-25</t>
  </si>
  <si>
    <t>132610-61</t>
  </si>
  <si>
    <t>D132610-62</t>
  </si>
  <si>
    <t>0.8355460096646854</t>
  </si>
  <si>
    <t>133838-21</t>
  </si>
  <si>
    <t>D133838-21</t>
  </si>
  <si>
    <t>133066-51</t>
  </si>
  <si>
    <t>D133066-51</t>
  </si>
  <si>
    <t>134200-6</t>
  </si>
  <si>
    <t>D134200-6</t>
  </si>
  <si>
    <t>133393-26</t>
  </si>
  <si>
    <t>D133393-26</t>
  </si>
  <si>
    <t>131843-74</t>
  </si>
  <si>
    <t>D131843-74</t>
  </si>
  <si>
    <t>134200-5</t>
  </si>
  <si>
    <t>D134200-5</t>
  </si>
  <si>
    <t>126188-35</t>
  </si>
  <si>
    <t>D126188-36</t>
  </si>
  <si>
    <t>133460-1</t>
  </si>
  <si>
    <t>D133460-1</t>
  </si>
  <si>
    <t>vivo(vivo 1938)</t>
  </si>
  <si>
    <t>133063-49</t>
  </si>
  <si>
    <t>D133063-50</t>
  </si>
  <si>
    <t>134071-13</t>
  </si>
  <si>
    <t>D134071-13</t>
  </si>
  <si>
    <t>0.8129064938921045</t>
  </si>
  <si>
    <t>133393-27</t>
  </si>
  <si>
    <t>D133393-27</t>
  </si>
  <si>
    <t>134200-7</t>
  </si>
  <si>
    <t>D134200-7</t>
  </si>
  <si>
    <t>1.4342107818727663</t>
  </si>
  <si>
    <t>22.688430766552255</t>
  </si>
  <si>
    <t>120.32257270743743</t>
  </si>
  <si>
    <t>131843-76</t>
  </si>
  <si>
    <t>D131843-76</t>
  </si>
  <si>
    <t>134071-15</t>
  </si>
  <si>
    <t>D134071-15</t>
  </si>
  <si>
    <t>132610-64</t>
  </si>
  <si>
    <t>D132610-65</t>
  </si>
  <si>
    <t>27.375392287167436</t>
  </si>
  <si>
    <t>131843-73</t>
  </si>
  <si>
    <t>D131843-73</t>
  </si>
  <si>
    <t>134071-16</t>
  </si>
  <si>
    <t>D134071-16</t>
  </si>
  <si>
    <t>133066-52</t>
  </si>
  <si>
    <t>D133066-52</t>
  </si>
  <si>
    <t>133393-28</t>
  </si>
  <si>
    <t>D133393-28</t>
  </si>
  <si>
    <t>134071-17</t>
  </si>
  <si>
    <t>D134071-17</t>
  </si>
  <si>
    <t>133066-53</t>
  </si>
  <si>
    <t>D133066-53</t>
  </si>
  <si>
    <t>131843-75</t>
  </si>
  <si>
    <t>D131843-75</t>
  </si>
  <si>
    <t>132610-63</t>
  </si>
  <si>
    <t>D132610-64</t>
  </si>
  <si>
    <t>134071-18</t>
  </si>
  <si>
    <t>D134071-18</t>
  </si>
  <si>
    <t>133066-54</t>
  </si>
  <si>
    <t>D133066-54</t>
  </si>
  <si>
    <t>133393-29</t>
  </si>
  <si>
    <t>D133393-29</t>
  </si>
  <si>
    <t>133308-21</t>
  </si>
  <si>
    <t>D133308-21</t>
  </si>
  <si>
    <t>0.19606336441374222</t>
  </si>
  <si>
    <t>133066-55</t>
  </si>
  <si>
    <t>D133066-55</t>
  </si>
  <si>
    <t>134071-19</t>
  </si>
  <si>
    <t>D134071-19</t>
  </si>
  <si>
    <t>134377-1</t>
  </si>
  <si>
    <t>D134377-2</t>
  </si>
  <si>
    <t>India_WP_Surveyor_394</t>
  </si>
  <si>
    <t>0.4313899009106014</t>
  </si>
  <si>
    <t>133063-50</t>
  </si>
  <si>
    <t>D133063-51</t>
  </si>
  <si>
    <t>128684-78</t>
  </si>
  <si>
    <t>D128684-86</t>
  </si>
  <si>
    <t>16.41934244496827</t>
  </si>
  <si>
    <t>133393-30</t>
  </si>
  <si>
    <t>D133393-30</t>
  </si>
  <si>
    <t>133393-31</t>
  </si>
  <si>
    <t>D133393-31</t>
  </si>
  <si>
    <t>133063-51</t>
  </si>
  <si>
    <t>D133063-52</t>
  </si>
  <si>
    <t>134377-2</t>
  </si>
  <si>
    <t>D134377-3</t>
  </si>
  <si>
    <t>134071-14</t>
  </si>
  <si>
    <t>D134071-14</t>
  </si>
  <si>
    <t>133308-24</t>
  </si>
  <si>
    <t>D133308-24</t>
  </si>
  <si>
    <t>128684-79</t>
  </si>
  <si>
    <t>D128684-87</t>
  </si>
  <si>
    <t>133393-32</t>
  </si>
  <si>
    <t>D133393-32</t>
  </si>
  <si>
    <t>131638-16</t>
  </si>
  <si>
    <t>D131638-17</t>
  </si>
  <si>
    <t>133063-52</t>
  </si>
  <si>
    <t>D133063-53</t>
  </si>
  <si>
    <t>133308-25</t>
  </si>
  <si>
    <t>D133308-25</t>
  </si>
  <si>
    <t>131638-17</t>
  </si>
  <si>
    <t>D131638-18</t>
  </si>
  <si>
    <t>128684-80</t>
  </si>
  <si>
    <t>D128684-88</t>
  </si>
  <si>
    <t>134379-1</t>
  </si>
  <si>
    <t>D134379-1</t>
  </si>
  <si>
    <t>India_WP_Surveyor_397</t>
  </si>
  <si>
    <t>0.6438288006857823</t>
  </si>
  <si>
    <t>133393-22</t>
  </si>
  <si>
    <t>D133393-22</t>
  </si>
  <si>
    <t>128684-81</t>
  </si>
  <si>
    <t>D128684-89</t>
  </si>
  <si>
    <t>133063-53</t>
  </si>
  <si>
    <t>D133063-54</t>
  </si>
  <si>
    <t>133308-26</t>
  </si>
  <si>
    <t>D133308-26</t>
  </si>
  <si>
    <t>134145-12</t>
  </si>
  <si>
    <t>D134145-12</t>
  </si>
  <si>
    <t>128684-82</t>
  </si>
  <si>
    <t>D128684-90</t>
  </si>
  <si>
    <t>132610-68</t>
  </si>
  <si>
    <t>D132610-69</t>
  </si>
  <si>
    <t>1.8945375640958682</t>
  </si>
  <si>
    <t>134071-20</t>
  </si>
  <si>
    <t>D134071-20</t>
  </si>
  <si>
    <t>133393-24</t>
  </si>
  <si>
    <t>D133393-24</t>
  </si>
  <si>
    <t>134379-2</t>
  </si>
  <si>
    <t>D134379-2</t>
  </si>
  <si>
    <t>133063-54</t>
  </si>
  <si>
    <t>D133063-55</t>
  </si>
  <si>
    <t>132005-4</t>
  </si>
  <si>
    <t>D132005-4</t>
  </si>
  <si>
    <t>134145-13</t>
  </si>
  <si>
    <t>D134145-13</t>
  </si>
  <si>
    <t>132610-66</t>
  </si>
  <si>
    <t>D132610-67</t>
  </si>
  <si>
    <t>133858-3</t>
  </si>
  <si>
    <t>D133858-3</t>
  </si>
  <si>
    <t>India_WP_Surveyor_402</t>
  </si>
  <si>
    <t>4.42209644736786</t>
  </si>
  <si>
    <t>134071-21</t>
  </si>
  <si>
    <t>D134071-21</t>
  </si>
  <si>
    <t>132468-13</t>
  </si>
  <si>
    <t>D132468-13</t>
  </si>
  <si>
    <t>132005-8</t>
  </si>
  <si>
    <t>D132005-8</t>
  </si>
  <si>
    <t>134071-22</t>
  </si>
  <si>
    <t>D134071-22</t>
  </si>
  <si>
    <t>132468-14</t>
  </si>
  <si>
    <t>D132468-14</t>
  </si>
  <si>
    <t>132005-9</t>
  </si>
  <si>
    <t>D132005-9</t>
  </si>
  <si>
    <t>132468-17</t>
  </si>
  <si>
    <t>D132468-17</t>
  </si>
  <si>
    <t>132005-10</t>
  </si>
  <si>
    <t>D132005-10</t>
  </si>
  <si>
    <t>132610-62</t>
  </si>
  <si>
    <t>D132610-63</t>
  </si>
  <si>
    <t>132610-65</t>
  </si>
  <si>
    <t>D132610-66</t>
  </si>
  <si>
    <t>30.437193444734056</t>
  </si>
  <si>
    <t>132610-19</t>
  </si>
  <si>
    <t>D132610-20</t>
  </si>
  <si>
    <t>463.1925484865364</t>
  </si>
  <si>
    <t>132610-55</t>
  </si>
  <si>
    <t>D132610-56</t>
  </si>
  <si>
    <t>131843-77</t>
  </si>
  <si>
    <t>D131843-77</t>
  </si>
  <si>
    <t>131843-78</t>
  </si>
  <si>
    <t>D131843-78</t>
  </si>
  <si>
    <t>131843-79</t>
  </si>
  <si>
    <t>D131843-79</t>
  </si>
  <si>
    <t>131843-80</t>
  </si>
  <si>
    <t>D131843-80</t>
  </si>
  <si>
    <t>132468-16</t>
  </si>
  <si>
    <t>D132468-16</t>
  </si>
  <si>
    <t>133413-7</t>
  </si>
  <si>
    <t>D133413-7</t>
  </si>
  <si>
    <t>133413-8</t>
  </si>
  <si>
    <t>D133413-8</t>
  </si>
  <si>
    <t>133413-11</t>
  </si>
  <si>
    <t>D133413-11</t>
  </si>
  <si>
    <t>133413-12</t>
  </si>
  <si>
    <t>D133413-12</t>
  </si>
  <si>
    <t>126188-39</t>
  </si>
  <si>
    <t>D126188-40</t>
  </si>
  <si>
    <t>0.849982285277512</t>
  </si>
  <si>
    <t>133308-30</t>
  </si>
  <si>
    <t>D133308-30</t>
  </si>
  <si>
    <t>132005-11</t>
  </si>
  <si>
    <t>D132005-11</t>
  </si>
  <si>
    <t>133063-56</t>
  </si>
  <si>
    <t>D133063-58</t>
  </si>
  <si>
    <t>1.1254167046831034</t>
  </si>
  <si>
    <t>132468-19</t>
  </si>
  <si>
    <t>D132468-19</t>
  </si>
  <si>
    <t>126188-40</t>
  </si>
  <si>
    <t>D126188-41</t>
  </si>
  <si>
    <t>131465-28</t>
  </si>
  <si>
    <t>D131465-41</t>
  </si>
  <si>
    <t>1.1938809216580286</t>
  </si>
  <si>
    <t>132005-12</t>
  </si>
  <si>
    <t>D132005-12</t>
  </si>
  <si>
    <t>133063-55</t>
  </si>
  <si>
    <t>D133063-57</t>
  </si>
  <si>
    <t>126188-41</t>
  </si>
  <si>
    <t>D126188-42</t>
  </si>
  <si>
    <t>128656-59</t>
  </si>
  <si>
    <t>D128656-66</t>
  </si>
  <si>
    <t>0.5330422120492319</t>
  </si>
  <si>
    <t>133308-23</t>
  </si>
  <si>
    <t>D133308-23</t>
  </si>
  <si>
    <t>Assam</t>
  </si>
  <si>
    <t>India_WP_Supervisor_083</t>
  </si>
  <si>
    <t>India_WP_Supervisor_084</t>
  </si>
  <si>
    <t>Cochin</t>
  </si>
  <si>
    <t>India_WP_Supervisor_089</t>
  </si>
  <si>
    <t>India_WP_Supervisor_094</t>
  </si>
  <si>
    <t>India_WP_Supervisor_096</t>
  </si>
  <si>
    <t>India_WP_Supervisor_099</t>
  </si>
  <si>
    <t>Odissa</t>
  </si>
  <si>
    <t>India_WP_Supervisor_078</t>
  </si>
  <si>
    <t>India_WP_Supervisor_079</t>
  </si>
  <si>
    <t>Number of Completed interviews(without cancellation)</t>
  </si>
  <si>
    <t>TOTAL VALIDATION</t>
  </si>
  <si>
    <t>VALIDATION (%)</t>
  </si>
  <si>
    <t>LOI + Script</t>
  </si>
  <si>
    <t>Script</t>
  </si>
  <si>
    <t>LOI Attention</t>
  </si>
  <si>
    <t>35 to 40</t>
  </si>
  <si>
    <t>40&gt;</t>
  </si>
  <si>
    <t>To be cancelled</t>
  </si>
  <si>
    <t xml:space="preserve">ABC by 28th </t>
  </si>
  <si>
    <t>Remarks By Filed if Yes</t>
  </si>
  <si>
    <t>Remarks By Filed if non MX</t>
  </si>
  <si>
    <t>Remarks By Filed on Basic Quality</t>
  </si>
  <si>
    <t>4</t>
  </si>
  <si>
    <t>Dighra, Habra - II, North Twenty Four Parganas, WEST BENGAL 01</t>
  </si>
  <si>
    <t>Dankshira, Santipur, Nadia, WEST BENGAL 01</t>
  </si>
  <si>
    <t>Bongaon (M) WARD NO.-0006, Area not under any Sub-district, North Twenty Four Parganas, WEST BENGAL 01</t>
  </si>
  <si>
    <t>Bongaon (M) WARD NO.-0006, Area not under any Sub-district, North Twenty Four Parganas, WEST BENGAL 02</t>
  </si>
  <si>
    <t>2</t>
  </si>
  <si>
    <t>Dighra, Habra - II, North Twenty Four Parganas, WEST BENGAL 06</t>
  </si>
  <si>
    <t>Dankshira, Santipur, Nadia, WEST BENGAL 08</t>
  </si>
  <si>
    <t>Dighra, Habra - II, North Twenty Four Parganas, WEST BENGAL 09</t>
  </si>
  <si>
    <t>5</t>
  </si>
  <si>
    <t>Dankshira, Santipur, Nadia, WEST BENGAL 04</t>
  </si>
  <si>
    <t>Bongaon (M) WARD NO.-0006, Area not under any Sub-district, North Twenty Four Parganas, WEST BENGAL 05</t>
  </si>
  <si>
    <t>3</t>
  </si>
  <si>
    <t>Dighra, Habra - II, North Twenty Four Parganas, WEST BENGAL 02</t>
  </si>
  <si>
    <t>Dankshira, Santipur, Nadia, WEST BENGAL 05</t>
  </si>
  <si>
    <t>Bongaon (M) WARD NO.-0006, Area not under any Sub-district, North Twenty Four Parganas, WEST BENGAL 06</t>
  </si>
  <si>
    <t>Barkalikapur (CT) WARD NO.-0001, Bishnupur - II, South Twenty Four Parganas, WEST BENGAL 02</t>
  </si>
  <si>
    <t>Adraj Moti, Gandhinagar, Gandhinagar, GUJARAT 03</t>
  </si>
  <si>
    <t>Bongaon (M) WARD NO.-0006, Area not under any Sub-district, North Twenty Four Parganas, WEST BENGAL 10</t>
  </si>
  <si>
    <t>Barkalikapur (CT) WARD NO.-0001, Bishnupur - II, South Twenty Four Parganas, WEST BENGAL 03</t>
  </si>
  <si>
    <t>Bongaon (M) WARD NO.-0006, Area not under any Sub-district, North Twenty Four Parganas, WEST BENGAL 03</t>
  </si>
  <si>
    <t>Barkalikapur (CT) WARD NO.-0001, Bishnupur - II, South Twenty Four Parganas, WEST BENGAL 04</t>
  </si>
  <si>
    <t>6</t>
  </si>
  <si>
    <t>Bongaon (M) WARD NO.-0006, Area not under any Sub-district, North Twenty Four Parganas, WEST BENGAL 04</t>
  </si>
  <si>
    <t>Adraj Moti, Gandhinagar, Gandhinagar, GUJARAT 08</t>
  </si>
  <si>
    <t>Patna (M Corp.) WARD NO.-0022, Patna Rural, Patna, BIHAR 06</t>
  </si>
  <si>
    <t>Barkalikapur (CT) WARD NO.-0001, Bishnupur - II, South Twenty Four Parganas, WEST BENGAL 08</t>
  </si>
  <si>
    <t>Bongaon (M) WARD NO.-0006, Area not under any Sub-district, North Twenty Four Parganas, WEST BENGAL 09</t>
  </si>
  <si>
    <t>Patna (M Corp.) WARD NO.-0022, Patna Rural, Patna, BIHAR 09</t>
  </si>
  <si>
    <t>Barkalikapur (CT) WARD NO.-0001, Bishnupur - II, South Twenty Four Parganas, WEST BENGAL 09</t>
  </si>
  <si>
    <t>Bongaon (M) WARD NO.-0006, Area not under any Sub-district, North Twenty Four Parganas, WEST BENGAL 07</t>
  </si>
  <si>
    <t>Patna (M Corp.) WARD NO.-0022, Patna Rural, Patna, BIHAR 02</t>
  </si>
  <si>
    <t>Bongaon (M) WARD NO.-0006, Area not under any Sub-district, North Twenty Four Parganas, WEST BENGAL 08</t>
  </si>
  <si>
    <t>Polichalur (CT) WARD NO.-0001, Alandur, Kancheepuram, TAMIL NADU 01</t>
  </si>
  <si>
    <t>Dighra, Habra - II, North Twenty Four Parganas, WEST BENGAL 04</t>
  </si>
  <si>
    <t>7</t>
  </si>
  <si>
    <t>Dighra, Habra - II, North Twenty Four Parganas, WEST BENGAL 05</t>
  </si>
  <si>
    <t>Barkalikapur (CT) WARD NO.-0001, Bishnupur - II, South Twenty Four Parganas, WEST BENGAL 10</t>
  </si>
  <si>
    <t>Barkalikapur (CT) WARD NO.-0001, Bishnupur - II, South Twenty Four Parganas, WEST BENGAL 01</t>
  </si>
  <si>
    <t>Adraj Moti, Gandhinagar, Gandhinagar, GUJARAT 09</t>
  </si>
  <si>
    <t>Dighra, Habra - II, North Twenty Four Parganas, WEST BENGAL 10</t>
  </si>
  <si>
    <t>Adraj Moti, Gandhinagar, Gandhinagar, GUJARAT 10</t>
  </si>
  <si>
    <t>Barkalikapur (CT) WARD NO.-0001, Bishnupur - II, South Twenty Four Parganas, WEST BENGAL 05</t>
  </si>
  <si>
    <t>Adraj Moti, Gandhinagar, Gandhinagar, GUJARAT 02</t>
  </si>
  <si>
    <t>Dighra, Habra - II, North Twenty Four Parganas, WEST BENGAL 07</t>
  </si>
  <si>
    <t>Adraj Moti, Gandhinagar, Gandhinagar, GUJARAT 01</t>
  </si>
  <si>
    <t>Dighra, Habra - II, North Twenty Four Parganas, WEST BENGAL 03</t>
  </si>
  <si>
    <t>Barkalikapur (CT) WARD NO.-0001, Bishnupur - II, South Twenty Four Parganas, WEST BENGAL 07</t>
  </si>
  <si>
    <t>Dighra, Habra - II, North Twenty Four Parganas, WEST BENGAL 08</t>
  </si>
  <si>
    <t>Barkalikapur (CT) WARD NO.-0001, Bishnupur - II, South Twenty Four Parganas, WEST BENGAL 06</t>
  </si>
  <si>
    <t>Polichalur (CT) WARD NO.-0001, Alandur, Kancheepuram, TAMIL NADU 02</t>
  </si>
  <si>
    <t>Barijhati (CT) WARD NO.-0001, Chanditala - II, Hugli, WEST BENGAL 01</t>
  </si>
  <si>
    <t>Maharajganj (NP) WARD NO.-0001, Maharajganj, Siwan, BIHAR 06</t>
  </si>
  <si>
    <t>Barijhati (CT) WARD NO.-0001, Chanditala - II, Hugli, WEST BENGAL 06</t>
  </si>
  <si>
    <t>Greater Mumbai (M Corp.) (Part) WARD NO.-2080, Area not under any Sub-district, Mumbai Suburban, MAHARASHTRA 01</t>
  </si>
  <si>
    <t>Kunnamkulam (M) WARD NO.-0013, Talappilly, Thrissur, KERALA 01</t>
  </si>
  <si>
    <t>Paschim Chandipur, Burdwan - II, Barddhaman, WEST BENGAL 02</t>
  </si>
  <si>
    <t>Greater Mumbai (M Corp.) (Part) WARD NO.-2080, Area not under any Sub-district, Mumbai Suburban, MAHARASHTRA 02</t>
  </si>
  <si>
    <t>Amritsar (M Corp.) WARD NO.-0041, Amritsar- II, Amritsar, PUNJAB 01</t>
  </si>
  <si>
    <t>Greater Mumbai (M Corp.) (Part) WARD NO.-1978, Area not under any Sub-district, Mumbai Suburban, MAHARASHTRA 04</t>
  </si>
  <si>
    <t>Barijhati (CT) WARD NO.-0001, Chanditala - II, Hugli, WEST BENGAL 10</t>
  </si>
  <si>
    <t>Amritsar (M Corp.) WARD NO.-0009, Amritsar- II, Amritsar, PUNJAB 02</t>
  </si>
  <si>
    <t>Paschim Chandipur, Burdwan - II, Barddhaman, WEST BENGAL 04</t>
  </si>
  <si>
    <t>Kadi (M) WARD NO.-0009, Kadi, Mahesana, GUJARAT 07</t>
  </si>
  <si>
    <t>Greater Mumbai (M Corp.) (Part) WARD NO.-2080, Area not under any Sub-district, Mumbai Suburban, MAHARASHTRA 03</t>
  </si>
  <si>
    <t>Kunnamkulam (M) WARD NO.-0013, Talappilly, Thrissur, KERALA 02</t>
  </si>
  <si>
    <t>Barijhati (CT) WARD NO.-0001, Chanditala - II, Hugli, WEST BENGAL 08</t>
  </si>
  <si>
    <t>Greater Mumbai (M Corp.) (Part) WARD NO.-2080, Area not under any Sub-district, Mumbai Suburban, MAHARASHTRA 04</t>
  </si>
  <si>
    <t>Paschim Chandipur, Burdwan - II, Barddhaman, WEST BENGAL 05</t>
  </si>
  <si>
    <t>Amritsar (M Corp.) WARD NO.-0041, Amritsar- II, Amritsar, PUNJAB 06</t>
  </si>
  <si>
    <t>Greater Mumbai (M Corp.) (Part) WARD NO.-2080, Area not under any Sub-district, Mumbai Suburban, MAHARASHTRA 05</t>
  </si>
  <si>
    <t>Kunnamkulam (M) WARD NO.-0013, Talappilly, Thrissur, KERALA 03</t>
  </si>
  <si>
    <t>Amritsar (M Corp.) WARD NO.-0009, Amritsar- II, Amritsar, PUNJAB 03</t>
  </si>
  <si>
    <t>Amritsar (M Corp.) WARD NO.-0041, Amritsar- II, Amritsar, PUNJAB 08</t>
  </si>
  <si>
    <t>Paschim Chandipur, Burdwan - II, Barddhaman, WEST BENGAL 06</t>
  </si>
  <si>
    <t>Greater Mumbai (M Corp.) (Part) WARD NO.-1978, Area not under any Sub-district, Mumbai Suburban, MAHARASHTRA 06</t>
  </si>
  <si>
    <t>Amritsar (M Corp.) WARD NO.-0009, Amritsar- II, Amritsar, PUNJAB 05</t>
  </si>
  <si>
    <t>Amritsar (M Corp.) WARD NO.-0041, Amritsar- II, Amritsar, PUNJAB 02</t>
  </si>
  <si>
    <t>Paschim Chandipur, Burdwan - II, Barddhaman, WEST BENGAL 07</t>
  </si>
  <si>
    <t>Greater Mumbai (M Corp.) (Part) WARD NO.-1978, Area not under any Sub-district, Mumbai Suburban, MAHARASHTRA 08</t>
  </si>
  <si>
    <t>Greater Mumbai (M Corp.) (Part) WARD NO.-1978, Area not under any Sub-district, Mumbai Suburban, MAHARASHTRA 01</t>
  </si>
  <si>
    <t>Paschim Chandipur, Burdwan - II, Barddhaman, WEST BENGAL 09</t>
  </si>
  <si>
    <t>Dankshira, Santipur, Nadia, WEST BENGAL 02</t>
  </si>
  <si>
    <t>Greater Mumbai (M Corp.) (Part) WARD NO.-1978, Area not under any Sub-district, Mumbai Suburban, MAHARASHTRA 09</t>
  </si>
  <si>
    <t>Kadi (M) WARD NO.-0009, Kadi, Mahesana, GUJARAT 01</t>
  </si>
  <si>
    <t>Amritsar (M Corp.) WARD NO.-0041, Amritsar- II, Amritsar, PUNJAB 03</t>
  </si>
  <si>
    <t>Paschim Chandipur, Burdwan - II, Barddhaman, WEST BENGAL 10</t>
  </si>
  <si>
    <t>Greater Mumbai (M Corp.) (Part) WARD NO.-1978, Area not under any Sub-district, Mumbai Suburban, MAHARASHTRA 07</t>
  </si>
  <si>
    <t>Dankshira, Santipur, Nadia, WEST BENGAL 07</t>
  </si>
  <si>
    <t>Kunnamkulam (M) WARD NO.-0013, Talappilly, Thrissur, KERALA 04</t>
  </si>
  <si>
    <t>Greater Mumbai (M Corp.) (Part) WARD NO.-2080, Area not under any Sub-district, Mumbai Suburban, MAHARASHTRA 06</t>
  </si>
  <si>
    <t>Daundaj, Purandhar, Pune, MAHARASHTRA 01</t>
  </si>
  <si>
    <t>Amritsar (M Corp.) WARD NO.-0041, Amritsar- II, Amritsar, PUNJAB 04</t>
  </si>
  <si>
    <t>Paschim Chandipur, Burdwan - II, Barddhaman, WEST BENGAL 03</t>
  </si>
  <si>
    <t>Greater Mumbai (M Corp.) (Part) WARD NO.-1978, Area not under any Sub-district, Mumbai Suburban, MAHARASHTRA 10</t>
  </si>
  <si>
    <t>Vijayawada (M Corp.) WARD NO.-0042, Vijayawada (Urban), Krishna, ANDHRA PRADESH 02</t>
  </si>
  <si>
    <t>Dankshira, Santipur, Nadia, WEST BENGAL 10</t>
  </si>
  <si>
    <t>Dakshin Ramkrishnapur, Kulpi, South Twenty Four Parganas, WEST BENGAL 04</t>
  </si>
  <si>
    <t>Amritsar (M Corp.) WARD NO.-0009, Amritsar- II, Amritsar, PUNJAB 06</t>
  </si>
  <si>
    <t>Daundaj, Purandhar, Pune, MAHARASHTRA 02</t>
  </si>
  <si>
    <t>Greater Mumbai (M Corp.) (Part) WARD NO.-2080, Area not under any Sub-district, Mumbai Suburban, MAHARASHTRA 07</t>
  </si>
  <si>
    <t>Greater Mumbai (M Corp.) (Part) WARD NO.-1978, Area not under any Sub-district, Mumbai Suburban, MAHARASHTRA 02</t>
  </si>
  <si>
    <t>1</t>
  </si>
  <si>
    <t>Paschim Chandipur, Burdwan - II, Barddhaman, WEST BENGAL 01</t>
  </si>
  <si>
    <t>Dankshira, Santipur, Nadia, WEST BENGAL 06</t>
  </si>
  <si>
    <t>Kunnamkulam (M) WARD NO.-0013, Talappilly, Thrissur, KERALA 05</t>
  </si>
  <si>
    <t>Dakshin Ramkrishnapur, Kulpi, South Twenty Four Parganas, WEST BENGAL 05</t>
  </si>
  <si>
    <t>Vijayawada (M Corp.) WARD NO.-0042, Vijayawada (Urban), Krishna, ANDHRA PRADESH 06</t>
  </si>
  <si>
    <t>GHMC (M Corp.) (Part) WARD NO.-0103, Khairatabad, Hyderabad, ANDHRA PRADESH 04</t>
  </si>
  <si>
    <t>GHMC (M Corp.) (Part) WARD NO.-0103, Khairatabad, Hyderabad, ANDHRA PRADESH 06</t>
  </si>
  <si>
    <t>Greater Mumbai (M Corp.) (Part) WARD NO.-2080, Area not under any Sub-district, Mumbai Suburban, MAHARASHTRA 08</t>
  </si>
  <si>
    <t>Paschim Chandipur, Burdwan - II, Barddhaman, WEST BENGAL 08</t>
  </si>
  <si>
    <t>Kunnamkulam (M) WARD NO.-0013, Talappilly, Thrissur, KERALA 06</t>
  </si>
  <si>
    <t>GHMC (M Corp.) (Part) WARD NO.-0074, Asifnagar, Hyderabad, ANDHRA PRADESH 02</t>
  </si>
  <si>
    <t>Dankshira, Santipur, Nadia, WEST BENGAL 09</t>
  </si>
  <si>
    <t>Dakshin Ramkrishnapur, Kulpi, South Twenty Four Parganas, WEST BENGAL 07</t>
  </si>
  <si>
    <t>Greater Mumbai (M Corp.) (Part) WARD NO.-2080, Area not under any Sub-district, Mumbai Suburban, MAHARASHTRA 09</t>
  </si>
  <si>
    <t>Kunnamkulam (M) WARD NO.-0013, Talappilly, Thrissur, KERALA 09</t>
  </si>
  <si>
    <t>GHMC (M Corp.) (Part) WARD NO.-0074, Asifnagar, Hyderabad, ANDHRA PRADESH 01</t>
  </si>
  <si>
    <t>Greater Mumbai (M Corp.) (Part) WARD NO.-1978, Area not under any Sub-district, Mumbai Suburban, MAHARASHTRA 03</t>
  </si>
  <si>
    <t>Amritsar (M Corp.) WARD NO.-0009, Amritsar- II, Amritsar, PUNJAB 08</t>
  </si>
  <si>
    <t>Kunnamkulam (M) WARD NO.-0013, Talappilly, Thrissur, KERALA 10</t>
  </si>
  <si>
    <t>Greater Mumbai (M Corp.) (Part) WARD NO.-2080, Area not under any Sub-district, Mumbai Suburban, MAHARASHTRA 10</t>
  </si>
  <si>
    <t>GHMC (M Corp.) (Part) WARD NO.-0074, Asifnagar, Hyderabad, ANDHRA PRADESH 04</t>
  </si>
  <si>
    <t>Vijayawada (M Corp.) WARD NO.-0042, Vijayawada (Urban), Krishna, ANDHRA PRADESH 03</t>
  </si>
  <si>
    <t>Greater Mumbai (M Corp.) (Part) WARD NO.-1978, Area not under any Sub-district, Mumbai Suburban, MAHARASHTRA 05</t>
  </si>
  <si>
    <t>Kunnamkulam (M) WARD NO.-0013, Talappilly, Thrissur, KERALA 07</t>
  </si>
  <si>
    <t>Greater Mumbai (M Corp.) (Part) WARD NO.-2080, Area not under any Sub-district, Mumbai Suburban, MAHARASHTRA 12</t>
  </si>
  <si>
    <t>Amritsar (M Corp.) WARD NO.-0009, Amritsar- II, Amritsar, PUNJAB 04</t>
  </si>
  <si>
    <t>GHMC (M Corp.) (Part) WARD NO.-0074, Asifnagar, Hyderabad, ANDHRA PRADESH 07</t>
  </si>
  <si>
    <t>Vijayawada (M Corp.) WARD NO.-0042, Vijayawada (Urban), Krishna, ANDHRA PRADESH 04</t>
  </si>
  <si>
    <t>Kunnamkulam (M) WARD NO.-0013, Talappilly, Thrissur, KERALA 08</t>
  </si>
  <si>
    <t>Amritsar (M Corp.) WARD NO.-0041, Amritsar- II, Amritsar, PUNJAB 07</t>
  </si>
  <si>
    <t>Amritsar (M Corp.) WARD NO.-0041, Amritsar- II, Amritsar, PUNJAB 09</t>
  </si>
  <si>
    <t>Bharawan, Sandila, Hardoi, UTTAR PRADESH 01</t>
  </si>
  <si>
    <t>Barijhati (CT) WARD NO.-0001, Chanditala - II, Hugli, WEST BENGAL 02</t>
  </si>
  <si>
    <t>Amritsar (M Corp.) WARD NO.-0041, Amritsar- II, Amritsar, PUNJAB 05</t>
  </si>
  <si>
    <t>Daundaj, Purandhar, Pune, MAHARASHTRA 03</t>
  </si>
  <si>
    <t>Daundaj, Purandhar, Pune, MAHARASHTRA 04</t>
  </si>
  <si>
    <t>Daundaj, Purandhar, Pune, MAHARASHTRA 05</t>
  </si>
  <si>
    <t>Daundaj, Purandhar, Pune, MAHARASHTRA 06</t>
  </si>
  <si>
    <t>Barijhati (CT) WARD NO.-0001, Chanditala - II, Hugli, WEST BENGAL 03</t>
  </si>
  <si>
    <t>Bharawan, Sandila, Hardoi, UTTAR PRADESH 02</t>
  </si>
  <si>
    <t>Barijhati (CT) WARD NO.-0001, Chanditala - II, Hugli, WEST BENGAL 05</t>
  </si>
  <si>
    <t>Amritsar (M Corp.) WARD NO.-0009, Amritsar- II, Amritsar, PUNJAB 07</t>
  </si>
  <si>
    <t>Daundaj, Purandhar, Pune, MAHARASHTRA 10</t>
  </si>
  <si>
    <t>Bharawan, Sandila, Hardoi, UTTAR PRADESH 05</t>
  </si>
  <si>
    <t>Amritsar (M Corp.) WARD NO.-0009, Amritsar- II, Amritsar, PUNJAB 10</t>
  </si>
  <si>
    <t>Durgapur (M Corp.) WARD NO.-0020, Area not under any Sub-district, Barddhaman, WEST BENGAL 04</t>
  </si>
  <si>
    <t>Sunasi, Bilgram, Hardoi, UTTAR PRADESH 03</t>
  </si>
  <si>
    <t>Barijhati (CT) WARD NO.-0001, Chanditala - II, Hugli, WEST BENGAL 04</t>
  </si>
  <si>
    <t>Greater Mumbai (M Corp.) (Part) WARD NO.-1255, Area not under any Sub-district, Mumbai Suburban, MAHARASHTRA 01</t>
  </si>
  <si>
    <t>Greater Mumbai (M Corp.) (Part) WARD NO.-1352, Area not under any Sub-district, Mumbai Suburban, MAHARASHTRA 03</t>
  </si>
  <si>
    <t>Amritsar (M Corp.) WARD NO.-0009, Amritsar- II, Amritsar, PUNJAB 11</t>
  </si>
  <si>
    <t>Barijhati (CT) WARD NO.-0001, Chanditala - II, Hugli, WEST BENGAL 07</t>
  </si>
  <si>
    <t>Sunasi, Bilgram, Hardoi, UTTAR PRADESH 04</t>
  </si>
  <si>
    <t>Bharawan, Sandila, Hardoi, UTTAR PRADESH 04</t>
  </si>
  <si>
    <t>Greater Mumbai (M Corp.) (Part) WARD NO.-1255, Area not under any Sub-district, Mumbai Suburban, MAHARASHTRA 02</t>
  </si>
  <si>
    <t>GHMC (M Corp.) WARD NO.-0060, Rajendranagar, Rangareddy, ANDHRA PRADESH 05</t>
  </si>
  <si>
    <t>Amritsar (M Corp.) WARD NO.-0041, Amritsar- II, Amritsar, PUNJAB 11</t>
  </si>
  <si>
    <t>BBMP (M Corp.) WARD NO.-0144, Area not under any Sub-district, Bangalore, KARNATAKA 04</t>
  </si>
  <si>
    <t>Barijhati (CT) WARD NO.-0001, Chanditala - II, Hugli, WEST BENGAL 09</t>
  </si>
  <si>
    <t>Greater Mumbai (M Corp.) (Part) WARD NO.-1255, Area not under any Sub-district, Mumbai Suburban, MAHARASHTRA 03</t>
  </si>
  <si>
    <t>GHMC (M Corp.) WARD NO.-0060, Rajendranagar, Rangareddy, ANDHRA PRADESH 06</t>
  </si>
  <si>
    <t>Bharawan, Sandila, Hardoi, UTTAR PRADESH 06</t>
  </si>
  <si>
    <t>Durgapur (M Corp.) WARD NO.-0020, Area not under any Sub-district, Barddhaman, WEST BENGAL 02</t>
  </si>
  <si>
    <t>Vijayawada (M Corp.) WARD NO.-0077, Vijayawada (Urban), Krishna, ANDHRA PRADESH 01</t>
  </si>
  <si>
    <t>Greater Mumbai (M Corp.) (Part) WARD NO.-1255, Area not under any Sub-district, Mumbai Suburban, MAHARASHTRA 05</t>
  </si>
  <si>
    <t>GHMC (M Corp.) WARD NO.-0060, Rajendranagar, Rangareddy, ANDHRA PRADESH 07</t>
  </si>
  <si>
    <t>Daundaj, Purandhar, Pune, MAHARASHTRA 08</t>
  </si>
  <si>
    <t>Daundaj, Purandhar, Pune, MAHARASHTRA 09</t>
  </si>
  <si>
    <t>Daundaj, Purandhar, Pune, MAHARASHTRA 11</t>
  </si>
  <si>
    <t>Gohal, Balianta, Khordha, ODISHA 01</t>
  </si>
  <si>
    <t>Greater Mumbai (M Corp.) (Part) WARD NO.-1255, Area not under any Sub-district, Mumbai Suburban, MAHARASHTRA 06</t>
  </si>
  <si>
    <t>Kolkata (M Corp.) WARD NO.-0087, Area not under any Sub-district, Kolkata, WEST BENGAL 01</t>
  </si>
  <si>
    <t>Bharawan, Sandila, Hardoi, UTTAR PRADESH 07</t>
  </si>
  <si>
    <t>Gohal, Balianta, Khordha, ODISHA 02</t>
  </si>
  <si>
    <t>Panju Pur, Akbarpur, Ambedkar Nagar, UTTAR PRADESH 03</t>
  </si>
  <si>
    <t>Chhindivadi, Dhanera, Banas Kantha, GUJARAT 01</t>
  </si>
  <si>
    <t>Harapanahalli (TMC) WARD NO.-0016, Harapanahalli, Davanagere, KARNATAKA 06</t>
  </si>
  <si>
    <t>Giddaluru (CT) WARD NO.-0001, Giddalur, Prakasam, ANDHRA PRADESH 02</t>
  </si>
  <si>
    <t>Gohal, Balianta, Khordha, ODISHA 03</t>
  </si>
  <si>
    <t>Greater Mumbai (M Corp.) (Part) WARD NO.-1255, Area not under any Sub-district, Mumbai Suburban, MAHARASHTRA 09</t>
  </si>
  <si>
    <t>Bharawan, Sandila, Hardoi, UTTAR PRADESH 08</t>
  </si>
  <si>
    <t>Chhindivadi, Dhanera, Banas Kantha, GUJARAT 03</t>
  </si>
  <si>
    <t>Simaliya, Ghoghamba, Panch Mahals, GUJARAT 02</t>
  </si>
  <si>
    <t>Giddaluru (CT) WARD NO.-0001, Giddalur, Prakasam, ANDHRA PRADESH 04</t>
  </si>
  <si>
    <t>Harapanahalli (TMC) WARD NO.-0016, Harapanahalli, Davanagere, KARNATAKA 04</t>
  </si>
  <si>
    <t>Greater Mumbai (M Corp.) (Part) WARD NO.-1255, Area not under any Sub-district, Mumbai Suburban, MAHARASHTRA 04</t>
  </si>
  <si>
    <t>Bharawan, Sandila, Hardoi, UTTAR PRADESH 09</t>
  </si>
  <si>
    <t>Simaliya, Ghoghamba, Panch Mahals, GUJARAT 04</t>
  </si>
  <si>
    <t>Greater Mumbai (M Corp.) (Part) WARD NO.-1352, Area not under any Sub-district, Mumbai Suburban, MAHARASHTRA 11</t>
  </si>
  <si>
    <t>Gohal, Balianta, Khordha, ODISHA 07</t>
  </si>
  <si>
    <t>Greater Mumbai (M Corp.) (Part) WARD NO.-1255, Area not under any Sub-district, Mumbai Suburban, MAHARASHTRA 11</t>
  </si>
  <si>
    <t>Sunasi, Bilgram, Hardoi, UTTAR PRADESH 08</t>
  </si>
  <si>
    <t>Bharawan, Sandila, Hardoi, UTTAR PRADESH 11</t>
  </si>
  <si>
    <t>Simaliya, Ghoghamba, Panch Mahals, GUJARAT 03</t>
  </si>
  <si>
    <t>8</t>
  </si>
  <si>
    <t>Sunasi, Bilgram, Hardoi, UTTAR PRADESH 09</t>
  </si>
  <si>
    <t>Gohal, Balianta, Khordha, ODISHA 09</t>
  </si>
  <si>
    <t>Bharawan, Sandila, Hardoi, UTTAR PRADESH 10</t>
  </si>
  <si>
    <t>Greater Mumbai (M Corp.) (Part) WARD NO.-1352, Area not under any Sub-district, Mumbai Suburban, MAHARASHTRA 02</t>
  </si>
  <si>
    <t>Jirapur, Shamshabad, Vidisha, MADHYA PRADESH 02</t>
  </si>
  <si>
    <t>Simaliya, Ghoghamba, Panch Mahals, GUJARAT 08</t>
  </si>
  <si>
    <t>Sunasi, Bilgram, Hardoi, UTTAR PRADESH 10</t>
  </si>
  <si>
    <t>Gohal, Balianta, Khordha, ODISHA 10</t>
  </si>
  <si>
    <t>Giddaluru (CT) WARD NO.-0001, Giddalur, Prakasam, ANDHRA PRADESH 05</t>
  </si>
  <si>
    <t>GHMC (M Corp.) (Part) WARD NO.-0074, Asifnagar, Hyderabad, ANDHRA PRADESH 06</t>
  </si>
  <si>
    <t>Greater Mumbai (M Corp.) (Part) WARD NO.-1352, Area not under any Sub-district, Mumbai Suburban, MAHARASHTRA 05</t>
  </si>
  <si>
    <t>Giddaluru (CT) WARD NO.-0001, Giddalur, Prakasam, ANDHRA PRADESH 06</t>
  </si>
  <si>
    <t>GHMC (M Corp.) WARD NO.-0010, Hayathnagar, Rangareddy, ANDHRA PRADESH 02</t>
  </si>
  <si>
    <t>Jirapur, Shamshabad, Vidisha, MADHYA PRADESH 04</t>
  </si>
  <si>
    <t>Giddaluru (CT) WARD NO.-0001, Giddalur, Prakasam, ANDHRA PRADESH 01</t>
  </si>
  <si>
    <t>Greater Mumbai (M Corp.) (Part) WARD NO.-1352, Area not under any Sub-district, Mumbai Suburban, MAHARASHTRA 06</t>
  </si>
  <si>
    <t>Giddaluru (CT) WARD NO.-0001, Giddalur, Prakasam, ANDHRA PRADESH 08</t>
  </si>
  <si>
    <t>Kundla (329), Hoshiarpur, Hoshiarpur, PUNJAB 01</t>
  </si>
  <si>
    <t>Simaliya, Ghoghamba, Panch Mahals, GUJARAT 09</t>
  </si>
  <si>
    <t>Harapanahalli (TMC) WARD NO.-0016, Harapanahalli, Davanagere, KARNATAKA 05</t>
  </si>
  <si>
    <t>Chhindivadi, Dhanera, Banas Kantha, GUJARAT 08</t>
  </si>
  <si>
    <t>Kundla (329), Hoshiarpur, Hoshiarpur, PUNJAB 05</t>
  </si>
  <si>
    <t>Dakshin Ramkrishnapur, Kulpi, South Twenty Four Parganas, WEST BENGAL 10</t>
  </si>
  <si>
    <t>Sunasi, Bilgram, Hardoi, UTTAR PRADESH 11</t>
  </si>
  <si>
    <t>Simaliya, Ghoghamba, Panch Mahals, GUJARAT 10</t>
  </si>
  <si>
    <t>Harapanahalli (TMC) WARD NO.-0016, Harapanahalli, Davanagere, KARNATAKA 07</t>
  </si>
  <si>
    <t>Kundla (329), Hoshiarpur, Hoshiarpur, PUNJAB 07</t>
  </si>
  <si>
    <t>Chhindivadi, Dhanera, Banas Kantha, GUJARAT 02</t>
  </si>
  <si>
    <t>Dakshin Ramkrishnapur, Kulpi, South Twenty Four Parganas, WEST BENGAL 01</t>
  </si>
  <si>
    <t>Durgapur (M Corp.) WARD NO.-0020, Area not under any Sub-district, Barddhaman, WEST BENGAL 10</t>
  </si>
  <si>
    <t>Sunasi, Bilgram, Hardoi, UTTAR PRADESH 06</t>
  </si>
  <si>
    <t>Nembara, Kendrapara Sadar, Kendrapara, ODISHA 01</t>
  </si>
  <si>
    <t>Simaliya, Ghoghamba, Panch Mahals, GUJARAT 01</t>
  </si>
  <si>
    <t>Harapanahalli (TMC) WARD NO.-0016, Harapanahalli, Davanagere, KARNATAKA 08</t>
  </si>
  <si>
    <t>Navi Mumbai (M Corp.) WARD NO.-0014, Thane, Thane, MAHARASHTRA 01</t>
  </si>
  <si>
    <t>Vijayawada (M Corp.) WARD NO.-0077, Vijayawada (Urban), Krishna, ANDHRA PRADESH 05</t>
  </si>
  <si>
    <t>Dakshin Ramkrishnapur, Kulpi, South Twenty Four Parganas, WEST BENGAL 02</t>
  </si>
  <si>
    <t>Simaliya, Ghoghamba, Panch Mahals, GUJARAT 05</t>
  </si>
  <si>
    <t>Harapanahalli (TMC) WARD NO.-0016, Harapanahalli, Davanagere, KARNATAKA 09</t>
  </si>
  <si>
    <t>Sunasi, Bilgram, Hardoi, UTTAR PRADESH 05</t>
  </si>
  <si>
    <t>Kundla (329), Hoshiarpur, Hoshiarpur, PUNJAB 10</t>
  </si>
  <si>
    <t>Nembara, Kendrapara Sadar, Kendrapara, ODISHA 02</t>
  </si>
  <si>
    <t>Durgapur (M Corp.) WARD NO.-0020, Area not under any Sub-district, Barddhaman, WEST BENGAL 12</t>
  </si>
  <si>
    <t>Navi Mumbai (M Corp.) WARD NO.-0014, Thane, Thane, MAHARASHTRA 04</t>
  </si>
  <si>
    <t>Haj, Jankia, Khordha, ODISHA 01</t>
  </si>
  <si>
    <t>Dakshin Ramkrishnapur, Kulpi, South Twenty Four Parganas, WEST BENGAL 03</t>
  </si>
  <si>
    <t>Thane (M Corp.) WARD NO.-0099, Thane, Thane, MAHARASHTRA 01</t>
  </si>
  <si>
    <t>Simaliya, Ghoghamba, Panch Mahals, GUJARAT 07</t>
  </si>
  <si>
    <t>GHMC (M Corp.) (Part) WARD NO.-0074, Asifnagar, Hyderabad, ANDHRA PRADESH 08</t>
  </si>
  <si>
    <t>Durgapur (M Corp.) WARD NO.-0020, Area not under any Sub-district, Barddhaman, WEST BENGAL 05</t>
  </si>
  <si>
    <t>Dakshin Ramkrishnapur, Kulpi, South Twenty Four Parganas, WEST BENGAL 08</t>
  </si>
  <si>
    <t>Sunasi, Bilgram, Hardoi, UTTAR PRADESH 07</t>
  </si>
  <si>
    <t>Thane (M Corp.) WARD NO.-0099, Thane, Thane, MAHARASHTRA 02</t>
  </si>
  <si>
    <t>Nembara, Kendrapara Sadar, Kendrapara, ODISHA 03</t>
  </si>
  <si>
    <t>Navi Mumbai (M Corp.) WARD NO.-0014, Thane, Thane, MAHARASHTRA 08</t>
  </si>
  <si>
    <t>Simaliya, Ghoghamba, Panch Mahals, GUJARAT 06</t>
  </si>
  <si>
    <t>Dakshin Ramkrishnapur, Kulpi, South Twenty Four Parganas, WEST BENGAL 09</t>
  </si>
  <si>
    <t>Durgapur (M Corp.) WARD NO.-0020, Area not under any Sub-district, Barddhaman, WEST BENGAL 11</t>
  </si>
  <si>
    <t>Sunasi, Bilgram, Hardoi, UTTAR PRADESH 01</t>
  </si>
  <si>
    <t>GHMC (M Corp.) (Part) WARD NO.-0074, Asifnagar, Hyderabad, ANDHRA PRADESH 09</t>
  </si>
  <si>
    <t>Thane (M Corp.) WARD NO.-0099, Thane, Thane, MAHARASHTRA 03</t>
  </si>
  <si>
    <t>Navi Mumbai (M Corp.) WARD NO.-0014, Thane, Thane, MAHARASHTRA 09</t>
  </si>
  <si>
    <t>Nembara, Kendrapara Sadar, Kendrapara, ODISHA 04</t>
  </si>
  <si>
    <t>GHMC (M Corp.) (Part) WARD NO.-0103, Khairatabad, Hyderabad, ANDHRA PRADESH 03</t>
  </si>
  <si>
    <t>Dakshin Ramkrishnapur, Kulpi, South Twenty Four Parganas, WEST BENGAL 06</t>
  </si>
  <si>
    <t>Haj, Jankia, Khordha, ODISHA 10</t>
  </si>
  <si>
    <t>Thane (M Corp.) WARD NO.-0099, Thane, Thane, MAHARASHTRA 04</t>
  </si>
  <si>
    <t>GHMC (M Corp.) (Part) WARD NO.-0074, Asifnagar, Hyderabad, ANDHRA PRADESH 10</t>
  </si>
  <si>
    <t>Thane (M Corp.) WARD NO.-0099, Thane, Thane, MAHARASHTRA 05</t>
  </si>
  <si>
    <t>Thane (M Corp.) WARD NO.-0099, Thane, Thane, MAHARASHTRA 06</t>
  </si>
  <si>
    <t>Borwani, Dohad, Dohad, GUJARAT 02</t>
  </si>
  <si>
    <t>Nembara, Kendrapara Sadar, Kendrapara, ODISHA 05</t>
  </si>
  <si>
    <t>Borwani, Dohad, Dohad, GUJARAT 04</t>
  </si>
  <si>
    <t>Bareilly (M Corp.) WARD NO.-0038, Bareilly, Bareilly, UTTAR PRADESH 01</t>
  </si>
  <si>
    <t>Haora (M Corp) WARD NO.-0007, Area not under any Sub-district, Haora, WEST BENGAL 03</t>
  </si>
  <si>
    <t>Borwani, Dohad, Dohad, GUJARAT 05</t>
  </si>
  <si>
    <t>Nembara, Kendrapara Sadar, Kendrapara, ODISHA 08</t>
  </si>
  <si>
    <t>Haj, Jankia, Khordha, ODISHA 03</t>
  </si>
  <si>
    <t>Polichalur (CT) WARD NO.-0001, Alandur, Kancheepuram, TAMIL NADU 03</t>
  </si>
  <si>
    <t>Haora (M Corp) WARD NO.-0007, Area not under any Sub-district, Haora, WEST BENGAL 04</t>
  </si>
  <si>
    <t>Borwani, Dohad, Dohad, GUJARAT 06</t>
  </si>
  <si>
    <t>Bareilly (M Corp.) WARD NO.-0038, Bareilly, Bareilly, UTTAR PRADESH 03</t>
  </si>
  <si>
    <t>Ravanhi, Lakhimpur, Kheri, UTTAR PRADESH 01</t>
  </si>
  <si>
    <t>Hoshangabad (M) WARD NO.-0023, Hoshangabad, Hoshangabad, MADHYA PRADESH 01</t>
  </si>
  <si>
    <t>Nembara, Kendrapara Sadar, Kendrapara, ODISHA 07</t>
  </si>
  <si>
    <t>Durgapur (M Corp.) WARD NO.-0020, Area not under any Sub-district, Barddhaman, WEST BENGAL 01</t>
  </si>
  <si>
    <t>Haora (M Corp) WARD NO.-0007, Area not under any Sub-district, Haora, WEST BENGAL 05</t>
  </si>
  <si>
    <t>Borwani, Dohad, Dohad, GUJARAT 07</t>
  </si>
  <si>
    <t>Haj, Jankia, Khordha, ODISHA 07</t>
  </si>
  <si>
    <t>Ravanhi, Lakhimpur, Kheri, UTTAR PRADESH 02</t>
  </si>
  <si>
    <t>Nembara, Kendrapara Sadar, Kendrapara, ODISHA 06</t>
  </si>
  <si>
    <t>Sharif Nagar, Baheri, Bareilly, UTTAR PRADESH 01</t>
  </si>
  <si>
    <t>Haora (M Corp) WARD NO.-0007, Area not under any Sub-district, Haora, WEST BENGAL 01</t>
  </si>
  <si>
    <t>Bareilly (M Corp.) WARD NO.-0038, Bareilly, Bareilly, UTTAR PRADESH 05</t>
  </si>
  <si>
    <t>Hoshangabad (M) WARD NO.-0023, Hoshangabad, Hoshangabad, MADHYA PRADESH 02</t>
  </si>
  <si>
    <t>Haj, Jankia, Khordha, ODISHA 08</t>
  </si>
  <si>
    <t>Ravanhi, Lakhimpur, Kheri, UTTAR PRADESH 03</t>
  </si>
  <si>
    <t>Borwani, Dohad, Dohad, GUJARAT 09</t>
  </si>
  <si>
    <t>Jirapur, Shamshabad, Vidisha, MADHYA PRADESH 05</t>
  </si>
  <si>
    <t>Haora (M Corp) WARD NO.-0007, Area not under any Sub-district, Haora, WEST BENGAL 06</t>
  </si>
  <si>
    <t>Bareilly (M Corp.) WARD NO.-0038, Bareilly, Bareilly, UTTAR PRADESH 06</t>
  </si>
  <si>
    <t>Gokal Pur (CT) WARD NO.-0262, Seelam Pur, North East, NCT OF DELHI 02</t>
  </si>
  <si>
    <t>Sharif Nagar, Baheri, Bareilly, UTTAR PRADESH 02</t>
  </si>
  <si>
    <t>Hoshangabad (M) WARD NO.-0023, Hoshangabad, Hoshangabad, MADHYA PRADESH 05</t>
  </si>
  <si>
    <t>Nembara, Kendrapara Sadar, Kendrapara, ODISHA 09</t>
  </si>
  <si>
    <t>Ravanhi, Lakhimpur, Kheri, UTTAR PRADESH 04</t>
  </si>
  <si>
    <t>Gokal Pur (CT) WARD NO.-0262, Seelam Pur, North East, NCT OF DELHI 04</t>
  </si>
  <si>
    <t>Haj, Jankia, Khordha, ODISHA 09</t>
  </si>
  <si>
    <t>Bareilly (M Corp.) WARD NO.-0038, Bareilly, Bareilly, UTTAR PRADESH 10</t>
  </si>
  <si>
    <t>Hoshangabad (M) WARD NO.-0023, Hoshangabad, Hoshangabad, MADHYA PRADESH 07</t>
  </si>
  <si>
    <t>Sharif Nagar, Baheri, Bareilly, UTTAR PRADESH 03</t>
  </si>
  <si>
    <t>Nembara, Kendrapara Sadar, Kendrapara, ODISHA 10</t>
  </si>
  <si>
    <t>Durgapur (M Corp.) WARD NO.-0020, Area not under any Sub-district, Barddhaman, WEST BENGAL 06</t>
  </si>
  <si>
    <t>Gokal Pur (CT) WARD NO.-0262, Seelam Pur, North East, NCT OF DELHI 05</t>
  </si>
  <si>
    <t>Sharif Nagar, Baheri, Bareilly, UTTAR PRADESH 04</t>
  </si>
  <si>
    <t>Bareilly (M Corp.) WARD NO.-0038, Bareilly, Bareilly, UTTAR PRADESH 04</t>
  </si>
  <si>
    <t>Bihala (301), Hoshiarpur, Hoshiarpur, PUNJAB 01</t>
  </si>
  <si>
    <t>Bareilly (M Corp.) WARD NO.-0038, Bareilly, Bareilly, UTTAR PRADESH 08</t>
  </si>
  <si>
    <t>Borwani, Dohad, Dohad, GUJARAT 01</t>
  </si>
  <si>
    <t>Desamangalam (CT) WARD NO.-0001, Talappilly, Thrissur, KERALA 01</t>
  </si>
  <si>
    <t>Ravanhi, Lakhimpur, Kheri, UTTAR PRADESH 05</t>
  </si>
  <si>
    <t>Bareilly (M Corp.) WARD NO.-0038, Bareilly, Bareilly, UTTAR PRADESH 07</t>
  </si>
  <si>
    <t>Bihala (301), Hoshiarpur, Hoshiarpur, PUNJAB 02</t>
  </si>
  <si>
    <t>Borwani, Dohad, Dohad, GUJARAT 03</t>
  </si>
  <si>
    <t>Navi Mumbai (M Corp.) WARD NO.-0014, Thane, Thane, MAHARASHTRA 02</t>
  </si>
  <si>
    <t>Sekhpur, Mayureswar - I, Birbhum, WEST BENGAL 03</t>
  </si>
  <si>
    <t>Desamangalam (CT) WARD NO.-0001, Talappilly, Thrissur, KERALA 02</t>
  </si>
  <si>
    <t>Sharif Nagar, Baheri, Bareilly, UTTAR PRADESH 06</t>
  </si>
  <si>
    <t>Ravanhi, Lakhimpur, Kheri, UTTAR PRADESH 06</t>
  </si>
  <si>
    <t>Bareilly (M Corp.) WARD NO.-0038, Bareilly, Bareilly, UTTAR PRADESH 09</t>
  </si>
  <si>
    <t>Bihala (301), Hoshiarpur, Hoshiarpur, PUNJAB 05</t>
  </si>
  <si>
    <t>Gokal Pur (CT) WARD NO.-0262, Seelam Pur, North East, NCT OF DELHI 06</t>
  </si>
  <si>
    <t>Sekhpur, Mayureswar - I, Birbhum, WEST BENGAL 05</t>
  </si>
  <si>
    <t>Sharif Nagar, Baheri, Bareilly, UTTAR PRADESH 08</t>
  </si>
  <si>
    <t>Desamangalam (CT) WARD NO.-0001, Talappilly, Thrissur, KERALA 03</t>
  </si>
  <si>
    <t>Bihala (301), Hoshiarpur, Hoshiarpur, PUNJAB 03</t>
  </si>
  <si>
    <t>Haj, Jankia, Khordha, ODISHA 04</t>
  </si>
  <si>
    <t>Ravanhi, Lakhimpur, Kheri, UTTAR PRADESH 07</t>
  </si>
  <si>
    <t>Borwani, Dohad, Dohad, GUJARAT 10</t>
  </si>
  <si>
    <t>Navi Mumbai (M Corp.) WARD NO.-0014, Thane, Thane, MAHARASHTRA 05</t>
  </si>
  <si>
    <t>GHMC (M Corp.) WARD NO.-0010, Hayathnagar, Rangareddy, ANDHRA PRADESH 06</t>
  </si>
  <si>
    <t>Sekhpur, Mayureswar - I, Birbhum, WEST BENGAL 06</t>
  </si>
  <si>
    <t>Thane (M Corp.) WARD NO.-0099, Thane, Thane, MAHARASHTRA 07</t>
  </si>
  <si>
    <t>Borwani, Dohad, Dohad, GUJARAT 08</t>
  </si>
  <si>
    <t>Sharif Nagar, Baheri, Bareilly, UTTAR PRADESH 07</t>
  </si>
  <si>
    <t>Ravanhi, Lakhimpur, Kheri, UTTAR PRADESH 08</t>
  </si>
  <si>
    <t>Bihala (301), Hoshiarpur, Hoshiarpur, PUNJAB 07</t>
  </si>
  <si>
    <t>Navi Mumbai (M Corp.) WARD NO.-0014, Thane, Thane, MAHARASHTRA 10</t>
  </si>
  <si>
    <t>Desamangalam (CT) WARD NO.-0001, Talappilly, Thrissur, KERALA 04</t>
  </si>
  <si>
    <t>Gokal Pur (CT) WARD NO.-0262, Seelam Pur, North East, NCT OF DELHI 07</t>
  </si>
  <si>
    <t>Ravanhi, Lakhimpur, Kheri, UTTAR PRADESH 09</t>
  </si>
  <si>
    <t>Sekhpur, Mayureswar - I, Birbhum, WEST BENGAL 07</t>
  </si>
  <si>
    <t>Haj, Jankia, Khordha, ODISHA 02</t>
  </si>
  <si>
    <t>Sharif Nagar, Baheri, Bareilly, UTTAR PRADESH 09</t>
  </si>
  <si>
    <t>Thane (M Corp.) WARD NO.-0099, Thane, Thane, MAHARASHTRA 08</t>
  </si>
  <si>
    <t>Gohal, Balianta, Khordha, ODISHA 06</t>
  </si>
  <si>
    <t>GHMC (M Corp.) WARD NO.-0010, Hayathnagar, Rangareddy, ANDHRA PRADESH 04</t>
  </si>
  <si>
    <t>Gokal Pur (CT) WARD NO.-0262, Seelam Pur, North East, NCT OF DELHI 08</t>
  </si>
  <si>
    <t>Navi Mumbai (M Corp.) WARD NO.-0014, Thane, Thane, MAHARASHTRA 11</t>
  </si>
  <si>
    <t>Ravanhi, Lakhimpur, Kheri, UTTAR PRADESH 11</t>
  </si>
  <si>
    <t>Sekhpur, Mayureswar - I, Birbhum, WEST BENGAL 08</t>
  </si>
  <si>
    <t>Sharif Nagar, Baheri, Bareilly, UTTAR PRADESH 10</t>
  </si>
  <si>
    <t>Desamangalam (CT) WARD NO.-0001, Talappilly, Thrissur, KERALA 08</t>
  </si>
  <si>
    <t>Gokal Pur (CT) WARD NO.-0262, Seelam Pur, North East, NCT OF DELHI 09</t>
  </si>
  <si>
    <t>GHMC (M Corp.) WARD NO.-0060, Rajendranagar, Rangareddy, ANDHRA PRADESH 08</t>
  </si>
  <si>
    <t>Gohal, Balianta, Khordha, ODISHA 08</t>
  </si>
  <si>
    <t>Navi Mumbai (M Corp.) WARD NO.-0014, Thane, Thane, MAHARASHTRA 03</t>
  </si>
  <si>
    <t>Haj, Jankia, Khordha, ODISHA 05</t>
  </si>
  <si>
    <t>Sharif Nagar, Baheri, Bareilly, UTTAR PRADESH 11</t>
  </si>
  <si>
    <t>Thane (M Corp.) WARD NO.-0099, Thane, Thane, MAHARASHTRA 10</t>
  </si>
  <si>
    <t>Sekhpur, Mayureswar - I, Birbhum, WEST BENGAL 02</t>
  </si>
  <si>
    <t>Ravanhi, Lakhimpur, Kheri, UTTAR PRADESH 12</t>
  </si>
  <si>
    <t>Lakhanpur, Jaunpur, Jaunpur, UTTAR PRADESH 01</t>
  </si>
  <si>
    <t>GHMC (M Corp.) WARD NO.-0060, Rajendranagar, Rangareddy, ANDHRA PRADESH 12</t>
  </si>
  <si>
    <t>Gohal, Balianta, Khordha, ODISHA 11</t>
  </si>
  <si>
    <t>Navi Mumbai (M Corp.) WARD NO.-0014, Thane, Thane, MAHARASHTRA 06</t>
  </si>
  <si>
    <t>Haj, Jankia, Khordha, ODISHA 06</t>
  </si>
  <si>
    <t>Thane (M Corp.) WARD NO.-0099, Thane, Thane, MAHARASHTRA 11</t>
  </si>
  <si>
    <t>GHMC (M Corp.) WARD NO.-0060, Rajendranagar, Rangareddy, ANDHRA PRADESH 09</t>
  </si>
  <si>
    <t>GHMC (M Corp.) WARD NO.-0010, Hayathnagar, Rangareddy, ANDHRA PRADESH 09</t>
  </si>
  <si>
    <t>Lakhanpur, Jaunpur, Jaunpur, UTTAR PRADESH 02</t>
  </si>
  <si>
    <t>Lakhanpur, Jaunpur, Jaunpur, UTTAR PRADESH 08</t>
  </si>
  <si>
    <t>Jirapur, Shamshabad, Vidisha, MADHYA PRADESH 08</t>
  </si>
  <si>
    <t>Hoshangabad (M) WARD NO.-0023, Hoshangabad, Hoshangabad, MADHYA PRADESH 03</t>
  </si>
  <si>
    <t>Bihala (301), Hoshiarpur, Hoshiarpur, PUNJAB 06</t>
  </si>
  <si>
    <t>Sekhpur, Mayureswar - I, Birbhum, WEST BENGAL 04</t>
  </si>
  <si>
    <t>Mushidipalle, Devarapalle, Visakhapatnam, ANDHRA PRADESH 03</t>
  </si>
  <si>
    <t>Desamangalam (CT) WARD NO.-0001, Talappilly, Thrissur, KERALA 09</t>
  </si>
  <si>
    <t>Mushidipalle, Devarapalle, Visakhapatnam, ANDHRA PRADESH 02</t>
  </si>
  <si>
    <t>Sekhpur, Mayureswar - I, Birbhum, WEST BENGAL 09</t>
  </si>
  <si>
    <t>Jagdishpur Tandauli, Faizabad, Faizabad, UTTAR PRADESH 01</t>
  </si>
  <si>
    <t>Bihala (301), Hoshiarpur, Hoshiarpur, PUNJAB 04</t>
  </si>
  <si>
    <t>Desamangalam (CT) WARD NO.-0001, Talappilly, Thrissur, KERALA 10</t>
  </si>
  <si>
    <t>Bareilly (M Corp.) WARD NO.-0057, Bareilly, Bareilly, UTTAR PRADESH 02</t>
  </si>
  <si>
    <t>Bareilly (M Corp.) WARD NO.-0057, Bareilly, Bareilly, UTTAR PRADESH 03</t>
  </si>
  <si>
    <t>Mandanpur Shumali, Baheri, Bareilly, UTTAR PRADESH 01</t>
  </si>
  <si>
    <t>Sekhpur, Mayureswar - I, Birbhum, WEST BENGAL 10</t>
  </si>
  <si>
    <t>Bihala (301), Hoshiarpur, Hoshiarpur, PUNJAB 08</t>
  </si>
  <si>
    <t>Bareilly (M Corp.) WARD NO.-0057, Bareilly, Bareilly, UTTAR PRADESH 04</t>
  </si>
  <si>
    <t>Jagdishpur Tandauli, Faizabad, Faizabad, UTTAR PRADESH 02</t>
  </si>
  <si>
    <t>Desamangalam (CT) WARD NO.-0001, Talappilly, Thrissur, KERALA 11</t>
  </si>
  <si>
    <t>Bantala, Bantala, Anugul, ODISHA 01</t>
  </si>
  <si>
    <t>Bihala (301), Hoshiarpur, Hoshiarpur, PUNJAB 09</t>
  </si>
  <si>
    <t>Mandanpur Shumali, Baheri, Bareilly, UTTAR PRADESH 02</t>
  </si>
  <si>
    <t>Sekhpur, Mayureswar - I, Birbhum, WEST BENGAL 11</t>
  </si>
  <si>
    <t>Agawan, Palghar, Thane, MAHARASHTRA 01</t>
  </si>
  <si>
    <t>Bareilly (M Corp.) WARD NO.-0057, Bareilly, Bareilly, UTTAR PRADESH 05</t>
  </si>
  <si>
    <t>Jagdishpur Tandauli, Faizabad, Faizabad, UTTAR PRADESH 05</t>
  </si>
  <si>
    <t>Parakula, Patkura, Kendrapara, ODISHA 01</t>
  </si>
  <si>
    <t>Sekhpur, Mayureswar - I, Birbhum, WEST BENGAL 01</t>
  </si>
  <si>
    <t>Madhopur Susta, Kurhani, Muzaffarpur, BIHAR 01</t>
  </si>
  <si>
    <t>Bareilly (M Corp.) WARD NO.-0057, Bareilly, Bareilly, UTTAR PRADESH 07</t>
  </si>
  <si>
    <t>Agawan, Palghar, Thane, MAHARASHTRA 02</t>
  </si>
  <si>
    <t>Bantala, Bantala, Anugul, ODISHA 02</t>
  </si>
  <si>
    <t>Mandanpur Shumali, Baheri, Bareilly, UTTAR PRADESH 05</t>
  </si>
  <si>
    <t>Parakula, Patkura, Kendrapara, ODISHA 02</t>
  </si>
  <si>
    <t>Madhopur Susta, Kurhani, Muzaffarpur, BIHAR 03</t>
  </si>
  <si>
    <t>Mandanpur Shumali, Baheri, Bareilly, UTTAR PRADESH 06</t>
  </si>
  <si>
    <t>GHMC (M Corp.) WARD NO.-0060, Rajendranagar, Rangareddy, ANDHRA PRADESH 11</t>
  </si>
  <si>
    <t>Agawan, Palghar, Thane, MAHARASHTRA 03</t>
  </si>
  <si>
    <t>Parakula, Patkura, Kendrapara, ODISHA 03</t>
  </si>
  <si>
    <t>Jagdishpur Tandauli, Faizabad, Faizabad, UTTAR PRADESH 11</t>
  </si>
  <si>
    <t>Bantala, Bantala, Anugul, ODISHA 04</t>
  </si>
  <si>
    <t>Madhopur Susta, Kurhani, Muzaffarpur, BIHAR 05</t>
  </si>
  <si>
    <t>Bhoj, Chikodi, Belgaum, KARNATAKA 12</t>
  </si>
  <si>
    <t>GHMC (M Corp.) WARD NO.-0060, Rajendranagar, Rangareddy, ANDHRA PRADESH 10</t>
  </si>
  <si>
    <t>Agawan, Palghar, Thane, MAHARASHTRA 04</t>
  </si>
  <si>
    <t>Agawan, Palghar, Thane, MAHARASHTRA 05</t>
  </si>
  <si>
    <t>Sitalpur Grant, Gola Gokaran Nath, Kheri, UTTAR PRADESH 02</t>
  </si>
  <si>
    <t>Bantala, Bantala, Anugul, ODISHA 06</t>
  </si>
  <si>
    <t>Bantala, Bantala, Anugul, ODISHA 05</t>
  </si>
  <si>
    <t>Chalchali Jalah, Samaguri, Nagaon, ASSAM 01</t>
  </si>
  <si>
    <t>Agawan, Palghar, Thane, MAHARASHTRA 06</t>
  </si>
  <si>
    <t>Jarod (CT) WARD NO.-0001, Vaghodia, Vadodara, GUJARAT 01</t>
  </si>
  <si>
    <t>Bantala, Bantala, Anugul, ODISHA 03</t>
  </si>
  <si>
    <t>Chalchali Jalah, Samaguri, Nagaon, ASSAM 04</t>
  </si>
  <si>
    <t>Jarod (CT) WARD NO.-0001, Vaghodia, Vadodara, GUJARAT 02</t>
  </si>
  <si>
    <t>Agawan, Palghar, Thane, MAHARASHTRA 07</t>
  </si>
  <si>
    <t>Parakula, Patkura, Kendrapara, ODISHA 04</t>
  </si>
  <si>
    <t>Kaytha, Nalhati - I, Birbhum, WEST BENGAL 01</t>
  </si>
  <si>
    <t>Sitalpur Grant, Gola Gokaran Nath, Kheri, UTTAR PRADESH 05</t>
  </si>
  <si>
    <t>Titrouda, Baraut, Baghpat, UTTAR PRADESH 01</t>
  </si>
  <si>
    <t>Jalandhar (M Corp.) WARD NO.-0022, Jalandhar - I, Jalandhar, PUNJAB 01</t>
  </si>
  <si>
    <t>Bantala, Bantala, Anugul, ODISHA 07</t>
  </si>
  <si>
    <t>Chalchali Jalah, Samaguri, Nagaon, ASSAM 05</t>
  </si>
  <si>
    <t>Jarod (CT) WARD NO.-0001, Vaghodia, Vadodara, GUJARAT 03</t>
  </si>
  <si>
    <t>Agawan, Palghar, Thane, MAHARASHTRA 09</t>
  </si>
  <si>
    <t>Amiala Pur, Faizabad, Faizabad, UTTAR PRADESH 07</t>
  </si>
  <si>
    <t>Kaytha, Nalhati - I, Birbhum, WEST BENGAL 02</t>
  </si>
  <si>
    <t>Sitalpur Grant, Gola Gokaran Nath, Kheri, UTTAR PRADESH 06</t>
  </si>
  <si>
    <t>Jalandhar (M Corp.) WARD NO.-0022, Jalandhar - I, Jalandhar, PUNJAB 02</t>
  </si>
  <si>
    <t>Parakula, Patkura, Kendrapara, ODISHA 06</t>
  </si>
  <si>
    <t>Amiala Pur, Faizabad, Faizabad, UTTAR PRADESH 08</t>
  </si>
  <si>
    <t>Chalchali Jalah, Samaguri, Nagaon, ASSAM 06</t>
  </si>
  <si>
    <t>Titrouda, Baraut, Baghpat, UTTAR PRADESH 02</t>
  </si>
  <si>
    <t>Jagdishpur Tandauli, Faizabad, Faizabad, UTTAR PRADESH 03</t>
  </si>
  <si>
    <t>Bantala, Bantala, Anugul, ODISHA 08</t>
  </si>
  <si>
    <t>Agawan, Palghar, Thane, MAHARASHTRA 10</t>
  </si>
  <si>
    <t>Jarod (CT) WARD NO.-0001, Vaghodia, Vadodara, GUJARAT 04</t>
  </si>
  <si>
    <t>Jalandhar (M Corp.) WARD NO.-0022, Jalandhar - I, Jalandhar, PUNJAB 03</t>
  </si>
  <si>
    <t>Kaytha, Nalhati - I, Birbhum, WEST BENGAL 03</t>
  </si>
  <si>
    <t>Amiala Pur, Faizabad, Faizabad, UTTAR PRADESH 09</t>
  </si>
  <si>
    <t>Raipura urf Shahpur Lakhan, Minapur, Muzaffarpur, BIHAR 02</t>
  </si>
  <si>
    <t>Parakula, Patkura, Kendrapara, ODISHA 07</t>
  </si>
  <si>
    <t>Mandanpur Shumali, Baheri, Bareilly, UTTAR PRADESH 07</t>
  </si>
  <si>
    <t>Chalchali Jalah, Samaguri, Nagaon, ASSAM 08</t>
  </si>
  <si>
    <t>Sitalpur Grant, Gola Gokaran Nath, Kheri, UTTAR PRADESH 07</t>
  </si>
  <si>
    <t>Titrouda, Baraut, Baghpat, UTTAR PRADESH 05</t>
  </si>
  <si>
    <t>Jarod (CT) WARD NO.-0001, Vaghodia, Vadodara, GUJARAT 05</t>
  </si>
  <si>
    <t>Agawan, Palghar, Thane, MAHARASHTRA 11</t>
  </si>
  <si>
    <t>Raipur (M Corp.) WARD NO.-0066, Raipur, Raipur, CHHATTISGARH 02</t>
  </si>
  <si>
    <t>GHMC (M Corp.) WARD NO.-0010, Hayathnagar, Rangareddy, ANDHRA PRADESH 08</t>
  </si>
  <si>
    <t>Jagdishpur Tandauli, Faizabad, Faizabad, UTTAR PRADESH 04</t>
  </si>
  <si>
    <t>Bantala, Bantala, Anugul, ODISHA 09</t>
  </si>
  <si>
    <t>Kaytha, Nalhati - I, Birbhum, WEST BENGAL 04</t>
  </si>
  <si>
    <t>Raipura urf Shahpur Lakhan, Minapur, Muzaffarpur, BIHAR 03</t>
  </si>
  <si>
    <t>Jarod (CT) WARD NO.-0001, Vaghodia, Vadodara, GUJARAT 06</t>
  </si>
  <si>
    <t>Jalandhar (M Corp.) WARD NO.-0022, Jalandhar - I, Jalandhar, PUNJAB 08</t>
  </si>
  <si>
    <t>Chalchali Jalah, Samaguri, Nagaon, ASSAM 07</t>
  </si>
  <si>
    <t>Jirapur, Shamshabad, Vidisha, MADHYA PRADESH 09</t>
  </si>
  <si>
    <t>Parakula, Patkura, Kendrapara, ODISHA 05</t>
  </si>
  <si>
    <t>Raipur (M Corp.) WARD NO.-0066, Raipur, Raipur, CHHATTISGARH 03</t>
  </si>
  <si>
    <t>Mandanpur Shumali, Baheri, Bareilly, UTTAR PRADESH 09</t>
  </si>
  <si>
    <t>Titrouda, Baraut, Baghpat, UTTAR PRADESH 03</t>
  </si>
  <si>
    <t>GHMC (M Corp.) WARD NO.-0010, Hayathnagar, Rangareddy, ANDHRA PRADESH 10</t>
  </si>
  <si>
    <t>Gokal Pur (CT) WARD NO.-0262, Seelam Pur, North East, NCT OF DELHI 11</t>
  </si>
  <si>
    <t>Sitalpur Grant, Gola Gokaran Nath, Kheri, UTTAR PRADESH 08</t>
  </si>
  <si>
    <t>Bantala, Bantala, Anugul, ODISHA 10</t>
  </si>
  <si>
    <t>Jagdishpur Tandauli, Faizabad, Faizabad, UTTAR PRADESH 07</t>
  </si>
  <si>
    <t>BBMP (M Corp.) WARD NO.-0144, Area not under any Sub-district, Bangalore, KARNATAKA 06</t>
  </si>
  <si>
    <t>Raipura urf Shahpur Lakhan, Minapur, Muzaffarpur, BIHAR 04</t>
  </si>
  <si>
    <t>Parakula, Patkura, Kendrapara, ODISHA 08</t>
  </si>
  <si>
    <t>Raipur (M Corp.) WARD NO.-0066, Raipur, Raipur, CHHATTISGARH 04</t>
  </si>
  <si>
    <t>Kosamadi, Anklesvar, Bharuch, GUJARAT 03</t>
  </si>
  <si>
    <t>Kosamadi, Anklesvar, Bharuch, GUJARAT 04</t>
  </si>
  <si>
    <t>Kosamadi, Anklesvar, Bharuch, GUJARAT 05</t>
  </si>
  <si>
    <t>Gokal Pur (CT) WARD NO.-0262, Seelam Pur, North East, NCT OF DELHI 12</t>
  </si>
  <si>
    <t>GHMC (M Corp.) WARD NO.-0010, Hayathnagar, Rangareddy, ANDHRA PRADESH 11</t>
  </si>
  <si>
    <t>Kaytha, Nalhati - I, Birbhum, WEST BENGAL 08</t>
  </si>
  <si>
    <t>Mandanpur Shumali, Baheri, Bareilly, UTTAR PRADESH 11</t>
  </si>
  <si>
    <t>Vijayawada (M Corp.) WARD NO.-0042, Vijayawada (Urban), Krishna, ANDHRA PRADESH 05</t>
  </si>
  <si>
    <t>BBMP (M Corp.) WARD NO.-0144, Area not under any Sub-district, Bangalore, KARNATAKA 07</t>
  </si>
  <si>
    <t>Sitalpur Grant, Gola Gokaran Nath, Kheri, UTTAR PRADESH 09</t>
  </si>
  <si>
    <t>Parakula, Patkura, Kendrapara, ODISHA 09</t>
  </si>
  <si>
    <t>Raipur (M Corp.) WARD NO.-0066, Raipur, Raipur, CHHATTISGARH 06</t>
  </si>
  <si>
    <t>Jagdishpur Tandauli, Faizabad, Faizabad, UTTAR PRADESH 08</t>
  </si>
  <si>
    <t>Parakula, Patkura, Kendrapara, ODISHA 10</t>
  </si>
  <si>
    <t>Madhopur Susta, Kurhani, Muzaffarpur, BIHAR 04</t>
  </si>
  <si>
    <t>Chalchali Jalah, Samaguri, Nagaon, ASSAM 02</t>
  </si>
  <si>
    <t>Agawan, Palghar, Thane, MAHARASHTRA 12</t>
  </si>
  <si>
    <t>Hoshangabad (M) WARD NO.-0023, Hoshangabad, Hoshangabad, MADHYA PRADESH 09</t>
  </si>
  <si>
    <t>Kaytha, Nalhati - I, Birbhum, WEST BENGAL 09</t>
  </si>
  <si>
    <t>Madhopur Susta, Kurhani, Muzaffarpur, BIHAR 06</t>
  </si>
  <si>
    <t>Raipura urf Shahpur Lakhan, Minapur, Muzaffarpur, BIHAR 05</t>
  </si>
  <si>
    <t>Jarod (CT) WARD NO.-0001, Vaghodia, Vadodara, GUJARAT 07</t>
  </si>
  <si>
    <t>Titrouda, Baraut, Baghpat, UTTAR PRADESH 06</t>
  </si>
  <si>
    <t>Jalandhar (M Corp.) WARD NO.-0022, Jalandhar - I, Jalandhar, PUNJAB 05</t>
  </si>
  <si>
    <t>Kaytha, Nalhati - I, Birbhum, WEST BENGAL 10</t>
  </si>
  <si>
    <t>Madhopur Susta, Kurhani, Muzaffarpur, BIHAR 07</t>
  </si>
  <si>
    <t>Raipura urf Shahpur Lakhan, Minapur, Muzaffarpur, BIHAR 06</t>
  </si>
  <si>
    <t>Chalchali Jalah, Samaguri, Nagaon, ASSAM 09</t>
  </si>
  <si>
    <t>10</t>
  </si>
  <si>
    <t>Titrouda, Baraut, Baghpat, UTTAR PRADESH 07</t>
  </si>
  <si>
    <t>Jalandhar (M Corp.) WARD NO.-0022, Jalandhar - I, Jalandhar, PUNJAB 04</t>
  </si>
  <si>
    <t>Kaytha, Nalhati - I, Birbhum, WEST BENGAL 11</t>
  </si>
  <si>
    <t>Raipur (M Corp.) WARD NO.-0066, Raipur, Raipur, CHHATTISGARH 08</t>
  </si>
  <si>
    <t>Madhopur Susta, Kurhani, Muzaffarpur, BIHAR 08</t>
  </si>
  <si>
    <t>Raipura urf Shahpur Lakhan, Minapur, Muzaffarpur, BIHAR 07</t>
  </si>
  <si>
    <t>Jarod (CT) WARD NO.-0001, Vaghodia, Vadodara, GUJARAT 09</t>
  </si>
  <si>
    <t>Titrouda, Baraut, Baghpat, UTTAR PRADESH 08</t>
  </si>
  <si>
    <t>Jalandhar (M Corp.) WARD NO.-0022, Jalandhar - I, Jalandhar, PUNJAB 06</t>
  </si>
  <si>
    <t>Kaytha, Nalhati - I, Birbhum, WEST BENGAL 12</t>
  </si>
  <si>
    <t>Sitalpur Grant, Gola Gokaran Nath, Kheri, UTTAR PRADESH 10</t>
  </si>
  <si>
    <t>Madhopur Susta, Kurhani, Muzaffarpur, BIHAR 09</t>
  </si>
  <si>
    <t>Raipur (M Corp.) WARD NO.-0066, Raipur, Raipur, CHHATTISGARH 07</t>
  </si>
  <si>
    <t>Jalandhar (M Corp.) WARD NO.-0022, Jalandhar - I, Jalandhar, PUNJAB 09</t>
  </si>
  <si>
    <t>Kosamadi, Anklesvar, Bharuch, GUJARAT 10</t>
  </si>
  <si>
    <t>Raipura urf Shahpur Lakhan, Minapur, Muzaffarpur, BIHAR 08</t>
  </si>
  <si>
    <t>Jarod (CT) WARD NO.-0001, Vaghodia, Vadodara, GUJARAT 10</t>
  </si>
  <si>
    <t>Kaytha, Nalhati - I, Birbhum, WEST BENGAL 05</t>
  </si>
  <si>
    <t>Titrouda, Baraut, Baghpat, UTTAR PRADESH 10</t>
  </si>
  <si>
    <t>Sitalpur Grant, Gola Gokaran Nath, Kheri, UTTAR PRADESH 11</t>
  </si>
  <si>
    <t>Madhopur Susta, Kurhani, Muzaffarpur, BIHAR 10</t>
  </si>
  <si>
    <t>GHMC (M Corp.) WARD NO.-0010, Hayathnagar, Rangareddy, ANDHRA PRADESH 07</t>
  </si>
  <si>
    <t>Kosamadi, Anklesvar, Bharuch, GUJARAT 01</t>
  </si>
  <si>
    <t>Raipur (M Corp.) WARD NO.-0066, Raipur, Raipur, CHHATTISGARH 11</t>
  </si>
  <si>
    <t>Raipura urf Shahpur Lakhan, Minapur, Muzaffarpur, BIHAR 09</t>
  </si>
  <si>
    <t>Kaytha, Nalhati - I, Birbhum, WEST BENGAL 06</t>
  </si>
  <si>
    <t>Titrouda, Baraut, Baghpat, UTTAR PRADESH 11</t>
  </si>
  <si>
    <t>Kosamadi, Anklesvar, Bharuch, GUJARAT 08</t>
  </si>
  <si>
    <t>Sitalpur Grant, Gola Gokaran Nath, Kheri, UTTAR PRADESH 01</t>
  </si>
  <si>
    <t>Raipura urf Shahpur Lakhan, Minapur, Muzaffarpur, BIHAR 10</t>
  </si>
  <si>
    <t>Raipur (M Corp.) WARD NO.-0066, Raipur, Raipur, CHHATTISGARH 12</t>
  </si>
  <si>
    <t>Ippapalle, Kathlapur, Karimnagar, ANDHRA PRADESH 01</t>
  </si>
  <si>
    <t>Jirapur, Shamshabad, Vidisha, MADHYA PRADESH 10</t>
  </si>
  <si>
    <t>Titrouda, Baraut, Baghpat, UTTAR PRADESH 04</t>
  </si>
  <si>
    <t>Kosamadi, Anklesvar, Bharuch, GUJARAT 02</t>
  </si>
  <si>
    <t>Sitalpur Grant, Gola Gokaran Nath, Kheri, UTTAR PRADESH 12</t>
  </si>
  <si>
    <t>Raipura urf Shahpur Lakhan, Minapur, Muzaffarpur, BIHAR 01</t>
  </si>
  <si>
    <t>Raipur (M Corp.) WARD NO.-0066, Raipur, Raipur, CHHATTISGARH 01</t>
  </si>
  <si>
    <t>Giddaluru (CT) WARD NO.-0001, Giddalur, Prakasam, ANDHRA PRADESH 03</t>
  </si>
  <si>
    <t>Titrouda, Baraut, Baghpat, UTTAR PRADESH 09</t>
  </si>
  <si>
    <t>Kosamadi, Anklesvar, Bharuch, GUJARAT 06</t>
  </si>
  <si>
    <t>Raipur (M Corp.) WARD NO.-0066, Raipur, Raipur, CHHATTISGARH 10</t>
  </si>
  <si>
    <t>Raipur (M Corp.) WARD NO.-0066, Raipur, Raipur, CHHATTISGARH 09</t>
  </si>
  <si>
    <t>Giddaluru (CT) WARD NO.-0001, Giddalur, Prakasam, ANDHRA PRADESH 07</t>
  </si>
  <si>
    <t>Navi Mumbai (M Corp.) WARD NO.-0014, Thane, Thane, MAHARASHTRA 12</t>
  </si>
  <si>
    <t>Talegaon, Murbad, Thane, MAHARASHTRA 01</t>
  </si>
  <si>
    <t>Talegaon, Murbad, Thane, MAHARASHTRA 02</t>
  </si>
  <si>
    <t>Talegaon, Murbad, Thane, MAHARASHTRA 04</t>
  </si>
  <si>
    <t>Talegaon, Murbad, Thane, MAHARASHTRA 03</t>
  </si>
  <si>
    <t>Talegaon, Murbad, Thane, MAHARASHTRA 06</t>
  </si>
  <si>
    <t>Talegaon, Murbad, Thane, MAHARASHTRA 08</t>
  </si>
  <si>
    <t>Talegaon, Murbad, Thane, MAHARASHTRA 05</t>
  </si>
  <si>
    <t>Talegaon, Murbad, Thane, MAHARASHTRA 10</t>
  </si>
  <si>
    <t>Talegaon, Murbad, Thane, MAHARASHTRA 11</t>
  </si>
  <si>
    <t>Talegaon, Murbad, Thane, MAHARASHTRA 09</t>
  </si>
  <si>
    <t>Jagdishpur Tandauli, Faizabad, Faizabad, UTTAR PRADESH 09</t>
  </si>
  <si>
    <t>Barkuchi, Sonapur, Kamrup Metropolitan, ASSAM 01</t>
  </si>
  <si>
    <t>Achabam Chah Bagicha 334/347 N, Naharkatiya, Dibrugarh, ASSAM 02</t>
  </si>
  <si>
    <t>Barkuchi, Sonapur, Kamrup Metropolitan, ASSAM 05</t>
  </si>
  <si>
    <t>Achabam Chah Bagicha 334/347 N, Naharkatiya, Dibrugarh, ASSAM 03</t>
  </si>
  <si>
    <t>Haora (M Corp) WARD NO.-0007, Area not under any Sub-district, Haora, WEST BENGAL 10</t>
  </si>
  <si>
    <t>Rohila, Khamar, Anugul, ODISHA 01</t>
  </si>
  <si>
    <t>Achabam Chah Bagicha 334/347 N, Naharkatiya, Dibrugarh, ASSAM 04</t>
  </si>
  <si>
    <t>Teus, Barbigha, Sheikhpura, BIHAR 02</t>
  </si>
  <si>
    <t>Haora (M Corp) WARD NO.-0007, Area not under any Sub-district, Haora, WEST BENGAL 07</t>
  </si>
  <si>
    <t>Madhopur Susta, Kurhani, Muzaffarpur, BIHAR 02</t>
  </si>
  <si>
    <t>Achabam Chah Bagicha 334/347 N, Naharkatiya, Dibrugarh, ASSAM 05</t>
  </si>
  <si>
    <t>Haora (M Corp) WARD NO.-0007, Area not under any Sub-district, Haora, WEST BENGAL 08</t>
  </si>
  <si>
    <t>Teus, Barbigha, Sheikhpura, BIHAR 03</t>
  </si>
  <si>
    <t>Omalur (TP) WARD NO.-0015, Omalur, Salem, TAMIL NADU 02</t>
  </si>
  <si>
    <t>Husainganj, Azamgarh, Azamgarh, UTTAR PRADESH 03</t>
  </si>
  <si>
    <t>Madhopur Digharua, Tajpur, Samastipur, BIHAR 01</t>
  </si>
  <si>
    <t>Achabam Chah Bagicha 334/347 N, Naharkatiya, Dibrugarh, ASSAM 06</t>
  </si>
  <si>
    <t>Haora (M Corp) WARD NO.-0007, Area not under any Sub-district, Haora, WEST BENGAL 09</t>
  </si>
  <si>
    <t>Teus, Barbigha, Sheikhpura, BIHAR 04</t>
  </si>
  <si>
    <t>Zankhariya, Bayad, Sabar Kantha, GUJARAT 04</t>
  </si>
  <si>
    <t>Loni (NPP) WARD NO.-0038, Ghaziabad, Ghaziabad, UTTAR PRADESH 01</t>
  </si>
  <si>
    <t>Bithan, Bithan, Samastipur, BIHAR 01</t>
  </si>
  <si>
    <t>Rohila, Khamar, Anugul, ODISHA 03</t>
  </si>
  <si>
    <t>Rohila, Khamar, Anugul, ODISHA 04</t>
  </si>
  <si>
    <t>Rohila, Khamar, Anugul, ODISHA 05</t>
  </si>
  <si>
    <t>Greater Mumbai (M Corp.) (Part) WARD NO.-1352, Area not under any Sub-district, Mumbai Suburban, MAHARASHTRA 12</t>
  </si>
  <si>
    <t>Haora (M Corp) WARD NO.-0007, Area not under any Sub-district, Haora, WEST BENGAL 02</t>
  </si>
  <si>
    <t>Loni (NPP) WARD NO.-0038, Ghaziabad, Ghaziabad, UTTAR PRADESH 02</t>
  </si>
  <si>
    <t>Bithan, Bithan, Samastipur, BIHAR 05</t>
  </si>
  <si>
    <t>Hoshangabad (M) WARD NO.-0023, Hoshangabad, Hoshangabad, MADHYA PRADESH 04</t>
  </si>
  <si>
    <t>Zankhariya, Bayad, Sabar Kantha, GUJARAT 07</t>
  </si>
  <si>
    <t>Bithan, Bithan, Samastipur, BIHAR 06</t>
  </si>
  <si>
    <t>Greater Mumbai (M Corp.) (Part) WARD NO.-1352, Area not under any Sub-district, Mumbai Suburban, MAHARASHTRA 09</t>
  </si>
  <si>
    <t>Greater Mumbai (M Corp.) (Part) WARD NO.-1352, Area not under any Sub-district, Mumbai Suburban, MAHARASHTRA 08</t>
  </si>
  <si>
    <t>Rohila, Khamar, Anugul, ODISHA 06</t>
  </si>
  <si>
    <t>Husainganj, Azamgarh, Azamgarh, UTTAR PRADESH 08</t>
  </si>
  <si>
    <t>Husainganj, Azamgarh, Azamgarh, UTTAR PRADESH 12</t>
  </si>
  <si>
    <t>Husainganj, Azamgarh, Azamgarh, UTTAR PRADESH 05</t>
  </si>
  <si>
    <t>Rohila, Khamar, Anugul, ODISHA 07</t>
  </si>
  <si>
    <t>Cheruvanchery, Thalassery, Kannur, KERALA 01</t>
  </si>
  <si>
    <t>Cheruvanchery, Thalassery, Kannur, KERALA 03</t>
  </si>
  <si>
    <t>Cheruvanchery, Thalassery, Kannur, KERALA 04</t>
  </si>
  <si>
    <t>Rohila, Khamar, Anugul, ODISHA 08</t>
  </si>
  <si>
    <t>Jirapur, Shamshabad, Vidisha, MADHYA PRADESH 03</t>
  </si>
  <si>
    <t>Serampore (M) WARD NO.-0007, Area not under any Sub-district, Hugli, WEST BENGAL 02</t>
  </si>
  <si>
    <t>Rohila, Khamar, Anugul, ODISHA 09</t>
  </si>
  <si>
    <t>Nashik (M Corp.) WARD NO.-0108, Nashik, Nashik, MAHARASHTRA 01</t>
  </si>
  <si>
    <t>Serampore (M) WARD NO.-0007, Area not under any Sub-district, Hugli, WEST BENGAL 03</t>
  </si>
  <si>
    <t>Nashik (M Corp.) WARD NO.-0108, Nashik, Nashik, MAHARASHTRA 02</t>
  </si>
  <si>
    <t>Teus, Barbigha, Sheikhpura, BIHAR 05</t>
  </si>
  <si>
    <t>Daulatpur Chirra, Farrukhabad, Farrukhabad, UTTAR PRADESH 01</t>
  </si>
  <si>
    <t>Barkuchi, Sonapur, Kamrup Metropolitan, ASSAM 02</t>
  </si>
  <si>
    <t>Nashik (M Corp.) WARD NO.-0085, Nashik, Nashik, MAHARASHTRA 01</t>
  </si>
  <si>
    <t>Achabam Chah Bagicha 334/347 N, Naharkatiya, Dibrugarh, ASSAM 07</t>
  </si>
  <si>
    <t>Teus, Barbigha, Sheikhpura, BIHAR 06</t>
  </si>
  <si>
    <t>Rohila, Khamar, Anugul, ODISHA 11</t>
  </si>
  <si>
    <t>Nashik (M Corp.) WARD NO.-0085, Nashik, Nashik, MAHARASHTRA 02</t>
  </si>
  <si>
    <t>Barkuchi, Sonapur, Kamrup Metropolitan, ASSAM 04</t>
  </si>
  <si>
    <t>Ahmadabad (M Corp.) WARD NO.-0051, Ahmadabad City, Ahmadabad, GUJARAT 03</t>
  </si>
  <si>
    <t>Khanapur, Kodair, Mahbubnagar, ANDHRA PRADESH 01</t>
  </si>
  <si>
    <t>Serampore (M) WARD NO.-0007, Area not under any Sub-district, Hugli, WEST BENGAL 09</t>
  </si>
  <si>
    <t>Madhopur Digharua, Tajpur, Samastipur, BIHAR 05</t>
  </si>
  <si>
    <t>Daulatpur Chirra, Farrukhabad, Farrukhabad, UTTAR PRADESH 03</t>
  </si>
  <si>
    <t>Teus, Barbigha, Sheikhpura, BIHAR 07</t>
  </si>
  <si>
    <t>Achabam Chah Bagicha 334/347 N, Naharkatiya, Dibrugarh, ASSAM 08</t>
  </si>
  <si>
    <t>Ahmadabad (M Corp.) WARD NO.-0051, Ahmadabad City, Ahmadabad, GUJARAT 04</t>
  </si>
  <si>
    <t>Madhopur Digharua, Tajpur, Samastipur, BIHAR 06</t>
  </si>
  <si>
    <t>Barkuchi, Sonapur, Kamrup Metropolitan, ASSAM 06</t>
  </si>
  <si>
    <t>Nashik (M Corp.) WARD NO.-0108, Nashik, Nashik, MAHARASHTRA 04</t>
  </si>
  <si>
    <t>Nashik (M Corp.) WARD NO.-0085, Nashik, Nashik, MAHARASHTRA 04</t>
  </si>
  <si>
    <t>Achabam Chah Bagicha 334/347 N, Naharkatiya, Dibrugarh, ASSAM 09</t>
  </si>
  <si>
    <t>Daulatpur Chirra, Farrukhabad, Farrukhabad, UTTAR PRADESH 06</t>
  </si>
  <si>
    <t>Teus, Barbigha, Sheikhpura, BIHAR 10</t>
  </si>
  <si>
    <t>Rohila, Khamar, Anugul, ODISHA 12</t>
  </si>
  <si>
    <t>Madhopur Digharua, Tajpur, Samastipur, BIHAR 07</t>
  </si>
  <si>
    <t>Omalur (TP) WARD NO.-0015, Omalur, Salem, TAMIL NADU 03</t>
  </si>
  <si>
    <t>Barkuchi, Sonapur, Kamrup Metropolitan, ASSAM 07</t>
  </si>
  <si>
    <t>Ahmadabad (M Corp.) WARD NO.-0051, Ahmadabad City, Ahmadabad, GUJARAT 08</t>
  </si>
  <si>
    <t>Teus, Barbigha, Sheikhpura, BIHAR 09</t>
  </si>
  <si>
    <t>Khanapur, Kodair, Mahbubnagar, ANDHRA PRADESH 02</t>
  </si>
  <si>
    <t>Bithan, Bithan, Samastipur, BIHAR 04</t>
  </si>
  <si>
    <t>Gudera, Amritpur, Farrukhabad, UTTAR PRADESH 01</t>
  </si>
  <si>
    <t>Nashik (M Corp.) WARD NO.-0085, Nashik, Nashik, MAHARASHTRA 05</t>
  </si>
  <si>
    <t>Achabam Chah Bagicha 334/347 N, Naharkatiya, Dibrugarh, ASSAM 10</t>
  </si>
  <si>
    <t>Kolkata (M Corp.) WARD NO.-0100, Area not under any Sub-district, Kolkata, WEST BENGAL 07</t>
  </si>
  <si>
    <t>Attur (M) WARD NO.-0025, Attur, Salem, TAMIL NADU 01</t>
  </si>
  <si>
    <t>Husainganj, Azamgarh, Azamgarh, UTTAR PRADESH 01</t>
  </si>
  <si>
    <t>Omalur (TP) WARD NO.-0015, Omalur, Salem, TAMIL NADU 05</t>
  </si>
  <si>
    <t>Daulatpur Chirra, Farrukhabad, Farrukhabad, UTTAR PRADESH 08</t>
  </si>
  <si>
    <t>Bithan, Bithan, Samastipur, BIHAR 07</t>
  </si>
  <si>
    <t>Ahmadabad (M Corp.) WARD NO.-0051, Ahmadabad City, Ahmadabad, GUJARAT 10</t>
  </si>
  <si>
    <t>Achabam Chah Bagicha 334/347 N, Naharkatiya, Dibrugarh, ASSAM 01</t>
  </si>
  <si>
    <t>Nashik (M Corp.) WARD NO.-0085, Nashik, Nashik, MAHARASHTRA 06</t>
  </si>
  <si>
    <t>Pipariya, Bisauli, Budaun, UTTAR PRADESH 02</t>
  </si>
  <si>
    <t>Omalur (TP) WARD NO.-0015, Omalur, Salem, TAMIL NADU 06</t>
  </si>
  <si>
    <t>Gudera, Amritpur, Farrukhabad, UTTAR PRADESH 04</t>
  </si>
  <si>
    <t>Cheruvanchery, Thalassery, Kannur, KERALA 05</t>
  </si>
  <si>
    <t>Cheruvanchery, Thalassery, Kannur, KERALA 06</t>
  </si>
  <si>
    <t>Cheruvanchery, Thalassery, Kannur, KERALA 08</t>
  </si>
  <si>
    <t>Cheruvanchery, Thalassery, Kannur, KERALA 09</t>
  </si>
  <si>
    <t>Cheruvanchery, Thalassery, Kannur, KERALA 10</t>
  </si>
  <si>
    <t>Cheruvanchery, Thalassery, Kannur, KERALA 11</t>
  </si>
  <si>
    <t>Teus, Barbigha, Sheikhpura, BIHAR 11</t>
  </si>
  <si>
    <t>Husainganj, Azamgarh, Azamgarh, UTTAR PRADESH 09</t>
  </si>
  <si>
    <t>Nashik (M Corp.) WARD NO.-0108, Nashik, Nashik, MAHARASHTRA 07</t>
  </si>
  <si>
    <t>Pipariya, Bisauli, Budaun, UTTAR PRADESH 03</t>
  </si>
  <si>
    <t>Nashik (M Corp.) WARD NO.-0085, Nashik, Nashik, MAHARASHTRA 07</t>
  </si>
  <si>
    <t>Pipariya, Bisauli, Budaun, UTTAR PRADESH 04</t>
  </si>
  <si>
    <t>Gudera, Amritpur, Farrukhabad, UTTAR PRADESH 05</t>
  </si>
  <si>
    <t>Ahmadabad (M Corp.) WARD NO.-0051, Ahmadabad City, Ahmadabad, GUJARAT 11</t>
  </si>
  <si>
    <t>Husainganj, Azamgarh, Azamgarh, UTTAR PRADESH 11</t>
  </si>
  <si>
    <t>Vijayawada (M Corp.) WARD NO.-0042, Vijayawada (Urban), Krishna, ANDHRA PRADESH 08</t>
  </si>
  <si>
    <t>Cheruvanchery, Thalassery, Kannur, KERALA 12</t>
  </si>
  <si>
    <t>Polichalur (CT) WARD NO.-0001, Alandur, Kancheepuram, TAMIL NADU 04</t>
  </si>
  <si>
    <t>Gudera, Amritpur, Farrukhabad, UTTAR PRADESH 06</t>
  </si>
  <si>
    <t>Jirapur, Shamshabad, Vidisha, MADHYA PRADESH 07</t>
  </si>
  <si>
    <t>Vijayawada (M Corp.) WARD NO.-0042, Vijayawada (Urban), Krishna, ANDHRA PRADESH 09</t>
  </si>
  <si>
    <t>Andu, Bemetara, Durg, CHHATTISGARH 01</t>
  </si>
  <si>
    <t>Vijayawada (M Corp.) WARD NO.-0042, Vijayawada (Urban), Krishna, ANDHRA PRADESH 11</t>
  </si>
  <si>
    <t>Husainganj, Azamgarh, Azamgarh, UTTAR PRADESH 02</t>
  </si>
  <si>
    <t>Husainganj, Azamgarh, Azamgarh, UTTAR PRADESH 04</t>
  </si>
  <si>
    <t>Serampore (M) WARD NO.-0007, Area not under any Sub-district, Hugli, WEST BENGAL 04</t>
  </si>
  <si>
    <t>Serampore (M) WARD NO.-0007, Area not under any Sub-district, Hugli, WEST BENGAL 07</t>
  </si>
  <si>
    <t>Serampore (M) WARD NO.-0007, Area not under any Sub-district, Hugli, WEST BENGAL 11</t>
  </si>
  <si>
    <t>Gudera, Amritpur, Farrukhabad, UTTAR PRADESH 02</t>
  </si>
  <si>
    <t>Daulatpur Chirra, Farrukhabad, Farrukhabad, UTTAR PRADESH 10</t>
  </si>
  <si>
    <t>Nashik (M Corp.) WARD NO.-0085, Nashik, Nashik, MAHARASHTRA 08</t>
  </si>
  <si>
    <t>Nashik (M Corp.) WARD NO.-0085, Nashik, Nashik, MAHARASHTRA 09</t>
  </si>
  <si>
    <t>Serampore (M) WARD NO.-0007, Area not under any Sub-district, Hugli, WEST BENGAL 08</t>
  </si>
  <si>
    <t>Gudera, Amritpur, Farrukhabad, UTTAR PRADESH 07</t>
  </si>
  <si>
    <t>Andu, Bemetara, Durg, CHHATTISGARH 04</t>
  </si>
  <si>
    <t>Serampore (M) WARD NO.-0007, Area not under any Sub-district, Hugli, WEST BENGAL 01</t>
  </si>
  <si>
    <t>Husainganj, Azamgarh, Azamgarh, UTTAR PRADESH 06</t>
  </si>
  <si>
    <t>Nashik (M Corp.) WARD NO.-0085, Nashik, Nashik, MAHARASHTRA 10</t>
  </si>
  <si>
    <t>Kolkata (M Corp.) WARD NO.-0100, Area not under any Sub-district, Kolkata, WEST BENGAL 08</t>
  </si>
  <si>
    <t>Gudera, Amritpur, Farrukhabad, UTTAR PRADESH 08</t>
  </si>
  <si>
    <t>Andu, Bemetara, Durg, CHHATTISGARH 03</t>
  </si>
  <si>
    <t>Nashik (M Corp.) WARD NO.-0108, Nashik, Nashik, MAHARASHTRA 10</t>
  </si>
  <si>
    <t>Attabira, Attabira, Bargarh, ODISHA 01</t>
  </si>
  <si>
    <t>Belao, Shekhopur Sarai, Sheikhpura, BIHAR 01</t>
  </si>
  <si>
    <t>Nashik (M Corp.) WARD NO.-0085, Nashik, Nashik, MAHARASHTRA 03</t>
  </si>
  <si>
    <t>Serampore (M) WARD NO.-0007, Area not under any Sub-district, Hugli, WEST BENGAL 10</t>
  </si>
  <si>
    <t>Gudera, Amritpur, Farrukhabad, UTTAR PRADESH 09</t>
  </si>
  <si>
    <t>Andu, Bemetara, Durg, CHHATTISGARH 05</t>
  </si>
  <si>
    <t>Belao, Shekhopur Sarai, Sheikhpura, BIHAR 02</t>
  </si>
  <si>
    <t>Attabira, Attabira, Bargarh, ODISHA 02</t>
  </si>
  <si>
    <t>Nashik (M Corp.) WARD NO.-0108, Nashik, Nashik, MAHARASHTRA 11</t>
  </si>
  <si>
    <t>Nashik (M Corp.) WARD NO.-0085, Nashik, Nashik, MAHARASHTRA 11</t>
  </si>
  <si>
    <t>Serampore (M) WARD NO.-0007, Area not under any Sub-district, Hugli, WEST BENGAL 12</t>
  </si>
  <si>
    <t>Kolkata (M Corp.) WARD NO.-0100, Area not under any Sub-district, Kolkata, WEST BENGAL 02</t>
  </si>
  <si>
    <t>Gudera, Amritpur, Farrukhabad, UTTAR PRADESH 10</t>
  </si>
  <si>
    <t>Andu, Bemetara, Durg, CHHATTISGARH 06</t>
  </si>
  <si>
    <t>Belao, Shekhopur Sarai, Sheikhpura, BIHAR 03</t>
  </si>
  <si>
    <t>Raurkela  (ITS) WARD NO.-0022, Raurkela (ITS)P.S., Sundargarh, ODISHA 01</t>
  </si>
  <si>
    <t>Ippapalle, Kathlapur, Karimnagar, ANDHRA PRADESH 03</t>
  </si>
  <si>
    <t>Kolkata (M Corp.) WARD NO.-0100, Area not under any Sub-district, Kolkata, WEST BENGAL 05</t>
  </si>
  <si>
    <t>Loni (NPP) WARD NO.-0038, Ghaziabad, Ghaziabad, UTTAR PRADESH 03</t>
  </si>
  <si>
    <t>Pipariya, Bisauli, Budaun, UTTAR PRADESH 05</t>
  </si>
  <si>
    <t>Omalur (TP) WARD NO.-0015, Omalur, Salem, TAMIL NADU 07</t>
  </si>
  <si>
    <t>Omalur (TP) WARD NO.-0015, Omalur, Salem, TAMIL NADU 08</t>
  </si>
  <si>
    <t>Raurkela  (ITS) WARD NO.-0022, Raurkela (ITS)P.S., Sundargarh, ODISHA 02</t>
  </si>
  <si>
    <t>Ippapalle, Kathlapur, Karimnagar, ANDHRA PRADESH 04</t>
  </si>
  <si>
    <t>Gudera, Amritpur, Farrukhabad, UTTAR PRADESH 11</t>
  </si>
  <si>
    <t>Belao, Shekhopur Sarai, Sheikhpura, BIHAR 04</t>
  </si>
  <si>
    <t>Loni (NPP) WARD NO.-0038, Ghaziabad, Ghaziabad, UTTAR PRADESH 05</t>
  </si>
  <si>
    <t>Attabira, Attabira, Bargarh, ODISHA 05</t>
  </si>
  <si>
    <t>Alapadamba, Taliparamba, Kannur, KERALA 01</t>
  </si>
  <si>
    <t>Andu, Bemetara, Durg, CHHATTISGARH 07</t>
  </si>
  <si>
    <t>Andu, Bemetara, Durg, CHHATTISGARH 08</t>
  </si>
  <si>
    <t>Mahalandi, Kandi, Murshidabad, WEST BENGAL 04</t>
  </si>
  <si>
    <t>Kolkata (M Corp.) WARD NO.-0100, Area not under any Sub-district, Kolkata, WEST BENGAL 03</t>
  </si>
  <si>
    <t>Attur (M) WARD NO.-0025, Attur, Salem, TAMIL NADU 04</t>
  </si>
  <si>
    <t>Belao, Shekhopur Sarai, Sheikhpura, BIHAR 05</t>
  </si>
  <si>
    <t>Pipariya, Bisauli, Budaun, UTTAR PRADESH 06</t>
  </si>
  <si>
    <t>Araji Debara, Allapur, Ambedkar Nagar, UTTAR PRADESH 03</t>
  </si>
  <si>
    <t>Andu, Bemetara, Durg, CHHATTISGARH 09</t>
  </si>
  <si>
    <t>Alapadamba, Taliparamba, Kannur, KERALA 12</t>
  </si>
  <si>
    <t>Loni (NPP) WARD NO.-0038, Ghaziabad, Ghaziabad, UTTAR PRADESH 06</t>
  </si>
  <si>
    <t>Raurkela  (ITS) WARD NO.-0022, Raurkela (ITS)P.S., Sundargarh, ODISHA 05</t>
  </si>
  <si>
    <t>Attabira, Attabira, Bargarh, ODISHA 06</t>
  </si>
  <si>
    <t>Mahalandi, Kandi, Murshidabad, WEST BENGAL 03</t>
  </si>
  <si>
    <t>Andu, Bemetara, Durg, CHHATTISGARH 10</t>
  </si>
  <si>
    <t>Alapadamba, Taliparamba, Kannur, KERALA 03</t>
  </si>
  <si>
    <t>Ippapalle, Kathlapur, Karimnagar, ANDHRA PRADESH 07</t>
  </si>
  <si>
    <t>Pipariya, Bisauli, Budaun, UTTAR PRADESH 07</t>
  </si>
  <si>
    <t>Anup Nagar (CT) WARD NO.-0001, Samserganj, Murshidabad, WEST BENGAL 01</t>
  </si>
  <si>
    <t>Loni (NPP) WARD NO.-0038, Ghaziabad, Ghaziabad, UTTAR PRADESH 08</t>
  </si>
  <si>
    <t>Attabira, Attabira, Bargarh, ODISHA 03</t>
  </si>
  <si>
    <t>Daulatpur Chirra, Farrukhabad, Farrukhabad, UTTAR PRADESH 12</t>
  </si>
  <si>
    <t>Raurkela  (ITS) WARD NO.-0022, Raurkela (ITS)P.S., Sundargarh, ODISHA 06</t>
  </si>
  <si>
    <t>Mahalandi, Kandi, Murshidabad, WEST BENGAL 05</t>
  </si>
  <si>
    <t>Andu, Bemetara, Durg, CHHATTISGARH 11</t>
  </si>
  <si>
    <t>Alapadamba, Taliparamba, Kannur, KERALA 05</t>
  </si>
  <si>
    <t>Araji Debara, Allapur, Ambedkar Nagar, UTTAR PRADESH 05</t>
  </si>
  <si>
    <t>Pipariya, Bisauli, Budaun, UTTAR PRADESH 09</t>
  </si>
  <si>
    <t>Araji Debara, Allapur, Ambedkar Nagar, UTTAR PRADESH 04</t>
  </si>
  <si>
    <t>Raurkela  (ITS) WARD NO.-0022, Raurkela (ITS)P.S., Sundargarh, ODISHA 07</t>
  </si>
  <si>
    <t>Khanapur, Kodair, Mahbubnagar, ANDHRA PRADESH 03</t>
  </si>
  <si>
    <t>Belao, Shekhopur Sarai, Sheikhpura, BIHAR 08</t>
  </si>
  <si>
    <t>Attabira, Attabira, Bargarh, ODISHA 07</t>
  </si>
  <si>
    <t>Mahalandi, Kandi, Murshidabad, WEST BENGAL 07</t>
  </si>
  <si>
    <t>Anup Nagar (CT) WARD NO.-0001, Samserganj, Murshidabad, WEST BENGAL 06</t>
  </si>
  <si>
    <t>Kochpara, Udalguri, Udalguri, ASSAM 01</t>
  </si>
  <si>
    <t>Attabira, Attabira, Bargarh, ODISHA 08</t>
  </si>
  <si>
    <t>Raurkela  (ITS) WARD NO.-0022, Raurkela (ITS)P.S., Sundargarh, ODISHA 09</t>
  </si>
  <si>
    <t>Saho, Biraul, Darbhanga, BIHAR 05</t>
  </si>
  <si>
    <t>Boothanahalli, Piriyapatna, Mysore, KARNATAKA 01</t>
  </si>
  <si>
    <t>Harnagar, Kusheshwar Asthan, Darbhanga, BIHAR 04</t>
  </si>
  <si>
    <t>Belao, Shekhopur Sarai, Sheikhpura, BIHAR 09</t>
  </si>
  <si>
    <t>Mahalandi, Kandi, Murshidabad, WEST BENGAL 09</t>
  </si>
  <si>
    <t>Alapadamba, Taliparamba, Kannur, KERALA 02</t>
  </si>
  <si>
    <t>Kochpara, Udalguri, Udalguri, ASSAM 02</t>
  </si>
  <si>
    <t>Bartalya, Nandigram - I, Purba Medinipur, WEST BENGAL 03</t>
  </si>
  <si>
    <t>Ippapalle, Kathlapur, Karimnagar, ANDHRA PRADESH 09</t>
  </si>
  <si>
    <t>Anup Nagar (CT) WARD NO.-0001, Samserganj, Murshidabad, WEST BENGAL 08</t>
  </si>
  <si>
    <t>Saho, Biraul, Darbhanga, BIHAR 06</t>
  </si>
  <si>
    <t>BBMP (M Corp.) WARD NO.-0144, Area not under any Sub-district, Bangalore, KARNATAKA 03</t>
  </si>
  <si>
    <t>Boothanahalli, Piriyapatna, Mysore, KARNATAKA 02</t>
  </si>
  <si>
    <t>Hotipur, Sahaswan, Budaun, UTTAR PRADESH 03</t>
  </si>
  <si>
    <t>Koori, Baraut, Baghpat, UTTAR PRADESH 03</t>
  </si>
  <si>
    <t>Attabira, Attabira, Bargarh, ODISHA 09</t>
  </si>
  <si>
    <t>Zankhariya, Bayad, Sabar Kantha, GUJARAT 06</t>
  </si>
  <si>
    <t>Ramegaon, Latur, Latur, MAHARASHTRA 01</t>
  </si>
  <si>
    <t>Mysore (M Corp.) WARD NO.-0041, Mysore, Mysore, KARNATAKA 01</t>
  </si>
  <si>
    <t>Alapadamba, Taliparamba, Kannur, KERALA 07</t>
  </si>
  <si>
    <t>Belao, Shekhopur Sarai, Sheikhpura, BIHAR 10</t>
  </si>
  <si>
    <t>Ippapalle, Kathlapur, Karimnagar, ANDHRA PRADESH 10</t>
  </si>
  <si>
    <t>Bartalya, Nandigram - I, Purba Medinipur, WEST BENGAL 04</t>
  </si>
  <si>
    <t>Harnagar, Kusheshwar Asthan, Darbhanga, BIHAR 05</t>
  </si>
  <si>
    <t>Katri Forest, Akrani, Nandurbar, MAHARASHTRA 02</t>
  </si>
  <si>
    <t>Mahalandi, Kandi, Murshidabad, WEST BENGAL 10</t>
  </si>
  <si>
    <t>Kochpara, Udalguri, Udalguri, ASSAM 03</t>
  </si>
  <si>
    <t>9</t>
  </si>
  <si>
    <t>Anup Nagar (CT) WARD NO.-0001, Samserganj, Murshidabad, WEST BENGAL 10</t>
  </si>
  <si>
    <t>Saho, Biraul, Darbhanga, BIHAR 07</t>
  </si>
  <si>
    <t>Koori, Baraut, Baghpat, UTTAR PRADESH 04</t>
  </si>
  <si>
    <t>Raurkela  (ITS) WARD NO.-0022, Raurkela (ITS)P.S., Sundargarh, ODISHA 10</t>
  </si>
  <si>
    <t>Hotipur, Sahaswan, Budaun, UTTAR PRADESH 04</t>
  </si>
  <si>
    <t>Zankhariya, Bayad, Sabar Kantha, GUJARAT 08</t>
  </si>
  <si>
    <t>Nuthulapuram, Nilakkottai, Dindigul, TAMIL NADU 02</t>
  </si>
  <si>
    <t>Ippapalle, Kathlapur, Karimnagar, ANDHRA PRADESH 11</t>
  </si>
  <si>
    <t>Boothanahalli, Piriyapatna, Mysore, KARNATAKA 04</t>
  </si>
  <si>
    <t>Bartalya, Nandigram - I, Purba Medinipur, WEST BENGAL 05</t>
  </si>
  <si>
    <t>Alapadamba, Taliparamba, Kannur, KERALA 08</t>
  </si>
  <si>
    <t>Omalur (TP) WARD NO.-0015, Omalur, Salem, TAMIL NADU 09</t>
  </si>
  <si>
    <t>Attabira, Attabira, Bargarh, ODISHA 10</t>
  </si>
  <si>
    <t>Kochpara, Udalguri, Udalguri, ASSAM 04</t>
  </si>
  <si>
    <t>Vanjari Kh., Parola, Jalgaon, MAHARASHTRA 01</t>
  </si>
  <si>
    <t>Mahalandi, Kandi, Murshidabad, WEST BENGAL 02</t>
  </si>
  <si>
    <t>Koori, Baraut, Baghpat, UTTAR PRADESH 08</t>
  </si>
  <si>
    <t>Ramegaon, Latur, Latur, MAHARASHTRA 03</t>
  </si>
  <si>
    <t>Saho, Biraul, Darbhanga, BIHAR 08</t>
  </si>
  <si>
    <t>Hotipur, Sahaswan, Budaun, UTTAR PRADESH 05</t>
  </si>
  <si>
    <t>Ippapalle, Kathlapur, Karimnagar, ANDHRA PRADESH 12</t>
  </si>
  <si>
    <t>Belao, Shekhopur Sarai, Sheikhpura, BIHAR 11</t>
  </si>
  <si>
    <t>Bartalya, Nandigram - I, Purba Medinipur, WEST BENGAL 07</t>
  </si>
  <si>
    <t>Anup Nagar (CT) WARD NO.-0001, Samserganj, Murshidabad, WEST BENGAL 02</t>
  </si>
  <si>
    <t>Zankhariya, Bayad, Sabar Kantha, GUJARAT 11</t>
  </si>
  <si>
    <t>Raurkela  (ITS) WARD NO.-0022, Raurkela (ITS)P.S., Sundargarh, ODISHA 08</t>
  </si>
  <si>
    <t>Kochpara, Udalguri, Udalguri, ASSAM 05</t>
  </si>
  <si>
    <t>Mahalandi, Kandi, Murshidabad, WEST BENGAL 06</t>
  </si>
  <si>
    <t>Omalur (TP) WARD NO.-0015, Omalur, Salem, TAMIL NADU 04</t>
  </si>
  <si>
    <t>Attabira, Attabira, Bargarh, ODISHA 11</t>
  </si>
  <si>
    <t>Saho, Biraul, Darbhanga, BIHAR 09</t>
  </si>
  <si>
    <t>Koori, Baraut, Baghpat, UTTAR PRADESH 05</t>
  </si>
  <si>
    <t>Ramegaon, Latur, Latur, MAHARASHTRA 05</t>
  </si>
  <si>
    <t>Harnagar, Kusheshwar Asthan, Darbhanga, BIHAR 10</t>
  </si>
  <si>
    <t>GHMC (M Corp.) (Part) WARD NO.-0103, Khairatabad, Hyderabad, ANDHRA PRADESH 05</t>
  </si>
  <si>
    <t>Anup Nagar (CT) WARD NO.-0001, Samserganj, Murshidabad, WEST BENGAL 03</t>
  </si>
  <si>
    <t>Kochpara, Udalguri, Udalguri, ASSAM 06</t>
  </si>
  <si>
    <t>Bartalya, Nandigram - I, Purba Medinipur, WEST BENGAL 09</t>
  </si>
  <si>
    <t>Raipura urf Shahpur Lakhan, Minapur, Muzaffarpur, BIHAR 11</t>
  </si>
  <si>
    <t>Raurkela  (ITS) WARD NO.-0022, Raurkela (ITS)P.S., Sundargarh, ODISHA 04</t>
  </si>
  <si>
    <t>Koori, Baraut, Baghpat, UTTAR PRADESH 06</t>
  </si>
  <si>
    <t>Attabira, Attabira, Bargarh, ODISHA 04</t>
  </si>
  <si>
    <t>Zankhariya, Bayad, Sabar Kantha, GUJARAT 12</t>
  </si>
  <si>
    <t>Alapadamba, Taliparamba, Kannur, KERALA 10</t>
  </si>
  <si>
    <t>Ramegaon, Latur, Latur, MAHARASHTRA 06</t>
  </si>
  <si>
    <t>Vanjari Kh., Parola, Jalgaon, MAHARASHTRA 02</t>
  </si>
  <si>
    <t>Vanjari Kh., Parola, Jalgaon, MAHARASHTRA 04</t>
  </si>
  <si>
    <t>Mahalandi, Kandi, Murshidabad, WEST BENGAL 01</t>
  </si>
  <si>
    <t>Araji Debara, Allapur, Ambedkar Nagar, UTTAR PRADESH 08</t>
  </si>
  <si>
    <t>Zankhariya, Bayad, Sabar Kantha, GUJARAT 02</t>
  </si>
  <si>
    <t>Ramegaon, Latur, Latur, MAHARASHTRA 07</t>
  </si>
  <si>
    <t>Vanjari Kh., Parola, Jalgaon, MAHARASHTRA 10</t>
  </si>
  <si>
    <t>Raurkela  (ITS) WARD NO.-0022, Raurkela (ITS)P.S., Sundargarh, ODISHA 11</t>
  </si>
  <si>
    <t>Andu, Bemetara, Durg, CHHATTISGARH 12</t>
  </si>
  <si>
    <t>Araji Debara, Allapur, Ambedkar Nagar, UTTAR PRADESH 09</t>
  </si>
  <si>
    <t>S. Annavaram (R), Tuni, East Godavari, ANDHRA PRADESH 11</t>
  </si>
  <si>
    <t>Jirapur, Shamshabad, Vidisha, MADHYA PRADESH 01</t>
  </si>
  <si>
    <t>Giddaluru (CT) WARD NO.-0001, Giddalur, Prakasam, ANDHRA PRADESH 10</t>
  </si>
  <si>
    <t>Pendhari, Maregaon, Yavatmal, MAHARASHTRA 01</t>
  </si>
  <si>
    <t>Pendhari, Maregaon, Yavatmal, MAHARASHTRA 02</t>
  </si>
  <si>
    <t>Pendhari, Maregaon, Yavatmal, MAHARASHTRA 03</t>
  </si>
  <si>
    <t>Paloti, Kalamb, Yavatmal, MAHARASHTRA 06</t>
  </si>
  <si>
    <t>Paloti, Kalamb, Yavatmal, MAHARASHTRA 07</t>
  </si>
  <si>
    <t>Kochpara, Udalguri, Udalguri, ASSAM 07</t>
  </si>
  <si>
    <t>Anup Nagar (CT) WARD NO.-0001, Samserganj, Murshidabad, WEST BENGAL 04</t>
  </si>
  <si>
    <t>Araji Debara, Allapur, Ambedkar Nagar, UTTAR PRADESH 06</t>
  </si>
  <si>
    <t>Nuthulapuram, Nilakkottai, Dindigul, TAMIL NADU 04</t>
  </si>
  <si>
    <t>Manvi (TMC) WARD NO.-0005, Manvi, Raichur, KARNATAKA 01</t>
  </si>
  <si>
    <t>Kochpara, Udalguri, Udalguri, ASSAM 08</t>
  </si>
  <si>
    <t>Boothanahalli, Piriyapatna, Mysore, KARNATAKA 06</t>
  </si>
  <si>
    <t>Anup Nagar (CT) WARD NO.-0001, Samserganj, Murshidabad, WEST BENGAL 09</t>
  </si>
  <si>
    <t>Nuthulapuram, Nilakkottai, Dindigul, TAMIL NADU 08</t>
  </si>
  <si>
    <t>Nuthulapuram, Nilakkottai, Dindigul, TAMIL NADU 09</t>
  </si>
  <si>
    <t>Sherpur Afzalpur, Shikohabad, Firozabad, UTTAR PRADESH 01</t>
  </si>
  <si>
    <t>Ahmadabad (M Corp.) WARD NO.-0051, Ahmadabad City, Ahmadabad, GUJARAT 01</t>
  </si>
  <si>
    <t>Hatibandha (CT) WARD NO.-0001, Raghunathapali, Sundargarh, ODISHA 01</t>
  </si>
  <si>
    <t>Sherpur Afzalpur, Shikohabad, Firozabad, UTTAR PRADESH 03</t>
  </si>
  <si>
    <t>Kochpara, Udalguri, Udalguri, ASSAM 09</t>
  </si>
  <si>
    <t>Araji Debara, Allapur, Ambedkar Nagar, UTTAR PRADESH 01</t>
  </si>
  <si>
    <t>Boothanahalli, Piriyapatna, Mysore, KARNATAKA 07</t>
  </si>
  <si>
    <t>Anup Nagar (CT) WARD NO.-0001, Samserganj, Murshidabad, WEST BENGAL 07</t>
  </si>
  <si>
    <t>Asraoli, Shikohabad, Firozabad, UTTAR PRADESH 01</t>
  </si>
  <si>
    <t>Hotipur, Sahaswan, Budaun, UTTAR PRADESH 07</t>
  </si>
  <si>
    <t>Manvi (TMC) WARD NO.-0005, Manvi, Raichur, KARNATAKA 04</t>
  </si>
  <si>
    <t>Sherpur Afzalpur, Shikohabad, Firozabad, UTTAR PRADESH 05</t>
  </si>
  <si>
    <t>Bartalya, Nandigram - I, Purba Medinipur, WEST BENGAL 10</t>
  </si>
  <si>
    <t>Kochpara, Udalguri, Udalguri, ASSAM 10</t>
  </si>
  <si>
    <t>Anup Nagar (CT) WARD NO.-0001, Samserganj, Murshidabad, WEST BENGAL 05</t>
  </si>
  <si>
    <t>Koori, Baraut, Baghpat, UTTAR PRADESH 01</t>
  </si>
  <si>
    <t>Boothanahalli, Piriyapatna, Mysore, KARNATAKA 08</t>
  </si>
  <si>
    <t>Hatibandha (CT) WARD NO.-0001, Raghunathapali, Sundargarh, ODISHA 02</t>
  </si>
  <si>
    <t>Manvi (TMC) WARD NO.-0005, Manvi, Raichur, KARNATAKA 05</t>
  </si>
  <si>
    <t>Asraoli, Shikohabad, Firozabad, UTTAR PRADESH 02</t>
  </si>
  <si>
    <t>Loni (NPP) WARD NO.-0038, Ghaziabad, Ghaziabad, UTTAR PRADESH 09</t>
  </si>
  <si>
    <t>Mysore (M Corp.) WARD NO.-0041, Mysore, Mysore, KARNATAKA 08</t>
  </si>
  <si>
    <t>Raipur (M Corp.) WARD NO.-0066, Raipur, Raipur, CHHATTISGARH 05</t>
  </si>
  <si>
    <t>Bartalya, Nandigram - I, Purba Medinipur, WEST BENGAL 08</t>
  </si>
  <si>
    <t>Sherpur Afzalpur, Shikohabad, Firozabad, UTTAR PRADESH 07</t>
  </si>
  <si>
    <t>Koori, Baraut, Baghpat, UTTAR PRADESH 02</t>
  </si>
  <si>
    <t>Boothanahalli, Piriyapatna, Mysore, KARNATAKA 09</t>
  </si>
  <si>
    <t>Hotipur, Sahaswan, Budaun, UTTAR PRADESH 08</t>
  </si>
  <si>
    <t>Omalur (TP) WARD NO.-0015, Omalur, Salem, TAMIL NADU 10</t>
  </si>
  <si>
    <t>Mysore (M Corp.) WARD NO.-0041, Mysore, Mysore, KARNATAKA 05</t>
  </si>
  <si>
    <t>Asraoli, Shikohabad, Firozabad, UTTAR PRADESH 03</t>
  </si>
  <si>
    <t>Attur (M) WARD NO.-0025, Attur, Salem, TAMIL NADU 10</t>
  </si>
  <si>
    <t>Kochpara, Udalguri, Udalguri, ASSAM 11</t>
  </si>
  <si>
    <t>Loni (NPP) WARD NO.-0038, Ghaziabad, Ghaziabad, UTTAR PRADESH 10</t>
  </si>
  <si>
    <t>Bartalya, Nandigram - I, Purba Medinipur, WEST BENGAL 06</t>
  </si>
  <si>
    <t>Araji Debara, Allapur, Ambedkar Nagar, UTTAR PRADESH 07</t>
  </si>
  <si>
    <t>Mysore (M Corp.) WARD NO.-0041, Mysore, Mysore, KARNATAKA 10</t>
  </si>
  <si>
    <t>Milki (CT) WARD NO.-0001, English Bazar, Maldah, WEST BENGAL 02</t>
  </si>
  <si>
    <t>Manvi (TMC) WARD NO.-0005, Manvi, Raichur, KARNATAKA 06</t>
  </si>
  <si>
    <t>Bantala, Bantala, Anugul, ODISHA 11</t>
  </si>
  <si>
    <t>Boothanahalli, Piriyapatna, Mysore, KARNATAKA 12</t>
  </si>
  <si>
    <t>Koori, Baraut, Baghpat, UTTAR PRADESH 07</t>
  </si>
  <si>
    <t>Sirsi (CMC) WARD NO.-0025, Sirsi, Uttara Kannada, KARNATAKA 02</t>
  </si>
  <si>
    <t>Hotipur, Sahaswan, Budaun, UTTAR PRADESH 09</t>
  </si>
  <si>
    <t>Omalur (TP) WARD NO.-0015, Omalur, Salem, TAMIL NADU 12</t>
  </si>
  <si>
    <t>Asraoli, Shikohabad, Firozabad, UTTAR PRADESH 04</t>
  </si>
  <si>
    <t>Manvi (TMC) WARD NO.-0005, Manvi, Raichur, KARNATAKA 07</t>
  </si>
  <si>
    <t>Ramegaon, Latur, Latur, MAHARASHTRA 11</t>
  </si>
  <si>
    <t>Loni (NPP) WARD NO.-0038, Ghaziabad, Ghaziabad, UTTAR PRADESH 11</t>
  </si>
  <si>
    <t>Bartalya, Nandigram - I, Purba Medinipur, WEST BENGAL 02</t>
  </si>
  <si>
    <t>Milki (CT) WARD NO.-0001, English Bazar, Maldah, WEST BENGAL 04</t>
  </si>
  <si>
    <t>Koori, Baraut, Baghpat, UTTAR PRADESH 12</t>
  </si>
  <si>
    <t>Manvi (TMC) WARD NO.-0005, Manvi, Raichur, KARNATAKA 08</t>
  </si>
  <si>
    <t>Asraoli, Shikohabad, Firozabad, UTTAR PRADESH 05</t>
  </si>
  <si>
    <t>Hotipur, Sahaswan, Budaun, UTTAR PRADESH 10</t>
  </si>
  <si>
    <t>Vanjari Kh., Parola, Jalgaon, MAHARASHTRA 07</t>
  </si>
  <si>
    <t>Bartalya, Nandigram - I, Purba Medinipur, WEST BENGAL 01</t>
  </si>
  <si>
    <t>Araji Debara, Allapur, Ambedkar Nagar, UTTAR PRADESH 10</t>
  </si>
  <si>
    <t>Loni (NPP) WARD NO.-0038, Ghaziabad, Ghaziabad, UTTAR PRADESH 12</t>
  </si>
  <si>
    <t>Attur (M) WARD NO.-0025, Attur, Salem, TAMIL NADU 12</t>
  </si>
  <si>
    <t>Milki (CT) WARD NO.-0001, English Bazar, Maldah, WEST BENGAL 01</t>
  </si>
  <si>
    <t>Ramegaon, Latur, Latur, MAHARASHTRA 02</t>
  </si>
  <si>
    <t>Asraoli, Shikohabad, Firozabad, UTTAR PRADESH 06</t>
  </si>
  <si>
    <t>Hatibandha (CT) WARD NO.-0001, Raghunathapali, Sundargarh, ODISHA 05</t>
  </si>
  <si>
    <t>Koori, Baraut, Baghpat, UTTAR PRADESH 09</t>
  </si>
  <si>
    <t>Vanjari Kh., Parola, Jalgaon, MAHARASHTRA 12</t>
  </si>
  <si>
    <t>Manvi (TMC) WARD NO.-0005, Manvi, Raichur, KARNATAKA 10</t>
  </si>
  <si>
    <t>Araji Debara, Allapur, Ambedkar Nagar, UTTAR PRADESH 11</t>
  </si>
  <si>
    <t>Sirsi (CMC) WARD NO.-0025, Sirsi, Uttara Kannada, KARNATAKA 04</t>
  </si>
  <si>
    <t>GHMC (M Corp.) (Part) WARD NO.-0103, Khairatabad, Hyderabad, ANDHRA PRADESH 08</t>
  </si>
  <si>
    <t>Negimunda, Sohela, Bargarh, ODISHA 01</t>
  </si>
  <si>
    <t>Negimunda, Sohela, Bargarh, ODISHA 02</t>
  </si>
  <si>
    <t>Negimunda, Sohela, Bargarh, ODISHA 03</t>
  </si>
  <si>
    <t>Negimunda, Sohela, Bargarh, ODISHA 05</t>
  </si>
  <si>
    <t>Negimunda, Sohela, Bargarh, ODISHA 07</t>
  </si>
  <si>
    <t>Negimunda, Sohela, Bargarh, ODISHA 08</t>
  </si>
  <si>
    <t>Negimunda, Sohela, Bargarh, ODISHA 09</t>
  </si>
  <si>
    <t>Pendhari, Maregaon, Yavatmal, MAHARASHTRA 06</t>
  </si>
  <si>
    <t>Pendhari, Maregaon, Yavatmal, MAHARASHTRA 09</t>
  </si>
  <si>
    <t>Pendhari, Maregaon, Yavatmal, MAHARASHTRA 10</t>
  </si>
  <si>
    <t>Pendhari, Maregaon, Yavatmal, MAHARASHTRA 11</t>
  </si>
  <si>
    <t>Pendhari, Maregaon, Yavatmal, MAHARASHTRA 12</t>
  </si>
  <si>
    <t>Boothanahalli, Piriyapatna, Mysore, KARNATAKA 11</t>
  </si>
  <si>
    <t>Nuthulapuram, Nilakkottai, Dindigul, TAMIL NADU 12</t>
  </si>
  <si>
    <t>Negimunda, Sohela, Bargarh, ODISHA 04</t>
  </si>
  <si>
    <t>Negimunda, Sohela, Bargarh, ODISHA 06</t>
  </si>
  <si>
    <t>Nagpur (M Corp.) WARD NO.-0034, Nagpur (Urban), Nagpur, MAHARASHTRA 01</t>
  </si>
  <si>
    <t>Mohiuddin Nagar, Halsi, Lakhisarai, BIHAR 01</t>
  </si>
  <si>
    <t>Hatibandha (CT) WARD NO.-0001, Raghunathapali, Sundargarh, ODISHA 09</t>
  </si>
  <si>
    <t>Sherpur Afzalpur, Shikohabad, Firozabad, UTTAR PRADESH 02</t>
  </si>
  <si>
    <t>Adbhar, Baramkela, Raigarh, CHHATTISGARH 01</t>
  </si>
  <si>
    <t>Milki (CT) WARD NO.-0001, English Bazar, Maldah, WEST BENGAL 05</t>
  </si>
  <si>
    <t>Asraoli, Shikohabad, Firozabad, UTTAR PRADESH 07</t>
  </si>
  <si>
    <t>Hatibandha (CT) WARD NO.-0001, Raghunathapali, Sundargarh, ODISHA 10</t>
  </si>
  <si>
    <t>Jalpai, Nanda Kumar, Purba Medinipur, WEST BENGAL 01</t>
  </si>
  <si>
    <t>Belao, Shekhopur Sarai, Sheikhpura, BIHAR 07</t>
  </si>
  <si>
    <t>Milki (CT) WARD NO.-0001, English Bazar, Maldah, WEST BENGAL 06</t>
  </si>
  <si>
    <t>Adbhar, Baramkela, Raigarh, CHHATTISGARH 02</t>
  </si>
  <si>
    <t>Sherpur Afzalpur, Shikohabad, Firozabad, UTTAR PRADESH 06</t>
  </si>
  <si>
    <t>Asraoli, Shikohabad, Firozabad, UTTAR PRADESH 08</t>
  </si>
  <si>
    <t>Nagpur (M Corp.) WARD NO.-0034, Nagpur (Urban), Nagpur, MAHARASHTRA 03</t>
  </si>
  <si>
    <t>Khanapur, Kodair, Mahbubnagar, ANDHRA PRADESH 04</t>
  </si>
  <si>
    <t>Asraoli, Shikohabad, Firozabad, UTTAR PRADESH 09</t>
  </si>
  <si>
    <t>Tilpata Karanwas, Dadri, Gautam Buddha Nagar, UTTAR PRADESH 01</t>
  </si>
  <si>
    <t>Milki (CT) WARD NO.-0001, English Bazar, Maldah, WEST BENGAL 08</t>
  </si>
  <si>
    <t>Bhavikere, Tarikere, Chikmagalur, KARNATAKA 01</t>
  </si>
  <si>
    <t>Hatibandha (CT) WARD NO.-0001, Raghunathapali, Sundargarh, ODISHA 07</t>
  </si>
  <si>
    <t>Mohiuddin Nagar, Halsi, Lakhisarai, BIHAR 02</t>
  </si>
  <si>
    <t>Jalpai, Nanda Kumar, Purba Medinipur, WEST BENGAL 05</t>
  </si>
  <si>
    <t>Adbhar, Baramkela, Raigarh, CHHATTISGARH 04</t>
  </si>
  <si>
    <t>Sherpur Afzalpur, Shikohabad, Firozabad, UTTAR PRADESH 10</t>
  </si>
  <si>
    <t>Alihanda, Chanchal - I, Maldah, WEST BENGAL 05</t>
  </si>
  <si>
    <t>Milki (CT) WARD NO.-0001, English Bazar, Maldah, WEST BENGAL 07</t>
  </si>
  <si>
    <t>Viswanathpur, Geesugonda, Warangal, ANDHRA PRADESH 05</t>
  </si>
  <si>
    <t>Asraoli, Shikohabad, Firozabad, UTTAR PRADESH 10</t>
  </si>
  <si>
    <t>Khanapur, Kodair, Mahbubnagar, ANDHRA PRADESH 05</t>
  </si>
  <si>
    <t>Tilpata Karanwas, Dadri, Gautam Buddha Nagar, UTTAR PRADESH 02</t>
  </si>
  <si>
    <t>Bhavikere, Tarikere, Chikmagalur, KARNATAKA 02</t>
  </si>
  <si>
    <t>Hotipur, Sahaswan, Budaun, UTTAR PRADESH 02</t>
  </si>
  <si>
    <t>Jalpai, Nanda Kumar, Purba Medinipur, WEST BENGAL 07</t>
  </si>
  <si>
    <t>Adbhar, Baramkela, Raigarh, CHHATTISGARH 06</t>
  </si>
  <si>
    <t>Attur (M) WARD NO.-0025, Attur, Salem, TAMIL NADU 08</t>
  </si>
  <si>
    <t>Alihanda, Chanchal - I, Maldah, WEST BENGAL 09</t>
  </si>
  <si>
    <t>Asraoli, Shikohabad, Firozabad, UTTAR PRADESH 11</t>
  </si>
  <si>
    <t>Negimunda, Sohela, Bargarh, ODISHA 10</t>
  </si>
  <si>
    <t>Negimunda, Sohela, Bargarh, ODISHA 11</t>
  </si>
  <si>
    <t>Negimunda, Sohela, Bargarh, ODISHA 12</t>
  </si>
  <si>
    <t>Tilpata Karanwas, Dadri, Gautam Buddha Nagar, UTTAR PRADESH 03</t>
  </si>
  <si>
    <t>Viswanathpur, Geesugonda, Warangal, ANDHRA PRADESH 06</t>
  </si>
  <si>
    <t>Mohiuddin Nagar, Halsi, Lakhisarai, BIHAR 03</t>
  </si>
  <si>
    <t>Bhavikere, Tarikere, Chikmagalur, KARNATAKA 03</t>
  </si>
  <si>
    <t>Alihanda, Chanchal - I, Maldah, WEST BENGAL 10</t>
  </si>
  <si>
    <t>Hatibandha (CT) WARD NO.-0001, Raghunathapali, Sundargarh, ODISHA 06</t>
  </si>
  <si>
    <t>Ahmadabad (M Corp.) WARD NO.-0033, Ahmadabad City, Ahmadabad, GUJARAT 02</t>
  </si>
  <si>
    <t>Adbhar, Baramkela, Raigarh, CHHATTISGARH 07</t>
  </si>
  <si>
    <t>Sarni (M) WARD NO.-0035, Ghoda Dongri, Betul, MADHYA PRADESH 01</t>
  </si>
  <si>
    <t>Nagpur (M Corp.) WARD NO.-0034, Nagpur (Urban), Nagpur, MAHARASHTRA 05</t>
  </si>
  <si>
    <t>Jalpai, Nanda Kumar, Purba Medinipur, WEST BENGAL 09</t>
  </si>
  <si>
    <t>GHMC (M Corp.) WARD NO.-0010, Hayathnagar, Rangareddy, ANDHRA PRADESH 12</t>
  </si>
  <si>
    <t>Viswanathpur, Geesugonda, Warangal, ANDHRA PRADESH 02</t>
  </si>
  <si>
    <t>Attur (M) WARD NO.-0025, Attur, Salem, TAMIL NADU 03</t>
  </si>
  <si>
    <t>Tilpata Karanwas, Dadri, Gautam Buddha Nagar, UTTAR PRADESH 04</t>
  </si>
  <si>
    <t>Sirsi (CMC) WARD NO.-0025, Sirsi, Uttara Kannada, KARNATAKA 05</t>
  </si>
  <si>
    <t>Khanapur, Kodair, Mahbubnagar, ANDHRA PRADESH 06</t>
  </si>
  <si>
    <t>Alihanda, Chanchal - I, Maldah, WEST BENGAL 01</t>
  </si>
  <si>
    <t>Adbhar, Baramkela, Raigarh, CHHATTISGARH 08</t>
  </si>
  <si>
    <t>Mohiuddin Nagar, Halsi, Lakhisarai, BIHAR 05</t>
  </si>
  <si>
    <t>Gorakhpur (M Corp.) WARD NO.-0014, Gorakhpur, Gorakhpur, UTTAR PRADESH 01</t>
  </si>
  <si>
    <t>Hatibandha (CT) WARD NO.-0001, Raghunathapali, Sundargarh, ODISHA 03</t>
  </si>
  <si>
    <t>Milki (CT) WARD NO.-0001, English Bazar, Maldah, WEST BENGAL 03</t>
  </si>
  <si>
    <t>Paloti, Kalamb, Yavatmal, MAHARASHTRA 01</t>
  </si>
  <si>
    <t>Paloti, Kalamb, Yavatmal, MAHARASHTRA 02</t>
  </si>
  <si>
    <t>Paloti, Kalamb, Yavatmal, MAHARASHTRA 04</t>
  </si>
  <si>
    <t>Paloti, Kalamb, Yavatmal, MAHARASHTRA 05</t>
  </si>
  <si>
    <t>Paloti, Kalamb, Yavatmal, MAHARASHTRA 08</t>
  </si>
  <si>
    <t>Jalpai, Nanda Kumar, Purba Medinipur, WEST BENGAL 10</t>
  </si>
  <si>
    <t>Gorakhpur (M Corp.) WARD NO.-0024, Gorakhpur, Gorakhpur, UTTAR PRADESH 02</t>
  </si>
  <si>
    <t>Tilpata Karanwas, Dadri, Gautam Buddha Nagar, UTTAR PRADESH 05</t>
  </si>
  <si>
    <t>Bhavikere, Tarikere, Chikmagalur, KARNATAKA 04</t>
  </si>
  <si>
    <t>Sirsi (CMC) WARD NO.-0025, Sirsi, Uttara Kannada, KARNATAKA 07</t>
  </si>
  <si>
    <t>GHMC (M Corp.) WARD NO.-0010, Hayathnagar, Rangareddy, ANDHRA PRADESH 03</t>
  </si>
  <si>
    <t>Viswanathpur, Geesugonda, Warangal, ANDHRA PRADESH 03</t>
  </si>
  <si>
    <t>Nagpur (M Corp.) WARD NO.-0034, Nagpur (Urban), Nagpur, MAHARASHTRA 09</t>
  </si>
  <si>
    <t>Attur (M) WARD NO.-0025, Attur, Salem, TAMIL NADU 06</t>
  </si>
  <si>
    <t>Hatibandha (CT) WARD NO.-0001, Raghunathapali, Sundargarh, ODISHA 04</t>
  </si>
  <si>
    <t>Gorakhpur (M Corp.) WARD NO.-0014, Gorakhpur, Gorakhpur, UTTAR PRADESH 03</t>
  </si>
  <si>
    <t>Adbhar, Baramkela, Raigarh, CHHATTISGARH 09</t>
  </si>
  <si>
    <t>Sarni (M) WARD NO.-0035, Ghoda Dongri, Betul, MADHYA PRADESH 03</t>
  </si>
  <si>
    <t>Bhavikere, Tarikere, Chikmagalur, KARNATAKA 06</t>
  </si>
  <si>
    <t>Hatibandha (CT) WARD NO.-0001, Raghunathapali, Sundargarh, ODISHA 08</t>
  </si>
  <si>
    <t>Alihanda, Chanchal - I, Maldah, WEST BENGAL 08</t>
  </si>
  <si>
    <t>Sirsi (CMC) WARD NO.-0025, Sirsi, Uttara Kannada, KARNATAKA 09</t>
  </si>
  <si>
    <t>Gorakhpur (M Corp.) WARD NO.-0014, Gorakhpur, Gorakhpur, UTTAR PRADESH 04</t>
  </si>
  <si>
    <t>Pune (M Corp.) WARD NO.-0091, Pune City, Pune, MAHARASHTRA 04</t>
  </si>
  <si>
    <t>Gorakhpur (M Corp.) WARD NO.-0024, Gorakhpur, Gorakhpur, UTTAR PRADESH 06</t>
  </si>
  <si>
    <t>Sarni (M) WARD NO.-0035, Ghoda Dongri, Betul, MADHYA PRADESH 04</t>
  </si>
  <si>
    <t>Sirsi (CMC) WARD NO.-0025, Sirsi, Uttara Kannada, KARNATAKA 08</t>
  </si>
  <si>
    <t>Pendhari, Maregaon, Yavatmal, MAHARASHTRA 04</t>
  </si>
  <si>
    <t>Pendhari, Maregaon, Yavatmal, MAHARASHTRA 05</t>
  </si>
  <si>
    <t>Adbhar, Baramkela, Raigarh, CHHATTISGARH 11</t>
  </si>
  <si>
    <t>Sangrur (M Cl) WARD NO.-0002, Sangrur, Sangrur, PUNJAB 01</t>
  </si>
  <si>
    <t>Sarni (M) WARD NO.-0035, Ghoda Dongri, Betul, MADHYA PRADESH 06</t>
  </si>
  <si>
    <t>Milki (CT) WARD NO.-0001, English Bazar, Maldah, WEST BENGAL 09</t>
  </si>
  <si>
    <t>Adbhar, Baramkela, Raigarh, CHHATTISGARH 12</t>
  </si>
  <si>
    <t>Mohiuddin Nagar, Halsi, Lakhisarai, BIHAR 06</t>
  </si>
  <si>
    <t>Gadhada (M) WARD NO.-0002, Gadhada, Bhavnagar, GUJARAT 03</t>
  </si>
  <si>
    <t>Gorakhpur (M Corp.) WARD NO.-0014, Gorakhpur, Gorakhpur, UTTAR PRADESH 10</t>
  </si>
  <si>
    <t>Sangrur (M Cl) WARD NO.-0002, Sangrur, Sangrur, PUNJAB 05</t>
  </si>
  <si>
    <t>Nagpur (M Corp.) WARD NO.-0034, Nagpur (Urban), Nagpur, MAHARASHTRA 10</t>
  </si>
  <si>
    <t>Tilpata Karanwas, Dadri, Gautam Buddha Nagar, UTTAR PRADESH 06</t>
  </si>
  <si>
    <t>Mohiuddin Nagar, Halsi, Lakhisarai, BIHAR 07</t>
  </si>
  <si>
    <t>Gadhada (M) WARD NO.-0002, Gadhada, Bhavnagar, GUJARAT 04</t>
  </si>
  <si>
    <t>Sangrur (M Cl) WARD NO.-0002, Sangrur, Sangrur, PUNJAB 06</t>
  </si>
  <si>
    <t>Adbhar, Baramkela, Raigarh, CHHATTISGARH 03</t>
  </si>
  <si>
    <t>Gorakhpur (M Corp.) WARD NO.-0024, Gorakhpur, Gorakhpur, UTTAR PRADESH 03</t>
  </si>
  <si>
    <t>Milki (CT) WARD NO.-0001, English Bazar, Maldah, WEST BENGAL 10</t>
  </si>
  <si>
    <t>Jalpai, Nanda Kumar, Purba Medinipur, WEST BENGAL 04</t>
  </si>
  <si>
    <t>Alihanda, Chanchal - I, Maldah, WEST BENGAL 02</t>
  </si>
  <si>
    <t>K.Bidre, Kadur, Chikmagalur, KARNATAKA 01</t>
  </si>
  <si>
    <t>Sangrur (M Cl) WARD NO.-0002, Sangrur, Sangrur, PUNJAB 07</t>
  </si>
  <si>
    <t>Viswanathpur, Geesugonda, Warangal, ANDHRA PRADESH 04</t>
  </si>
  <si>
    <t>Belao, Shekhopur Sarai, Sheikhpura, BIHAR 12</t>
  </si>
  <si>
    <t>Jalpai, Nanda Kumar, Purba Medinipur, WEST BENGAL 06</t>
  </si>
  <si>
    <t>Tilpata Karanwas, Dadri, Gautam Buddha Nagar, UTTAR PRADESH 07</t>
  </si>
  <si>
    <t>Gorakhpur (M Corp.) WARD NO.-0014, Gorakhpur, Gorakhpur, UTTAR PRADESH 05</t>
  </si>
  <si>
    <t>K.Bidre, Kadur, Chikmagalur, KARNATAKA 02</t>
  </si>
  <si>
    <t>Gorakhpur (M Corp.) WARD NO.-0024, Gorakhpur, Gorakhpur, UTTAR PRADESH 10</t>
  </si>
  <si>
    <t>Alihanda, Chanchal - I, Maldah, WEST BENGAL 06</t>
  </si>
  <si>
    <t>Gadhada (M) WARD NO.-0002, Gadhada, Bhavnagar, GUJARAT 05</t>
  </si>
  <si>
    <t>Mansampalle, Peddemul, Rangareddy, ANDHRA PRADESH 02</t>
  </si>
  <si>
    <t>Nagpur (M Corp.) WARD NO.-0034, Nagpur (Urban), Nagpur, MAHARASHTRA 12</t>
  </si>
  <si>
    <t>Viswanathpur, Geesugonda, Warangal, ANDHRA PRADESH 07</t>
  </si>
  <si>
    <t>Jalpai, Nanda Kumar, Purba Medinipur, WEST BENGAL 08</t>
  </si>
  <si>
    <t>Barnapur, Tarabganj, Gonda, UTTAR PRADESH 01</t>
  </si>
  <si>
    <t>Mohiuddin Nagar, Halsi, Lakhisarai, BIHAR 09</t>
  </si>
  <si>
    <t>DMC (U) (Part) WARD NO.-0098, Rajouri Garden, West, NCT OF DELHI 01</t>
  </si>
  <si>
    <t>K.Bidre, Kadur, Chikmagalur, KARNATAKA 03</t>
  </si>
  <si>
    <t>Agra (M Corp.) WARD NO.-0012, Agra, Agra, UTTAR PRADESH 01</t>
  </si>
  <si>
    <t>Jaleswar Bill, Lakhipur, Goalpara, ASSAM 01</t>
  </si>
  <si>
    <t>Attur (M) WARD NO.-0025, Attur, Salem, TAMIL NADU 07</t>
  </si>
  <si>
    <t>Viswanathpur, Geesugonda, Warangal, ANDHRA PRADESH 10</t>
  </si>
  <si>
    <t>Alihanda, Chanchal - I, Maldah, WEST BENGAL 07</t>
  </si>
  <si>
    <t>Sangrur (M Cl) WARD NO.-0002, Sangrur, Sangrur, PUNJAB 10</t>
  </si>
  <si>
    <t>Gorakhpur (M Corp.) WARD NO.-0024, Gorakhpur, Gorakhpur, UTTAR PRADESH 05</t>
  </si>
  <si>
    <t>Mohiuddin Nagar, Halsi, Lakhisarai, BIHAR 10</t>
  </si>
  <si>
    <t>Ujjani Kalan, Gonda, Gonda, UTTAR PRADESH 03</t>
  </si>
  <si>
    <t>Mendha, Kaprada, Valsad, GUJARAT 01</t>
  </si>
  <si>
    <t>Mendha, Kaprada, Valsad, GUJARAT 02</t>
  </si>
  <si>
    <t>Jaleswar Bill, Lakhipur, Goalpara, ASSAM 02</t>
  </si>
  <si>
    <t>Shamsabad (NPP) WARD NO.-0016, Fatehabad, Agra, UTTAR PRADESH 01</t>
  </si>
  <si>
    <t>K.Bidre, Kadur, Chikmagalur, KARNATAKA 04</t>
  </si>
  <si>
    <t>Viswanathpur, Geesugonda, Warangal, ANDHRA PRADESH 12</t>
  </si>
  <si>
    <t>Barnapur, Tarabganj, Gonda, UTTAR PRADESH 02</t>
  </si>
  <si>
    <t>Alihanda, Chanchal - I, Maldah, WEST BENGAL 03</t>
  </si>
  <si>
    <t>Shamsabad (NPP) WARD NO.-0016, Fatehabad, Agra, UTTAR PRADESH 02</t>
  </si>
  <si>
    <t>DMC (U) (Part) WARD NO.-0098, Rajouri Garden, West, NCT OF DELHI 02</t>
  </si>
  <si>
    <t>Jalpai, Nanda Kumar, Purba Medinipur, WEST BENGAL 03</t>
  </si>
  <si>
    <t>Agra (M Corp.) WARD NO.-0012, Agra, Agra, UTTAR PRADESH 02</t>
  </si>
  <si>
    <t>Mohiuddin Nagar, Halsi, Lakhisarai, BIHAR 11</t>
  </si>
  <si>
    <t>Gorakhpur (M Corp.) WARD NO.-0024, Gorakhpur, Gorakhpur, UTTAR PRADESH 12</t>
  </si>
  <si>
    <t>Sharif Nagar, Baheri, Bareilly, UTTAR PRADESH 05</t>
  </si>
  <si>
    <t>Tilpata Karanwas, Dadri, Gautam Buddha Nagar, UTTAR PRADESH 11</t>
  </si>
  <si>
    <t>Tilpata Karanwas, Dadri, Gautam Buddha Nagar, UTTAR PRADESH 12</t>
  </si>
  <si>
    <t>Jaleswar Bill, Lakhipur, Goalpara, ASSAM 04</t>
  </si>
  <si>
    <t>Gorakhpur (M Corp.) WARD NO.-0014, Gorakhpur, Gorakhpur, UTTAR PRADESH 09</t>
  </si>
  <si>
    <t>K.Bidre, Kadur, Chikmagalur, KARNATAKA 05</t>
  </si>
  <si>
    <t>Shamsabad (NPP) WARD NO.-0016, Fatehabad, Agra, UTTAR PRADESH 03</t>
  </si>
  <si>
    <t>Alihanda, Chanchal - I, Maldah, WEST BENGAL 04</t>
  </si>
  <si>
    <t>Barnapur, Tarabganj, Gonda, UTTAR PRADESH 03</t>
  </si>
  <si>
    <t>Viswanathpur, Geesugonda, Warangal, ANDHRA PRADESH 09</t>
  </si>
  <si>
    <t>Ujjani Kalan, Gonda, Gonda, UTTAR PRADESH 05</t>
  </si>
  <si>
    <t>Jalpai, Nanda Kumar, Purba Medinipur, WEST BENGAL 02</t>
  </si>
  <si>
    <t>Ramegaon, Latur, Latur, MAHARASHTRA 08</t>
  </si>
  <si>
    <t>Gadhada (M) WARD NO.-0002, Gadhada, Bhavnagar, GUJARAT 07</t>
  </si>
  <si>
    <t>Agra (M Corp.) WARD NO.-0012, Agra, Agra, UTTAR PRADESH 03</t>
  </si>
  <si>
    <t>Paloti, Kalamb, Yavatmal, MAHARASHTRA 03</t>
  </si>
  <si>
    <t>Paloti, Kalamb, Yavatmal, MAHARASHTRA 09</t>
  </si>
  <si>
    <t>Paloti, Kalamb, Yavatmal, MAHARASHTRA 10</t>
  </si>
  <si>
    <t>Paloti, Kalamb, Yavatmal, MAHARASHTRA 11</t>
  </si>
  <si>
    <t>Paloti, Kalamb, Yavatmal, MAHARASHTRA 12</t>
  </si>
  <si>
    <t>Bassi (CT) WARD NO.-0001, Bassi, Jaipur, RAJASTHAN 02</t>
  </si>
  <si>
    <t>Gorakhpur (M Corp.) WARD NO.-0014, Gorakhpur, Gorakhpur, UTTAR PRADESH 07</t>
  </si>
  <si>
    <t>Jaleswar Bill, Lakhipur, Goalpara, ASSAM 05</t>
  </si>
  <si>
    <t>Tilpata Karanwas, Dadri, Gautam Buddha Nagar, UTTAR PRADESH 09</t>
  </si>
  <si>
    <t>K.Bidre, Kadur, Chikmagalur, KARNATAKA 06</t>
  </si>
  <si>
    <t>Attur (M) WARD NO.-0025, Attur, Salem, TAMIL NADU 11</t>
  </si>
  <si>
    <t>Kishanpura @ Lalwas, Amber, Jaipur, RAJASTHAN 01</t>
  </si>
  <si>
    <t>Gadhada (M) WARD NO.-0002, Gadhada, Bhavnagar, GUJARAT 01</t>
  </si>
  <si>
    <t>Nagpur (M Corp.) WARD NO.-0034, Nagpur (Urban), Nagpur, MAHARASHTRA 11</t>
  </si>
  <si>
    <t>Gorakhpur (M Corp.) WARD NO.-0024, Gorakhpur, Gorakhpur, UTTAR PRADESH 11</t>
  </si>
  <si>
    <t>Koliyaridih, Basna, Mahasamund, CHHATTISGARH 01</t>
  </si>
  <si>
    <t>Bassi (CT) WARD NO.-0001, Bassi, Jaipur, RAJASTHAN 03</t>
  </si>
  <si>
    <t>Mansampalle, Peddemul, Rangareddy, ANDHRA PRADESH 08</t>
  </si>
  <si>
    <t>Gorakhpur (M Corp.) WARD NO.-0014, Gorakhpur, Gorakhpur, UTTAR PRADESH 02</t>
  </si>
  <si>
    <t>Gorakhpur (M Corp.) WARD NO.-0024, Gorakhpur, Gorakhpur, UTTAR PRADESH 08</t>
  </si>
  <si>
    <t>Mendha, Kaprada, Valsad, GUJARAT 05</t>
  </si>
  <si>
    <t>Nagpur (M Corp.) WARD NO.-0034, Nagpur (Urban), Nagpur, MAHARASHTRA 08</t>
  </si>
  <si>
    <t>Agra (M Corp.) WARD NO.-0012, Agra, Agra, UTTAR PRADESH 04</t>
  </si>
  <si>
    <t>Gorakhpur (M Corp.) WARD NO.-0024, Gorakhpur, Gorakhpur, UTTAR PRADESH 09</t>
  </si>
  <si>
    <t>Ramegaon, Latur, Latur, MAHARASHTRA 09</t>
  </si>
  <si>
    <t>Jirapur, Shamshabad, Vidisha, MADHYA PRADESH 11</t>
  </si>
  <si>
    <t>Gorakhpur (M Corp.) WARD NO.-0014, Gorakhpur, Gorakhpur, UTTAR PRADESH 11</t>
  </si>
  <si>
    <t>Agra (M Corp.) WARD NO.-0012, Agra, Agra, UTTAR PRADESH 05</t>
  </si>
  <si>
    <t>Jaleswar Bill, Lakhipur, Goalpara, ASSAM 07</t>
  </si>
  <si>
    <t>K.Bidre, Kadur, Chikmagalur, KARNATAKA 07</t>
  </si>
  <si>
    <t>Agra (M Corp.) WARD NO.-0012, Agra, Agra, UTTAR PRADESH 06</t>
  </si>
  <si>
    <t>Rampur, Surajgarha, Lakhisarai, BIHAR 01</t>
  </si>
  <si>
    <t>Jaleswar Bill, Lakhipur, Goalpara, ASSAM 08</t>
  </si>
  <si>
    <t>Shamsabad (NPP) WARD NO.-0016, Fatehabad, Agra, UTTAR PRADESH 04</t>
  </si>
  <si>
    <t>K.Bidre, Kadur, Chikmagalur, KARNATAKA 08</t>
  </si>
  <si>
    <t>Koliyaridih, Basna, Mahasamund, CHHATTISGARH 02</t>
  </si>
  <si>
    <t>Mahalandi, Kandi, Murshidabad, WEST BENGAL 08</t>
  </si>
  <si>
    <t>Sangrur (M Cl) WARD NO.-0002, Sangrur, Sangrur, PUNJAB 02</t>
  </si>
  <si>
    <t>Banipark, Viratnagar, Jaipur, RAJASTHAN 01</t>
  </si>
  <si>
    <t>Rampur, Surajgarha, Lakhisarai, BIHAR 03</t>
  </si>
  <si>
    <t>Jaleswar Bill, Lakhipur, Goalpara, ASSAM 09</t>
  </si>
  <si>
    <t>Shamsabad (NPP) WARD NO.-0016, Fatehabad, Agra, UTTAR PRADESH 05</t>
  </si>
  <si>
    <t>K.Bidre, Kadur, Chikmagalur, KARNATAKA 09</t>
  </si>
  <si>
    <t>Bassi (CT) WARD NO.-0001, Bassi, Jaipur, RAJASTHAN 05</t>
  </si>
  <si>
    <t>Sangrur (M Cl) WARD NO.-0002, Sangrur, Sangrur, PUNJAB 03</t>
  </si>
  <si>
    <t>Badaraha Lachhmipur, Kasya, Kushinagar, UTTAR PRADESH 01</t>
  </si>
  <si>
    <t>Kishanpura @ Lalwas, Amber, Jaipur, RAJASTHAN 04</t>
  </si>
  <si>
    <t>Shamsabad (NPP) WARD NO.-0016, Fatehabad, Agra, UTTAR PRADESH 06</t>
  </si>
  <si>
    <t>Agra (M Corp.) WARD NO.-0012, Agra, Agra, UTTAR PRADESH 07</t>
  </si>
  <si>
    <t>Banipark, Viratnagar, Jaipur, RAJASTHAN 02</t>
  </si>
  <si>
    <t>Jaleswar Bill, Lakhipur, Goalpara, ASSAM 10</t>
  </si>
  <si>
    <t>Koliyaridih, Basna, Mahasamund, CHHATTISGARH 04</t>
  </si>
  <si>
    <t>Koliyaridih, Basna, Mahasamund, CHHATTISGARH 05</t>
  </si>
  <si>
    <t>Bassi (CT) WARD NO.-0001, Bassi, Jaipur, RAJASTHAN 06</t>
  </si>
  <si>
    <t>Ujjani Kalan, Gonda, Gonda, UTTAR PRADESH 06</t>
  </si>
  <si>
    <t>Gadhada (M) WARD NO.-0002, Gadhada, Bhavnagar, GUJARAT 08</t>
  </si>
  <si>
    <t>Nagpur (M Corp.) WARD NO.-0034, Nagpur (Urban), Nagpur, MAHARASHTRA 02</t>
  </si>
  <si>
    <t>Kishanpura @ Lalwas, Amber, Jaipur, RAJASTHAN 05</t>
  </si>
  <si>
    <t>Sangrur (M Cl) WARD NO.-0002, Sangrur, Sangrur, PUNJAB 04</t>
  </si>
  <si>
    <t>Shamsabad (NPP) WARD NO.-0016, Fatehabad, Agra, UTTAR PRADESH 07</t>
  </si>
  <si>
    <t>Sangrur (M Cl) WARD NO.-0002, Sangrur, Sangrur, PUNJAB 09</t>
  </si>
  <si>
    <t>Banipark, Viratnagar, Jaipur, RAJASTHAN 03</t>
  </si>
  <si>
    <t>Jaleswar Bill, Lakhipur, Goalpara, ASSAM 06</t>
  </si>
  <si>
    <t>Ujjani Kalan, Gonda, Gonda, UTTAR PRADESH 07</t>
  </si>
  <si>
    <t>Agra (M Corp.) WARD NO.-0012, Agra, Agra, UTTAR PRADESH 10</t>
  </si>
  <si>
    <t>Badaraha Lachhmipur, Kasya, Kushinagar, UTTAR PRADESH 03</t>
  </si>
  <si>
    <t>Gadhada (M) WARD NO.-0002, Gadhada, Bhavnagar, GUJARAT 09</t>
  </si>
  <si>
    <t>Badaraha Lachhmipur, Kasya, Kushinagar, UTTAR PRADESH 06</t>
  </si>
  <si>
    <t>Rampur, Surajgarha, Lakhisarai, BIHAR 04</t>
  </si>
  <si>
    <t>Banipark, Viratnagar, Jaipur, RAJASTHAN 04</t>
  </si>
  <si>
    <t>Kishanpura @ Lalwas, Amber, Jaipur, RAJASTHAN 07</t>
  </si>
  <si>
    <t>Shamsabad (NPP) WARD NO.-0016, Fatehabad, Agra, UTTAR PRADESH 08</t>
  </si>
  <si>
    <t>Nagpur (M Corp.) WARD NO.-0034, Nagpur (Urban), Nagpur, MAHARASHTRA 06</t>
  </si>
  <si>
    <t>Bassi (CT) WARD NO.-0001, Bassi, Jaipur, RAJASTHAN 08</t>
  </si>
  <si>
    <t>Jaleswar Bill, Lakhipur, Goalpara, ASSAM 03</t>
  </si>
  <si>
    <t>DMC (U) (Part) WARD NO.-0098, Rajouri Garden, West, NCT OF DELHI 03</t>
  </si>
  <si>
    <t>Rampur, Surajgarha, Lakhisarai, BIHAR 05</t>
  </si>
  <si>
    <t>Jhitapati, Amla, Betul, MADHYA PRADESH 01</t>
  </si>
  <si>
    <t>Badaraha Lachhmipur, Kasya, Kushinagar, UTTAR PRADESH 09</t>
  </si>
  <si>
    <t>Rampur, Surajgarha, Lakhisarai, BIHAR 06</t>
  </si>
  <si>
    <t>Ghodi Bachheda, Dadri, Gautam Buddha Nagar, UTTAR PRADESH 01</t>
  </si>
  <si>
    <t>Gadhada (M) WARD NO.-0002, Gadhada, Bhavnagar, GUJARAT 06</t>
  </si>
  <si>
    <t>Mendha, Kaprada, Valsad, GUJARAT 09</t>
  </si>
  <si>
    <t>Mendha, Kaprada, Valsad, GUJARAT 10</t>
  </si>
  <si>
    <t>Mendha, Kaprada, Valsad, GUJARAT 12</t>
  </si>
  <si>
    <t>Mendha, Kaprada, Valsad, GUJARAT 04</t>
  </si>
  <si>
    <t>Agra (M Corp.) WARD NO.-0012, Agra, Agra, UTTAR PRADESH 08</t>
  </si>
  <si>
    <t>Nedumangad (M) WARD NO.-0005, Nedumangad, Thiruvananthapuram, KERALA 01</t>
  </si>
  <si>
    <t>Bhavikere, Tarikere, Chikmagalur, KARNATAKA 07</t>
  </si>
  <si>
    <t>Banipark, Viratnagar, Jaipur, RAJASTHAN 06</t>
  </si>
  <si>
    <t>Shamsabad (NPP) WARD NO.-0016, Fatehabad, Agra, UTTAR PRADESH 09</t>
  </si>
  <si>
    <t>Bassi (CT) WARD NO.-0001, Bassi, Jaipur, RAJASTHAN 10</t>
  </si>
  <si>
    <t>Agra (M Corp.) WARD NO.-0012, Agra, Agra, UTTAR PRADESH 09</t>
  </si>
  <si>
    <t>DMC (U) (Part) WARD NO.-0098, Rajouri Garden, West, NCT OF DELHI 04</t>
  </si>
  <si>
    <t>Rampur, Surajgarha, Lakhisarai, BIHAR 07</t>
  </si>
  <si>
    <t>Jirapur, Shamshabad, Vidisha, MADHYA PRADESH 06</t>
  </si>
  <si>
    <t>Badaraha Lachhmipur, Kasya, Kushinagar, UTTAR PRADESH 12</t>
  </si>
  <si>
    <t>Kishanpura @ Lalwas, Amber, Jaipur, RAJASTHAN 10</t>
  </si>
  <si>
    <t>Gadhada (M) WARD NO.-0002, Gadhada, Bhavnagar, GUJARAT 12</t>
  </si>
  <si>
    <t>Nedumangad (M) WARD NO.-0005, Nedumangad, Thiruvananthapuram, KERALA 02</t>
  </si>
  <si>
    <t>Ghodi Bachheda, Dadri, Gautam Buddha Nagar, UTTAR PRADESH 04</t>
  </si>
  <si>
    <t>Umari Maitatehra, Phulpur, Allahabad, UTTAR PRADESH 07</t>
  </si>
  <si>
    <t>Shamsabad (NPP) WARD NO.-0016, Fatehabad, Agra, UTTAR PRADESH 10</t>
  </si>
  <si>
    <t>Bhavikere, Tarikere, Chikmagalur, KARNATAKA 08</t>
  </si>
  <si>
    <t>DMC (U) (Part) WARD NO.-0098, Rajouri Garden, West, NCT OF DELHI 05</t>
  </si>
  <si>
    <t>Manullapara, Mankachar, Dhubri, ASSAM 03</t>
  </si>
  <si>
    <t>Ranjangaon (s) (CT) WARD NO.-0001, Gangapur, Aurangabad, MAHARASHTRA 01</t>
  </si>
  <si>
    <t>Koliyaridih, Basna, Mahasamund, CHHATTISGARH 07</t>
  </si>
  <si>
    <t>Koliyaridih, Basna, Mahasamund, CHHATTISGARH 08</t>
  </si>
  <si>
    <t>Koliyaridih, Basna, Mahasamund, CHHATTISGARH 09</t>
  </si>
  <si>
    <t>Agra (M Corp.) WARD NO.-0012, Agra, Agra, UTTAR PRADESH 12</t>
  </si>
  <si>
    <t>Umari Maitatehra, Phulpur, Allahabad, UTTAR PRADESH 03</t>
  </si>
  <si>
    <t>Banipark, Viratnagar, Jaipur, RAJASTHAN 10</t>
  </si>
  <si>
    <t>Kishanpura @ Lalwas, Amber, Jaipur, RAJASTHAN 11</t>
  </si>
  <si>
    <t>Koliyaridih, Basna, Mahasamund, CHHATTISGARH 10</t>
  </si>
  <si>
    <t>Jhitapati, Amla, Betul, MADHYA PRADESH 03</t>
  </si>
  <si>
    <t>Ghodi Bachheda, Dadri, Gautam Buddha Nagar, UTTAR PRADESH 06</t>
  </si>
  <si>
    <t>Nedumangad (M) WARD NO.-0005, Nedumangad, Thiruvananthapuram, KERALA 03</t>
  </si>
  <si>
    <t>Khanapur, Kodair, Mahbubnagar, ANDHRA PRADESH 10</t>
  </si>
  <si>
    <t>Rampur, Surajgarha, Lakhisarai, BIHAR 02</t>
  </si>
  <si>
    <t>Bhavikere, Tarikere, Chikmagalur, KARNATAKA 09</t>
  </si>
  <si>
    <t>Mendha, Kaprada, Valsad, GUJARAT 08</t>
  </si>
  <si>
    <t>Banipark, Viratnagar, Jaipur, RAJASTHAN 09</t>
  </si>
  <si>
    <t>Kishanpura @ Lalwas, Amber, Jaipur, RAJASTHAN 12</t>
  </si>
  <si>
    <t>Bassi (CT) WARD NO.-0001, Bassi, Jaipur, RAJASTHAN 11</t>
  </si>
  <si>
    <t>Umari Maitatehra, Phulpur, Allahabad, UTTAR PRADESH 04</t>
  </si>
  <si>
    <t>Koliyaridih, Basna, Mahasamund, CHHATTISGARH 12</t>
  </si>
  <si>
    <t>Bassi (CT) WARD NO.-0001, Bassi, Jaipur, RAJASTHAN 12</t>
  </si>
  <si>
    <t>Bhavikere, Tarikere, Chikmagalur, KARNATAKA 10</t>
  </si>
  <si>
    <t>Jhitapati, Amla, Betul, MADHYA PRADESH 04</t>
  </si>
  <si>
    <t>Sirsi (CMC) WARD NO.-0025, Sirsi, Uttara Kannada, KARNATAKA 06</t>
  </si>
  <si>
    <t>Ghodi Bachheda, Dadri, Gautam Buddha Nagar, UTTAR PRADESH 07</t>
  </si>
  <si>
    <t>Gadhada (M) WARD NO.-0002, Gadhada, Bhavnagar, GUJARAT 11</t>
  </si>
  <si>
    <t>Bhavikere, Tarikere, Chikmagalur, KARNATAKA 11</t>
  </si>
  <si>
    <t>Jhitapati, Amla, Betul, MADHYA PRADESH 05</t>
  </si>
  <si>
    <t>Ujjani Kalan, Gonda, Gonda, UTTAR PRADESH 04</t>
  </si>
  <si>
    <t>Ujjani Kalan, Gonda, Gonda, UTTAR PRADESH 09</t>
  </si>
  <si>
    <t>Ujjani Kalan, Gonda, Gonda, UTTAR PRADESH 10</t>
  </si>
  <si>
    <t>Ujjani Kalan, Gonda, Gonda, UTTAR PRADESH 11</t>
  </si>
  <si>
    <t>Barnapur, Tarabganj, Gonda, UTTAR PRADESH 05</t>
  </si>
  <si>
    <t>Barnapur, Tarabganj, Gonda, UTTAR PRADESH 06</t>
  </si>
  <si>
    <t>Barnapur, Tarabganj, Gonda, UTTAR PRADESH 07</t>
  </si>
  <si>
    <t>Barnapur, Tarabganj, Gonda, UTTAR PRADESH 11</t>
  </si>
  <si>
    <t>Sirsi (CMC) WARD NO.-0025, Sirsi, Uttara Kannada, KARNATAKA 12</t>
  </si>
  <si>
    <t>Sirsi (CMC) WARD NO.-0025, Sirsi, Uttara Kannada, KARNATAKA 11</t>
  </si>
  <si>
    <t>Barnapur, Tarabganj, Gonda, UTTAR PRADESH 10</t>
  </si>
  <si>
    <t>Barnapur, Tarabganj, Gonda, UTTAR PRADESH 08</t>
  </si>
  <si>
    <t>Koliyaridih, Basna, Mahasamund, CHHATTISGARH 03</t>
  </si>
  <si>
    <t>Manullapara, Mankachar, Dhubri, ASSAM 02</t>
  </si>
  <si>
    <t>Kishanpura @ Lalwas, Amber, Jaipur, RAJASTHAN 08</t>
  </si>
  <si>
    <t>Manullapara, Mankachar, Dhubri, ASSAM 04</t>
  </si>
  <si>
    <t>Rampur, Surajgarha, Lakhisarai, BIHAR 08</t>
  </si>
  <si>
    <t>Sandaur (46), Malerkotla, Sangrur, PUNJAB 02</t>
  </si>
  <si>
    <t>Manullapara, Mankachar, Dhubri, ASSAM 05</t>
  </si>
  <si>
    <t>Nedumangad (M) WARD NO.-0005, Nedumangad, Thiruvananthapuram, KERALA 04</t>
  </si>
  <si>
    <t>Bassi (CT) WARD NO.-0001, Bassi, Jaipur, RAJASTHAN 04</t>
  </si>
  <si>
    <t>Banipark, Viratnagar, Jaipur, RAJASTHAN 05</t>
  </si>
  <si>
    <t>Kishanpura @ Lalwas, Amber, Jaipur, RAJASTHAN 03</t>
  </si>
  <si>
    <t>Rampur, Surajgarha, Lakhisarai, BIHAR 09</t>
  </si>
  <si>
    <t>Sandaur (46), Malerkotla, Sangrur, PUNJAB 03</t>
  </si>
  <si>
    <t>Budaun (NPP) WARD NO.-0003, Budaun, Budaun, UTTAR PRADESH 01</t>
  </si>
  <si>
    <t>Banipark, Viratnagar, Jaipur, RAJASTHAN 07</t>
  </si>
  <si>
    <t>Ponnekallu, Tadikonda, Guntur, ANDHRA PRADESH 01</t>
  </si>
  <si>
    <t>Nedumangad (M) WARD NO.-0005, Nedumangad, Thiruvananthapuram, KERALA 05</t>
  </si>
  <si>
    <t>Manullapara, Mankachar, Dhubri, ASSAM 06</t>
  </si>
  <si>
    <t>Sandaur (46), Malerkotla, Sangrur, PUNJAB 05</t>
  </si>
  <si>
    <t>Rampur, Surajgarha, Lakhisarai, BIHAR 10</t>
  </si>
  <si>
    <t>Bassi (CT) WARD NO.-0001, Bassi, Jaipur, RAJASTHAN 07</t>
  </si>
  <si>
    <t>Budaun (NPP) WARD NO.-0003, Budaun, Budaun, UTTAR PRADESH 02</t>
  </si>
  <si>
    <t>Banipark, Viratnagar, Jaipur, RAJASTHAN 08</t>
  </si>
  <si>
    <t>Kishanpura @ Lalwas, Amber, Jaipur, RAJASTHAN 06</t>
  </si>
  <si>
    <t>Nedumangad (M) WARD NO.-0005, Nedumangad, Thiruvananthapuram, KERALA 06</t>
  </si>
  <si>
    <t>DMC (U) (Part) WARD NO.-0098, Rajouri Garden, West, NCT OF DELHI 07</t>
  </si>
  <si>
    <t>Gunnaur (NP) WARD NO.-0013, Gunnaur, Budaun, UTTAR PRADESH 01</t>
  </si>
  <si>
    <t>Manullapara, Mankachar, Dhubri, ASSAM 07</t>
  </si>
  <si>
    <t>Mahilee, Utraula, Balrampur, UTTAR PRADESH 01</t>
  </si>
  <si>
    <t>Shiroli, Hatkanangle, Kolhapur, MAHARASHTRA 01</t>
  </si>
  <si>
    <t>Nedumangad (M) WARD NO.-0005, Nedumangad, Thiruvananthapuram, KERALA 07</t>
  </si>
  <si>
    <t>Banipark, Viratnagar, Jaipur, RAJASTHAN 11</t>
  </si>
  <si>
    <t>Budaun (NPP) WARD NO.-0003, Budaun, Budaun, UTTAR PRADESH 03</t>
  </si>
  <si>
    <t>Kishanpura @ Lalwas, Amber, Jaipur, RAJASTHAN 09</t>
  </si>
  <si>
    <t>DMC (U) (Part) WARD NO.-0098, Rajouri Garden, West, NCT OF DELHI 08</t>
  </si>
  <si>
    <t>Sandaur (46), Malerkotla, Sangrur, PUNJAB 07</t>
  </si>
  <si>
    <t>Gunnaur (NP) WARD NO.-0013, Gunnaur, Budaun, UTTAR PRADESH 02</t>
  </si>
  <si>
    <t>Manullapara, Mankachar, Dhubri, ASSAM 08</t>
  </si>
  <si>
    <t>Jhitapati, Amla, Betul, MADHYA PRADESH 06</t>
  </si>
  <si>
    <t>Jhitapati, Amla, Betul, MADHYA PRADESH 07</t>
  </si>
  <si>
    <t>Ujjani Kalan, Gonda, Gonda, UTTAR PRADESH 02</t>
  </si>
  <si>
    <t>Bassi (CT) WARD NO.-0001, Bassi, Jaipur, RAJASTHAN 09</t>
  </si>
  <si>
    <t>Ghodi Bachheda, Dadri, Gautam Buddha Nagar, UTTAR PRADESH 02</t>
  </si>
  <si>
    <t>Ghodi Bachheda, Dadri, Gautam Buddha Nagar, UTTAR PRADESH 05</t>
  </si>
  <si>
    <t>Ghodi Bachheda, Dadri, Gautam Buddha Nagar, UTTAR PRADESH 08</t>
  </si>
  <si>
    <t>Nedumangad (M) WARD NO.-0005, Nedumangad, Thiruvananthapuram, KERALA 08</t>
  </si>
  <si>
    <t>Budaun (NPP) WARD NO.-0003, Budaun, Budaun, UTTAR PRADESH 04</t>
  </si>
  <si>
    <t>DMC (U) (Part) WARD NO.-0098, Rajouri Garden, West, NCT OF DELHI 09</t>
  </si>
  <si>
    <t>Banipark, Viratnagar, Jaipur, RAJASTHAN 12</t>
  </si>
  <si>
    <t>Gunnaur (NP) WARD NO.-0013, Gunnaur, Budaun, UTTAR PRADESH 03</t>
  </si>
  <si>
    <t>Bassi (CT) WARD NO.-0001, Bassi, Jaipur, RAJASTHAN 01</t>
  </si>
  <si>
    <t>Banjari Patti, Padrauna, Kushinagar, UTTAR PRADESH 01</t>
  </si>
  <si>
    <t>Banjari Patti, Padrauna, Kushinagar, UTTAR PRADESH 02</t>
  </si>
  <si>
    <t>Banjari Patti, Padrauna, Kushinagar, UTTAR PRADESH 03</t>
  </si>
  <si>
    <t>Banjari Patti, Padrauna, Kushinagar, UTTAR PRADESH 04</t>
  </si>
  <si>
    <t>Banjari Patti, Padrauna, Kushinagar, UTTAR PRADESH 05</t>
  </si>
  <si>
    <t>Banjari Patti, Padrauna, Kushinagar, UTTAR PRADESH 07</t>
  </si>
  <si>
    <t>Umari Maitatehra, Phulpur, Allahabad, UTTAR PRADESH 05</t>
  </si>
  <si>
    <t>Jhitapati, Amla, Betul, MADHYA PRADESH 08</t>
  </si>
  <si>
    <t>Manullapara, Mankachar, Dhubri, ASSAM 10</t>
  </si>
  <si>
    <t>Ghodi Bachheda, Dadri, Gautam Buddha Nagar, UTTAR PRADESH 10</t>
  </si>
  <si>
    <t>Rajkot (M Corp.) WARD NO.-0021, Rajkot, Rajkot, GUJARAT 01</t>
  </si>
  <si>
    <t>Nedumangad (M) WARD NO.-0005, Nedumangad, Thiruvananthapuram, KERALA 09</t>
  </si>
  <si>
    <t>Ghodi Bachheda, Dadri, Gautam Buddha Nagar, UTTAR PRADESH 11</t>
  </si>
  <si>
    <t>DMC (U) (Part) WARD NO.-0098, Rajouri Garden, West, NCT OF DELHI 10</t>
  </si>
  <si>
    <t>Mahilee, Utraula, Balrampur, UTTAR PRADESH 03</t>
  </si>
  <si>
    <t>Budaun (NPP) WARD NO.-0003, Budaun, Budaun, UTTAR PRADESH 05</t>
  </si>
  <si>
    <t>Jhitapati, Amla, Betul, MADHYA PRADESH 09</t>
  </si>
  <si>
    <t>Umari Maitatehra, Phulpur, Allahabad, UTTAR PRADESH 06</t>
  </si>
  <si>
    <t>Nedumangad (M) WARD NO.-0005, Nedumangad, Thiruvananthapuram, KERALA 10</t>
  </si>
  <si>
    <t>Ramwapur, Tulsipur, Balrampur, UTTAR PRADESH 03</t>
  </si>
  <si>
    <t>Rajkot (M Corp.) WARD NO.-0021, Rajkot, Rajkot, GUJARAT 02</t>
  </si>
  <si>
    <t>Mahilee, Utraula, Balrampur, UTTAR PRADESH 04</t>
  </si>
  <si>
    <t>Ramwapur, Tulsipur, Balrampur, UTTAR PRADESH 04</t>
  </si>
  <si>
    <t>Jhitapati, Amla, Betul, MADHYA PRADESH 10</t>
  </si>
  <si>
    <t>Ghodi Bachheda, Dadri, Gautam Buddha Nagar, UTTAR PRADESH 12</t>
  </si>
  <si>
    <t>Umari Maitatehra, Phulpur, Allahabad, UTTAR PRADESH 09</t>
  </si>
  <si>
    <t>Jhitapati, Amla, Betul, MADHYA PRADESH 11</t>
  </si>
  <si>
    <t>Rajkot (M Corp.) WARD NO.-0021, Rajkot, Rajkot, GUJARAT 06</t>
  </si>
  <si>
    <t>Banjari Patti, Padrauna, Kushinagar, UTTAR PRADESH 08</t>
  </si>
  <si>
    <t>Gorakhpur (M Corp.) WARD NO.-0014, Gorakhpur, Gorakhpur, UTTAR PRADESH 08</t>
  </si>
  <si>
    <t>Badaraha Lachhmipur, Kasya, Kushinagar, UTTAR PRADESH 04</t>
  </si>
  <si>
    <t>Badaraha Lachhmipur, Kasya, Kushinagar, UTTAR PRADESH 07</t>
  </si>
  <si>
    <t>Badaraha Lachhmipur, Kasya, Kushinagar, UTTAR PRADESH 10</t>
  </si>
  <si>
    <t>Ramwapur, Tulsipur, Balrampur, UTTAR PRADESH 02</t>
  </si>
  <si>
    <t>Manullapara, Mankachar, Dhubri, ASSAM 01</t>
  </si>
  <si>
    <t>Rajkot (M Corp.) WARD NO.-0021, Rajkot, Rajkot, GUJARAT 04</t>
  </si>
  <si>
    <t>Manullapara, Mankachar, Dhubri, ASSAM 09</t>
  </si>
  <si>
    <t>Gunnaur (NP) WARD NO.-0013, Gunnaur, Budaun, UTTAR PRADESH 04</t>
  </si>
  <si>
    <t>Jaleswar Bill, Lakhipur, Goalpara, ASSAM 11</t>
  </si>
  <si>
    <t>Khanapur, Kodair, Mahbubnagar, ANDHRA PRADESH 08</t>
  </si>
  <si>
    <t>Budaun (NPP) WARD NO.-0003, Budaun, Budaun, UTTAR PRADESH 06</t>
  </si>
  <si>
    <t>Gunnaur (NP) WARD NO.-0013, Gunnaur, Budaun, UTTAR PRADESH 05</t>
  </si>
  <si>
    <t>Sandaur (46), Malerkotla, Sangrur, PUNJAB 11</t>
  </si>
  <si>
    <t>Rajkot (M Corp.) WARD NO.-0021, Rajkot, Rajkot, GUJARAT 05</t>
  </si>
  <si>
    <t>Khanapur, Kodair, Mahbubnagar, ANDHRA PRADESH 07</t>
  </si>
  <si>
    <t>Ranjangaon (s) (CT) WARD NO.-0001, Gangapur, Aurangabad, MAHARASHTRA 05</t>
  </si>
  <si>
    <t>Budaun (NPP) WARD NO.-0003, Budaun, Budaun, UTTAR PRADESH 07</t>
  </si>
  <si>
    <t>Ramwapur, Tulsipur, Balrampur, UTTAR PRADESH 05</t>
  </si>
  <si>
    <t>Sandaur (46), Malerkotla, Sangrur, PUNJAB 12</t>
  </si>
  <si>
    <t>Gunnaur (NP) WARD NO.-0013, Gunnaur, Budaun, UTTAR PRADESH 06</t>
  </si>
  <si>
    <t>Sandaur (46), Malerkotla, Sangrur, PUNJAB 01</t>
  </si>
  <si>
    <t>Rajkot (M Corp.) WARD NO.-0021, Rajkot, Rajkot, GUJARAT 07</t>
  </si>
  <si>
    <t>Ranjangaon (s) (CT) WARD NO.-0001, Gangapur, Aurangabad, MAHARASHTRA 06</t>
  </si>
  <si>
    <t>Ramwapur, Tulsipur, Balrampur, UTTAR PRADESH 06</t>
  </si>
  <si>
    <t>Budaun (NPP) WARD NO.-0003, Budaun, Budaun, UTTAR PRADESH 09</t>
  </si>
  <si>
    <t>Sandaur (46), Malerkotla, Sangrur, PUNJAB 04</t>
  </si>
  <si>
    <t>11</t>
  </si>
  <si>
    <t>Kanojiya, Amla, Betul, MADHYA PRADESH 01</t>
  </si>
  <si>
    <t>Gunnaur (NP) WARD NO.-0013, Gunnaur, Budaun, UTTAR PRADESH 07</t>
  </si>
  <si>
    <t>Ramwapur, Tulsipur, Balrampur, UTTAR PRADESH 07</t>
  </si>
  <si>
    <t>Kesharpura, Peesangan, Ajmer, RAJASTHAN 02</t>
  </si>
  <si>
    <t>Mahilee, Utraula, Balrampur, UTTAR PRADESH 06</t>
  </si>
  <si>
    <t>Rajkot (M Corp.) WARD NO.-0021, Rajkot, Rajkot, GUJARAT 08</t>
  </si>
  <si>
    <t>Budaun (NPP) WARD NO.-0003, Budaun, Budaun, UTTAR PRADESH 10</t>
  </si>
  <si>
    <t>Kanojiya, Amla, Betul, MADHYA PRADESH 02</t>
  </si>
  <si>
    <t>Mahilee, Utraula, Balrampur, UTTAR PRADESH 05</t>
  </si>
  <si>
    <t>Sandaur (46), Malerkotla, Sangrur, PUNJAB 06</t>
  </si>
  <si>
    <t>Gunnaur (NP) WARD NO.-0013, Gunnaur, Budaun, UTTAR PRADESH 09</t>
  </si>
  <si>
    <t>Kesharpura, Peesangan, Ajmer, RAJASTHAN 04</t>
  </si>
  <si>
    <t>Rampur, Mangawan, Rewa, MADHYA PRADESH 02</t>
  </si>
  <si>
    <t>Deogarh (Kharwa), Masuda, Ajmer, RAJASTHAN 02</t>
  </si>
  <si>
    <t>Kanojiya, Amla, Betul, MADHYA PRADESH 03</t>
  </si>
  <si>
    <t>Mahilee, Utraula, Balrampur, UTTAR PRADESH 07</t>
  </si>
  <si>
    <t>Ramwapur, Tulsipur, Balrampur, UTTAR PRADESH 09</t>
  </si>
  <si>
    <t>Ranjangaon (s) (CT) WARD NO.-0001, Gangapur, Aurangabad, MAHARASHTRA 08</t>
  </si>
  <si>
    <t>Kesharpura, Peesangan, Ajmer, RAJASTHAN 07</t>
  </si>
  <si>
    <t>Budaun (NPP) WARD NO.-0003, Budaun, Budaun, UTTAR PRADESH 12</t>
  </si>
  <si>
    <t>Gunnaur (NP) WARD NO.-0013, Gunnaur, Budaun, UTTAR PRADESH 10</t>
  </si>
  <si>
    <t>Deogarh (Kharwa), Masuda, Ajmer, RAJASTHAN 03</t>
  </si>
  <si>
    <t>Rampur, Mangawan, Rewa, MADHYA PRADESH 03</t>
  </si>
  <si>
    <t>Kanojiya, Amla, Betul, MADHYA PRADESH 04</t>
  </si>
  <si>
    <t>Ajmer (M Corp.) WARD NO.-0044, Ajmer, Ajmer, RAJASTHAN 01</t>
  </si>
  <si>
    <t>Hamidwada, Kagal, Kolhapur, MAHARASHTRA 01</t>
  </si>
  <si>
    <t>Hamidwada, Kagal, Kolhapur, MAHARASHTRA 02</t>
  </si>
  <si>
    <t>Hamidwada, Kagal, Kolhapur, MAHARASHTRA 04</t>
  </si>
  <si>
    <t>Hamidwada, Kagal, Kolhapur, MAHARASHTRA 05</t>
  </si>
  <si>
    <t>Hamidwada, Kagal, Kolhapur, MAHARASHTRA 06</t>
  </si>
  <si>
    <t>Mahilee, Utraula, Balrampur, UTTAR PRADESH 10</t>
  </si>
  <si>
    <t>Kanojiya, Amla, Betul, MADHYA PRADESH 05</t>
  </si>
  <si>
    <t>Gunnaur (NP) WARD NO.-0013, Gunnaur, Budaun, UTTAR PRADESH 11</t>
  </si>
  <si>
    <t>Rampur, Mangawan, Rewa, MADHYA PRADESH 04</t>
  </si>
  <si>
    <t>Rajkot (M Corp.) WARD NO.-0021, Rajkot, Rajkot, GUJARAT 10</t>
  </si>
  <si>
    <t>Umari Maitatehra, Phulpur, Allahabad, UTTAR PRADESH 11</t>
  </si>
  <si>
    <t>Rajkot (M Corp.) WARD NO.-0021, Rajkot, Rajkot, GUJARAT 03</t>
  </si>
  <si>
    <t>Araji Debara, Allapur, Ambedkar Nagar, UTTAR PRADESH 02</t>
  </si>
  <si>
    <t>Varkala (M) WARD NO.-0004, Chirayinkeezhu, Thiruvananthapuram, KERALA 01</t>
  </si>
  <si>
    <t>Rampur, Mangawan, Rewa, MADHYA PRADESH 05</t>
  </si>
  <si>
    <t>Varkala (M) WARD NO.-0004, Chirayinkeezhu, Thiruvananthapuram, KERALA 02</t>
  </si>
  <si>
    <t>Samrari (182), Phillaur, Jalandhar, PUNJAB 01</t>
  </si>
  <si>
    <t>Kanojiya, Amla, Betul, MADHYA PRADESH 06</t>
  </si>
  <si>
    <t>Rampur, Mangawan, Rewa, MADHYA PRADESH 06</t>
  </si>
  <si>
    <t>Ajmer (M Corp.) WARD NO.-0044, Ajmer, Ajmer, RAJASTHAN 04</t>
  </si>
  <si>
    <t>Umari Maitatehra, Phulpur, Allahabad, UTTAR PRADESH 10</t>
  </si>
  <si>
    <t>Samrari (182), Phillaur, Jalandhar, PUNJAB 02</t>
  </si>
  <si>
    <t>Varkala (M) WARD NO.-0004, Chirayinkeezhu, Thiruvananthapuram, KERALA 03</t>
  </si>
  <si>
    <t>Kesharpura, Peesangan, Ajmer, RAJASTHAN 09</t>
  </si>
  <si>
    <t>Kanojiya, Amla, Betul, MADHYA PRADESH 07</t>
  </si>
  <si>
    <t>Samrari (182), Phillaur, Jalandhar, PUNJAB 03</t>
  </si>
  <si>
    <t>Varkala (M) WARD NO.-0004, Chirayinkeezhu, Thiruvananthapuram, KERALA 04</t>
  </si>
  <si>
    <t>Ajmer (M Corp.) WARD NO.-0044, Ajmer, Ajmer, RAJASTHAN 06</t>
  </si>
  <si>
    <t>Deogarh (Kharwa), Masuda, Ajmer, RAJASTHAN 05</t>
  </si>
  <si>
    <t>Samrari (182), Phillaur, Jalandhar, PUNJAB 08</t>
  </si>
  <si>
    <t>Kesharpura, Peesangan, Ajmer, RAJASTHAN 01</t>
  </si>
  <si>
    <t>Rajkot (M Corp.) WARD NO.-0021, Rajkot, Rajkot, GUJARAT 12</t>
  </si>
  <si>
    <t>Varkala (M) WARD NO.-0004, Chirayinkeezhu, Thiruvananthapuram, KERALA 06</t>
  </si>
  <si>
    <t>Deogarh (Kharwa), Masuda, Ajmer, RAJASTHAN 08</t>
  </si>
  <si>
    <t>Ajmer (M Corp.) WARD NO.-0044, Ajmer, Ajmer, RAJASTHAN 08</t>
  </si>
  <si>
    <t>Umari Maitatehra, Phulpur, Allahabad, UTTAR PRADESH 02</t>
  </si>
  <si>
    <t>Kesharpura, Peesangan, Ajmer, RAJASTHAN 03</t>
  </si>
  <si>
    <t>Varkala (M) WARD NO.-0004, Chirayinkeezhu, Thiruvananthapuram, KERALA 07</t>
  </si>
  <si>
    <t>Deogarh (Kharwa), Masuda, Ajmer, RAJASTHAN 07</t>
  </si>
  <si>
    <t>Ajmer (M Corp.) WARD NO.-0044, Ajmer, Ajmer, RAJASTHAN 09</t>
  </si>
  <si>
    <t>Deogarh (Kharwa), Masuda, Ajmer, RAJASTHAN 09</t>
  </si>
  <si>
    <t>Bhedaraha 424, Sirmour, Rewa, MADHYA PRADESH 01</t>
  </si>
  <si>
    <t>Kesharpura, Peesangan, Ajmer, RAJASTHAN 06</t>
  </si>
  <si>
    <t>Ajmer (M Corp.) WARD NO.-0044, Ajmer, Ajmer, RAJASTHAN 10</t>
  </si>
  <si>
    <t>Umari Maitatehra, Phulpur, Allahabad, UTTAR PRADESH 08</t>
  </si>
  <si>
    <t>Ajmer (M Corp.) WARD NO.-0044, Ajmer, Ajmer, RAJASTHAN 07</t>
  </si>
  <si>
    <t>Hamidwada, Kagal, Kolhapur, MAHARASHTRA 08</t>
  </si>
  <si>
    <t>Hamidwada, Kagal, Kolhapur, MAHARASHTRA 09</t>
  </si>
  <si>
    <t>Hamidwada, Kagal, Kolhapur, MAHARASHTRA 10</t>
  </si>
  <si>
    <t>Hamidwada, Kagal, Kolhapur, MAHARASHTRA 11</t>
  </si>
  <si>
    <t>Hamidwada, Kagal, Kolhapur, MAHARASHTRA 12</t>
  </si>
  <si>
    <t>Barnapur, Tarabganj, Gonda, UTTAR PRADESH 09</t>
  </si>
  <si>
    <t>Mahilee, Utraula, Balrampur, UTTAR PRADESH 11</t>
  </si>
  <si>
    <t>Ajmer (M Corp.) WARD NO.-0044, Ajmer, Ajmer, RAJASTHAN 03</t>
  </si>
  <si>
    <t>Jup Patua, Champawat, Champawat, UTTARAKHAND 01</t>
  </si>
  <si>
    <t>Kesharpura, Peesangan, Ajmer, RAJASTHAN 08</t>
  </si>
  <si>
    <t>Ajmer (M Corp.) WARD NO.-0044, Ajmer, Ajmer, RAJASTHAN 11</t>
  </si>
  <si>
    <t>Cheyyur, Cheyyur, Kancheepuram, TAMIL NADU 01</t>
  </si>
  <si>
    <t>Kesharpura, Peesangan, Ajmer, RAJASTHAN 10</t>
  </si>
  <si>
    <t>Jup Patua, Champawat, Champawat, UTTARAKHAND 02</t>
  </si>
  <si>
    <t>Deogarh (Kharwa), Masuda, Ajmer, RAJASTHAN 01</t>
  </si>
  <si>
    <t>Varkala (M) WARD NO.-0004, Chirayinkeezhu, Thiruvananthapuram, KERALA 08</t>
  </si>
  <si>
    <t>Deogarh (Kharwa), Masuda, Ajmer, RAJASTHAN 06</t>
  </si>
  <si>
    <t>Jup Patua, Champawat, Champawat, UTTARAKHAND 03</t>
  </si>
  <si>
    <t>Varkala (M) WARD NO.-0004, Chirayinkeezhu, Thiruvananthapuram, KERALA 09</t>
  </si>
  <si>
    <t>Samrari (182), Phillaur, Jalandhar, PUNJAB 12</t>
  </si>
  <si>
    <t>Deogarh (Kharwa), Masuda, Ajmer, RAJASTHAN 04</t>
  </si>
  <si>
    <t>Jup Patua, Champawat, Champawat, UTTARAKHAND 04</t>
  </si>
  <si>
    <t>Bishun Pura, Nichlaul, Mahrajganj, UTTAR PRADESH 02</t>
  </si>
  <si>
    <t>Matena, Almora, Almora, UTTARAKHAND 01</t>
  </si>
  <si>
    <t>Varkala (M) WARD NO.-0004, Chirayinkeezhu, Thiruvananthapuram, KERALA 10</t>
  </si>
  <si>
    <t>Samrari (182), Phillaur, Jalandhar, PUNJAB 04</t>
  </si>
  <si>
    <t>Jup Patua, Champawat, Champawat, UTTARAKHAND 05</t>
  </si>
  <si>
    <t>Deogarh (Kharwa), Masuda, Ajmer, RAJASTHAN 10</t>
  </si>
  <si>
    <t>Sarni (M) WARD NO.-0035, Ghoda Dongri, Betul, MADHYA PRADESH 08</t>
  </si>
  <si>
    <t>Matena, Almora, Almora, UTTARAKHAND 02</t>
  </si>
  <si>
    <t>Bishun Pura, Nichlaul, Mahrajganj, UTTAR PRADESH 04</t>
  </si>
  <si>
    <t>Chhitrapar, Nautanwa, Mahrajganj, UTTAR PRADESH 08</t>
  </si>
  <si>
    <t>Varkala (M) WARD NO.-0004, Chirayinkeezhu, Thiruvananthapuram, KERALA 11</t>
  </si>
  <si>
    <t>Jup Patua, Champawat, Champawat, UTTARAKHAND 06</t>
  </si>
  <si>
    <t>Samrari (182), Phillaur, Jalandhar, PUNJAB 06</t>
  </si>
  <si>
    <t>Bishun Pura, Nichlaul, Mahrajganj, UTTAR PRADESH 05</t>
  </si>
  <si>
    <t>Chhatava Uparhar, Meja, Allahabad, UTTAR PRADESH 04</t>
  </si>
  <si>
    <t>Samrari (182), Phillaur, Jalandhar, PUNJAB 05</t>
  </si>
  <si>
    <t>Sarni (M) WARD NO.-0035, Ghoda Dongri, Betul, MADHYA PRADESH 10</t>
  </si>
  <si>
    <t>Nuthulapuram, Nilakkottai, Dindigul, TAMIL NADU 05</t>
  </si>
  <si>
    <t>Matena, Almora, Almora, UTTARAKHAND 03</t>
  </si>
  <si>
    <t>Chamardi, Chuda, Surendranagar, GUJARAT 01</t>
  </si>
  <si>
    <t>Bishun Pura, Nichlaul, Mahrajganj, UTTAR PRADESH 06</t>
  </si>
  <si>
    <t>Samrari (182), Phillaur, Jalandhar, PUNJAB 07</t>
  </si>
  <si>
    <t>Chhatava Uparhar, Meja, Allahabad, UTTAR PRADESH 03</t>
  </si>
  <si>
    <t>Chamardi, Chuda, Surendranagar, GUJARAT 03</t>
  </si>
  <si>
    <t>Chhitrapar, Nautanwa, Mahrajganj, UTTAR PRADESH 11</t>
  </si>
  <si>
    <t>Chhatava Uparhar, Meja, Allahabad, UTTAR PRADESH 01</t>
  </si>
  <si>
    <t>Chamardi, Chuda, Surendranagar, GUJARAT 04</t>
  </si>
  <si>
    <t>Jup Patua, Champawat, Champawat, UTTARAKHAND 07</t>
  </si>
  <si>
    <t>Bishun Pura, Nichlaul, Mahrajganj, UTTAR PRADESH 07</t>
  </si>
  <si>
    <t>Chamardi, Chuda, Surendranagar, GUJARAT 06</t>
  </si>
  <si>
    <t>Jup Patua, Champawat, Champawat, UTTARAKHAND 08</t>
  </si>
  <si>
    <t>Chhatava Uparhar, Meja, Allahabad, UTTAR PRADESH 02</t>
  </si>
  <si>
    <t>Chhitrapar, Nautanwa, Mahrajganj, UTTAR PRADESH 10</t>
  </si>
  <si>
    <t>Chamardi, Chuda, Surendranagar, GUJARAT 07</t>
  </si>
  <si>
    <t>Jup Patua, Champawat, Champawat, UTTARAKHAND 09</t>
  </si>
  <si>
    <t>Bishun Pura, Nichlaul, Mahrajganj, UTTAR PRADESH 09</t>
  </si>
  <si>
    <t>Kushda, Narayangarh, Paschim Medinipur, WEST BENGAL 01</t>
  </si>
  <si>
    <t>Jup Patua, Champawat, Champawat, UTTARAKHAND 10</t>
  </si>
  <si>
    <t>Chamardi, Chuda, Surendranagar, GUJARAT 08</t>
  </si>
  <si>
    <t>Valavanur (TP) WARD NO.-0008, Viluppuram, Viluppuram, TAMIL NADU 01</t>
  </si>
  <si>
    <t>Matena, Almora, Almora, UTTARAKHAND 04</t>
  </si>
  <si>
    <t>Chak Bualia, Daspur - I, Paschim Medinipur, WEST BENGAL 01</t>
  </si>
  <si>
    <t>Bishun Pura, Nichlaul, Mahrajganj, UTTAR PRADESH 10</t>
  </si>
  <si>
    <t>Bishun Pura, Nichlaul, Mahrajganj, UTTAR PRADESH 11</t>
  </si>
  <si>
    <t>Matena, Almora, Almora, UTTARAKHAND 05</t>
  </si>
  <si>
    <t>Valavanur (TP) WARD NO.-0008, Viluppuram, Viluppuram, TAMIL NADU 02</t>
  </si>
  <si>
    <t>Chamardi, Chuda, Surendranagar, GUJARAT 02</t>
  </si>
  <si>
    <t>Kushda, Narayangarh, Paschim Medinipur, WEST BENGAL 04</t>
  </si>
  <si>
    <t>Chak Bualia, Daspur - I, Paschim Medinipur, WEST BENGAL 02</t>
  </si>
  <si>
    <t>Bishun Pura, Nichlaul, Mahrajganj, UTTAR PRADESH 12</t>
  </si>
  <si>
    <t>Ponnekallu, Tadikonda, Guntur, ANDHRA PRADESH 03</t>
  </si>
  <si>
    <t>Matena, Almora, Almora, UTTARAKHAND 06</t>
  </si>
  <si>
    <t>Kushda, Narayangarh, Paschim Medinipur, WEST BENGAL 05</t>
  </si>
  <si>
    <t>Ponnekallu, Tadikonda, Guntur, ANDHRA PRADESH 04</t>
  </si>
  <si>
    <t>Chak Bualia, Daspur - I, Paschim Medinipur, WEST BENGAL 03</t>
  </si>
  <si>
    <t>Chinnasalem (TP) WARD NO.-0006, Kallakkurichi, Viluppuram, TAMIL NADU 01</t>
  </si>
  <si>
    <t>Bishun Pura, Nichlaul, Mahrajganj, UTTAR PRADESH 01</t>
  </si>
  <si>
    <t>Chak Bualia, Daspur - I, Paschim Medinipur, WEST BENGAL 04</t>
  </si>
  <si>
    <t>Matena, Almora, Almora, UTTARAKHAND 07</t>
  </si>
  <si>
    <t>Kushda, Narayangarh, Paschim Medinipur, WEST BENGAL 06</t>
  </si>
  <si>
    <t>Bhedaraha 424, Sirmour, Rewa, MADHYA PRADESH 05</t>
  </si>
  <si>
    <t>Chak Bualia, Daspur - I, Paschim Medinipur, WEST BENGAL 05</t>
  </si>
  <si>
    <t>Banjari Patti, Padrauna, Kushinagar, UTTAR PRADESH 12</t>
  </si>
  <si>
    <t>Chamardi, Chuda, Surendranagar, GUJARAT 09</t>
  </si>
  <si>
    <t>Bishun Pura, Nichlaul, Mahrajganj, UTTAR PRADESH 03</t>
  </si>
  <si>
    <t>Chinnasalem (TP) WARD NO.-0006, Kallakkurichi, Viluppuram, TAMIL NADU 10</t>
  </si>
  <si>
    <t>Matena, Almora, Almora, UTTARAKHAND 08</t>
  </si>
  <si>
    <t>Banpuri, Khatav, Satara, MAHARASHTRA 01</t>
  </si>
  <si>
    <t>Bhedaraha 424, Sirmour, Rewa, MADHYA PRADESH 06</t>
  </si>
  <si>
    <t>Banjari Patti, Padrauna, Kushinagar, UTTAR PRADESH 10</t>
  </si>
  <si>
    <t>Tiruchirappalli (M Corp.) WARD NO.-0031, Tiruchirappalli, Tiruchirappalli, TAMIL NADU 01</t>
  </si>
  <si>
    <t>Chamardi, Chuda, Surendranagar, GUJARAT 10</t>
  </si>
  <si>
    <t>Mushidipalle, Devarapalle, Visakhapatnam, ANDHRA PRADESH 12</t>
  </si>
  <si>
    <t>Banpuri, Khatav, Satara, MAHARASHTRA 12</t>
  </si>
  <si>
    <t>Chamardi, Chuda, Surendranagar, GUJARAT 05</t>
  </si>
  <si>
    <t>Mushidipalle, Devarapalle, Visakhapatnam, ANDHRA PRADESH 11</t>
  </si>
  <si>
    <t>Banpuri, Khatav, Satara, MAHARASHTRA 11</t>
  </si>
  <si>
    <t>Mushidipalle, Devarapalle, Visakhapatnam, ANDHRA PRADESH 05</t>
  </si>
  <si>
    <t>Banpuri, Khatav, Satara, MAHARASHTRA 09</t>
  </si>
  <si>
    <t>Chhitrapar, Nautanwa, Mahrajganj, UTTAR PRADESH 09</t>
  </si>
  <si>
    <t>Banjari Patti, Padrauna, Kushinagar, UTTAR PRADESH 09</t>
  </si>
  <si>
    <t>Pipariya, Bisauli, Budaun, UTTAR PRADESH 08</t>
  </si>
  <si>
    <t>Chhitrapar, Nautanwa, Mahrajganj, UTTAR PRADESH 02</t>
  </si>
  <si>
    <t>Chhatava Uparhar, Meja, Allahabad, UTTAR PRADESH 05</t>
  </si>
  <si>
    <t>Chhatava Uparhar, Meja, Allahabad, UTTAR PRADESH 06</t>
  </si>
  <si>
    <t>Chhatava Uparhar, Meja, Allahabad, UTTAR PRADESH 07</t>
  </si>
  <si>
    <t>Chhatava Uparhar, Meja, Allahabad, UTTAR PRADESH 08</t>
  </si>
  <si>
    <t>Mushidipalle, Devarapalle, Visakhapatnam, ANDHRA PRADESH 10</t>
  </si>
  <si>
    <t>Pune (M Corp.) WARD NO.-0091, Pune City, Pune, MAHARASHTRA 01</t>
  </si>
  <si>
    <t>Pune (M Corp.) WARD NO.-0091, Pune City, Pune, MAHARASHTRA 02</t>
  </si>
  <si>
    <t>Pune (M Corp.) WARD NO.-0091, Pune City, Pune, MAHARASHTRA 06</t>
  </si>
  <si>
    <t>Pune (M Corp.) WARD NO.-0091, Pune City, Pune, MAHARASHTRA 07</t>
  </si>
  <si>
    <t>Bahadarpur, Burhanpur, Burhanpur, MADHYA PRADESH 01</t>
  </si>
  <si>
    <t>Kushda, Narayangarh, Paschim Medinipur, WEST BENGAL 09</t>
  </si>
  <si>
    <t>Banpuri, Khatav, Satara, MAHARASHTRA 08</t>
  </si>
  <si>
    <t>Matena, Almora, Almora, UTTARAKHAND 12</t>
  </si>
  <si>
    <t>Mushidipalle, Devarapalle, Visakhapatnam, ANDHRA PRADESH 08</t>
  </si>
  <si>
    <t>Bahadarpur, Burhanpur, Burhanpur, MADHYA PRADESH 02</t>
  </si>
  <si>
    <t>Losing Ka Dhana, Girwa, Udaipur, RAJASTHAN 04</t>
  </si>
  <si>
    <t>Banpuri, Khatav, Satara, MAHARASHTRA 07</t>
  </si>
  <si>
    <t>Matena, Almora, Almora, UTTARAKHAND 11</t>
  </si>
  <si>
    <t>Bahadarpur, Burhanpur, Burhanpur, MADHYA PRADESH 03</t>
  </si>
  <si>
    <t>Muragachha, Nakashipara, Nadia, WEST BENGAL 01</t>
  </si>
  <si>
    <t>Kushda, Narayangarh, Paschim Medinipur, WEST BENGAL 03</t>
  </si>
  <si>
    <t>133202-10</t>
  </si>
  <si>
    <t>D133202-10</t>
  </si>
  <si>
    <t>0.28175726477011753</t>
  </si>
  <si>
    <t>Katol (M Cl) WARD NO.-0003, Katol, Nagpur, MAHARASHTRA 01</t>
  </si>
  <si>
    <t>134377-6</t>
  </si>
  <si>
    <t>D134377-7</t>
  </si>
  <si>
    <t>Valavanur (TP) WARD NO.-0008, Viluppuram, Viluppuram, TAMIL NADU 06</t>
  </si>
  <si>
    <t>133818-27</t>
  </si>
  <si>
    <t>D133818-27</t>
  </si>
  <si>
    <t>2.715664952302191</t>
  </si>
  <si>
    <t>Kelwa (CT) WARD NO.-0001, Rajsamand, Rajsamand, RAJASTHAN 03</t>
  </si>
  <si>
    <t>128656-61</t>
  </si>
  <si>
    <t>D128656-68</t>
  </si>
  <si>
    <t>Muragachha, Nakashipara, Nadia, WEST BENGAL 03</t>
  </si>
  <si>
    <t>126188-42</t>
  </si>
  <si>
    <t>D126188-43</t>
  </si>
  <si>
    <t>Bahadarpur, Burhanpur, Burhanpur, MADHYA PRADESH 04</t>
  </si>
  <si>
    <t>132005-13</t>
  </si>
  <si>
    <t>D132005-13</t>
  </si>
  <si>
    <t>Banpuri, Khatav, Satara, MAHARASHTRA 05</t>
  </si>
  <si>
    <t>134416-1</t>
  </si>
  <si>
    <t>D134416-1</t>
  </si>
  <si>
    <t>India_WP_Surveyor_383</t>
  </si>
  <si>
    <t>0.3911703977025157</t>
  </si>
  <si>
    <t>Mangarh, Dharhara, Munger, BIHAR 01</t>
  </si>
  <si>
    <t>132290-59</t>
  </si>
  <si>
    <t>D132290-59</t>
  </si>
  <si>
    <t>3.2766428068283253</t>
  </si>
  <si>
    <t>Ghaziabad (M Corp.) WARD NO.-0042, Ghaziabad, Ghaziabad, UTTAR PRADESH 01</t>
  </si>
  <si>
    <t>130854-45</t>
  </si>
  <si>
    <t>D130854-45</t>
  </si>
  <si>
    <t>Ahmadabad (M Corp.) WARD NO.-0051, Ahmadabad City, Ahmadabad, GUJARAT 02</t>
  </si>
  <si>
    <t>131465-29</t>
  </si>
  <si>
    <t>D131465-42</t>
  </si>
  <si>
    <t>0.8931621922045916</t>
  </si>
  <si>
    <t>Losing Ka Dhana, Girwa, Udaipur, RAJASTHAN 05</t>
  </si>
  <si>
    <t>128684-83</t>
  </si>
  <si>
    <t>D128684-91</t>
  </si>
  <si>
    <t>Chak Bualia, Daspur - I, Paschim Medinipur, WEST BENGAL 06</t>
  </si>
  <si>
    <t>134464-1</t>
  </si>
  <si>
    <t>D134464-1</t>
  </si>
  <si>
    <t>India_WP_Surveyor_422</t>
  </si>
  <si>
    <t>2.4456272143210893</t>
  </si>
  <si>
    <t>Nandikatta, Mundgod, Uttara Kannada, KARNATAKA 01</t>
  </si>
  <si>
    <t>134462-1</t>
  </si>
  <si>
    <t>D134462-1</t>
  </si>
  <si>
    <t>India_WP_Surveyor_391</t>
  </si>
  <si>
    <t>3.009444879601009</t>
  </si>
  <si>
    <t>Shivpuri (M) WARD NO.-0023, Shivpuri, Shivpuri, MADHYA PRADESH 01</t>
  </si>
  <si>
    <t>133308-31</t>
  </si>
  <si>
    <t>D133308-31</t>
  </si>
  <si>
    <t>Kushda, Narayangarh, Paschim Medinipur, WEST BENGAL 10</t>
  </si>
  <si>
    <t>128684-84</t>
  </si>
  <si>
    <t>D128684-92</t>
  </si>
  <si>
    <t>Chak Bualia, Daspur - I, Paschim Medinipur, WEST BENGAL 07</t>
  </si>
  <si>
    <t>131465-30</t>
  </si>
  <si>
    <t>D131465-43</t>
  </si>
  <si>
    <t>Losing Ka Dhana, Girwa, Udaipur, RAJASTHAN 06</t>
  </si>
  <si>
    <t>130682-35</t>
  </si>
  <si>
    <t>D130682-36</t>
  </si>
  <si>
    <t>131638-18</t>
  </si>
  <si>
    <t>D131638-19</t>
  </si>
  <si>
    <t>Ponnekallu, Tadikonda, Guntur, ANDHRA PRADESH 05</t>
  </si>
  <si>
    <t>128656-62</t>
  </si>
  <si>
    <t>D128656-69</t>
  </si>
  <si>
    <t>Muragachha, Nakashipara, Nadia, WEST BENGAL 04</t>
  </si>
  <si>
    <t>126188-43</t>
  </si>
  <si>
    <t>D126188-44</t>
  </si>
  <si>
    <t>6.48654987624544</t>
  </si>
  <si>
    <t>Bahadarpur, Burhanpur, Burhanpur, MADHYA PRADESH 05</t>
  </si>
  <si>
    <t>134377-5</t>
  </si>
  <si>
    <t>D134377-6</t>
  </si>
  <si>
    <t>Valavanur (TP) WARD NO.-0008, Viluppuram, Viluppuram, TAMIL NADU 05</t>
  </si>
  <si>
    <t>133818-28</t>
  </si>
  <si>
    <t>D133818-28</t>
  </si>
  <si>
    <t>1.8667702460377409</t>
  </si>
  <si>
    <t>Kelwa (CT) WARD NO.-0001, Rajsamand, Rajsamand, RAJASTHAN 04</t>
  </si>
  <si>
    <t>131465-31</t>
  </si>
  <si>
    <t>D131465-44</t>
  </si>
  <si>
    <t>Losing Ka Dhana, Girwa, Udaipur, RAJASTHAN 07</t>
  </si>
  <si>
    <t>130854-48</t>
  </si>
  <si>
    <t>D130854-48</t>
  </si>
  <si>
    <t>Ahmadabad (M Corp.) WARD NO.-0051, Ahmadabad City, Ahmadabad, GUJARAT 06</t>
  </si>
  <si>
    <t>134464-2</t>
  </si>
  <si>
    <t>D134464-2</t>
  </si>
  <si>
    <t>Nandikatta, Mundgod, Uttara Kannada, KARNATAKA 02</t>
  </si>
  <si>
    <t>134462-2</t>
  </si>
  <si>
    <t>D134462-2</t>
  </si>
  <si>
    <t>Shivpuri (M) WARD NO.-0023, Shivpuri, Shivpuri, MADHYA PRADESH 02</t>
  </si>
  <si>
    <t>132005-7</t>
  </si>
  <si>
    <t>D132005-7</t>
  </si>
  <si>
    <t>Banpuri, Khatav, Satara, MAHARASHTRA 04</t>
  </si>
  <si>
    <t>131638-12</t>
  </si>
  <si>
    <t>D131638-13</t>
  </si>
  <si>
    <t>28.357299760000238</t>
  </si>
  <si>
    <t>134379-3</t>
  </si>
  <si>
    <t>D134379-3</t>
  </si>
  <si>
    <t>Chinnasalem (TP) WARD NO.-0006, Kallakkurichi, Viluppuram, TAMIL NADU 02</t>
  </si>
  <si>
    <t>128656-63</t>
  </si>
  <si>
    <t>D128656-70</t>
  </si>
  <si>
    <t>Muragachha, Nakashipara, Nadia, WEST BENGAL 05</t>
  </si>
  <si>
    <t>130682-36</t>
  </si>
  <si>
    <t>D130682-37</t>
  </si>
  <si>
    <t>Kundla (329), Hoshiarpur, Hoshiarpur, PUNJAB 02</t>
  </si>
  <si>
    <t>134473-1</t>
  </si>
  <si>
    <t>D134473-1</t>
  </si>
  <si>
    <t>India_WP_Surveyor_401</t>
  </si>
  <si>
    <t>13.405602972410136</t>
  </si>
  <si>
    <t>Aiyampalayam, Attur, Dindigul, TAMIL NADU 01</t>
  </si>
  <si>
    <t>131465-32</t>
  </si>
  <si>
    <t>D131465-45</t>
  </si>
  <si>
    <t>Losing Ka Dhana, Girwa, Udaipur, RAJASTHAN 08</t>
  </si>
  <si>
    <t>133202-13</t>
  </si>
  <si>
    <t>D133202-13</t>
  </si>
  <si>
    <t>1.1789821343789268</t>
  </si>
  <si>
    <t>Katol (M Cl) WARD NO.-0003, Katol, Nagpur, MAHARASHTRA 02</t>
  </si>
  <si>
    <t>132895-1</t>
  </si>
  <si>
    <t>D132895-1</t>
  </si>
  <si>
    <t>India_WP_Surveyor_379</t>
  </si>
  <si>
    <t>163.70644911684036</t>
  </si>
  <si>
    <t>Chhap, Hathua, Gopalganj, BIHAR 01</t>
  </si>
  <si>
    <t>133308-22</t>
  </si>
  <si>
    <t>D133308-22</t>
  </si>
  <si>
    <t>Kushda, Narayangarh, Paschim Medinipur, WEST BENGAL 02</t>
  </si>
  <si>
    <t>131843-81</t>
  </si>
  <si>
    <t>D131843-81</t>
  </si>
  <si>
    <t>Chhatava Uparhar, Meja, Allahabad, UTTAR PRADESH 09</t>
  </si>
  <si>
    <t>134394-1</t>
  </si>
  <si>
    <t>D134394-2</t>
  </si>
  <si>
    <t>India_WP_Surveyor_381</t>
  </si>
  <si>
    <t>1.23654456849858</t>
  </si>
  <si>
    <t>Amari, Dharhara, Munger, BIHAR 01</t>
  </si>
  <si>
    <t>133308-29</t>
  </si>
  <si>
    <t>D133308-29</t>
  </si>
  <si>
    <t>0.9376638808331039</t>
  </si>
  <si>
    <t>Kushda, Narayangarh, Paschim Medinipur, WEST BENGAL 08</t>
  </si>
  <si>
    <t>128684-85</t>
  </si>
  <si>
    <t>D128684-93</t>
  </si>
  <si>
    <t>Chak Bualia, Daspur - I, Paschim Medinipur, WEST BENGAL 08</t>
  </si>
  <si>
    <t>130854-49</t>
  </si>
  <si>
    <t>D130854-49</t>
  </si>
  <si>
    <t>Ahmadabad (M Corp.) WARD NO.-0051, Ahmadabad City, Ahmadabad, GUJARAT 07</t>
  </si>
  <si>
    <t>134464-3</t>
  </si>
  <si>
    <t>D134464-3</t>
  </si>
  <si>
    <t>Nandikatta, Mundgod, Uttara Kannada, KARNATAKA 03</t>
  </si>
  <si>
    <t>133818-29</t>
  </si>
  <si>
    <t>D133818-29</t>
  </si>
  <si>
    <t>Kelwa (CT) WARD NO.-0001, Rajsamand, Rajsamand, RAJASTHAN 05</t>
  </si>
  <si>
    <t>128684-86</t>
  </si>
  <si>
    <t>D128684-94</t>
  </si>
  <si>
    <t>Chak Bualia, Daspur - I, Paschim Medinipur, WEST BENGAL 09</t>
  </si>
  <si>
    <t>133066-56</t>
  </si>
  <si>
    <t>D133066-56</t>
  </si>
  <si>
    <t>1.7707985125244847</t>
  </si>
  <si>
    <t>Bareilly (M Corp.) WARD NO.-0057, Bareilly, Bareilly, UTTAR PRADESH 01</t>
  </si>
  <si>
    <t>132940-47</t>
  </si>
  <si>
    <t>D132940-47</t>
  </si>
  <si>
    <t>0.6420935388129313</t>
  </si>
  <si>
    <t>Bhawanipur, Rangra Chowk, Bhagalpur, BIHAR 01</t>
  </si>
  <si>
    <t>128656-65</t>
  </si>
  <si>
    <t>D128656-72</t>
  </si>
  <si>
    <t>Muragachha, Nakashipara, Nadia, WEST BENGAL 07</t>
  </si>
  <si>
    <t>134379-4</t>
  </si>
  <si>
    <t>D134379-4</t>
  </si>
  <si>
    <t>Chinnasalem (TP) WARD NO.-0006, Kallakkurichi, Viluppuram, TAMIL NADU 03</t>
  </si>
  <si>
    <t>134473-3</t>
  </si>
  <si>
    <t>D134473-3</t>
  </si>
  <si>
    <t>Aiyampalayam, Attur, Dindigul, TAMIL NADU 03</t>
  </si>
  <si>
    <t>134462-7</t>
  </si>
  <si>
    <t>D134462-7</t>
  </si>
  <si>
    <t>Shivpuri (M) WARD NO.-0023, Shivpuri, Shivpuri, MADHYA PRADESH 07</t>
  </si>
  <si>
    <t>132290-61</t>
  </si>
  <si>
    <t>D132290-61</t>
  </si>
  <si>
    <t>Ghaziabad (M Corp.) WARD NO.-0042, Ghaziabad, Ghaziabad, UTTAR PRADESH 02</t>
  </si>
  <si>
    <t>133308-32</t>
  </si>
  <si>
    <t>D133308-32</t>
  </si>
  <si>
    <t>1.4524073110966171</t>
  </si>
  <si>
    <t>130682-38</t>
  </si>
  <si>
    <t>D130682-39</t>
  </si>
  <si>
    <t>130854-51</t>
  </si>
  <si>
    <t>D130854-51</t>
  </si>
  <si>
    <t>Ahmadabad (M Corp.) WARD NO.-0051, Ahmadabad City, Ahmadabad, GUJARAT 09</t>
  </si>
  <si>
    <t>134464-4</t>
  </si>
  <si>
    <t>D134464-4</t>
  </si>
  <si>
    <t>Nandikatta, Mundgod, Uttara Kannada, KARNATAKA 04</t>
  </si>
  <si>
    <t>133858-7</t>
  </si>
  <si>
    <t>D133858-7</t>
  </si>
  <si>
    <t>2.7640504546161306</t>
  </si>
  <si>
    <t>Tiruchirappalli (M Corp.) WARD NO.-0031, Tiruchirappalli, Tiruchirappalli, TAMIL NADU 12</t>
  </si>
  <si>
    <t>133066-57</t>
  </si>
  <si>
    <t>D133066-57</t>
  </si>
  <si>
    <t>Bareilly (M Corp.) WARD NO.-0038, Bareilly, Bareilly, UTTAR PRADESH 02</t>
  </si>
  <si>
    <t>128684-87</t>
  </si>
  <si>
    <t>D128684-95</t>
  </si>
  <si>
    <t>Chak Bualia, Daspur - I, Paschim Medinipur, WEST BENGAL 10</t>
  </si>
  <si>
    <t>131302-11</t>
  </si>
  <si>
    <t>D131302-11</t>
  </si>
  <si>
    <t>28.89369496826075</t>
  </si>
  <si>
    <t>Aruvappulam, Kozhenchery, Pathanamthitta, KERALA 01</t>
  </si>
  <si>
    <t>134379-5</t>
  </si>
  <si>
    <t>D134379-5</t>
  </si>
  <si>
    <t>Chinnasalem (TP) WARD NO.-0006, Kallakkurichi, Viluppuram, TAMIL NADU 04</t>
  </si>
  <si>
    <t>132895-3</t>
  </si>
  <si>
    <t>D132895-3</t>
  </si>
  <si>
    <t>164.76906073714804</t>
  </si>
  <si>
    <t>Chhap, Hathua, Gopalganj, BIHAR 02</t>
  </si>
  <si>
    <t>132290-60</t>
  </si>
  <si>
    <t>D132290-60</t>
  </si>
  <si>
    <t>Ghaziabad (M Corp.) WARD NO.-0042, Ghaziabad, Ghaziabad, UTTAR PRADESH 03</t>
  </si>
  <si>
    <t>130682-28</t>
  </si>
  <si>
    <t>D130682-29</t>
  </si>
  <si>
    <t>Kundla (329), Hoshiarpur, Hoshiarpur, PUNJAB 06</t>
  </si>
  <si>
    <t>134416-2</t>
  </si>
  <si>
    <t>D134416-2</t>
  </si>
  <si>
    <t>Mangarh, Dharhara, Munger, BIHAR 02</t>
  </si>
  <si>
    <t>133818-30</t>
  </si>
  <si>
    <t>D133818-30</t>
  </si>
  <si>
    <t>Kelwa (CT) WARD NO.-0001, Rajsamand, Rajsamand, RAJASTHAN 06</t>
  </si>
  <si>
    <t>134462-8</t>
  </si>
  <si>
    <t>D134462-8</t>
  </si>
  <si>
    <t>1.9403083858941281</t>
  </si>
  <si>
    <t>Shivpuri (M) WARD NO.-0023, Shivpuri, Shivpuri, MADHYA PRADESH 08</t>
  </si>
  <si>
    <t>132005-14</t>
  </si>
  <si>
    <t>D132005-14</t>
  </si>
  <si>
    <t>Banpuri, Khatav, Satara, MAHARASHTRA 06</t>
  </si>
  <si>
    <t>133308-33</t>
  </si>
  <si>
    <t>D133308-33</t>
  </si>
  <si>
    <t>Kushda, Narayangarh, Paschim Medinipur, WEST BENGAL 11</t>
  </si>
  <si>
    <t>131843-83</t>
  </si>
  <si>
    <t>D131843-83</t>
  </si>
  <si>
    <t>Chhatava Uparhar, Meja, Allahabad, UTTAR PRADESH 12</t>
  </si>
  <si>
    <t>133930-12</t>
  </si>
  <si>
    <t>D133930-12</t>
  </si>
  <si>
    <t>Cheyyur, Cheyyur, Kancheepuram, TAMIL NADU 11</t>
  </si>
  <si>
    <t>126188-44</t>
  </si>
  <si>
    <t>D126188-45</t>
  </si>
  <si>
    <t>Bahadarpur, Burhanpur, Burhanpur, MADHYA PRADESH 06</t>
  </si>
  <si>
    <t>133858-8</t>
  </si>
  <si>
    <t>D133858-8</t>
  </si>
  <si>
    <t>Tiruchirappalli (M Corp.) WARD NO.-0031, Tiruchirappalli, Tiruchirappalli, TAMIL NADU 11</t>
  </si>
  <si>
    <t>134379-6</t>
  </si>
  <si>
    <t>D134379-6</t>
  </si>
  <si>
    <t>Chinnasalem (TP) WARD NO.-0006, Kallakkurichi, Viluppuram, TAMIL NADU 05</t>
  </si>
  <si>
    <t>132005-15</t>
  </si>
  <si>
    <t>D132005-15</t>
  </si>
  <si>
    <t>Banpuri, Khatav, Satara, MAHARASHTRA 02</t>
  </si>
  <si>
    <t>131302-13</t>
  </si>
  <si>
    <t>D131302-13</t>
  </si>
  <si>
    <t>Aruvappulam, Kozhenchery, Pathanamthitta, KERALA 03</t>
  </si>
  <si>
    <t>132290-62</t>
  </si>
  <si>
    <t>D132290-62</t>
  </si>
  <si>
    <t>Ghaziabad (M Corp.) WARD NO.-0042, Ghaziabad, Ghaziabad, UTTAR PRADESH 04</t>
  </si>
  <si>
    <t>132940-16</t>
  </si>
  <si>
    <t>D132940-16</t>
  </si>
  <si>
    <t>123.08825887569859</t>
  </si>
  <si>
    <t>Teus, Barbigha, Sheikhpura, BIHAR 12</t>
  </si>
  <si>
    <t>133930-7</t>
  </si>
  <si>
    <t>D133930-7</t>
  </si>
  <si>
    <t>Cheyyur, Cheyyur, Kancheepuram, TAMIL NADU 06</t>
  </si>
  <si>
    <t>133413-15</t>
  </si>
  <si>
    <t>D133413-15</t>
  </si>
  <si>
    <t>Pune (M Corp.) WARD NO.-0091, Pune City, Pune, MAHARASHTRA 10</t>
  </si>
  <si>
    <t>133413-16</t>
  </si>
  <si>
    <t>D133413-16</t>
  </si>
  <si>
    <t>Pune (M Corp.) WARD NO.-0107, Pune City, Pune, MAHARASHTRA 01</t>
  </si>
  <si>
    <t>133413-17</t>
  </si>
  <si>
    <t>D133413-17</t>
  </si>
  <si>
    <t>Pune (M Corp.) WARD NO.-0107, Pune City, Pune, MAHARASHTRA 02</t>
  </si>
  <si>
    <t>133413-18</t>
  </si>
  <si>
    <t>D133413-18</t>
  </si>
  <si>
    <t>Pune (M Corp.) WARD NO.-0107, Pune City, Pune, MAHARASHTRA 03</t>
  </si>
  <si>
    <t>133413-19</t>
  </si>
  <si>
    <t>D133413-19</t>
  </si>
  <si>
    <t>Pune (M Corp.) WARD NO.-0107, Pune City, Pune, MAHARASHTRA 05</t>
  </si>
  <si>
    <t>133413-20</t>
  </si>
  <si>
    <t>D133413-20</t>
  </si>
  <si>
    <t>Pune (M Corp.) WARD NO.-0107, Pune City, Pune, MAHARASHTRA 06</t>
  </si>
  <si>
    <t>131302-14</t>
  </si>
  <si>
    <t>D131302-14</t>
  </si>
  <si>
    <t>29.96032367771739</t>
  </si>
  <si>
    <t>Aruvappulam, Kozhenchery, Pathanamthitta, KERALA 04</t>
  </si>
  <si>
    <t>133858-9</t>
  </si>
  <si>
    <t>D133858-9</t>
  </si>
  <si>
    <t>1.9219659282067492</t>
  </si>
  <si>
    <t>Tiruchirappalli (M Corp.) WARD NO.-0031, Tiruchirappalli, Tiruchirappalli, TAMIL NADU 09</t>
  </si>
  <si>
    <t>134394-2</t>
  </si>
  <si>
    <t>D134394-3</t>
  </si>
  <si>
    <t>4.208928722827054</t>
  </si>
  <si>
    <t>Amari, Dharhara, Munger, BIHAR 02</t>
  </si>
  <si>
    <t>134462-10</t>
  </si>
  <si>
    <t>D134462-10</t>
  </si>
  <si>
    <t>2.955337541678733</t>
  </si>
  <si>
    <t>Shivpuri (M) WARD NO.-0023, Shivpuri, Shivpuri, MADHYA PRADESH 10</t>
  </si>
  <si>
    <t>132290-24</t>
  </si>
  <si>
    <t>D132290-24</t>
  </si>
  <si>
    <t>44.30769250473909</t>
  </si>
  <si>
    <t>Titrouda, Baraut, Baghpat, UTTAR PRADESH 12</t>
  </si>
  <si>
    <t>133202-14</t>
  </si>
  <si>
    <t>D133202-14</t>
  </si>
  <si>
    <t>Katol (M Cl) WARD NO.-0003, Katol, Nagpur, MAHARASHTRA 04</t>
  </si>
  <si>
    <t>133202-15</t>
  </si>
  <si>
    <t>D133202-15</t>
  </si>
  <si>
    <t>Katol (M Cl) WARD NO.-0003, Katol, Nagpur, MAHARASHTRA 08</t>
  </si>
  <si>
    <t>133636-26</t>
  </si>
  <si>
    <t>D133636-26</t>
  </si>
  <si>
    <t>1.100876167842036</t>
  </si>
  <si>
    <t>Nal, Gogunda, Udaipur, RAJASTHAN 03</t>
  </si>
  <si>
    <t>132610-51</t>
  </si>
  <si>
    <t>D132610-52</t>
  </si>
  <si>
    <t>244.1514534086784</t>
  </si>
  <si>
    <t>Ramwapur, Tulsipur, Balrampur, UTTAR PRADESH 08</t>
  </si>
  <si>
    <t>132610-53</t>
  </si>
  <si>
    <t>D132610-54</t>
  </si>
  <si>
    <t>Ramwapur, Tulsipur, Balrampur, UTTAR PRADESH 10</t>
  </si>
  <si>
    <t>134394-3</t>
  </si>
  <si>
    <t>D134394-4</t>
  </si>
  <si>
    <t>Amari, Dharhara, Munger, BIHAR 03</t>
  </si>
  <si>
    <t>134416-3</t>
  </si>
  <si>
    <t>D134416-3</t>
  </si>
  <si>
    <t>0.7190841231967348</t>
  </si>
  <si>
    <t>Mangarh, Dharhara, Munger, BIHAR 03</t>
  </si>
  <si>
    <t>133202-16</t>
  </si>
  <si>
    <t>D133202-16</t>
  </si>
  <si>
    <t>Katol (M Cl) WARD NO.-0003, Katol, Nagpur, MAHARASHTRA 09</t>
  </si>
  <si>
    <t>131843-85</t>
  </si>
  <si>
    <t>D131843-85</t>
  </si>
  <si>
    <t>Baghmurtza, Jaunpur, Jaunpur, UTTAR PRADESH 02</t>
  </si>
  <si>
    <t>134394-4</t>
  </si>
  <si>
    <t>D134394-5</t>
  </si>
  <si>
    <t>3.394851694043636</t>
  </si>
  <si>
    <t>Amari, Dharhara, Munger, BIHAR 04</t>
  </si>
  <si>
    <t>134416-4</t>
  </si>
  <si>
    <t>D134416-4</t>
  </si>
  <si>
    <t>Mangarh, Dharhara, Munger, BIHAR 04</t>
  </si>
  <si>
    <t>132940-49</t>
  </si>
  <si>
    <t>D132940-49</t>
  </si>
  <si>
    <t>Bhawanipur, Rangra Chowk, Bhagalpur, BIHAR 03</t>
  </si>
  <si>
    <t>131843-84</t>
  </si>
  <si>
    <t>D131843-84</t>
  </si>
  <si>
    <t>Baghmurtza, Jaunpur, Jaunpur, UTTAR PRADESH 01</t>
  </si>
  <si>
    <t>133202-17</t>
  </si>
  <si>
    <t>D133202-17</t>
  </si>
  <si>
    <t>Katol (M Cl) WARD NO.-0003, Katol, Nagpur, MAHARASHTRA 07</t>
  </si>
  <si>
    <t>131668-55</t>
  </si>
  <si>
    <t>D131668-55</t>
  </si>
  <si>
    <t>1.4622197756319608</t>
  </si>
  <si>
    <t>Surat (M Corp.) WARD NO.-0042, Surat City, Surat, GUJARAT 01</t>
  </si>
  <si>
    <t>134464-5</t>
  </si>
  <si>
    <t>D134464-5</t>
  </si>
  <si>
    <t>Nandikatta, Mundgod, Uttara Kannada, KARNATAKA 05</t>
  </si>
  <si>
    <t>132940-5</t>
  </si>
  <si>
    <t>D132940-5</t>
  </si>
  <si>
    <t>Teus, Barbigha, Sheikhpura, BIHAR 08</t>
  </si>
  <si>
    <t>126188-45</t>
  </si>
  <si>
    <t>D126188-46</t>
  </si>
  <si>
    <t>Bahadarpur, Burhanpur, Burhanpur, MADHYA PRADESH 07</t>
  </si>
  <si>
    <t>131668-56</t>
  </si>
  <si>
    <t>D131668-56</t>
  </si>
  <si>
    <t>Surat (M Corp.) WARD NO.-0042, Surat City, Surat, GUJARAT 02</t>
  </si>
  <si>
    <t>133202-18</t>
  </si>
  <si>
    <t>D133202-18</t>
  </si>
  <si>
    <t>Katol (M Cl) WARD NO.-0003, Katol, Nagpur, MAHARASHTRA 03</t>
  </si>
  <si>
    <t>132384-1</t>
  </si>
  <si>
    <t>D132384-1</t>
  </si>
  <si>
    <t>Aruvappulam, Kozhenchery, Pathanamthitta, KERALA 05</t>
  </si>
  <si>
    <t>134394-5</t>
  </si>
  <si>
    <t>D134394-6</t>
  </si>
  <si>
    <t>Amari, Dharhara, Munger, BIHAR 05</t>
  </si>
  <si>
    <t>131843-86</t>
  </si>
  <si>
    <t>D131843-86</t>
  </si>
  <si>
    <t>Baghmurtza, Jaunpur, Jaunpur, UTTAR PRADESH 03</t>
  </si>
  <si>
    <t>134462-11</t>
  </si>
  <si>
    <t>D134462-11</t>
  </si>
  <si>
    <t>Shivpuri (M) WARD NO.-0023, Shivpuri, Shivpuri, MADHYA PRADESH 11</t>
  </si>
  <si>
    <t>134071-23</t>
  </si>
  <si>
    <t>D134071-23</t>
  </si>
  <si>
    <t>2.8379443687890573</t>
  </si>
  <si>
    <t>Lakhond, Bhuj, Kachchh, GUJARAT 01</t>
  </si>
  <si>
    <t>134377-7</t>
  </si>
  <si>
    <t>D134377-8</t>
  </si>
  <si>
    <t>Valavanur (TP) WARD NO.-0008, Viluppuram, Viluppuram, TAMIL NADU 07</t>
  </si>
  <si>
    <t>132895-6</t>
  </si>
  <si>
    <t>D132895-6</t>
  </si>
  <si>
    <t>0.468758211197712</t>
  </si>
  <si>
    <t>Kenar Kalan, Chenari, Rohtas, BIHAR 01</t>
  </si>
  <si>
    <t>134474-7</t>
  </si>
  <si>
    <t>D134474-7</t>
  </si>
  <si>
    <t>2.2467387311851668</t>
  </si>
  <si>
    <t>Kalahasthinathapuram, Tharangambadi, Nagapattinam, TAMIL NADU 05</t>
  </si>
  <si>
    <t>132940-50</t>
  </si>
  <si>
    <t>D132940-50</t>
  </si>
  <si>
    <t>Bhawanipur, Rangra Chowk, Bhagalpur, BIHAR 05</t>
  </si>
  <si>
    <t>132384-2</t>
  </si>
  <si>
    <t>D132384-2</t>
  </si>
  <si>
    <t>Aruvappulam, Kozhenchery, Pathanamthitta, KERALA 06</t>
  </si>
  <si>
    <t>126188-46</t>
  </si>
  <si>
    <t>D126188-47</t>
  </si>
  <si>
    <t>Bahadarpur, Burhanpur, Burhanpur, MADHYA PRADESH 08</t>
  </si>
  <si>
    <t>134394-6</t>
  </si>
  <si>
    <t>D134394-7</t>
  </si>
  <si>
    <t>Amari, Dharhara, Munger, BIHAR 06</t>
  </si>
  <si>
    <t>133202-20</t>
  </si>
  <si>
    <t>D133202-20</t>
  </si>
  <si>
    <t>Katol (M Cl) WARD NO.-0003, Katol, Nagpur, MAHARASHTRA 06</t>
  </si>
  <si>
    <t>134416-6</t>
  </si>
  <si>
    <t>D134416-6</t>
  </si>
  <si>
    <t>0.945981771124166</t>
  </si>
  <si>
    <t>Mangarh, Dharhara, Munger, BIHAR 06</t>
  </si>
  <si>
    <t>134462-12</t>
  </si>
  <si>
    <t>D134462-12</t>
  </si>
  <si>
    <t>Shivpuri (M) WARD NO.-0023, Shivpuri, Shivpuri, MADHYA PRADESH 12</t>
  </si>
  <si>
    <t>131668-58</t>
  </si>
  <si>
    <t>D131668-58</t>
  </si>
  <si>
    <t>Surat (M Corp.) WARD NO.-0042, Surat City, Surat, GUJARAT 04</t>
  </si>
  <si>
    <t>134377-8</t>
  </si>
  <si>
    <t>D134377-9</t>
  </si>
  <si>
    <t>Valavanur (TP) WARD NO.-0008, Viluppuram, Viluppuram, TAMIL NADU 08</t>
  </si>
  <si>
    <t>134563-1</t>
  </si>
  <si>
    <t>D134563-1</t>
  </si>
  <si>
    <t>Patna (M Corp.) WARD NO.-0022, Patna Rural, Patna, BIHAR 01</t>
  </si>
  <si>
    <t>134394-7</t>
  </si>
  <si>
    <t>D134394-8</t>
  </si>
  <si>
    <t>Amari, Dharhara, Munger, BIHAR 07</t>
  </si>
  <si>
    <t>134071-24</t>
  </si>
  <si>
    <t>D134071-24</t>
  </si>
  <si>
    <t>1.7489228572865008</t>
  </si>
  <si>
    <t>Lakhond, Bhuj, Kachchh, GUJARAT 02</t>
  </si>
  <si>
    <t>132384-3</t>
  </si>
  <si>
    <t>D132384-3</t>
  </si>
  <si>
    <t>Aruvappulam, Kozhenchery, Pathanamthitta, KERALA 07</t>
  </si>
  <si>
    <t>134474-8</t>
  </si>
  <si>
    <t>D134474-8</t>
  </si>
  <si>
    <t>Kalahasthinathapuram, Tharangambadi, Nagapattinam, TAMIL NADU 06</t>
  </si>
  <si>
    <t>133066-58</t>
  </si>
  <si>
    <t>D133066-58</t>
  </si>
  <si>
    <t>Bareilly (M Corp.) WARD NO.-0038, Bareilly, Bareilly, UTTAR PRADESH 12</t>
  </si>
  <si>
    <t>133991-8</t>
  </si>
  <si>
    <t>D133991-8</t>
  </si>
  <si>
    <t>0.13404695985417367</t>
  </si>
  <si>
    <t>Biaora (M) WARD NO.-0017, Biaora, Rajgarh, MADHYA PRADESH 04</t>
  </si>
  <si>
    <t>132290-64</t>
  </si>
  <si>
    <t>D132290-64</t>
  </si>
  <si>
    <t>2.5137326147069934</t>
  </si>
  <si>
    <t>Ghaziabad (M Corp.) WARD NO.-0042, Ghaziabad, Ghaziabad, UTTAR PRADESH 07</t>
  </si>
  <si>
    <t>134473-2</t>
  </si>
  <si>
    <t>D134473-2</t>
  </si>
  <si>
    <t>15.734386671188698</t>
  </si>
  <si>
    <t>Aiyampalayam, Attur, Dindigul, TAMIL NADU 02</t>
  </si>
  <si>
    <t>126188-47</t>
  </si>
  <si>
    <t>D126188-48</t>
  </si>
  <si>
    <t>Bahadarpur, Burhanpur, Burhanpur, MADHYA PRADESH 09</t>
  </si>
  <si>
    <t>134464-6</t>
  </si>
  <si>
    <t>D134464-6</t>
  </si>
  <si>
    <t>Nandikatta, Mundgod, Uttara Kannada, KARNATAKA 06</t>
  </si>
  <si>
    <t>134464-7</t>
  </si>
  <si>
    <t>D134464-7</t>
  </si>
  <si>
    <t>Nandikatta, Mundgod, Uttara Kannada, KARNATAKA 07</t>
  </si>
  <si>
    <t>132940-51</t>
  </si>
  <si>
    <t>D132940-51</t>
  </si>
  <si>
    <t>Bhawanipur, Rangra Chowk, Bhagalpur, BIHAR 06</t>
  </si>
  <si>
    <t>134416-7</t>
  </si>
  <si>
    <t>D134416-7</t>
  </si>
  <si>
    <t>1.597982701839713</t>
  </si>
  <si>
    <t>Mangarh, Dharhara, Munger, BIHAR 08</t>
  </si>
  <si>
    <t>133202-21</t>
  </si>
  <si>
    <t>D133202-21</t>
  </si>
  <si>
    <t>Katol (M Cl) WARD NO.-0003, Katol, Nagpur, MAHARASHTRA 11</t>
  </si>
  <si>
    <t>132384-4</t>
  </si>
  <si>
    <t>D132384-4</t>
  </si>
  <si>
    <t>Aruvappulam, Kozhenchery, Pathanamthitta, KERALA 08</t>
  </si>
  <si>
    <t>134464-8</t>
  </si>
  <si>
    <t>D134464-8</t>
  </si>
  <si>
    <t>Nandikatta, Mundgod, Uttara Kannada, KARNATAKA 08</t>
  </si>
  <si>
    <t>131668-59</t>
  </si>
  <si>
    <t>D131668-59</t>
  </si>
  <si>
    <t>Surat (M Corp.) WARD NO.-0042, Surat City, Surat, GUJARAT 05</t>
  </si>
  <si>
    <t>134394-8</t>
  </si>
  <si>
    <t>D134394-9</t>
  </si>
  <si>
    <t>Amari, Dharhara, Munger, BIHAR 08</t>
  </si>
  <si>
    <t>132895-5</t>
  </si>
  <si>
    <t>D132895-5</t>
  </si>
  <si>
    <t>Kenar Kalan, Chenari, Rohtas, BIHAR 02</t>
  </si>
  <si>
    <t>134377-9</t>
  </si>
  <si>
    <t>D134377-10</t>
  </si>
  <si>
    <t>Valavanur (TP) WARD NO.-0008, Viluppuram, Viluppuram, TAMIL NADU 09</t>
  </si>
  <si>
    <t>132895-7</t>
  </si>
  <si>
    <t>D132895-7</t>
  </si>
  <si>
    <t>Kenar Kalan, Chenari, Rohtas, BIHAR 03</t>
  </si>
  <si>
    <t>131981-12</t>
  </si>
  <si>
    <t>D131981-12</t>
  </si>
  <si>
    <t>1.7257967246935948</t>
  </si>
  <si>
    <t>Bhoj, Chikodi, Belgaum, KARNATAKA 01</t>
  </si>
  <si>
    <t>133991-9</t>
  </si>
  <si>
    <t>D133991-9</t>
  </si>
  <si>
    <t>Biaora (M) WARD NO.-0017, Biaora, Rajgarh, MADHYA PRADESH 05</t>
  </si>
  <si>
    <t>132940-52</t>
  </si>
  <si>
    <t>D132940-52</t>
  </si>
  <si>
    <t>Bhawanipur, Rangra Chowk, Bhagalpur, BIHAR 07</t>
  </si>
  <si>
    <t>132610-69</t>
  </si>
  <si>
    <t>D132610-70</t>
  </si>
  <si>
    <t>0.6863619107572353</t>
  </si>
  <si>
    <t>Gangoli, Mohammadabad, Ghazipur, UTTAR PRADESH 01</t>
  </si>
  <si>
    <t>134563-4</t>
  </si>
  <si>
    <t>D134563-4</t>
  </si>
  <si>
    <t>0.5898564380504351</t>
  </si>
  <si>
    <t>Patna (M Corp.) WARD NO.-0022, Patna Rural, Patna, BIHAR 05</t>
  </si>
  <si>
    <t>134394-9</t>
  </si>
  <si>
    <t>D134394-10</t>
  </si>
  <si>
    <t>Amari, Dharhara, Munger, BIHAR 09</t>
  </si>
  <si>
    <t>131668-61</t>
  </si>
  <si>
    <t>D131668-61</t>
  </si>
  <si>
    <t>Surat (M Corp.) WARD NO.-0042, Surat City, Surat, GUJARAT 07</t>
  </si>
  <si>
    <t>134562-2</t>
  </si>
  <si>
    <t>D134562-2</t>
  </si>
  <si>
    <t>India_WP_Surveyor_448</t>
  </si>
  <si>
    <t>1.723183802492279</t>
  </si>
  <si>
    <t>S. Annavaram (R), Tuni, East Godavari, ANDHRA PRADESH 02</t>
  </si>
  <si>
    <t>132384-5</t>
  </si>
  <si>
    <t>D132384-5</t>
  </si>
  <si>
    <t>Aruvappulam, Kozhenchery, Pathanamthitta, KERALA 02</t>
  </si>
  <si>
    <t>133066-59</t>
  </si>
  <si>
    <t>D133066-59</t>
  </si>
  <si>
    <t>1.016797674854368</t>
  </si>
  <si>
    <t>Bareilly (M Corp.) WARD NO.-0057, Bareilly, Bareilly, UTTAR PRADESH 06</t>
  </si>
  <si>
    <t>134572-1</t>
  </si>
  <si>
    <t>D134572-1</t>
  </si>
  <si>
    <t>BBMP (M Corp.) WARD NO.-0144, Area not under any Sub-district, Bangalore, KARNATAKA 01</t>
  </si>
  <si>
    <t>132290-65</t>
  </si>
  <si>
    <t>D132290-65</t>
  </si>
  <si>
    <t>Ghaziabad (M Corp.) WARD NO.-0042, Ghaziabad, Ghaziabad, UTTAR PRADESH 08</t>
  </si>
  <si>
    <t>134474-9</t>
  </si>
  <si>
    <t>D134474-9</t>
  </si>
  <si>
    <t>Kalahasthinathapuram, Tharangambadi, Nagapattinam, TAMIL NADU 07</t>
  </si>
  <si>
    <t>134464-9</t>
  </si>
  <si>
    <t>D134464-9</t>
  </si>
  <si>
    <t>Nandikatta, Mundgod, Uttara Kannada, KARNATAKA 09</t>
  </si>
  <si>
    <t>134416-8</t>
  </si>
  <si>
    <t>D134416-8</t>
  </si>
  <si>
    <t>Mangarh, Dharhara, Munger, BIHAR 07</t>
  </si>
  <si>
    <t>134379-7</t>
  </si>
  <si>
    <t>D134379-7</t>
  </si>
  <si>
    <t>Chinnasalem (TP) WARD NO.-0006, Kallakkurichi, Viluppuram, TAMIL NADU 06</t>
  </si>
  <si>
    <t>134462-3</t>
  </si>
  <si>
    <t>D134462-3</t>
  </si>
  <si>
    <t>Shivpuri (M) WARD NO.-0023, Shivpuri, Shivpuri, MADHYA PRADESH 03</t>
  </si>
  <si>
    <t>131981-13</t>
  </si>
  <si>
    <t>D131981-13</t>
  </si>
  <si>
    <t>Bhoj, Chikodi, Belgaum, KARNATAKA 02</t>
  </si>
  <si>
    <t>131465-34</t>
  </si>
  <si>
    <t>D131465-47</t>
  </si>
  <si>
    <t>0.2839128932592007</t>
  </si>
  <si>
    <t>Losing Ka Dhana, Girwa, Udaipur, RAJASTHAN 10</t>
  </si>
  <si>
    <t>134567-1</t>
  </si>
  <si>
    <t>D134567-3</t>
  </si>
  <si>
    <t>India_WP_Surveyor_416</t>
  </si>
  <si>
    <t>BBMP (M Corp.) WARD NO.-0161, Area not under any Sub-district, Bangalore, KARNATAKA 12</t>
  </si>
  <si>
    <t>133195-12</t>
  </si>
  <si>
    <t>D133195-12</t>
  </si>
  <si>
    <t>14.278956183272905</t>
  </si>
  <si>
    <t>Her, Udgir, Latur, MAHARASHTRA 01</t>
  </si>
  <si>
    <t>134071-25</t>
  </si>
  <si>
    <t>D134071-25</t>
  </si>
  <si>
    <t>0.6977994137477483</t>
  </si>
  <si>
    <t>Lakhond, Bhuj, Kachchh, GUJARAT 03</t>
  </si>
  <si>
    <t>133202-22</t>
  </si>
  <si>
    <t>D133202-22</t>
  </si>
  <si>
    <t>32.875471860998594</t>
  </si>
  <si>
    <t>Katol (M Cl) WARD NO.-0003, Katol, Nagpur, MAHARASHTRA 05</t>
  </si>
  <si>
    <t>132895-8</t>
  </si>
  <si>
    <t>D132895-8</t>
  </si>
  <si>
    <t>Kenar Kalan, Chenari, Rohtas, BIHAR 04</t>
  </si>
  <si>
    <t>134473-6</t>
  </si>
  <si>
    <t>D134473-6</t>
  </si>
  <si>
    <t>Aiyampalayam, Attur, Dindigul, TAMIL NADU 06</t>
  </si>
  <si>
    <t>133393-33</t>
  </si>
  <si>
    <t>D133393-33</t>
  </si>
  <si>
    <t>0.38412947341408893</t>
  </si>
  <si>
    <t>Daniyal Chak, Mohammadabad, Ghazipur, UTTAR PRADESH 01</t>
  </si>
  <si>
    <t>134563-5</t>
  </si>
  <si>
    <t>D134563-5</t>
  </si>
  <si>
    <t>Patna (M Corp.) WARD NO.-0022, Patna Rural, Patna, BIHAR 07</t>
  </si>
  <si>
    <t>134377-10</t>
  </si>
  <si>
    <t>D134377-11</t>
  </si>
  <si>
    <t>Valavanur (TP) WARD NO.-0008, Viluppuram, Viluppuram, TAMIL NADU 10</t>
  </si>
  <si>
    <t>132940-53</t>
  </si>
  <si>
    <t>D132940-53</t>
  </si>
  <si>
    <t>Bhawanipur, Rangra Chowk, Bhagalpur, BIHAR 08</t>
  </si>
  <si>
    <t>134394-10</t>
  </si>
  <si>
    <t>D134394-11</t>
  </si>
  <si>
    <t>Amari, Dharhara, Munger, BIHAR 10</t>
  </si>
  <si>
    <t>131668-62</t>
  </si>
  <si>
    <t>D131668-62</t>
  </si>
  <si>
    <t>Surat (M Corp.) WARD NO.-0042, Surat City, Surat, GUJARAT 08</t>
  </si>
  <si>
    <t>133063-57</t>
  </si>
  <si>
    <t>D133063-59</t>
  </si>
  <si>
    <t>Mandanpur Shumali, Baheri, Bareilly, UTTAR PRADESH 03</t>
  </si>
  <si>
    <t>131465-35</t>
  </si>
  <si>
    <t>D131465-48</t>
  </si>
  <si>
    <t>Losing Ka Dhana, Girwa, Udaipur, RAJASTHAN 11</t>
  </si>
  <si>
    <t>134474-10</t>
  </si>
  <si>
    <t>D134474-10</t>
  </si>
  <si>
    <t>Kalahasthinathapuram, Tharangambadi, Nagapattinam, TAMIL NADU 08</t>
  </si>
  <si>
    <t>133066-60</t>
  </si>
  <si>
    <t>D133066-60</t>
  </si>
  <si>
    <t>Bareilly (M Corp.) WARD NO.-0057, Bareilly, Bareilly, UTTAR PRADESH 09</t>
  </si>
  <si>
    <t>132384-6</t>
  </si>
  <si>
    <t>D132384-6</t>
  </si>
  <si>
    <t>Aruvappulam, Kozhenchery, Pathanamthitta, KERALA 09</t>
  </si>
  <si>
    <t>134379-8</t>
  </si>
  <si>
    <t>D134379-8</t>
  </si>
  <si>
    <t>Chinnasalem (TP) WARD NO.-0006, Kallakkurichi, Viluppuram, TAMIL NADU 07</t>
  </si>
  <si>
    <t>133636-27</t>
  </si>
  <si>
    <t>D133636-27</t>
  </si>
  <si>
    <t>26.848243704359835</t>
  </si>
  <si>
    <t>Nal, Gogunda, Udaipur, RAJASTHAN 04</t>
  </si>
  <si>
    <t>133818-31</t>
  </si>
  <si>
    <t>D133818-31</t>
  </si>
  <si>
    <t>5.6645028927378425</t>
  </si>
  <si>
    <t>Kelwa (CT) WARD NO.-0001, Rajsamand, Rajsamand, RAJASTHAN 07</t>
  </si>
  <si>
    <t>134462-4</t>
  </si>
  <si>
    <t>D134462-4</t>
  </si>
  <si>
    <t>Shivpuri (M) WARD NO.-0023, Shivpuri, Shivpuri, MADHYA PRADESH 04</t>
  </si>
  <si>
    <t>134572-2</t>
  </si>
  <si>
    <t>D134572-2</t>
  </si>
  <si>
    <t>BBMP (M Corp.) WARD NO.-0144, Area not under any Sub-district, Bangalore, KARNATAKA 02</t>
  </si>
  <si>
    <t>131981-14</t>
  </si>
  <si>
    <t>D131981-14</t>
  </si>
  <si>
    <t>Bhoj, Chikodi, Belgaum, KARNATAKA 03</t>
  </si>
  <si>
    <t>134464-10</t>
  </si>
  <si>
    <t>D134464-10</t>
  </si>
  <si>
    <t>1.3787157650976818</t>
  </si>
  <si>
    <t>Nandikatta, Mundgod, Uttara Kannada, KARNATAKA 10</t>
  </si>
  <si>
    <t>134562-3</t>
  </si>
  <si>
    <t>D134562-3</t>
  </si>
  <si>
    <t>S. Annavaram (R), Tuni, East Godavari, ANDHRA PRADESH 03</t>
  </si>
  <si>
    <t>131465-36</t>
  </si>
  <si>
    <t>D131465-49</t>
  </si>
  <si>
    <t>Losing Ka Dhana, Girwa, Udaipur, RAJASTHAN 12</t>
  </si>
  <si>
    <t>134567-2</t>
  </si>
  <si>
    <t>D134567-4</t>
  </si>
  <si>
    <t>BBMP (M Corp.) WARD NO.-0161, Area not under any Sub-district, Bangalore, KARNATAKA 11</t>
  </si>
  <si>
    <t>133195-15</t>
  </si>
  <si>
    <t>D133195-15</t>
  </si>
  <si>
    <t>Her, Udgir, Latur, MAHARASHTRA 04</t>
  </si>
  <si>
    <t>134377-11</t>
  </si>
  <si>
    <t>D134377-12</t>
  </si>
  <si>
    <t>Valavanur (TP) WARD NO.-0008, Viluppuram, Viluppuram, TAMIL NADU 11</t>
  </si>
  <si>
    <t>132895-9</t>
  </si>
  <si>
    <t>D132895-9</t>
  </si>
  <si>
    <t>Kenar Kalan, Chenari, Rohtas, BIHAR 07</t>
  </si>
  <si>
    <t>134563-7</t>
  </si>
  <si>
    <t>D134563-7</t>
  </si>
  <si>
    <t>Patna (M Corp.) WARD NO.-0022, Patna Rural, Patna, BIHAR 10</t>
  </si>
  <si>
    <t>134596-1</t>
  </si>
  <si>
    <t>D134596-1</t>
  </si>
  <si>
    <t>1.1397749149340781</t>
  </si>
  <si>
    <t>Biaora (M) WARD NO.-0017, Biaora, Rajgarh, MADHYA PRADESH 07</t>
  </si>
  <si>
    <t>134071-26</t>
  </si>
  <si>
    <t>D134071-26</t>
  </si>
  <si>
    <t>Lakhond, Bhuj, Kachchh, GUJARAT 04</t>
  </si>
  <si>
    <t>132940-54</t>
  </si>
  <si>
    <t>D132940-54</t>
  </si>
  <si>
    <t>Bhawanipur, Rangra Chowk, Bhagalpur, BIHAR 09</t>
  </si>
  <si>
    <t>133063-58</t>
  </si>
  <si>
    <t>D133063-60</t>
  </si>
  <si>
    <t>Mandanpur Shumali, Baheri, Bareilly, UTTAR PRADESH 04</t>
  </si>
  <si>
    <t>132290-63</t>
  </si>
  <si>
    <t>D132290-63</t>
  </si>
  <si>
    <t>Ghaziabad (M Corp.) WARD NO.-0042, Ghaziabad, Ghaziabad, UTTAR PRADESH 06</t>
  </si>
  <si>
    <t>133066-61</t>
  </si>
  <si>
    <t>D133066-61</t>
  </si>
  <si>
    <t>Bareilly (M Corp.) WARD NO.-0057, Bareilly, Bareilly, UTTAR PRADESH 10</t>
  </si>
  <si>
    <t>133393-34</t>
  </si>
  <si>
    <t>D133393-34</t>
  </si>
  <si>
    <t>Daniyal Chak, Mohammadabad, Ghazipur, UTTAR PRADESH 02</t>
  </si>
  <si>
    <t>132384-7</t>
  </si>
  <si>
    <t>D132384-7</t>
  </si>
  <si>
    <t>Aruvappulam, Kozhenchery, Pathanamthitta, KERALA 10</t>
  </si>
  <si>
    <t>133818-33</t>
  </si>
  <si>
    <t>D133818-33</t>
  </si>
  <si>
    <t>Kelwa (CT) WARD NO.-0001, Rajsamand, Rajsamand, RAJASTHAN 10</t>
  </si>
  <si>
    <t>133636-28</t>
  </si>
  <si>
    <t>D133636-28</t>
  </si>
  <si>
    <t>26.98120476647106</t>
  </si>
  <si>
    <t>Nal, Gogunda, Udaipur, RAJASTHAN 05</t>
  </si>
  <si>
    <t>131668-64</t>
  </si>
  <si>
    <t>D131668-64</t>
  </si>
  <si>
    <t>Surat (M Corp.) WARD NO.-0042, Surat City, Surat, GUJARAT 10</t>
  </si>
  <si>
    <t>131465-25</t>
  </si>
  <si>
    <t>D131465-38</t>
  </si>
  <si>
    <t>Losing Ka Dhana, Girwa, Udaipur, RAJASTHAN 01</t>
  </si>
  <si>
    <t>133254-10</t>
  </si>
  <si>
    <t>D133254-10</t>
  </si>
  <si>
    <t>Khanapur, Kodair, Mahbubnagar, ANDHRA PRADESH 09</t>
  </si>
  <si>
    <t>134462-5</t>
  </si>
  <si>
    <t>D134462-5</t>
  </si>
  <si>
    <t>Shivpuri (M) WARD NO.-0023, Shivpuri, Shivpuri, MADHYA PRADESH 05</t>
  </si>
  <si>
    <t>134572-3</t>
  </si>
  <si>
    <t>D134572-3</t>
  </si>
  <si>
    <t>BBMP (M Corp.) WARD NO.-0144, Area not under any Sub-district, Bangalore, KARNATAKA 05</t>
  </si>
  <si>
    <t>134379-9</t>
  </si>
  <si>
    <t>D134379-9</t>
  </si>
  <si>
    <t>Chinnasalem (TP) WARD NO.-0006, Kallakkurichi, Viluppuram, TAMIL NADU 08</t>
  </si>
  <si>
    <t>132895-10</t>
  </si>
  <si>
    <t>D132895-10</t>
  </si>
  <si>
    <t>Kenar Kalan, Chenari, Rohtas, BIHAR 06</t>
  </si>
  <si>
    <t>131843-87</t>
  </si>
  <si>
    <t>D131843-87</t>
  </si>
  <si>
    <t>Baghmurtza, Jaunpur, Jaunpur, UTTAR PRADESH 04</t>
  </si>
  <si>
    <t>134567-3</t>
  </si>
  <si>
    <t>D134567-5</t>
  </si>
  <si>
    <t>BBMP (M Corp.) WARD NO.-0161, Area not under any Sub-district, Bangalore, KARNATAKA 10</t>
  </si>
  <si>
    <t>134563-8</t>
  </si>
  <si>
    <t>D134563-8</t>
  </si>
  <si>
    <t>Patna (M Corp.) WARD NO.-0022, Patna Rural, Patna, BIHAR 11</t>
  </si>
  <si>
    <t>132290-68</t>
  </si>
  <si>
    <t>D132290-68</t>
  </si>
  <si>
    <t>Ghaziabad (M Corp.) WARD NO.-0042, Ghaziabad, Ghaziabad, UTTAR PRADESH 11</t>
  </si>
  <si>
    <t>131465-27</t>
  </si>
  <si>
    <t>D131465-40</t>
  </si>
  <si>
    <t>Losing Ka Dhana, Girwa, Udaipur, RAJASTHAN 03</t>
  </si>
  <si>
    <t>132940-55</t>
  </si>
  <si>
    <t>D132940-55</t>
  </si>
  <si>
    <t>Bhawanipur, Rangra Chowk, Bhagalpur, BIHAR 10</t>
  </si>
  <si>
    <t>134562-4</t>
  </si>
  <si>
    <t>D134562-4</t>
  </si>
  <si>
    <t>S. Annavaram (R), Tuni, East Godavari, ANDHRA PRADESH 04</t>
  </si>
  <si>
    <t>133818-34</t>
  </si>
  <si>
    <t>D133818-34</t>
  </si>
  <si>
    <t>Kelwa (CT) WARD NO.-0001, Rajsamand, Rajsamand, RAJASTHAN 11</t>
  </si>
  <si>
    <t>134551-1</t>
  </si>
  <si>
    <t>D134551-1</t>
  </si>
  <si>
    <t>0.26919793900905314</t>
  </si>
  <si>
    <t>Tarukh, Karad, Satara, MAHARASHTRA 01</t>
  </si>
  <si>
    <t>133636-29</t>
  </si>
  <si>
    <t>D133636-29</t>
  </si>
  <si>
    <t>Nal, Gogunda, Udaipur, RAJASTHAN 06</t>
  </si>
  <si>
    <t>134071-27</t>
  </si>
  <si>
    <t>D134071-27</t>
  </si>
  <si>
    <t>Lakhond, Bhuj, Kachchh, GUJARAT 05</t>
  </si>
  <si>
    <t>133066-62</t>
  </si>
  <si>
    <t>D133066-62</t>
  </si>
  <si>
    <t>Bareilly (M Corp.) WARD NO.-0057, Bareilly, Bareilly, UTTAR PRADESH 11</t>
  </si>
  <si>
    <t>134473-5</t>
  </si>
  <si>
    <t>D134473-5</t>
  </si>
  <si>
    <t>15.949818826832725</t>
  </si>
  <si>
    <t>Aiyampalayam, Attur, Dindigul, TAMIL NADU 05</t>
  </si>
  <si>
    <t>126188-48</t>
  </si>
  <si>
    <t>D126188-49</t>
  </si>
  <si>
    <t>Bahadarpur, Burhanpur, Burhanpur, MADHYA PRADESH 10</t>
  </si>
  <si>
    <t>133460-4</t>
  </si>
  <si>
    <t>D133460-4</t>
  </si>
  <si>
    <t>10.143588112983851</t>
  </si>
  <si>
    <t>Nuthulapuram, Nilakkottai, Dindigul, TAMIL NADU 11</t>
  </si>
  <si>
    <t>134563-9</t>
  </si>
  <si>
    <t>D134563-9</t>
  </si>
  <si>
    <t>Patna (M Corp.) WARD NO.-0022, Patna Rural, Patna, BIHAR 12</t>
  </si>
  <si>
    <t>134379-10</t>
  </si>
  <si>
    <t>D134379-10</t>
  </si>
  <si>
    <t>Chinnasalem (TP) WARD NO.-0006, Kallakkurichi, Viluppuram, TAMIL NADU 09</t>
  </si>
  <si>
    <t>133195-17</t>
  </si>
  <si>
    <t>D133195-17</t>
  </si>
  <si>
    <t>Her, Udgir, Latur, MAHARASHTRA 06</t>
  </si>
  <si>
    <t>133393-36</t>
  </si>
  <si>
    <t>D133393-36</t>
  </si>
  <si>
    <t>Daniyal Chak, Mohammadabad, Ghazipur, UTTAR PRADESH 04</t>
  </si>
  <si>
    <t>133818-35</t>
  </si>
  <si>
    <t>D133818-35</t>
  </si>
  <si>
    <t>Kelwa (CT) WARD NO.-0001, Rajsamand, Rajsamand, RAJASTHAN 12</t>
  </si>
  <si>
    <t>132290-66</t>
  </si>
  <si>
    <t>D132290-66</t>
  </si>
  <si>
    <t>Ghaziabad (M Corp.) WARD NO.-0042, Ghaziabad, Ghaziabad, UTTAR PRADESH 09</t>
  </si>
  <si>
    <t>133063-59</t>
  </si>
  <si>
    <t>D133063-61</t>
  </si>
  <si>
    <t>Mandanpur Shumali, Baheri, Bareilly, UTTAR PRADESH 08</t>
  </si>
  <si>
    <t>133254-11</t>
  </si>
  <si>
    <t>D133254-11</t>
  </si>
  <si>
    <t>Khanapur, Kodair, Mahbubnagar, ANDHRA PRADESH 11</t>
  </si>
  <si>
    <t>134551-2</t>
  </si>
  <si>
    <t>D134551-2</t>
  </si>
  <si>
    <t>Tarukh, Karad, Satara, MAHARASHTRA 02</t>
  </si>
  <si>
    <t>134562-5</t>
  </si>
  <si>
    <t>D134562-5</t>
  </si>
  <si>
    <t>S. Annavaram (R), Tuni, East Godavari, ANDHRA PRADESH 05</t>
  </si>
  <si>
    <t>134610-2</t>
  </si>
  <si>
    <t>D134610-2</t>
  </si>
  <si>
    <t>India_WP_Surveyor_449</t>
  </si>
  <si>
    <t>4.720986438755344</t>
  </si>
  <si>
    <t>Nacharam, Enkuru, Khammam, ANDHRA PRADESH 02</t>
  </si>
  <si>
    <t>134518-1</t>
  </si>
  <si>
    <t>D134518-1</t>
  </si>
  <si>
    <t>BBMP (M Corp.) WARD NO.-0161, Area not under any Sub-district, Bangalore, KARNATAKA 09</t>
  </si>
  <si>
    <t>134563-2</t>
  </si>
  <si>
    <t>D134563-2</t>
  </si>
  <si>
    <t>Patna (M Corp.) WARD NO.-0022, Patna Rural, Patna, BIHAR 03</t>
  </si>
  <si>
    <t>133066-63</t>
  </si>
  <si>
    <t>D133066-63</t>
  </si>
  <si>
    <t>Bareilly (M Corp.) WARD NO.-0057, Bareilly, Bareilly, UTTAR PRADESH 12</t>
  </si>
  <si>
    <t>126188-49</t>
  </si>
  <si>
    <t>D126188-50</t>
  </si>
  <si>
    <t>Bahadarpur, Burhanpur, Burhanpur, MADHYA PRADESH 11</t>
  </si>
  <si>
    <t>132384-8</t>
  </si>
  <si>
    <t>D132384-8</t>
  </si>
  <si>
    <t>31.296480179249723</t>
  </si>
  <si>
    <t>Aruvappulam, Kozhenchery, Pathanamthitta, KERALA 11</t>
  </si>
  <si>
    <t>133818-25</t>
  </si>
  <si>
    <t>D133818-25</t>
  </si>
  <si>
    <t>Kelwa (CT) WARD NO.-0001, Rajsamand, Rajsamand, RAJASTHAN 01</t>
  </si>
  <si>
    <t>134590-1</t>
  </si>
  <si>
    <t>D134590-1</t>
  </si>
  <si>
    <t>0.9611029723006974</t>
  </si>
  <si>
    <t>Gaddon (24), Solan, Solan, HIMACHAL PRADESH 01</t>
  </si>
  <si>
    <t>130682-39</t>
  </si>
  <si>
    <t>D130682-40</t>
  </si>
  <si>
    <t>6.693627590496102</t>
  </si>
  <si>
    <t>Amritsar (M Corp.) WARD NO.-0009, Amritsar- II, Amritsar, PUNJAB 01</t>
  </si>
  <si>
    <t>132290-69</t>
  </si>
  <si>
    <t>D132290-69</t>
  </si>
  <si>
    <t>Ghaziabad (M Corp.) WARD NO.-0042, Ghaziabad, Ghaziabad, UTTAR PRADESH 05</t>
  </si>
  <si>
    <t>132157-2</t>
  </si>
  <si>
    <t>D132157-2</t>
  </si>
  <si>
    <t>0.4354260611917075</t>
  </si>
  <si>
    <t>Shiroli, Hatkanangle, Kolhapur, MAHARASHTRA 02</t>
  </si>
  <si>
    <t>132157-3</t>
  </si>
  <si>
    <t>D132157-3</t>
  </si>
  <si>
    <t>Shiroli, Hatkanangle, Kolhapur, MAHARASHTRA 12</t>
  </si>
  <si>
    <t>132157-7</t>
  </si>
  <si>
    <t>D132157-7</t>
  </si>
  <si>
    <t>Shiroli, Hatkanangle, Kolhapur, MAHARASHTRA 05</t>
  </si>
  <si>
    <t>134610-1</t>
  </si>
  <si>
    <t>D134610-1</t>
  </si>
  <si>
    <t>Nacharam, Enkuru, Khammam, ANDHRA PRADESH 01</t>
  </si>
  <si>
    <t>134064-13</t>
  </si>
  <si>
    <t>D134064-13</t>
  </si>
  <si>
    <t>2.0687564366150992</t>
  </si>
  <si>
    <t>Mandal, Nandurbar, Nandurbar, MAHARASHTRA 01</t>
  </si>
  <si>
    <t>134064-14</t>
  </si>
  <si>
    <t>D134064-14</t>
  </si>
  <si>
    <t>Mandal, Nandurbar, Nandurbar, MAHARASHTRA 02</t>
  </si>
  <si>
    <t>134064-15</t>
  </si>
  <si>
    <t>D134064-15</t>
  </si>
  <si>
    <t>Mandal, Nandurbar, Nandurbar, MAHARASHTRA 03</t>
  </si>
  <si>
    <t>134064-16</t>
  </si>
  <si>
    <t>D134064-16</t>
  </si>
  <si>
    <t>Mandal, Nandurbar, Nandurbar, MAHARASHTRA 04</t>
  </si>
  <si>
    <t>134064-17</t>
  </si>
  <si>
    <t>D134064-17</t>
  </si>
  <si>
    <t>Mandal, Nandurbar, Nandurbar, MAHARASHTRA 05</t>
  </si>
  <si>
    <t>134064-18</t>
  </si>
  <si>
    <t>D134064-18</t>
  </si>
  <si>
    <t>Mandal, Nandurbar, Nandurbar, MAHARASHTRA 06</t>
  </si>
  <si>
    <t>134064-19</t>
  </si>
  <si>
    <t>D134064-19</t>
  </si>
  <si>
    <t>1.861113677545029</t>
  </si>
  <si>
    <t>Mandal, Nandurbar, Nandurbar, MAHARASHTRA 07</t>
  </si>
  <si>
    <t>134064-20</t>
  </si>
  <si>
    <t>D134064-20</t>
  </si>
  <si>
    <t>Mandal, Nandurbar, Nandurbar, MAHARASHTRA 08</t>
  </si>
  <si>
    <t>134064-21</t>
  </si>
  <si>
    <t>D134064-21</t>
  </si>
  <si>
    <t>Mandal, Nandurbar, Nandurbar, MAHARASHTRA 09</t>
  </si>
  <si>
    <t>134064-22</t>
  </si>
  <si>
    <t>D134064-22</t>
  </si>
  <si>
    <t>Mandal, Nandurbar, Nandurbar, MAHARASHTRA 10</t>
  </si>
  <si>
    <t>133195-16</t>
  </si>
  <si>
    <t>D133195-16</t>
  </si>
  <si>
    <t>Her, Udgir, Latur, MAHARASHTRA 05</t>
  </si>
  <si>
    <t>130682-40</t>
  </si>
  <si>
    <t>D130682-41</t>
  </si>
  <si>
    <t>Amritsar (M Corp.) WARD NO.-0009, Amritsar- II, Amritsar, PUNJAB 09</t>
  </si>
  <si>
    <t>134590-2</t>
  </si>
  <si>
    <t>D134590-2</t>
  </si>
  <si>
    <t>Gaddon (24), Solan, Solan, HIMACHAL PRADESH 02</t>
  </si>
  <si>
    <t>133202-23</t>
  </si>
  <si>
    <t>D133202-23</t>
  </si>
  <si>
    <t>56.68897154004099</t>
  </si>
  <si>
    <t>133723-1</t>
  </si>
  <si>
    <t>D133723-1</t>
  </si>
  <si>
    <t>Mansampalle, Peddemul, Rangareddy, ANDHRA PRADESH 01</t>
  </si>
  <si>
    <t>131843-11</t>
  </si>
  <si>
    <t>D131843-11</t>
  </si>
  <si>
    <t>8.272370389934942</t>
  </si>
  <si>
    <t>Baghmurtza, Jaunpur, Jaunpur, UTTAR PRADESH 05</t>
  </si>
  <si>
    <t>134551-3</t>
  </si>
  <si>
    <t>D134551-3</t>
  </si>
  <si>
    <t>Tarukh, Karad, Satara, MAHARASHTRA 03</t>
  </si>
  <si>
    <t>132610-56</t>
  </si>
  <si>
    <t>D132610-57</t>
  </si>
  <si>
    <t>198.44033473933834</t>
  </si>
  <si>
    <t>Chhitrapar, Nautanwa, Mahrajganj, UTTAR PRADESH 03</t>
  </si>
  <si>
    <t>132610-70</t>
  </si>
  <si>
    <t>D132610-71</t>
  </si>
  <si>
    <t>Gangoli, Mohammadabad, Ghazipur, UTTAR PRADESH 02</t>
  </si>
  <si>
    <t>132610-71</t>
  </si>
  <si>
    <t>D132610-72</t>
  </si>
  <si>
    <t>Gangoli, Mohammadabad, Ghazipur, UTTAR PRADESH 03</t>
  </si>
  <si>
    <t>134551-4</t>
  </si>
  <si>
    <t>D134551-4</t>
  </si>
  <si>
    <t>Tarukh, Karad, Satara, MAHARASHTRA 04</t>
  </si>
  <si>
    <t>134474-11</t>
  </si>
  <si>
    <t>D134474-11</t>
  </si>
  <si>
    <t>5.320729193699947</t>
  </si>
  <si>
    <t>Kalahasthinathapuram, Tharangambadi, Nagapattinam, TAMIL NADU 09</t>
  </si>
  <si>
    <t>134473-9</t>
  </si>
  <si>
    <t>D134473-9</t>
  </si>
  <si>
    <t>48.055927683375245</t>
  </si>
  <si>
    <t>Aiyampalayam, Attur, Dindigul, TAMIL NADU 09</t>
  </si>
  <si>
    <t>134590-3</t>
  </si>
  <si>
    <t>D134590-3</t>
  </si>
  <si>
    <t>Gaddon (24), Solan, Solan, HIMACHAL PRADESH 03</t>
  </si>
  <si>
    <t>133413-21</t>
  </si>
  <si>
    <t>D133413-21</t>
  </si>
  <si>
    <t>17.30435364734119</t>
  </si>
  <si>
    <t>Pune (M Corp.) WARD NO.-0107, Pune City, Pune, MAHARASHTRA 07</t>
  </si>
  <si>
    <t>133413-22</t>
  </si>
  <si>
    <t>D133413-22</t>
  </si>
  <si>
    <t>Pune (M Corp.) WARD NO.-0107, Pune City, Pune, MAHARASHTRA 08</t>
  </si>
  <si>
    <t>133413-23</t>
  </si>
  <si>
    <t>D133413-23</t>
  </si>
  <si>
    <t>13.149361587320577</t>
  </si>
  <si>
    <t>Pune (M Corp.) WARD NO.-0107, Pune City, Pune, MAHARASHTRA 09</t>
  </si>
  <si>
    <t>133413-24</t>
  </si>
  <si>
    <t>D133413-24</t>
  </si>
  <si>
    <t>6.222801601001332</t>
  </si>
  <si>
    <t>Pune (M Corp.) WARD NO.-0107, Pune City, Pune, MAHARASHTRA 04</t>
  </si>
  <si>
    <t>134590-5</t>
  </si>
  <si>
    <t>D134590-5</t>
  </si>
  <si>
    <t>Gaddon (24), Solan, Solan, HIMACHAL PRADESH 05</t>
  </si>
  <si>
    <t>133202-24</t>
  </si>
  <si>
    <t>D133202-24</t>
  </si>
  <si>
    <t>Nagpur (M Corp.) WARD NO.-0034, Nagpur (Urban), Nagpur, MAHARASHTRA 04</t>
  </si>
  <si>
    <t>132157-4</t>
  </si>
  <si>
    <t>D132157-4</t>
  </si>
  <si>
    <t>Shiroli, Hatkanangle, Kolhapur, MAHARASHTRA 03</t>
  </si>
  <si>
    <t>132157-10</t>
  </si>
  <si>
    <t>D132157-10</t>
  </si>
  <si>
    <t>Shiroli, Hatkanangle, Kolhapur, MAHARASHTRA 11</t>
  </si>
  <si>
    <t>132157-11</t>
  </si>
  <si>
    <t>D132157-11</t>
  </si>
  <si>
    <t>Shiroli, Hatkanangle, Kolhapur, MAHARASHTRA 08</t>
  </si>
  <si>
    <t>132493-32</t>
  </si>
  <si>
    <t>D132493-36</t>
  </si>
  <si>
    <t>Manullapara, Mankachar, Dhubri, ASSAM 11</t>
  </si>
  <si>
    <t>134416-9</t>
  </si>
  <si>
    <t>D134416-9</t>
  </si>
  <si>
    <t>16.705490001055708</t>
  </si>
  <si>
    <t>Ladaura, Alauli, Khagaria, BIHAR 12</t>
  </si>
  <si>
    <t>134416-10</t>
  </si>
  <si>
    <t>D134416-10</t>
  </si>
  <si>
    <t>28.526239437377118</t>
  </si>
  <si>
    <t>Mangarh, Dharhara, Munger, BIHAR 09</t>
  </si>
  <si>
    <t>134071-31</t>
  </si>
  <si>
    <t>D134071-31</t>
  </si>
  <si>
    <t>Lakhond, Bhuj, Kachchh, GUJARAT 09</t>
  </si>
  <si>
    <t>134474-12</t>
  </si>
  <si>
    <t>D134474-12</t>
  </si>
  <si>
    <t>Kalahasthinathapuram, Tharangambadi, Nagapattinam, TAMIL NADU 10</t>
  </si>
  <si>
    <t>132384-10</t>
  </si>
  <si>
    <t>D132384-10</t>
  </si>
  <si>
    <t>39.173442745927744</t>
  </si>
  <si>
    <t>Pallickal, Adoor, Pathanamthitta, KERALA 02</t>
  </si>
  <si>
    <t>134377-12</t>
  </si>
  <si>
    <t>D134377-13</t>
  </si>
  <si>
    <t>1.0764727640476681</t>
  </si>
  <si>
    <t>Puducherry (M) WARD NO.-0002, Puducherry Taluk, Puducherry, PUDUCHERRY 01</t>
  </si>
  <si>
    <t>132005-16</t>
  </si>
  <si>
    <t>D132005-16</t>
  </si>
  <si>
    <t>Aurangabad (M Corp.) WARD NO.-0094, Aurangabad, Aurangabad, MAHARASHTRA 03</t>
  </si>
  <si>
    <t>130682-41</t>
  </si>
  <si>
    <t>D130682-42</t>
  </si>
  <si>
    <t>5.0694448776156396</t>
  </si>
  <si>
    <t>Jalandhar (M Corp.) WARD NO.-0022, Jalandhar - I, Jalandhar, PUNJAB 07</t>
  </si>
  <si>
    <t>131981-15</t>
  </si>
  <si>
    <t>D131981-15</t>
  </si>
  <si>
    <t>Bhoj, Chikodi, Belgaum, KARNATAKA 04</t>
  </si>
  <si>
    <t>133636-30</t>
  </si>
  <si>
    <t>D133636-30</t>
  </si>
  <si>
    <t>Nal, Gogunda, Udaipur, RAJASTHAN 07</t>
  </si>
  <si>
    <t>134474-13</t>
  </si>
  <si>
    <t>D134474-13</t>
  </si>
  <si>
    <t>Kalahasthinathapuram, Tharangambadi, Nagapattinam, TAMIL NADU 11</t>
  </si>
  <si>
    <t>132384-11</t>
  </si>
  <si>
    <t>D132384-11</t>
  </si>
  <si>
    <t>Pallickal, Adoor, Pathanamthitta, KERALA 03</t>
  </si>
  <si>
    <t>131638-19</t>
  </si>
  <si>
    <t>D131638-20</t>
  </si>
  <si>
    <t>0.8262233659477692</t>
  </si>
  <si>
    <t>Ponnekallu, Tadikonda, Guntur, ANDHRA PRADESH 06</t>
  </si>
  <si>
    <t>134377-13</t>
  </si>
  <si>
    <t>D134377-14</t>
  </si>
  <si>
    <t>Puducherry (M) WARD NO.-0002, Puducherry Taluk, Puducherry, PUDUCHERRY 02</t>
  </si>
  <si>
    <t>134071-29</t>
  </si>
  <si>
    <t>D134071-29</t>
  </si>
  <si>
    <t>Lakhond, Bhuj, Kachchh, GUJARAT 07</t>
  </si>
  <si>
    <t>134562-6</t>
  </si>
  <si>
    <t>D134562-6</t>
  </si>
  <si>
    <t>S. Annavaram (R), Tuni, East Godavari, ANDHRA PRADESH 06</t>
  </si>
  <si>
    <t>132290-70</t>
  </si>
  <si>
    <t>D132290-70</t>
  </si>
  <si>
    <t>2.4460640212276017</t>
  </si>
  <si>
    <t>Noida (CT) WARD NO.-0001, Dadri, Gautam Buddha Nagar, UTTAR PRADESH 01</t>
  </si>
  <si>
    <t>134502-1</t>
  </si>
  <si>
    <t>D134502-4</t>
  </si>
  <si>
    <t>India_WP_Surveyor_444</t>
  </si>
  <si>
    <t>0.3370402837526848</t>
  </si>
  <si>
    <t>Kachaur, Sonbarsa, Sitamarhi, BIHAR 01</t>
  </si>
  <si>
    <t>133195-18</t>
  </si>
  <si>
    <t>D133195-18</t>
  </si>
  <si>
    <t>Her, Udgir, Latur, MAHARASHTRA 07</t>
  </si>
  <si>
    <t>133393-35</t>
  </si>
  <si>
    <t>D133393-35</t>
  </si>
  <si>
    <t>Daniyal Chak, Mohammadabad, Ghazipur, UTTAR PRADESH 03</t>
  </si>
  <si>
    <t>133636-31</t>
  </si>
  <si>
    <t>D133636-31</t>
  </si>
  <si>
    <t>Nal, Gogunda, Udaipur, RAJASTHAN 08</t>
  </si>
  <si>
    <t>130682-42</t>
  </si>
  <si>
    <t>D130682-43</t>
  </si>
  <si>
    <t>Jalandhar (M Corp.) WARD NO.-0022, Jalandhar - I, Jalandhar, PUNJAB 10</t>
  </si>
  <si>
    <t>132005-17</t>
  </si>
  <si>
    <t>D132005-17</t>
  </si>
  <si>
    <t>Aurangabad (M Corp.) WARD NO.-0094, Aurangabad, Aurangabad, MAHARASHTRA 06</t>
  </si>
  <si>
    <t>134670-1</t>
  </si>
  <si>
    <t>D134670-1</t>
  </si>
  <si>
    <t>India_WP_Surveyor_420</t>
  </si>
  <si>
    <t>0.40473897092297717</t>
  </si>
  <si>
    <t>Havanje, Udupi, Udupi, KARNATAKA 01</t>
  </si>
  <si>
    <t>134590-6</t>
  </si>
  <si>
    <t>D134590-6</t>
  </si>
  <si>
    <t>Gaddon (24), Solan, Solan, HIMACHAL PRADESH 06</t>
  </si>
  <si>
    <t>134596-2</t>
  </si>
  <si>
    <t>D134596-2</t>
  </si>
  <si>
    <t>Biaora (M) WARD NO.-0017, Biaora, Rajgarh, MADHYA PRADESH 08</t>
  </si>
  <si>
    <t>131981-16</t>
  </si>
  <si>
    <t>D131981-16</t>
  </si>
  <si>
    <t>Bhoj, Chikodi, Belgaum, KARNATAKA 07</t>
  </si>
  <si>
    <t>134474-14</t>
  </si>
  <si>
    <t>D134474-14</t>
  </si>
  <si>
    <t>Kalahasthinathapuram, Tharangambadi, Nagapattinam, TAMIL NADU 12</t>
  </si>
  <si>
    <t>134071-28</t>
  </si>
  <si>
    <t>D134071-28</t>
  </si>
  <si>
    <t>Lakhond, Bhuj, Kachchh, GUJARAT 06</t>
  </si>
  <si>
    <t>133818-36</t>
  </si>
  <si>
    <t>D133818-36</t>
  </si>
  <si>
    <t>11.320781412815533</t>
  </si>
  <si>
    <t>Kelwa (CT) WARD NO.-0001, Rajsamand, Rajsamand, RAJASTHAN 09</t>
  </si>
  <si>
    <t>131638-20</t>
  </si>
  <si>
    <t>D131638-21</t>
  </si>
  <si>
    <t>Ponnekallu, Tadikonda, Guntur, ANDHRA PRADESH 07</t>
  </si>
  <si>
    <t>132290-71</t>
  </si>
  <si>
    <t>D132290-71</t>
  </si>
  <si>
    <t>Noida (CT) WARD NO.-0001, Dadri, Gautam Buddha Nagar, UTTAR PRADESH 02</t>
  </si>
  <si>
    <t>132384-13</t>
  </si>
  <si>
    <t>D132384-13</t>
  </si>
  <si>
    <t>Pallickal, Adoor, Pathanamthitta, KERALA 05</t>
  </si>
  <si>
    <t>134377-14</t>
  </si>
  <si>
    <t>D134377-15</t>
  </si>
  <si>
    <t>Puducherry (M) WARD NO.-0002, Puducherry Taluk, Puducherry, PUDUCHERRY 03</t>
  </si>
  <si>
    <t>134518-2</t>
  </si>
  <si>
    <t>D134518-2</t>
  </si>
  <si>
    <t>BBMP (M Corp.) WARD NO.-0161, Area not under any Sub-district, Bangalore, KARNATAKA 08</t>
  </si>
  <si>
    <t>133066-64</t>
  </si>
  <si>
    <t>D133066-64</t>
  </si>
  <si>
    <t>0.7342812403653183</t>
  </si>
  <si>
    <t>Simrauli, Hapur, Ghaziabad, UTTAR PRADESH 01</t>
  </si>
  <si>
    <t>134562-7</t>
  </si>
  <si>
    <t>D134562-7</t>
  </si>
  <si>
    <t>S. Annavaram (R), Tuni, East Godavari, ANDHRA PRADESH 07</t>
  </si>
  <si>
    <t>133636-32</t>
  </si>
  <si>
    <t>D133636-32</t>
  </si>
  <si>
    <t>Nal, Gogunda, Udaipur, RAJASTHAN 09</t>
  </si>
  <si>
    <t>133195-19</t>
  </si>
  <si>
    <t>D133195-19</t>
  </si>
  <si>
    <t>Her, Udgir, Latur, MAHARASHTRA 08</t>
  </si>
  <si>
    <t>132940-57</t>
  </si>
  <si>
    <t>D132940-57</t>
  </si>
  <si>
    <t>0.6537039333443484</t>
  </si>
  <si>
    <t>Ratanpur, Sonhaula, Bhagalpur, BIHAR 01</t>
  </si>
  <si>
    <t>134394-11</t>
  </si>
  <si>
    <t>D134394-12</t>
  </si>
  <si>
    <t>0.38392692526596006</t>
  </si>
  <si>
    <t>Pirnagra, Beldaur, Khagaria, BIHAR 01</t>
  </si>
  <si>
    <t>134499-2</t>
  </si>
  <si>
    <t>D134499-2</t>
  </si>
  <si>
    <t>Ahmadabad (M Corp.) WARD NO.-0033, Ahmadabad City, Ahmadabad, GUJARAT 04</t>
  </si>
  <si>
    <t>134677-1</t>
  </si>
  <si>
    <t>D134677-1</t>
  </si>
  <si>
    <t>BBMP (M Corp.) WARD NO.-0144, Area not under any Sub-district, Bangalore, KARNATAKA 10</t>
  </si>
  <si>
    <t>132005-18</t>
  </si>
  <si>
    <t>D132005-18</t>
  </si>
  <si>
    <t>Aurangabad (M Corp.) WARD NO.-0094, Aurangabad, Aurangabad, MAHARASHTRA 08</t>
  </si>
  <si>
    <t>132384-14</t>
  </si>
  <si>
    <t>D132384-14</t>
  </si>
  <si>
    <t>Pallickal, Adoor, Pathanamthitta, KERALA 06</t>
  </si>
  <si>
    <t>131465-26</t>
  </si>
  <si>
    <t>D131465-39</t>
  </si>
  <si>
    <t>Losing Ka Dhana, Girwa, Udaipur, RAJASTHAN 02</t>
  </si>
  <si>
    <t>133393-37</t>
  </si>
  <si>
    <t>D133393-37</t>
  </si>
  <si>
    <t>Daniyal Chak, Mohammadabad, Ghazipur, UTTAR PRADESH 05</t>
  </si>
  <si>
    <t>134590-7</t>
  </si>
  <si>
    <t>D134590-7</t>
  </si>
  <si>
    <t>Gaddon (24), Solan, Solan, HIMACHAL PRADESH 07</t>
  </si>
  <si>
    <t>133636-33</t>
  </si>
  <si>
    <t>D133636-33</t>
  </si>
  <si>
    <t>Nal, Gogunda, Udaipur, RAJASTHAN 10</t>
  </si>
  <si>
    <t>133818-26</t>
  </si>
  <si>
    <t>D133818-26</t>
  </si>
  <si>
    <t>Kelwa (CT) WARD NO.-0001, Rajsamand, Rajsamand, RAJASTHAN 02</t>
  </si>
  <si>
    <t>134518-3</t>
  </si>
  <si>
    <t>D134518-3</t>
  </si>
  <si>
    <t>BBMP (M Corp.) WARD NO.-0161, Area not under any Sub-district, Bangalore, KARNATAKA 07</t>
  </si>
  <si>
    <t>134662-3</t>
  </si>
  <si>
    <t>D134662-3</t>
  </si>
  <si>
    <t>India_WP_Surveyor_393</t>
  </si>
  <si>
    <t>6.592694783774399</t>
  </si>
  <si>
    <t>Gudara, Maharajpur, Chhatarpur, MADHYA PRADESH 10</t>
  </si>
  <si>
    <t>134670-2</t>
  </si>
  <si>
    <t>D134670-2</t>
  </si>
  <si>
    <t>Havanje, Udupi, Udupi, KARNATAKA 02</t>
  </si>
  <si>
    <t>134071-30</t>
  </si>
  <si>
    <t>D134071-30</t>
  </si>
  <si>
    <t>Lakhond, Bhuj, Kachchh, GUJARAT 08</t>
  </si>
  <si>
    <t>132895-12</t>
  </si>
  <si>
    <t>D132895-12</t>
  </si>
  <si>
    <t>Kenar Kalan, Chenari, Rohtas, BIHAR 05</t>
  </si>
  <si>
    <t>134394-12</t>
  </si>
  <si>
    <t>D134394-13</t>
  </si>
  <si>
    <t>Pirnagra, Beldaur, Khagaria, BIHAR 02</t>
  </si>
  <si>
    <t>131638-21</t>
  </si>
  <si>
    <t>D131638-22</t>
  </si>
  <si>
    <t>Ponnekallu, Tadikonda, Guntur, ANDHRA PRADESH 08</t>
  </si>
  <si>
    <t>133858-11</t>
  </si>
  <si>
    <t>D133858-11</t>
  </si>
  <si>
    <t>Tiruchirappalli (M Corp.) WARD NO.-0031, Tiruchirappalli, Tiruchirappalli, TAMIL NADU 03</t>
  </si>
  <si>
    <t>134671-1</t>
  </si>
  <si>
    <t>D134671-1</t>
  </si>
  <si>
    <t>India_WP_Surveyor_453</t>
  </si>
  <si>
    <t>5.39368389391141</t>
  </si>
  <si>
    <t>Gudara, Maharajpur, Chhatarpur, MADHYA PRADESH 01</t>
  </si>
  <si>
    <t>131981-17</t>
  </si>
  <si>
    <t>D131981-17</t>
  </si>
  <si>
    <t>Bhoj, Chikodi, Belgaum, KARNATAKA 05</t>
  </si>
  <si>
    <t>134499-3</t>
  </si>
  <si>
    <t>D134499-3</t>
  </si>
  <si>
    <t>Ahmadabad (M Corp.) WARD NO.-0033, Ahmadabad City, Ahmadabad, GUJARAT 05</t>
  </si>
  <si>
    <t>133066-66</t>
  </si>
  <si>
    <t>D133066-66</t>
  </si>
  <si>
    <t>0.5842329654547951</t>
  </si>
  <si>
    <t>Simrauli, Hapur, Ghaziabad, UTTAR PRADESH 03</t>
  </si>
  <si>
    <t>131465-33</t>
  </si>
  <si>
    <t>D131465-46</t>
  </si>
  <si>
    <t>Losing Ka Dhana, Girwa, Udaipur, RAJASTHAN 09</t>
  </si>
  <si>
    <t>134670-3</t>
  </si>
  <si>
    <t>D134670-3</t>
  </si>
  <si>
    <t>Havanje, Udupi, Udupi, KARNATAKA 03</t>
  </si>
  <si>
    <t>134610-3</t>
  </si>
  <si>
    <t>D134610-3</t>
  </si>
  <si>
    <t>Nacharam, Enkuru, Khammam, ANDHRA PRADESH 03</t>
  </si>
  <si>
    <t>134562-9</t>
  </si>
  <si>
    <t>D134562-9</t>
  </si>
  <si>
    <t>S. Annavaram (R), Tuni, East Godavari, ANDHRA PRADESH 09</t>
  </si>
  <si>
    <t>126188-50</t>
  </si>
  <si>
    <t>D126188-51</t>
  </si>
  <si>
    <t>31.28655677863828</t>
  </si>
  <si>
    <t>Itariya, Nepanagar, Burhanpur, MADHYA PRADESH 01</t>
  </si>
  <si>
    <t>134416-11</t>
  </si>
  <si>
    <t>D134416-11</t>
  </si>
  <si>
    <t>0.6283866052922897</t>
  </si>
  <si>
    <t>Ladaura, Alauli, Khagaria, BIHAR 03</t>
  </si>
  <si>
    <t>134462-13</t>
  </si>
  <si>
    <t>D134462-13</t>
  </si>
  <si>
    <t>0.5934507003682375</t>
  </si>
  <si>
    <t>Mihona (NP) WARD NO.-0006, Mihona, Bhind, MADHYA PRADESH 01</t>
  </si>
  <si>
    <t>132940-58</t>
  </si>
  <si>
    <t>D132940-58</t>
  </si>
  <si>
    <t>Ratanpur, Sonhaula, Bhagalpur, BIHAR 02</t>
  </si>
  <si>
    <t>133195-20</t>
  </si>
  <si>
    <t>D133195-20</t>
  </si>
  <si>
    <t>Her, Udgir, Latur, MAHARASHTRA 09</t>
  </si>
  <si>
    <t>132384-15</t>
  </si>
  <si>
    <t>D132384-15</t>
  </si>
  <si>
    <t>Pallickal, Adoor, Pathanamthitta, KERALA 07</t>
  </si>
  <si>
    <t>129124-1</t>
  </si>
  <si>
    <t>D129124-12</t>
  </si>
  <si>
    <t>0.5783168024298461</t>
  </si>
  <si>
    <t>Desamangalam (CT) WARD NO.-0001, Talappilly, Thrissur, KERALA 12</t>
  </si>
  <si>
    <t>133636-24</t>
  </si>
  <si>
    <t>D133636-24</t>
  </si>
  <si>
    <t>Nal, Gogunda, Udaipur, RAJASTHAN 01</t>
  </si>
  <si>
    <t>133818-32</t>
  </si>
  <si>
    <t>D133818-32</t>
  </si>
  <si>
    <t>Kelwa (CT) WARD NO.-0001, Rajsamand, Rajsamand, RAJASTHAN 08</t>
  </si>
  <si>
    <t>134520-1</t>
  </si>
  <si>
    <t>D134520-1</t>
  </si>
  <si>
    <t>India_WP_Surveyor_445</t>
  </si>
  <si>
    <t>1.1762648631680022</t>
  </si>
  <si>
    <t>Madhopur Malinia, Majorganj, Sitamarhi, BIHAR 01</t>
  </si>
  <si>
    <t>134590-9</t>
  </si>
  <si>
    <t>D134590-9</t>
  </si>
  <si>
    <t>Gaddon (24), Solan, Solan, HIMACHAL PRADESH 09</t>
  </si>
  <si>
    <t>133393-38</t>
  </si>
  <si>
    <t>D133393-38</t>
  </si>
  <si>
    <t>Daniyal Chak, Mohammadabad, Ghazipur, UTTAR PRADESH 06</t>
  </si>
  <si>
    <t>134518-4</t>
  </si>
  <si>
    <t>D134518-4</t>
  </si>
  <si>
    <t>BBMP (M Corp.) WARD NO.-0161, Area not under any Sub-district, Bangalore, KARNATAKA 06</t>
  </si>
  <si>
    <t>134394-13</t>
  </si>
  <si>
    <t>D134394-14</t>
  </si>
  <si>
    <t>Pirnagra, Beldaur, Khagaria, BIHAR 03</t>
  </si>
  <si>
    <t>134499-8</t>
  </si>
  <si>
    <t>D134499-8</t>
  </si>
  <si>
    <t>Ahmadabad (M Corp.) WARD NO.-0033, Ahmadabad City, Ahmadabad, GUJARAT 12</t>
  </si>
  <si>
    <t>134670-4</t>
  </si>
  <si>
    <t>D134670-4</t>
  </si>
  <si>
    <t>Havanje, Udupi, Udupi, KARNATAKA 04</t>
  </si>
  <si>
    <t>132895-13</t>
  </si>
  <si>
    <t>D132895-13</t>
  </si>
  <si>
    <t>Kenar Kalan, Chenari, Rohtas, BIHAR 08</t>
  </si>
  <si>
    <t>134473-8</t>
  </si>
  <si>
    <t>D134473-8</t>
  </si>
  <si>
    <t>51.49922612335455</t>
  </si>
  <si>
    <t>Aiyampalayam, Attur, Dindigul, TAMIL NADU 08</t>
  </si>
  <si>
    <t>131638-22</t>
  </si>
  <si>
    <t>D131638-23</t>
  </si>
  <si>
    <t>Ponnekallu, Tadikonda, Guntur, ANDHRA PRADESH 09</t>
  </si>
  <si>
    <t>133858-13</t>
  </si>
  <si>
    <t>D133858-13</t>
  </si>
  <si>
    <t>Tiruchirappalli (M Corp.) WARD NO.-0031, Tiruchirappalli, Tiruchirappalli, TAMIL NADU 06</t>
  </si>
  <si>
    <t>134662-4</t>
  </si>
  <si>
    <t>D134662-4</t>
  </si>
  <si>
    <t>Gudara, Maharajpur, Chhatarpur, MADHYA PRADESH 12</t>
  </si>
  <si>
    <t>134610-4</t>
  </si>
  <si>
    <t>D134610-4</t>
  </si>
  <si>
    <t>Nacharam, Enkuru, Khammam, ANDHRA PRADESH 04</t>
  </si>
  <si>
    <t>132384-16</t>
  </si>
  <si>
    <t>D132384-16</t>
  </si>
  <si>
    <t>Pallickal, Adoor, Pathanamthitta, KERALA 08</t>
  </si>
  <si>
    <t>133066-67</t>
  </si>
  <si>
    <t>D133066-67</t>
  </si>
  <si>
    <t>Simrauli, Hapur, Ghaziabad, UTTAR PRADESH 04</t>
  </si>
  <si>
    <t>132940-59</t>
  </si>
  <si>
    <t>D132940-59</t>
  </si>
  <si>
    <t>Ratanpur, Sonhaula, Bhagalpur, BIHAR 03</t>
  </si>
  <si>
    <t>133195-21</t>
  </si>
  <si>
    <t>D133195-21</t>
  </si>
  <si>
    <t>Her, Udgir, Latur, MAHARASHTRA 10</t>
  </si>
  <si>
    <t>134071-32</t>
  </si>
  <si>
    <t>D134071-32</t>
  </si>
  <si>
    <t>Lakhond, Bhuj, Kachchh, GUJARAT 10</t>
  </si>
  <si>
    <t>133636-25</t>
  </si>
  <si>
    <t>D133636-25</t>
  </si>
  <si>
    <t>Nal, Gogunda, Udaipur, RAJASTHAN 02</t>
  </si>
  <si>
    <t>134562-10</t>
  </si>
  <si>
    <t>D134562-10</t>
  </si>
  <si>
    <t>S. Annavaram (R), Tuni, East Godavari, ANDHRA PRADESH 10</t>
  </si>
  <si>
    <t>126188-51</t>
  </si>
  <si>
    <t>D126188-52</t>
  </si>
  <si>
    <t>Itariya, Nepanagar, Burhanpur, MADHYA PRADESH 02</t>
  </si>
  <si>
    <t>132005-19</t>
  </si>
  <si>
    <t>D132005-19</t>
  </si>
  <si>
    <t>Aurangabad (M Corp.) WARD NO.-0094, Aurangabad, Aurangabad, MAHARASHTRA 09</t>
  </si>
  <si>
    <t>134671-2</t>
  </si>
  <si>
    <t>D134671-2</t>
  </si>
  <si>
    <t>Gudara, Maharajpur, Chhatarpur, MADHYA PRADESH 02</t>
  </si>
  <si>
    <t>134590-8</t>
  </si>
  <si>
    <t>D134590-8</t>
  </si>
  <si>
    <t>Gaddon (24), Solan, Solan, HIMACHAL PRADESH 08</t>
  </si>
  <si>
    <t>134474-17</t>
  </si>
  <si>
    <t>D134474-17</t>
  </si>
  <si>
    <t>Kalahasthinathapuram, Tharangambadi, Nagapattinam, TAMIL NADU 01</t>
  </si>
  <si>
    <t>129124-2</t>
  </si>
  <si>
    <t>D129124-13</t>
  </si>
  <si>
    <t>Desamangalam (CT) WARD NO.-0001, Talappilly, Thrissur, KERALA 06</t>
  </si>
  <si>
    <t>134394-14</t>
  </si>
  <si>
    <t>D134394-15</t>
  </si>
  <si>
    <t>Pirnagra, Beldaur, Khagaria, BIHAR 04</t>
  </si>
  <si>
    <t>134670-5</t>
  </si>
  <si>
    <t>D134670-5</t>
  </si>
  <si>
    <t>Havanje, Udupi, Udupi, KARNATAKA 05</t>
  </si>
  <si>
    <t>133858-12</t>
  </si>
  <si>
    <t>D133858-12</t>
  </si>
  <si>
    <t>Tiruchirappalli (M Corp.) WARD NO.-0031, Tiruchirappalli, Tiruchirappalli, TAMIL NADU 04</t>
  </si>
  <si>
    <t>132895-14</t>
  </si>
  <si>
    <t>D132895-14</t>
  </si>
  <si>
    <t>23.421039580327307</t>
  </si>
  <si>
    <t>Basa, Sasaram, Rohtas, BIHAR 01</t>
  </si>
  <si>
    <t>134462-15</t>
  </si>
  <si>
    <t>D134462-15</t>
  </si>
  <si>
    <t>Mihona (NP) WARD NO.-0006, Mihona, Bhind, MADHYA PRADESH 03</t>
  </si>
  <si>
    <t>134416-12</t>
  </si>
  <si>
    <t>D134416-12</t>
  </si>
  <si>
    <t>Ladaura, Alauli, Khagaria, BIHAR 09</t>
  </si>
  <si>
    <t>134473-4</t>
  </si>
  <si>
    <t>D134473-4</t>
  </si>
  <si>
    <t>52.166234445634636</t>
  </si>
  <si>
    <t>Aiyampalayam, Attur, Dindigul, TAMIL NADU 04</t>
  </si>
  <si>
    <t>131638-15</t>
  </si>
  <si>
    <t>D131638-16</t>
  </si>
  <si>
    <t>7.02126745269221</t>
  </si>
  <si>
    <t>Ponnekallu, Tadikonda, Guntur, ANDHRA PRADESH 02</t>
  </si>
  <si>
    <t>132384-17</t>
  </si>
  <si>
    <t>D132384-17</t>
  </si>
  <si>
    <t>Pallickal, Adoor, Pathanamthitta, KERALA 09</t>
  </si>
  <si>
    <t>134610-5</t>
  </si>
  <si>
    <t>D134610-5</t>
  </si>
  <si>
    <t>5.730155027847563</t>
  </si>
  <si>
    <t>Nacharam, Enkuru, Khammam, ANDHRA PRADESH 05</t>
  </si>
  <si>
    <t>133393-39</t>
  </si>
  <si>
    <t>D133393-39</t>
  </si>
  <si>
    <t>Daniyal Chak, Mohammadabad, Ghazipur, UTTAR PRADESH 07</t>
  </si>
  <si>
    <t>133063-60</t>
  </si>
  <si>
    <t>D133063-62</t>
  </si>
  <si>
    <t>0.9484630766663809</t>
  </si>
  <si>
    <t>Badshahpur Sirauli, Ghaziabad, Ghaziabad, UTTAR PRADESH 01</t>
  </si>
  <si>
    <t>132940-60</t>
  </si>
  <si>
    <t>D132940-60</t>
  </si>
  <si>
    <t>Ratanpur, Sonhaula, Bhagalpur, BIHAR 04</t>
  </si>
  <si>
    <t>134520-3</t>
  </si>
  <si>
    <t>D134520-3</t>
  </si>
  <si>
    <t>Madhopur Malinia, Majorganj, Sitamarhi, BIHAR 03</t>
  </si>
  <si>
    <t>134394-15</t>
  </si>
  <si>
    <t>D134394-16</t>
  </si>
  <si>
    <t>Pirnagra, Beldaur, Khagaria, BIHAR 05</t>
  </si>
  <si>
    <t>126188-52</t>
  </si>
  <si>
    <t>D126188-53</t>
  </si>
  <si>
    <t>Itariya, Nepanagar, Burhanpur, MADHYA PRADESH 03</t>
  </si>
  <si>
    <t>132290-49</t>
  </si>
  <si>
    <t>D132290-49</t>
  </si>
  <si>
    <t>26.472143483349498</t>
  </si>
  <si>
    <t>Ghodi Bachheda, Dadri, Gautam Buddha Nagar, UTTAR PRADESH 03</t>
  </si>
  <si>
    <t>132290-74</t>
  </si>
  <si>
    <t>D132290-74</t>
  </si>
  <si>
    <t>Noida (CT) WARD NO.-0001, Dadri, Gautam Buddha Nagar, UTTAR PRADESH 05</t>
  </si>
  <si>
    <t>134474-18</t>
  </si>
  <si>
    <t>D134474-18</t>
  </si>
  <si>
    <t>Kalahasthinathapuram, Tharangambadi, Nagapattinam, TAMIL NADU 02</t>
  </si>
  <si>
    <t>133460-2</t>
  </si>
  <si>
    <t>D133460-2</t>
  </si>
  <si>
    <t>Nuthulapuram, Nilakkottai, Dindigul, TAMIL NADU 06</t>
  </si>
  <si>
    <t>133066-69</t>
  </si>
  <si>
    <t>D133066-69</t>
  </si>
  <si>
    <t>Simrauli, Hapur, Ghaziabad, UTTAR PRADESH 06</t>
  </si>
  <si>
    <t>134562-11</t>
  </si>
  <si>
    <t>D134562-11</t>
  </si>
  <si>
    <t>S. Annavaram (R), Tuni, East Godavari, ANDHRA PRADESH 12</t>
  </si>
  <si>
    <t>134623-1</t>
  </si>
  <si>
    <t>D134623-1</t>
  </si>
  <si>
    <t>India_WP_Surveyor_441</t>
  </si>
  <si>
    <t>0.39582989872211666</t>
  </si>
  <si>
    <t>Jhorar Rohi(184), Sirsa, Sirsa, HARYANA 01</t>
  </si>
  <si>
    <t>134590-10</t>
  </si>
  <si>
    <t>D134590-10</t>
  </si>
  <si>
    <t>Gaddon (24), Solan, Solan, HIMACHAL PRADESH 10</t>
  </si>
  <si>
    <t>132895-15</t>
  </si>
  <si>
    <t>D132895-15</t>
  </si>
  <si>
    <t>Kenar Kalan, Chenari, Rohtas, BIHAR 10</t>
  </si>
  <si>
    <t>134662-5</t>
  </si>
  <si>
    <t>D134662-5</t>
  </si>
  <si>
    <t>5.938246182404634</t>
  </si>
  <si>
    <t>Gudara, Maharajpur, Chhatarpur, MADHYA PRADESH 08</t>
  </si>
  <si>
    <t>133195-22</t>
  </si>
  <si>
    <t>D133195-22</t>
  </si>
  <si>
    <t>Her, Udgir, Latur, MAHARASHTRA 11</t>
  </si>
  <si>
    <t>134670-6</t>
  </si>
  <si>
    <t>D134670-6</t>
  </si>
  <si>
    <t>15.785382447554815</t>
  </si>
  <si>
    <t>Havanje, Udupi, Udupi, KARNATAKA 06</t>
  </si>
  <si>
    <t>134610-6</t>
  </si>
  <si>
    <t>D134610-6</t>
  </si>
  <si>
    <t>Nacharam, Enkuru, Khammam, ANDHRA PRADESH 06</t>
  </si>
  <si>
    <t>134671-3</t>
  </si>
  <si>
    <t>D134671-3</t>
  </si>
  <si>
    <t>Gudara, Maharajpur, Chhatarpur, MADHYA PRADESH 03</t>
  </si>
  <si>
    <t>134706-1</t>
  </si>
  <si>
    <t>D134706-1</t>
  </si>
  <si>
    <t>0.6495594567396782</t>
  </si>
  <si>
    <t>Polichalur (CT) WARD NO.-0001, Alandur, Kancheepuram, TAMIL NADU 05</t>
  </si>
  <si>
    <t>134462-16</t>
  </si>
  <si>
    <t>D134462-16</t>
  </si>
  <si>
    <t>Mihona (NP) WARD NO.-0006, Mihona, Bhind, MADHYA PRADESH 04</t>
  </si>
  <si>
    <t>132005-20</t>
  </si>
  <si>
    <t>D132005-20</t>
  </si>
  <si>
    <t>Aurangabad (M Corp.) WARD NO.-0094, Aurangabad, Aurangabad, MAHARASHTRA 10</t>
  </si>
  <si>
    <t>133393-14</t>
  </si>
  <si>
    <t>D133393-14</t>
  </si>
  <si>
    <t>217.8369017588968</t>
  </si>
  <si>
    <t>Mahilee, Utraula, Balrampur, UTTAR PRADESH 02</t>
  </si>
  <si>
    <t>133858-14</t>
  </si>
  <si>
    <t>D133858-14</t>
  </si>
  <si>
    <t>Tiruchirappalli (M Corp.) WARD NO.-0031, Tiruchirappalli, Tiruchirappalli, TAMIL NADU 05</t>
  </si>
  <si>
    <t>134677-2</t>
  </si>
  <si>
    <t>D134677-2</t>
  </si>
  <si>
    <t>BBMP (M Corp.) WARD NO.-0144, Area not under any Sub-district, Bangalore, KARNATAKA 11</t>
  </si>
  <si>
    <t>132940-61</t>
  </si>
  <si>
    <t>D132940-61</t>
  </si>
  <si>
    <t>Ratanpur, Sonhaula, Bhagalpur, BIHAR 05</t>
  </si>
  <si>
    <t>134473-7</t>
  </si>
  <si>
    <t>D134473-7</t>
  </si>
  <si>
    <t>Aiyampalayam, Attur, Dindigul, TAMIL NADU 07</t>
  </si>
  <si>
    <t>134518-5</t>
  </si>
  <si>
    <t>D134518-6</t>
  </si>
  <si>
    <t>BBMP (M Corp.) WARD NO.-0161, Area not under any Sub-district, Bangalore, KARNATAKA 05</t>
  </si>
  <si>
    <t>133066-70</t>
  </si>
  <si>
    <t>D133066-70</t>
  </si>
  <si>
    <t>Simrauli, Hapur, Ghaziabad, UTTAR PRADESH 07</t>
  </si>
  <si>
    <t>133063-61</t>
  </si>
  <si>
    <t>D133063-63</t>
  </si>
  <si>
    <t>Badshahpur Sirauli, Ghaziabad, Ghaziabad, UTTAR PRADESH 02</t>
  </si>
  <si>
    <t>134520-5</t>
  </si>
  <si>
    <t>D134520-5</t>
  </si>
  <si>
    <t>Madhopur Malinia, Majorganj, Sitamarhi, BIHAR 04</t>
  </si>
  <si>
    <t>132290-75</t>
  </si>
  <si>
    <t>D132290-75</t>
  </si>
  <si>
    <t>Noida (CT) WARD NO.-0001, Dadri, Gautam Buddha Nagar, UTTAR PRADESH 06</t>
  </si>
  <si>
    <t>132895-11</t>
  </si>
  <si>
    <t>D132895-11</t>
  </si>
  <si>
    <t>Kenar Kalan, Chenari, Rohtas, BIHAR 09</t>
  </si>
  <si>
    <t>134590-4</t>
  </si>
  <si>
    <t>D134590-4</t>
  </si>
  <si>
    <t>Gaddon (24), Solan, Solan, HIMACHAL PRADESH 04</t>
  </si>
  <si>
    <t>134562-8</t>
  </si>
  <si>
    <t>D134562-8</t>
  </si>
  <si>
    <t>S. Annavaram (R), Tuni, East Godavari, ANDHRA PRADESH 08</t>
  </si>
  <si>
    <t>132005-21</t>
  </si>
  <si>
    <t>D132005-21</t>
  </si>
  <si>
    <t>Aurangabad (M Corp.) WARD NO.-0094, Aurangabad, Aurangabad, MAHARASHTRA 11</t>
  </si>
  <si>
    <t>134462-17</t>
  </si>
  <si>
    <t>D134462-17</t>
  </si>
  <si>
    <t>Mihona (NP) WARD NO.-0006, Mihona, Bhind, MADHYA PRADESH 05</t>
  </si>
  <si>
    <t>131996-9</t>
  </si>
  <si>
    <t>D131996-9</t>
  </si>
  <si>
    <t>Ippapalle, Kathlapur, Karimnagar, ANDHRA PRADESH 05</t>
  </si>
  <si>
    <t>133195-23</t>
  </si>
  <si>
    <t>D133195-23</t>
  </si>
  <si>
    <t>Her, Udgir, Latur, MAHARASHTRA 12</t>
  </si>
  <si>
    <t>134671-4</t>
  </si>
  <si>
    <t>D134671-4</t>
  </si>
  <si>
    <t>Gudara, Maharajpur, Chhatarpur, MADHYA PRADESH 04</t>
  </si>
  <si>
    <t>134696-2</t>
  </si>
  <si>
    <t>D134696-2</t>
  </si>
  <si>
    <t>India_WP_Surveyor_392</t>
  </si>
  <si>
    <t>2.54003367783828</t>
  </si>
  <si>
    <t>Bakhed, Rajgarh, Rajgarh, MADHYA PRADESH 02</t>
  </si>
  <si>
    <t>134720-1</t>
  </si>
  <si>
    <t>D134720-1</t>
  </si>
  <si>
    <t>1.039710719028224</t>
  </si>
  <si>
    <t>Inna, Karkal, Udupi, KARNATAKA 01</t>
  </si>
  <si>
    <t>134717-1</t>
  </si>
  <si>
    <t>D134717-1</t>
  </si>
  <si>
    <t>0.7609188919425208</t>
  </si>
  <si>
    <t>Mahalunge, Khed, Pune, MAHARASHTRA 01</t>
  </si>
  <si>
    <t>130682-27</t>
  </si>
  <si>
    <t>D130682-28</t>
  </si>
  <si>
    <t>14.57426644988205</t>
  </si>
  <si>
    <t>Sandaur (46), Malerkotla, Sangrur, PUNJAB 10</t>
  </si>
  <si>
    <t>134567-4</t>
  </si>
  <si>
    <t>D134567-6</t>
  </si>
  <si>
    <t>BBMP (M Corp.) WARD NO.-0161, Area not under any Sub-district, Bangalore, KARNATAKA 04</t>
  </si>
  <si>
    <t>132468-21</t>
  </si>
  <si>
    <t>D132468-21</t>
  </si>
  <si>
    <t>Mushidipalle, Devarapalle, Visakhapatnam, ANDHRA PRADESH 07</t>
  </si>
  <si>
    <t>132290-76</t>
  </si>
  <si>
    <t>D132290-76</t>
  </si>
  <si>
    <t>Noida (CT) WARD NO.-0001, Dadri, Gautam Buddha Nagar, UTTAR PRADESH 07</t>
  </si>
  <si>
    <t>133723-16</t>
  </si>
  <si>
    <t>D133723-16</t>
  </si>
  <si>
    <t>0.45552746764449675</t>
  </si>
  <si>
    <t>Kalugotla, Koilkuntla, Kurnool, ANDHRA PRADESH 01</t>
  </si>
  <si>
    <t>134720-2</t>
  </si>
  <si>
    <t>D134720-2</t>
  </si>
  <si>
    <t>0.8572170421887292</t>
  </si>
  <si>
    <t>Inna, Karkal, Udupi, KARNATAKA 02</t>
  </si>
  <si>
    <t>134717-2</t>
  </si>
  <si>
    <t>D134717-2</t>
  </si>
  <si>
    <t>Mahalunge, Khed, Pune, MAHARASHTRA 02</t>
  </si>
  <si>
    <t>134567-5</t>
  </si>
  <si>
    <t>D134567-7</t>
  </si>
  <si>
    <t>BBMP (M Corp.) WARD NO.-0161, Area not under any Sub-district, Bangalore, KARNATAKA 03</t>
  </si>
  <si>
    <t>132290-72</t>
  </si>
  <si>
    <t>D132290-72</t>
  </si>
  <si>
    <t>Noida (CT) WARD NO.-0001, Dadri, Gautam Buddha Nagar, UTTAR PRADESH 03</t>
  </si>
  <si>
    <t>130682-44</t>
  </si>
  <si>
    <t>D130682-45</t>
  </si>
  <si>
    <t>Sandaur (46), Malerkotla, Sangrur, PUNJAB 09</t>
  </si>
  <si>
    <t>132468-1</t>
  </si>
  <si>
    <t>D132468-1</t>
  </si>
  <si>
    <t>Mushidipalle, Devarapalle, Visakhapatnam, ANDHRA PRADESH 01</t>
  </si>
  <si>
    <t>134706-3</t>
  </si>
  <si>
    <t>D134706-3</t>
  </si>
  <si>
    <t>Polichalur (CT) WARD NO.-0001, Alandur, Kancheepuram, TAMIL NADU 06</t>
  </si>
  <si>
    <t>134720-3</t>
  </si>
  <si>
    <t>D134720-3</t>
  </si>
  <si>
    <t>1.8523044302511587</t>
  </si>
  <si>
    <t>Inna, Karkal, Udupi, KARNATAKA 03</t>
  </si>
  <si>
    <t>134473-10</t>
  </si>
  <si>
    <t>D134473-10</t>
  </si>
  <si>
    <t>50.847038242410285</t>
  </si>
  <si>
    <t>Aiyampalayam, Attur, Dindigul, TAMIL NADU 10</t>
  </si>
  <si>
    <t>134717-3</t>
  </si>
  <si>
    <t>D134717-3</t>
  </si>
  <si>
    <t>Mahalunge, Khed, Pune, MAHARASHTRA 03</t>
  </si>
  <si>
    <t>133723-17</t>
  </si>
  <si>
    <t>D133723-17</t>
  </si>
  <si>
    <t>Kalugotla, Koilkuntla, Kurnool, ANDHRA PRADESH 02</t>
  </si>
  <si>
    <t>131996-17</t>
  </si>
  <si>
    <t>D131996-17</t>
  </si>
  <si>
    <t>Ippapalle, Kathlapur, Karimnagar, ANDHRA PRADESH 06</t>
  </si>
  <si>
    <t>131843-88</t>
  </si>
  <si>
    <t>D131843-88</t>
  </si>
  <si>
    <t>Baghmurtza, Jaunpur, Jaunpur, UTTAR PRADESH 06</t>
  </si>
  <si>
    <t>131843-89</t>
  </si>
  <si>
    <t>D131843-89</t>
  </si>
  <si>
    <t>Baghmurtza, Jaunpur, Jaunpur, UTTAR PRADESH 07</t>
  </si>
  <si>
    <t>131843-91</t>
  </si>
  <si>
    <t>D131843-91</t>
  </si>
  <si>
    <t>Baghmurtza, Jaunpur, Jaunpur, UTTAR PRADESH 09</t>
  </si>
  <si>
    <t>131843-92</t>
  </si>
  <si>
    <t>D131843-92</t>
  </si>
  <si>
    <t>Baghmurtza, Jaunpur, Jaunpur, UTTAR PRADESH 10</t>
  </si>
  <si>
    <t>132157-5</t>
  </si>
  <si>
    <t>D132157-5</t>
  </si>
  <si>
    <t>Shiroli, Hatkanangle, Kolhapur, MAHARASHTRA 10</t>
  </si>
  <si>
    <t>132157-6</t>
  </si>
  <si>
    <t>D132157-6</t>
  </si>
  <si>
    <t>Shiroli, Hatkanangle, Kolhapur, MAHARASHTRA 04</t>
  </si>
  <si>
    <t>132157-8</t>
  </si>
  <si>
    <t>D132157-8</t>
  </si>
  <si>
    <t>Shiroli, Hatkanangle, Kolhapur, MAHARASHTRA 06</t>
  </si>
  <si>
    <t>132157-9</t>
  </si>
  <si>
    <t>D132157-9</t>
  </si>
  <si>
    <t>Shiroli, Hatkanangle, Kolhapur, MAHARASHTRA 07</t>
  </si>
  <si>
    <t>132157-12</t>
  </si>
  <si>
    <t>D132157-12</t>
  </si>
  <si>
    <t>Shiroli, Hatkanangle, Kolhapur, MAHARASHTRA 09</t>
  </si>
  <si>
    <t>131843-90</t>
  </si>
  <si>
    <t>D131843-90</t>
  </si>
  <si>
    <t>Baghmurtza, Jaunpur, Jaunpur, UTTAR PRADESH 08</t>
  </si>
  <si>
    <t>131996-18</t>
  </si>
  <si>
    <t>D131996-18</t>
  </si>
  <si>
    <t>Ippapalle, Kathlapur, Karimnagar, ANDHRA PRADESH 08</t>
  </si>
  <si>
    <t>133683-12</t>
  </si>
  <si>
    <t>D133683-12</t>
  </si>
  <si>
    <t>9.833922785249138</t>
  </si>
  <si>
    <t>Koppa, Bhatkal, Uttara Kannada, KARNATAKA 01</t>
  </si>
  <si>
    <t>133683-13</t>
  </si>
  <si>
    <t>D133683-13</t>
  </si>
  <si>
    <t>Koppa, Bhatkal, Uttara Kannada, KARNATAKA 02</t>
  </si>
  <si>
    <t>133683-14</t>
  </si>
  <si>
    <t>D133683-14</t>
  </si>
  <si>
    <t>Koppa, Bhatkal, Uttara Kannada, KARNATAKA 03</t>
  </si>
  <si>
    <t>134462-20</t>
  </si>
  <si>
    <t>D134462-20</t>
  </si>
  <si>
    <t>Mihona (NP) WARD NO.-0006, Mihona, Bhind, MADHYA PRADESH 09</t>
  </si>
  <si>
    <t>132384-18</t>
  </si>
  <si>
    <t>D132384-18</t>
  </si>
  <si>
    <t>Pallickal, Adoor, Pathanamthitta, KERALA 10</t>
  </si>
  <si>
    <t>134696-13</t>
  </si>
  <si>
    <t>D134696-13</t>
  </si>
  <si>
    <t>0.29292818090513345</t>
  </si>
  <si>
    <t>Bakhed, Rajgarh, Rajgarh, MADHYA PRADESH 06</t>
  </si>
  <si>
    <t>134462-21</t>
  </si>
  <si>
    <t>D134462-21</t>
  </si>
  <si>
    <t>Mihona (NP) WARD NO.-0006, Mihona, Bhind, MADHYA PRADESH 10</t>
  </si>
  <si>
    <t>132384-19</t>
  </si>
  <si>
    <t>D132384-19</t>
  </si>
  <si>
    <t>Pallickal, Adoor, Pathanamthitta, KERALA 11</t>
  </si>
  <si>
    <t>134623-3</t>
  </si>
  <si>
    <t>D134623-3</t>
  </si>
  <si>
    <t>Jhorar Rohi(184), Sirsa, Sirsa, HARYANA 03</t>
  </si>
  <si>
    <t>134394-16</t>
  </si>
  <si>
    <t>D134394-17</t>
  </si>
  <si>
    <t>Pirnagra, Beldaur, Khagaria, BIHAR 06</t>
  </si>
  <si>
    <t>134394-17</t>
  </si>
  <si>
    <t>D134394-18</t>
  </si>
  <si>
    <t>Pirnagra, Beldaur, Khagaria, BIHAR 07</t>
  </si>
  <si>
    <t>134720-4</t>
  </si>
  <si>
    <t>D134720-4</t>
  </si>
  <si>
    <t>Inna, Karkal, Udupi, KARNATAKA 04</t>
  </si>
  <si>
    <t>133723-18</t>
  </si>
  <si>
    <t>D133723-18</t>
  </si>
  <si>
    <t>Kalugotla, Koilkuntla, Kurnool, ANDHRA PRADESH 03</t>
  </si>
  <si>
    <t>132940-62</t>
  </si>
  <si>
    <t>D132940-62</t>
  </si>
  <si>
    <t>Ratanpur, Sonhaula, Bhagalpur, BIHAR 06</t>
  </si>
  <si>
    <t>132384-20</t>
  </si>
  <si>
    <t>D132384-20</t>
  </si>
  <si>
    <t>Pallickal, Adoor, Pathanamthitta, KERALA 12</t>
  </si>
  <si>
    <t>134462-22</t>
  </si>
  <si>
    <t>D134462-22</t>
  </si>
  <si>
    <t>Mihona (NP) WARD NO.-0006, Mihona, Bhind, MADHYA PRADESH 07</t>
  </si>
  <si>
    <t>133066-65</t>
  </si>
  <si>
    <t>D133066-65</t>
  </si>
  <si>
    <t>Simrauli, Hapur, Ghaziabad, UTTAR PRADESH 02</t>
  </si>
  <si>
    <t>134696-12</t>
  </si>
  <si>
    <t>D134696-12</t>
  </si>
  <si>
    <t>Bakhed, Rajgarh, Rajgarh, MADHYA PRADESH 08</t>
  </si>
  <si>
    <t>131843-95</t>
  </si>
  <si>
    <t>D131843-95</t>
  </si>
  <si>
    <t>Lakhanpur, Jaunpur, Jaunpur, UTTAR PRADESH 06</t>
  </si>
  <si>
    <t>130682-45</t>
  </si>
  <si>
    <t>D130682-46</t>
  </si>
  <si>
    <t>1.0959039808444024</t>
  </si>
  <si>
    <t>Sangrur (M Cl) WARD NO.-0002, Sangrur, Sangrur, PUNJAB 08</t>
  </si>
  <si>
    <t>131465-37</t>
  </si>
  <si>
    <t>D131465-50</t>
  </si>
  <si>
    <t>0.533751219710991</t>
  </si>
  <si>
    <t>Sikar (M Cl) WARD NO.-0044, Sikar, Sikar, RAJASTHAN 01</t>
  </si>
  <si>
    <t>134720-5</t>
  </si>
  <si>
    <t>D134720-5</t>
  </si>
  <si>
    <t>Inna, Karkal, Udupi, KARNATAKA 05</t>
  </si>
  <si>
    <t>132493-33</t>
  </si>
  <si>
    <t>D132493-37</t>
  </si>
  <si>
    <t>Barkuchi, Sonapur, Kamrup Metropolitan, ASSAM 08</t>
  </si>
  <si>
    <t>134394-18</t>
  </si>
  <si>
    <t>D134394-19</t>
  </si>
  <si>
    <t>27.968847604675577</t>
  </si>
  <si>
    <t>Pirnagra, Beldaur, Khagaria, BIHAR 08</t>
  </si>
  <si>
    <t>134394-19</t>
  </si>
  <si>
    <t>D134394-20</t>
  </si>
  <si>
    <t>Pirnagra, Beldaur, Khagaria, BIHAR 09</t>
  </si>
  <si>
    <t>134623-5</t>
  </si>
  <si>
    <t>D134623-5</t>
  </si>
  <si>
    <t>Jhorar Rohi(184), Sirsa, Sirsa, HARYANA 04</t>
  </si>
  <si>
    <t>132940-63</t>
  </si>
  <si>
    <t>D132940-63</t>
  </si>
  <si>
    <t>Ratanpur, Sonhaula, Bhagalpur, BIHAR 07</t>
  </si>
  <si>
    <t>134462-23</t>
  </si>
  <si>
    <t>D134462-23</t>
  </si>
  <si>
    <t>Mihona (NP) WARD NO.-0006, Mihona, Bhind, MADHYA PRADESH 11</t>
  </si>
  <si>
    <t>132384-9</t>
  </si>
  <si>
    <t>D132384-9</t>
  </si>
  <si>
    <t>Pallickal, Adoor, Pathanamthitta, KERALA 01</t>
  </si>
  <si>
    <t>134720-6</t>
  </si>
  <si>
    <t>D134720-6</t>
  </si>
  <si>
    <t>Inna, Karkal, Udupi, KARNATAKA 06</t>
  </si>
  <si>
    <t>132493-34</t>
  </si>
  <si>
    <t>D132493-38</t>
  </si>
  <si>
    <t>Barkuchi, Sonapur, Kamrup Metropolitan, ASSAM 09</t>
  </si>
  <si>
    <t>131465-43</t>
  </si>
  <si>
    <t>D131465-56</t>
  </si>
  <si>
    <t>0.6335541520722445</t>
  </si>
  <si>
    <t>Sikar (M Cl) WARD NO.-0044, Sikar, Sikar, RAJASTHAN 07</t>
  </si>
  <si>
    <t>134696-15</t>
  </si>
  <si>
    <t>D134696-15</t>
  </si>
  <si>
    <t>Bakhed, Rajgarh, Rajgarh, MADHYA PRADESH 09</t>
  </si>
  <si>
    <t>133723-20</t>
  </si>
  <si>
    <t>D133723-20</t>
  </si>
  <si>
    <t>Kalugotla, Koilkuntla, Kurnool, ANDHRA PRADESH 05</t>
  </si>
  <si>
    <t>128684-88</t>
  </si>
  <si>
    <t>D128684-96</t>
  </si>
  <si>
    <t>133066-71</t>
  </si>
  <si>
    <t>D133066-71</t>
  </si>
  <si>
    <t>Simrauli, Hapur, Ghaziabad, UTTAR PRADESH 08</t>
  </si>
  <si>
    <t>134706-5</t>
  </si>
  <si>
    <t>D134706-5</t>
  </si>
  <si>
    <t>0.9317955313655807</t>
  </si>
  <si>
    <t>Koilambakkam (CT) WARD NO.-0001, Sholinganallur, Kancheepuram, TAMIL NADU 04</t>
  </si>
  <si>
    <t>134759-1</t>
  </si>
  <si>
    <t>D134759-1</t>
  </si>
  <si>
    <t>43.28882089863095</t>
  </si>
  <si>
    <t>Thana, Shamshabad, Vidisha, MADHYA PRADESH 04</t>
  </si>
  <si>
    <t>133063-62</t>
  </si>
  <si>
    <t>D133063-64</t>
  </si>
  <si>
    <t>Badshahpur Sirauli, Ghaziabad, Ghaziabad, UTTAR PRADESH 03</t>
  </si>
  <si>
    <t>130682-46</t>
  </si>
  <si>
    <t>D130682-47</t>
  </si>
  <si>
    <t>Sangrur (M Cl) WARD NO.-0002, Sangrur, Sangrur, PUNJAB 11</t>
  </si>
  <si>
    <t>132895-16</t>
  </si>
  <si>
    <t>D132895-16</t>
  </si>
  <si>
    <t>0.2920470239741231</t>
  </si>
  <si>
    <t>Basa, Sasaram, Rohtas, BIHAR 02</t>
  </si>
  <si>
    <t>134462-24</t>
  </si>
  <si>
    <t>D134462-24</t>
  </si>
  <si>
    <t>Mihona (NP) WARD NO.-0006, Mihona, Bhind, MADHYA PRADESH 12</t>
  </si>
  <si>
    <t>128656-31</t>
  </si>
  <si>
    <t>D128656-38</t>
  </si>
  <si>
    <t>Kolkata (M Corp.) WARD NO.-0100, Area not under any Sub-district, Kolkata, WEST BENGAL 01</t>
  </si>
  <si>
    <t>134623-2</t>
  </si>
  <si>
    <t>D134623-2</t>
  </si>
  <si>
    <t>0.7529464580388017</t>
  </si>
  <si>
    <t>Jhorar Rohi(184), Sirsa, Sirsa, HARYANA 02</t>
  </si>
  <si>
    <t>134720-7</t>
  </si>
  <si>
    <t>D134720-7</t>
  </si>
  <si>
    <t>Inna, Karkal, Udupi, KARNATAKA 10</t>
  </si>
  <si>
    <t>134520-6</t>
  </si>
  <si>
    <t>D134520-6</t>
  </si>
  <si>
    <t>Madhopur Malinia, Majorganj, Sitamarhi, BIHAR 05</t>
  </si>
  <si>
    <t>131465-44</t>
  </si>
  <si>
    <t>D131465-57</t>
  </si>
  <si>
    <t>Sikar (M Cl) WARD NO.-0044, Sikar, Sikar, RAJASTHAN 08</t>
  </si>
  <si>
    <t>132940-64</t>
  </si>
  <si>
    <t>D132940-64</t>
  </si>
  <si>
    <t>Ratanpur, Sonhaula, Bhagalpur, BIHAR 08</t>
  </si>
  <si>
    <t>132493-36</t>
  </si>
  <si>
    <t>D132493-40</t>
  </si>
  <si>
    <t>Barkuchi, Sonapur, Kamrup Metropolitan, ASSAM 11</t>
  </si>
  <si>
    <t>134662-6</t>
  </si>
  <si>
    <t>D134662-6</t>
  </si>
  <si>
    <t>5.2244154325284375</t>
  </si>
  <si>
    <t>Gudara, Maharajpur, Chhatarpur, MADHYA PRADESH 11</t>
  </si>
  <si>
    <t>134671-5</t>
  </si>
  <si>
    <t>D134671-5</t>
  </si>
  <si>
    <t>4.446309586921604</t>
  </si>
  <si>
    <t>Gudara, Maharajpur, Chhatarpur, MADHYA PRADESH 05</t>
  </si>
  <si>
    <t>133723-21</t>
  </si>
  <si>
    <t>D133723-21</t>
  </si>
  <si>
    <t>Kalugotla, Koilkuntla, Kurnool, ANDHRA PRADESH 06</t>
  </si>
  <si>
    <t>134759-2</t>
  </si>
  <si>
    <t>D134759-2</t>
  </si>
  <si>
    <t>Thana, Shamshabad, Vidisha, MADHYA PRADESH 02</t>
  </si>
  <si>
    <t>134394-20</t>
  </si>
  <si>
    <t>D134394-21</t>
  </si>
  <si>
    <t>Pirnagra, Beldaur, Khagaria, BIHAR 10</t>
  </si>
  <si>
    <t>131668-39</t>
  </si>
  <si>
    <t>D131668-39</t>
  </si>
  <si>
    <t>1.0628541661321333</t>
  </si>
  <si>
    <t>Zankhariya, Bayad, Sabar Kantha, GUJARAT 10</t>
  </si>
  <si>
    <t>134696-16</t>
  </si>
  <si>
    <t>D134696-16</t>
  </si>
  <si>
    <t>Bakhed, Rajgarh, Rajgarh, MADHYA PRADESH 10</t>
  </si>
  <si>
    <t>131465-45</t>
  </si>
  <si>
    <t>D131465-58</t>
  </si>
  <si>
    <t>Sikar (M Cl) WARD NO.-0044, Sikar, Sikar, RAJASTHAN 09</t>
  </si>
  <si>
    <t>133066-72</t>
  </si>
  <si>
    <t>D133066-72</t>
  </si>
  <si>
    <t>Simrauli, Hapur, Ghaziabad, UTTAR PRADESH 12</t>
  </si>
  <si>
    <t>133063-63</t>
  </si>
  <si>
    <t>D133063-65</t>
  </si>
  <si>
    <t>Badshahpur Sirauli, Ghaziabad, Ghaziabad, UTTAR PRADESH 04</t>
  </si>
  <si>
    <t>132895-18</t>
  </si>
  <si>
    <t>D132895-18</t>
  </si>
  <si>
    <t>Basa, Sasaram, Rohtas, BIHAR 03</t>
  </si>
  <si>
    <t>133393-41</t>
  </si>
  <si>
    <t>D133393-41</t>
  </si>
  <si>
    <t>225.28100250984215</t>
  </si>
  <si>
    <t>Ujjani Kalan, Gonda, Gonda, UTTAR PRADESH 08</t>
  </si>
  <si>
    <t>134462-14</t>
  </si>
  <si>
    <t>D134462-14</t>
  </si>
  <si>
    <t>Mihona (NP) WARD NO.-0006, Mihona, Bhind, MADHYA PRADESH 02</t>
  </si>
  <si>
    <t>134720-8</t>
  </si>
  <si>
    <t>D134720-8</t>
  </si>
  <si>
    <t>Inna, Karkal, Udupi, KARNATAKA 07</t>
  </si>
  <si>
    <t>128656-36</t>
  </si>
  <si>
    <t>D128656-43</t>
  </si>
  <si>
    <t>Kolkata (M Corp.) WARD NO.-0100, Area not under any Sub-district, Kolkata, WEST BENGAL 06</t>
  </si>
  <si>
    <t>132005-22</t>
  </si>
  <si>
    <t>D132005-22</t>
  </si>
  <si>
    <t>Ranjangaon (s) (CT) WARD NO.-0001, Gangapur, Aurangabad, MAHARASHTRA 02</t>
  </si>
  <si>
    <t>132940-65</t>
  </si>
  <si>
    <t>D132940-65</t>
  </si>
  <si>
    <t>Ratanpur, Sonhaula, Bhagalpur, BIHAR 09</t>
  </si>
  <si>
    <t>132493-35</t>
  </si>
  <si>
    <t>D132493-39</t>
  </si>
  <si>
    <t>Barkuchi, Sonapur, Kamrup Metropolitan, ASSAM 10</t>
  </si>
  <si>
    <t>134520-7</t>
  </si>
  <si>
    <t>D134520-7</t>
  </si>
  <si>
    <t>Madhopur Malinia, Majorganj, Sitamarhi, BIHAR 06</t>
  </si>
  <si>
    <t>131465-46</t>
  </si>
  <si>
    <t>D131465-59</t>
  </si>
  <si>
    <t>Sikar (M Cl) WARD NO.-0044, Sikar, Sikar, RAJASTHAN 10</t>
  </si>
  <si>
    <t>133723-19</t>
  </si>
  <si>
    <t>D133723-19</t>
  </si>
  <si>
    <t>Kalugotla, Koilkuntla, Kurnool, ANDHRA PRADESH 04</t>
  </si>
  <si>
    <t>132610-73</t>
  </si>
  <si>
    <t>D132610-74</t>
  </si>
  <si>
    <t>Gangoli, Mohammadabad, Ghazipur, UTTAR PRADESH 05</t>
  </si>
  <si>
    <t>134759-3</t>
  </si>
  <si>
    <t>D134759-3</t>
  </si>
  <si>
    <t>Thana, Shamshabad, Vidisha, MADHYA PRADESH 03</t>
  </si>
  <si>
    <t>134623-6</t>
  </si>
  <si>
    <t>D134623-6</t>
  </si>
  <si>
    <t>Jhorar Rohi(184), Sirsa, Sirsa, HARYANA 06</t>
  </si>
  <si>
    <t>134766-2</t>
  </si>
  <si>
    <t>D134766-2</t>
  </si>
  <si>
    <t>0.3942497762167804</t>
  </si>
  <si>
    <t>Lakkavaram, Jangareddigudem, West Godavari, ANDHRA PRADESH 01</t>
  </si>
  <si>
    <t>134662-1</t>
  </si>
  <si>
    <t>D134662-1</t>
  </si>
  <si>
    <t>0.5522416884925382</t>
  </si>
  <si>
    <t>Gudara, Maharajpur, Chhatarpur, MADHYA PRADESH 07</t>
  </si>
  <si>
    <t>132290-73</t>
  </si>
  <si>
    <t>D132290-73</t>
  </si>
  <si>
    <t>Noida (CT) WARD NO.-0001, Dadri, Gautam Buddha Nagar, UTTAR PRADESH 04</t>
  </si>
  <si>
    <t>134720-9</t>
  </si>
  <si>
    <t>D134720-9</t>
  </si>
  <si>
    <t>Inna, Karkal, Udupi, KARNATAKA 08</t>
  </si>
  <si>
    <t>133991-11</t>
  </si>
  <si>
    <t>D133991-11</t>
  </si>
  <si>
    <t>1.3024519649174657</t>
  </si>
  <si>
    <t>Hoshangabad (M) WARD NO.-0023, Hoshangabad, Hoshangabad, MADHYA PRADESH 06</t>
  </si>
  <si>
    <t>132967-25</t>
  </si>
  <si>
    <t>D132967-25</t>
  </si>
  <si>
    <t>12.060928429335274</t>
  </si>
  <si>
    <t>DMC (U) (Part) WARD NO.-0193, Defence Colony, South, NCT OF DELHI 01</t>
  </si>
  <si>
    <t>131996-19</t>
  </si>
  <si>
    <t>D131996-19</t>
  </si>
  <si>
    <t>149.53247279934808</t>
  </si>
  <si>
    <t>133066-73</t>
  </si>
  <si>
    <t>D133066-73</t>
  </si>
  <si>
    <t>Simrauli, Hapur, Ghaziabad, UTTAR PRADESH 09</t>
  </si>
  <si>
    <t>134462-18</t>
  </si>
  <si>
    <t>D134462-18</t>
  </si>
  <si>
    <t>Mihona (NP) WARD NO.-0006, Mihona, Bhind, MADHYA PRADESH 06</t>
  </si>
  <si>
    <t>131668-65</t>
  </si>
  <si>
    <t>D131668-65</t>
  </si>
  <si>
    <t>Zankhariya, Bayad, Sabar Kantha, GUJARAT 03</t>
  </si>
  <si>
    <t>131465-48</t>
  </si>
  <si>
    <t>D131465-61</t>
  </si>
  <si>
    <t>Sikar (M Cl) WARD NO.-0044, Sikar, Sikar, RAJASTHAN 12</t>
  </si>
  <si>
    <t>128656-66</t>
  </si>
  <si>
    <t>D128656-73</t>
  </si>
  <si>
    <t>Kolkata (M Corp.) WARD NO.-0100, Area not under any Sub-district, Kolkata, WEST BENGAL 09</t>
  </si>
  <si>
    <t>132895-17</t>
  </si>
  <si>
    <t>D132895-17</t>
  </si>
  <si>
    <t>Basa, Sasaram, Rohtas, BIHAR 05</t>
  </si>
  <si>
    <t>133308-34</t>
  </si>
  <si>
    <t>D133308-34</t>
  </si>
  <si>
    <t>8.979381546159727</t>
  </si>
  <si>
    <t>Kolkata (M Corp.) WARD NO.-0087, Area not under any Sub-district, Kolkata, WEST BENGAL 02</t>
  </si>
  <si>
    <t>132940-66</t>
  </si>
  <si>
    <t>D132940-66</t>
  </si>
  <si>
    <t>Ratanpur, Sonhaula, Bhagalpur, BIHAR 10</t>
  </si>
  <si>
    <t>133393-42</t>
  </si>
  <si>
    <t>D133393-42</t>
  </si>
  <si>
    <t>Daniyal Chak, Mohammadabad, Ghazipur, UTTAR PRADESH 09</t>
  </si>
  <si>
    <t>133063-65</t>
  </si>
  <si>
    <t>D133063-67</t>
  </si>
  <si>
    <t>Badshahpur Sirauli, Ghaziabad, Ghaziabad, UTTAR PRADESH 06</t>
  </si>
  <si>
    <t>132005-24</t>
  </si>
  <si>
    <t>D132005-24</t>
  </si>
  <si>
    <t>Ranjangaon (s) (CT) WARD NO.-0001, Gangapur, Aurangabad, MAHARASHTRA 04</t>
  </si>
  <si>
    <t>134720-10</t>
  </si>
  <si>
    <t>D134720-10</t>
  </si>
  <si>
    <t>4.01175806344894</t>
  </si>
  <si>
    <t>Inna, Karkal, Udupi, KARNATAKA 09</t>
  </si>
  <si>
    <t>134688-1</t>
  </si>
  <si>
    <t>D134688-1</t>
  </si>
  <si>
    <t>Tiruchirappalli (M Corp.) WARD NO.-0031, Tiruchirappalli, Tiruchirappalli, TAMIL NADU 07</t>
  </si>
  <si>
    <t>134696-17</t>
  </si>
  <si>
    <t>D134696-17</t>
  </si>
  <si>
    <t>Bakhed, Rajgarh, Rajgarh, MADHYA PRADESH 11</t>
  </si>
  <si>
    <t>131465-38</t>
  </si>
  <si>
    <t>D131465-51</t>
  </si>
  <si>
    <t>Sikar (M Cl) WARD NO.-0044, Sikar, Sikar, RAJASTHAN 02</t>
  </si>
  <si>
    <t>132967-26</t>
  </si>
  <si>
    <t>D132967-26</t>
  </si>
  <si>
    <t>DMC (U) (Part) WARD NO.-0193, Defence Colony, South, NCT OF DELHI 02</t>
  </si>
  <si>
    <t>133723-22</t>
  </si>
  <si>
    <t>D133723-22</t>
  </si>
  <si>
    <t>0.6924732526653635</t>
  </si>
  <si>
    <t>Kalugotla, Koilkuntla, Kurnool, ANDHRA PRADESH 07</t>
  </si>
  <si>
    <t>134759-4</t>
  </si>
  <si>
    <t>D134759-4</t>
  </si>
  <si>
    <t>Thana, Shamshabad, Vidisha, MADHYA PRADESH 05</t>
  </si>
  <si>
    <t>133254-12</t>
  </si>
  <si>
    <t>D133254-12</t>
  </si>
  <si>
    <t>Khanapur, Kodair, Mahbubnagar, ANDHRA PRADESH 12</t>
  </si>
  <si>
    <t>133991-12</t>
  </si>
  <si>
    <t>D133991-12</t>
  </si>
  <si>
    <t>Hoshangabad (M) WARD NO.-0023, Hoshangabad, Hoshangabad, MADHYA PRADESH 08</t>
  </si>
  <si>
    <t>134525-1</t>
  </si>
  <si>
    <t>D134525-1</t>
  </si>
  <si>
    <t>India_WP_Surveyor_440</t>
  </si>
  <si>
    <t>18.318031677670124</t>
  </si>
  <si>
    <t>Faridabad (M Corp.) WARD NO.-0034, Faridabad, Faridabad, HARYANA 01</t>
  </si>
  <si>
    <t>134623-7</t>
  </si>
  <si>
    <t>D134623-7</t>
  </si>
  <si>
    <t>Jhorar Rohi(184), Sirsa, Sirsa, HARYANA 07</t>
  </si>
  <si>
    <t>128656-67</t>
  </si>
  <si>
    <t>D128656-74</t>
  </si>
  <si>
    <t>Kolkata (M Corp.) WARD NO.-0100, Area not under any Sub-district, Kolkata, WEST BENGAL 10</t>
  </si>
  <si>
    <t>132895-19</t>
  </si>
  <si>
    <t>D132895-19</t>
  </si>
  <si>
    <t>Basa, Sasaram, Rohtas, BIHAR 04</t>
  </si>
  <si>
    <t>134520-9</t>
  </si>
  <si>
    <t>D134520-9</t>
  </si>
  <si>
    <t>Madhopur Malinia, Majorganj, Sitamarhi, BIHAR 09</t>
  </si>
  <si>
    <t>133063-66</t>
  </si>
  <si>
    <t>D133063-68</t>
  </si>
  <si>
    <t>Badshahpur Sirauli, Ghaziabad, Ghaziabad, UTTAR PRADESH 07</t>
  </si>
  <si>
    <t>131465-47</t>
  </si>
  <si>
    <t>D131465-60</t>
  </si>
  <si>
    <t>Sikar (M Cl) WARD NO.-0044, Sikar, Sikar, RAJASTHAN 11</t>
  </si>
  <si>
    <t>131668-35</t>
  </si>
  <si>
    <t>D131668-35</t>
  </si>
  <si>
    <t>Zankhariya, Bayad, Sabar Kantha, GUJARAT 05</t>
  </si>
  <si>
    <t>134688-3</t>
  </si>
  <si>
    <t>D134688-3</t>
  </si>
  <si>
    <t>Tiruchirappalli (M Corp.) WARD NO.-0031, Tiruchirappalli, Tiruchirappalli, TAMIL NADU 02</t>
  </si>
  <si>
    <t>133393-43</t>
  </si>
  <si>
    <t>D133393-43</t>
  </si>
  <si>
    <t>Daniyal Chak, Mohammadabad, Ghazipur, UTTAR PRADESH 12</t>
  </si>
  <si>
    <t>134766-4</t>
  </si>
  <si>
    <t>D134766-4</t>
  </si>
  <si>
    <t>Lakkavaram, Jangareddigudem, West Godavari, ANDHRA PRADESH 03</t>
  </si>
  <si>
    <t>134696-18</t>
  </si>
  <si>
    <t>D134696-18</t>
  </si>
  <si>
    <t>Bakhed, Rajgarh, Rajgarh, MADHYA PRADESH 12</t>
  </si>
  <si>
    <t>132967-27</t>
  </si>
  <si>
    <t>D132967-27</t>
  </si>
  <si>
    <t>DMC (U) (Part) WARD NO.-0193, Defence Colony, South, NCT OF DELHI 03</t>
  </si>
  <si>
    <t>133991-13</t>
  </si>
  <si>
    <t>D133991-13</t>
  </si>
  <si>
    <t>Hoshangabad (M) WARD NO.-0023, Hoshangabad, Hoshangabad, MADHYA PRADESH 10</t>
  </si>
  <si>
    <t>134499-9</t>
  </si>
  <si>
    <t>D134499-9</t>
  </si>
  <si>
    <t>Ahmadabad (M Corp.) WARD NO.-0033, Ahmadabad City, Ahmadabad, GUJARAT 11</t>
  </si>
  <si>
    <t>133066-74</t>
  </si>
  <si>
    <t>D133066-74</t>
  </si>
  <si>
    <t>Simrauli, Hapur, Ghaziabad, UTTAR PRADESH 10</t>
  </si>
  <si>
    <t>134759-5</t>
  </si>
  <si>
    <t>D134759-5</t>
  </si>
  <si>
    <t>Thana, Shamshabad, Vidisha, MADHYA PRADESH 06</t>
  </si>
  <si>
    <t>131638-23</t>
  </si>
  <si>
    <t>D131638-24</t>
  </si>
  <si>
    <t>Ponnekallu, Tadikonda, Guntur, ANDHRA PRADESH 10</t>
  </si>
  <si>
    <t>132290-77</t>
  </si>
  <si>
    <t>D132290-77</t>
  </si>
  <si>
    <t>Noida (CT) WARD NO.-0001, Dadri, Gautam Buddha Nagar, UTTAR PRADESH 09</t>
  </si>
  <si>
    <t>132290-78</t>
  </si>
  <si>
    <t>D132290-78</t>
  </si>
  <si>
    <t>Noida (CT) WARD NO.-0001, Dadri, Gautam Buddha Nagar, UTTAR PRADESH 10</t>
  </si>
  <si>
    <t>128656-34</t>
  </si>
  <si>
    <t>D128656-41</t>
  </si>
  <si>
    <t>Kolkata (M Corp.) WARD NO.-0100, Area not under any Sub-district, Kolkata, WEST BENGAL 04</t>
  </si>
  <si>
    <t>133308-36</t>
  </si>
  <si>
    <t>D133308-36</t>
  </si>
  <si>
    <t>Kolkata (M Corp.) WARD NO.-0087, Area not under any Sub-district, Kolkata, WEST BENGAL 04</t>
  </si>
  <si>
    <t>133723-23</t>
  </si>
  <si>
    <t>D133723-23</t>
  </si>
  <si>
    <t>Kalugotla, Koilkuntla, Kurnool, ANDHRA PRADESH 08</t>
  </si>
  <si>
    <t>132005-23</t>
  </si>
  <si>
    <t>D132005-23</t>
  </si>
  <si>
    <t>Ranjangaon (s) (CT) WARD NO.-0001, Gangapur, Aurangabad, MAHARASHTRA 03</t>
  </si>
  <si>
    <t>133063-67</t>
  </si>
  <si>
    <t>D133063-69</t>
  </si>
  <si>
    <t>Badshahpur Sirauli, Ghaziabad, Ghaziabad, UTTAR PRADESH 09</t>
  </si>
  <si>
    <t>134688-4</t>
  </si>
  <si>
    <t>D134688-4</t>
  </si>
  <si>
    <t>Tiruchirappalli (M Corp.) WARD NO.-0031, Tiruchirappalli, Tiruchirappalli, TAMIL NADU 08</t>
  </si>
  <si>
    <t>132895-20</t>
  </si>
  <si>
    <t>D132895-20</t>
  </si>
  <si>
    <t>Basa, Sasaram, Rohtas, BIHAR 06</t>
  </si>
  <si>
    <t>134520-10</t>
  </si>
  <si>
    <t>D134520-10</t>
  </si>
  <si>
    <t>Madhopur Malinia, Majorganj, Sitamarhi, BIHAR 10</t>
  </si>
  <si>
    <t>134623-8</t>
  </si>
  <si>
    <t>D134623-8</t>
  </si>
  <si>
    <t>0.8661267535454236</t>
  </si>
  <si>
    <t>Jhorar Rohi(184), Sirsa, Sirsa, HARYANA 08</t>
  </si>
  <si>
    <t>133991-14</t>
  </si>
  <si>
    <t>D133991-14</t>
  </si>
  <si>
    <t>Hoshangabad (M) WARD NO.-0023, Hoshangabad, Hoshangabad, MADHYA PRADESH 12</t>
  </si>
  <si>
    <t>132967-28</t>
  </si>
  <si>
    <t>D132967-28</t>
  </si>
  <si>
    <t>DMC (U) (Part) WARD NO.-0193, Defence Colony, South, NCT OF DELHI 04</t>
  </si>
  <si>
    <t>133393-45</t>
  </si>
  <si>
    <t>D133393-45</t>
  </si>
  <si>
    <t>0.8778322250489087</t>
  </si>
  <si>
    <t>Daniyal Chak, Mohammadabad, Ghazipur, UTTAR PRADESH 10</t>
  </si>
  <si>
    <t>134499-1</t>
  </si>
  <si>
    <t>D134499-1</t>
  </si>
  <si>
    <t>Ahmadabad (M Corp.) WARD NO.-0033, Ahmadabad City, Ahmadabad, GUJARAT 03</t>
  </si>
  <si>
    <t>133818-37</t>
  </si>
  <si>
    <t>D133818-37</t>
  </si>
  <si>
    <t>1.7696928241816177</t>
  </si>
  <si>
    <t>Rajalwara, Sardarshahar, Churu, RAJASTHAN 01</t>
  </si>
  <si>
    <t>131638-24</t>
  </si>
  <si>
    <t>D131638-25</t>
  </si>
  <si>
    <t>Ponnekallu, Tadikonda, Guntur, ANDHRA PRADESH 11</t>
  </si>
  <si>
    <t>133636-34</t>
  </si>
  <si>
    <t>D133636-34</t>
  </si>
  <si>
    <t>0.6024630139130933</t>
  </si>
  <si>
    <t>Bamaniya, Sujangarh, Churu, RAJASTHAN 01</t>
  </si>
  <si>
    <t>134670-7</t>
  </si>
  <si>
    <t>D134670-7</t>
  </si>
  <si>
    <t>Havanje, Udupi, Udupi, KARNATAKA 07</t>
  </si>
  <si>
    <t>134696-14</t>
  </si>
  <si>
    <t>D134696-14</t>
  </si>
  <si>
    <t>Bakhed, Rajgarh, Rajgarh, MADHYA PRADESH 07</t>
  </si>
  <si>
    <t>134688-2</t>
  </si>
  <si>
    <t>D134688-2</t>
  </si>
  <si>
    <t>Tiruchirappalli (M Corp.) WARD NO.-0031, Tiruchirappalli, Tiruchirappalli, TAMIL NADU 10</t>
  </si>
  <si>
    <t>133066-75</t>
  </si>
  <si>
    <t>D133066-75</t>
  </si>
  <si>
    <t>Simrauli, Hapur, Ghaziabad, UTTAR PRADESH 11</t>
  </si>
  <si>
    <t>134525-3</t>
  </si>
  <si>
    <t>D134525-3</t>
  </si>
  <si>
    <t>Faridabad (M Corp.) WARD NO.-0034, Faridabad, Faridabad, HARYANA 02</t>
  </si>
  <si>
    <t>132290-80</t>
  </si>
  <si>
    <t>D132290-80</t>
  </si>
  <si>
    <t>Noida (CT) WARD NO.-0001, Dadri, Gautam Buddha Nagar, UTTAR PRADESH 08</t>
  </si>
  <si>
    <t>133723-24</t>
  </si>
  <si>
    <t>D133723-24</t>
  </si>
  <si>
    <t>Kalugotla, Koilkuntla, Kurnool, ANDHRA PRADESH 09</t>
  </si>
  <si>
    <t>133063-68</t>
  </si>
  <si>
    <t>D133063-70</t>
  </si>
  <si>
    <t>Badshahpur Sirauli, Ghaziabad, Ghaziabad, UTTAR PRADESH 10</t>
  </si>
  <si>
    <t>132895-21</t>
  </si>
  <si>
    <t>D132895-21</t>
  </si>
  <si>
    <t>Basa, Sasaram, Rohtas, BIHAR 07</t>
  </si>
  <si>
    <t>134520-4</t>
  </si>
  <si>
    <t>D134520-4</t>
  </si>
  <si>
    <t>Madhopur Malinia, Majorganj, Sitamarhi, BIHAR 07</t>
  </si>
  <si>
    <t>132005-25</t>
  </si>
  <si>
    <t>D132005-25</t>
  </si>
  <si>
    <t>Ranjangaon (s) (CT) WARD NO.-0001, Gangapur, Aurangabad, MAHARASHTRA 07</t>
  </si>
  <si>
    <t>133636-37</t>
  </si>
  <si>
    <t>D133636-37</t>
  </si>
  <si>
    <t>Bamaniya, Sujangarh, Churu, RAJASTHAN 04</t>
  </si>
  <si>
    <t>133818-39</t>
  </si>
  <si>
    <t>D133818-39</t>
  </si>
  <si>
    <t>Rajalwara, Sardarshahar, Churu, RAJASTHAN 03</t>
  </si>
  <si>
    <t>134499-4</t>
  </si>
  <si>
    <t>D134499-4</t>
  </si>
  <si>
    <t>Ahmadabad (M Corp.) WARD NO.-0033, Ahmadabad City, Ahmadabad, GUJARAT 06</t>
  </si>
  <si>
    <t>132967-29</t>
  </si>
  <si>
    <t>D132967-29</t>
  </si>
  <si>
    <t>DMC (U) (Part) WARD NO.-0193, Defence Colony, South, NCT OF DELHI 05</t>
  </si>
  <si>
    <t>134623-9</t>
  </si>
  <si>
    <t>D134623-9</t>
  </si>
  <si>
    <t>Jhorar Rohi(184), Sirsa, Sirsa, HARYANA 09</t>
  </si>
  <si>
    <t>134670-8</t>
  </si>
  <si>
    <t>D134670-8</t>
  </si>
  <si>
    <t>Havanje, Udupi, Udupi, KARNATAKA 08</t>
  </si>
  <si>
    <t>131638-25</t>
  </si>
  <si>
    <t>D131638-26</t>
  </si>
  <si>
    <t>10.59753416098804</t>
  </si>
  <si>
    <t>Ponnekallu, Tadikonda, Guntur, ANDHRA PRADESH 12</t>
  </si>
  <si>
    <t>133683-15</t>
  </si>
  <si>
    <t>D133683-15</t>
  </si>
  <si>
    <t>9.750004074703694</t>
  </si>
  <si>
    <t>Koppa, Bhatkal, Uttara Kannada, KARNATAKA 04</t>
  </si>
  <si>
    <t>133683-16</t>
  </si>
  <si>
    <t>D133683-16</t>
  </si>
  <si>
    <t>Koppa, Bhatkal, Uttara Kannada, KARNATAKA 05</t>
  </si>
  <si>
    <t>133683-17</t>
  </si>
  <si>
    <t>D133683-17</t>
  </si>
  <si>
    <t>Koppa, Bhatkal, Uttara Kannada, KARNATAKA 06</t>
  </si>
  <si>
    <t>133683-18</t>
  </si>
  <si>
    <t>D133683-18</t>
  </si>
  <si>
    <t>Koppa, Bhatkal, Uttara Kannada, KARNATAKA 07</t>
  </si>
  <si>
    <t>133683-19</t>
  </si>
  <si>
    <t>D133683-19</t>
  </si>
  <si>
    <t>Koppa, Bhatkal, Uttara Kannada, KARNATAKA 08</t>
  </si>
  <si>
    <t>133683-20</t>
  </si>
  <si>
    <t>D133683-20</t>
  </si>
  <si>
    <t>Koppa, Bhatkal, Uttara Kannada, KARNATAKA 09</t>
  </si>
  <si>
    <t>133683-21</t>
  </si>
  <si>
    <t>D133683-21</t>
  </si>
  <si>
    <t>130.77897393894062</t>
  </si>
  <si>
    <t>Bhavikere, Tarikere, Chikmagalur, KARNATAKA 12</t>
  </si>
  <si>
    <t>134766-6</t>
  </si>
  <si>
    <t>D134766-6</t>
  </si>
  <si>
    <t>0.7907431731385576</t>
  </si>
  <si>
    <t>Lakkavaram, Jangareddigudem, West Godavari, ANDHRA PRADESH 05</t>
  </si>
  <si>
    <t>134696-3</t>
  </si>
  <si>
    <t>D134696-3</t>
  </si>
  <si>
    <t>Bakhed, Rajgarh, Rajgarh, MADHYA PRADESH 03</t>
  </si>
  <si>
    <t>133818-40</t>
  </si>
  <si>
    <t>D133818-40</t>
  </si>
  <si>
    <t>Rajalwara, Sardarshahar, Churu, RAJASTHAN 05</t>
  </si>
  <si>
    <t>132290-82</t>
  </si>
  <si>
    <t>D132290-82</t>
  </si>
  <si>
    <t>Ghodi Bachheda, Dadri, Gautam Buddha Nagar, UTTAR PRADESH 09</t>
  </si>
  <si>
    <t>133636-38</t>
  </si>
  <si>
    <t>D133636-38</t>
  </si>
  <si>
    <t>Bamaniya, Sujangarh, Churu, RAJASTHAN 05</t>
  </si>
  <si>
    <t>131843-96</t>
  </si>
  <si>
    <t>D131843-96</t>
  </si>
  <si>
    <t>Lakhanpur, Jaunpur, Jaunpur, UTTAR PRADESH 09</t>
  </si>
  <si>
    <t>133723-25</t>
  </si>
  <si>
    <t>D133723-25</t>
  </si>
  <si>
    <t>Kalugotla, Koilkuntla, Kurnool, ANDHRA PRADESH 11</t>
  </si>
  <si>
    <t>133063-69</t>
  </si>
  <si>
    <t>D133063-71</t>
  </si>
  <si>
    <t>Badshahpur Sirauli, Ghaziabad, Ghaziabad, UTTAR PRADESH 11</t>
  </si>
  <si>
    <t>134670-10</t>
  </si>
  <si>
    <t>D134670-10</t>
  </si>
  <si>
    <t>Havanje, Udupi, Udupi, KARNATAKA 10</t>
  </si>
  <si>
    <t>132005-26</t>
  </si>
  <si>
    <t>D132005-26</t>
  </si>
  <si>
    <t>Ranjangaon (s) (CT) WARD NO.-0001, Gangapur, Aurangabad, MAHARASHTRA 09</t>
  </si>
  <si>
    <t>134499-5</t>
  </si>
  <si>
    <t>D134499-5</t>
  </si>
  <si>
    <t>Ahmadabad (M Corp.) WARD NO.-0033, Ahmadabad City, Ahmadabad, GUJARAT 07</t>
  </si>
  <si>
    <t>133818-41</t>
  </si>
  <si>
    <t>D133818-41</t>
  </si>
  <si>
    <t>0.36449264992987396</t>
  </si>
  <si>
    <t>Rajalwara, Sardarshahar, Churu, RAJASTHAN 06</t>
  </si>
  <si>
    <t>133636-39</t>
  </si>
  <si>
    <t>D133636-39</t>
  </si>
  <si>
    <t>Bamaniya, Sujangarh, Churu, RAJASTHAN 06</t>
  </si>
  <si>
    <t>132610-75</t>
  </si>
  <si>
    <t>D132610-76</t>
  </si>
  <si>
    <t>20.329140686591682</t>
  </si>
  <si>
    <t>Gangoli, Mohammadabad, Ghazipur, UTTAR PRADESH 07</t>
  </si>
  <si>
    <t>132610-76</t>
  </si>
  <si>
    <t>D132610-77</t>
  </si>
  <si>
    <t>Gangoli, Mohammadabad, Ghazipur, UTTAR PRADESH 08</t>
  </si>
  <si>
    <t>132610-77</t>
  </si>
  <si>
    <t>D132610-78</t>
  </si>
  <si>
    <t>Gangoli, Mohammadabad, Ghazipur, UTTAR PRADESH 09</t>
  </si>
  <si>
    <t>132610-78</t>
  </si>
  <si>
    <t>D132610-79</t>
  </si>
  <si>
    <t>Gangoli, Mohammadabad, Ghazipur, UTTAR PRADESH 10</t>
  </si>
  <si>
    <t>134670-11</t>
  </si>
  <si>
    <t>D134670-11</t>
  </si>
  <si>
    <t>6.808806090899176</t>
  </si>
  <si>
    <t>Havanje, Udupi, Udupi, KARNATAKA 11</t>
  </si>
  <si>
    <t>133063-70</t>
  </si>
  <si>
    <t>D133063-72</t>
  </si>
  <si>
    <t>Badshahpur Sirauli, Ghaziabad, Ghaziabad, UTTAR PRADESH 12</t>
  </si>
  <si>
    <t>131843-94</t>
  </si>
  <si>
    <t>D131843-94</t>
  </si>
  <si>
    <t>Lakhanpur, Jaunpur, Jaunpur, UTTAR PRADESH 05</t>
  </si>
  <si>
    <t>134499-6</t>
  </si>
  <si>
    <t>D134499-6</t>
  </si>
  <si>
    <t>Ahmadabad (M Corp.) WARD NO.-0033, Ahmadabad City, Ahmadabad, GUJARAT 08</t>
  </si>
  <si>
    <t>134765-1</t>
  </si>
  <si>
    <t>D134765-1</t>
  </si>
  <si>
    <t>Kafnu (30/1), Nichar,  Kinnaur, HIMACHAL PRADESH 01</t>
  </si>
  <si>
    <t>samsung(SM-T561)</t>
  </si>
  <si>
    <t>134765-2</t>
  </si>
  <si>
    <t>D134765-2</t>
  </si>
  <si>
    <t>Kafnu (30/1), Nichar,  Kinnaur, HIMACHAL PRADESH 02</t>
  </si>
  <si>
    <t>134765-5</t>
  </si>
  <si>
    <t>D134765-5</t>
  </si>
  <si>
    <t>Kafnu (30/1), Nichar,  Kinnaur, HIMACHAL PRADESH 05</t>
  </si>
  <si>
    <t>134765-7</t>
  </si>
  <si>
    <t>D134765-7</t>
  </si>
  <si>
    <t>Kafnu (30/1), Nichar,  Kinnaur, HIMACHAL PRADESH 07</t>
  </si>
  <si>
    <t>134765-9</t>
  </si>
  <si>
    <t>D134765-9</t>
  </si>
  <si>
    <t>Kafnu (30/1), Nichar,  Kinnaur, HIMACHAL PRADESH 09</t>
  </si>
  <si>
    <t>134765-12</t>
  </si>
  <si>
    <t>D134765-12</t>
  </si>
  <si>
    <t>Kafnu (30/1), Nichar,  Kinnaur, HIMACHAL PRADESH 12</t>
  </si>
  <si>
    <t>131843-18</t>
  </si>
  <si>
    <t>D131843-18</t>
  </si>
  <si>
    <t>Lakhanpur, Jaunpur, Jaunpur, UTTAR PRADESH 07</t>
  </si>
  <si>
    <t>131843-14</t>
  </si>
  <si>
    <t>D131843-14</t>
  </si>
  <si>
    <t>Lakhanpur, Jaunpur, Jaunpur, UTTAR PRADESH 04</t>
  </si>
  <si>
    <t>131465-40</t>
  </si>
  <si>
    <t>D131465-53</t>
  </si>
  <si>
    <t>1.6290828435629507</t>
  </si>
  <si>
    <t>Sikar (M Cl) WARD NO.-0044, Sikar, Sikar, RAJASTHAN 04</t>
  </si>
  <si>
    <t>131465-41</t>
  </si>
  <si>
    <t>D131465-54</t>
  </si>
  <si>
    <t>Sikar (M Cl) WARD NO.-0044, Sikar, Sikar, RAJASTHAN 05</t>
  </si>
  <si>
    <t>132895-22</t>
  </si>
  <si>
    <t>D132895-22</t>
  </si>
  <si>
    <t>Basa, Sasaram, Rohtas, BIHAR 08</t>
  </si>
  <si>
    <t>132493-37</t>
  </si>
  <si>
    <t>D132493-41</t>
  </si>
  <si>
    <t>Chalchali Jalah, Samaguri, Nagaon, ASSAM 11</t>
  </si>
  <si>
    <t>134623-10</t>
  </si>
  <si>
    <t>D134623-10</t>
  </si>
  <si>
    <t>Jhorar Rohi(184), Sirsa, Sirsa, HARYANA 10</t>
  </si>
  <si>
    <t>134416-13</t>
  </si>
  <si>
    <t>D134416-13</t>
  </si>
  <si>
    <t>134416-14</t>
  </si>
  <si>
    <t>D134416-14</t>
  </si>
  <si>
    <t>Ladaura, Alauli, Khagaria, BIHAR 01</t>
  </si>
  <si>
    <t>134416-15</t>
  </si>
  <si>
    <t>D134416-15</t>
  </si>
  <si>
    <t>Ladaura, Alauli, Khagaria, BIHAR 04</t>
  </si>
  <si>
    <t>134696-19</t>
  </si>
  <si>
    <t>D134696-19</t>
  </si>
  <si>
    <t>1.0605099430844627</t>
  </si>
  <si>
    <t>Ranara, Khilchipur, Rajgarh, MADHYA PRADESH 01</t>
  </si>
  <si>
    <t>132895-23</t>
  </si>
  <si>
    <t>D132895-23</t>
  </si>
  <si>
    <t>Basa, Sasaram, Rohtas, BIHAR 09</t>
  </si>
  <si>
    <t>134394-21</t>
  </si>
  <si>
    <t>D134394-22</t>
  </si>
  <si>
    <t>0.3171254338171708</t>
  </si>
  <si>
    <t>Madhepura (Nagar Parishad) WARD NO.-0004, Madhepura, Madhepura, BIHAR 01</t>
  </si>
  <si>
    <t>132493-38</t>
  </si>
  <si>
    <t>D132493-42</t>
  </si>
  <si>
    <t>Chalchali Jalah, Samaguri, Nagaon, ASSAM 12</t>
  </si>
  <si>
    <t>131843-103</t>
  </si>
  <si>
    <t>D131843-103</t>
  </si>
  <si>
    <t>Lakhanpur, Jaunpur, Jaunpur, UTTAR PRADESH 11</t>
  </si>
  <si>
    <t>134623-11</t>
  </si>
  <si>
    <t>D134623-11</t>
  </si>
  <si>
    <t>Jhorar Rohi(184), Sirsa, Sirsa, HARYANA 11</t>
  </si>
  <si>
    <t>132895-24</t>
  </si>
  <si>
    <t>D132895-24</t>
  </si>
  <si>
    <t>Basa, Sasaram, Rohtas, BIHAR 10</t>
  </si>
  <si>
    <t>133818-42</t>
  </si>
  <si>
    <t>D133818-42</t>
  </si>
  <si>
    <t>1.5943583642620252</t>
  </si>
  <si>
    <t>Rajalwara, Sardarshahar, Churu, RAJASTHAN 07</t>
  </si>
  <si>
    <t>128656-68</t>
  </si>
  <si>
    <t>D128656-75</t>
  </si>
  <si>
    <t>Muragachha, Nakashipara, Nadia, WEST BENGAL 08</t>
  </si>
  <si>
    <t>133723-26</t>
  </si>
  <si>
    <t>D133723-26</t>
  </si>
  <si>
    <t>17.158639549504645</t>
  </si>
  <si>
    <t>Peddachigullarevu, Mudigubba, Anantapur, ANDHRA PRADESH 01</t>
  </si>
  <si>
    <t>133636-40</t>
  </si>
  <si>
    <t>D133636-40</t>
  </si>
  <si>
    <t>5.998291244918377</t>
  </si>
  <si>
    <t>Bamaniya, Sujangarh, Churu, RAJASTHAN 07</t>
  </si>
  <si>
    <t>134394-22</t>
  </si>
  <si>
    <t>D134394-23</t>
  </si>
  <si>
    <t>0.6932800988942744</t>
  </si>
  <si>
    <t>Madhepura (Nagar Parishad) WARD NO.-0004, Madhepura, Madhepura, BIHAR 02</t>
  </si>
  <si>
    <t>134696-20</t>
  </si>
  <si>
    <t>D134696-20</t>
  </si>
  <si>
    <t>Ranara, Khilchipur, Rajgarh, MADHYA PRADESH 02</t>
  </si>
  <si>
    <t>133818-43</t>
  </si>
  <si>
    <t>D133818-43</t>
  </si>
  <si>
    <t>Rajalwara, Sardarshahar, Churu, RAJASTHAN 08</t>
  </si>
  <si>
    <t>132895-25</t>
  </si>
  <si>
    <t>D132895-25</t>
  </si>
  <si>
    <t>Basa, Sasaram, Rohtas, BIHAR 11</t>
  </si>
  <si>
    <t>128656-70</t>
  </si>
  <si>
    <t>D128656-77</t>
  </si>
  <si>
    <t>Muragachha, Nakashipara, Nadia, WEST BENGAL 10</t>
  </si>
  <si>
    <t>134623-12</t>
  </si>
  <si>
    <t>D134623-12</t>
  </si>
  <si>
    <t>Jhorar Rohi(184), Sirsa, Sirsa, HARYANA 12</t>
  </si>
  <si>
    <t>131843-104</t>
  </si>
  <si>
    <t>D131843-104</t>
  </si>
  <si>
    <t>Lakhanpur, Jaunpur, Jaunpur, UTTAR PRADESH 12</t>
  </si>
  <si>
    <t>133723-27</t>
  </si>
  <si>
    <t>D133723-27</t>
  </si>
  <si>
    <t>99.08288564190792</t>
  </si>
  <si>
    <t>Kalugotla, Koilkuntla, Kurnool, ANDHRA PRADESH 12</t>
  </si>
  <si>
    <t>126188-53</t>
  </si>
  <si>
    <t>D126188-54</t>
  </si>
  <si>
    <t>Itariya, Nepanagar, Burhanpur, MADHYA PRADESH 04</t>
  </si>
  <si>
    <t>126188-54</t>
  </si>
  <si>
    <t>D126188-55</t>
  </si>
  <si>
    <t>Itariya, Nepanagar, Burhanpur, MADHYA PRADESH 05</t>
  </si>
  <si>
    <t>126188-55</t>
  </si>
  <si>
    <t>D126188-56</t>
  </si>
  <si>
    <t>Itariya, Nepanagar, Burhanpur, MADHYA PRADESH 06</t>
  </si>
  <si>
    <t>126188-56</t>
  </si>
  <si>
    <t>D126188-57</t>
  </si>
  <si>
    <t>Itariya, Nepanagar, Burhanpur, MADHYA PRADESH 07</t>
  </si>
  <si>
    <t>126188-57</t>
  </si>
  <si>
    <t>D126188-58</t>
  </si>
  <si>
    <t>Itariya, Nepanagar, Burhanpur, MADHYA PRADESH 08</t>
  </si>
  <si>
    <t>126188-58</t>
  </si>
  <si>
    <t>D126188-59</t>
  </si>
  <si>
    <t>Itariya, Nepanagar, Burhanpur, MADHYA PRADESH 09</t>
  </si>
  <si>
    <t>126188-59</t>
  </si>
  <si>
    <t>D126188-60</t>
  </si>
  <si>
    <t>Itariya, Nepanagar, Burhanpur, MADHYA PRADESH 10</t>
  </si>
  <si>
    <t>133636-42</t>
  </si>
  <si>
    <t>D133636-42</t>
  </si>
  <si>
    <t>Bamaniya, Sujangarh, Churu, RAJASTHAN 09</t>
  </si>
  <si>
    <t>134696-21</t>
  </si>
  <si>
    <t>D134696-21</t>
  </si>
  <si>
    <t>Ranara, Khilchipur, Rajgarh, MADHYA PRADESH 03</t>
  </si>
  <si>
    <t>134394-24</t>
  </si>
  <si>
    <t>D134394-25</t>
  </si>
  <si>
    <t>Madhepura (Nagar Parishad) WARD NO.-0004, Madhepura, Madhepura, BIHAR 04</t>
  </si>
  <si>
    <t>134145-18</t>
  </si>
  <si>
    <t>D134145-18</t>
  </si>
  <si>
    <t>14.077987672394334</t>
  </si>
  <si>
    <t>Rampur, Mangawan, Rewa, MADHYA PRADESH 07</t>
  </si>
  <si>
    <t>132005-27</t>
  </si>
  <si>
    <t>D132005-27</t>
  </si>
  <si>
    <t>Aurangabad (M Corp.) WARD NO.-0094, Aurangabad, Aurangabad, MAHARASHTRA 01</t>
  </si>
  <si>
    <t>133818-45</t>
  </si>
  <si>
    <t>D133818-45</t>
  </si>
  <si>
    <t>Rajalwara, Sardarshahar, Churu, RAJASTHAN 10</t>
  </si>
  <si>
    <t>132940-67</t>
  </si>
  <si>
    <t>D132940-67</t>
  </si>
  <si>
    <t>0.7885435350097225</t>
  </si>
  <si>
    <t>Bauria, Ramgarh, Dumka, JHARKHAND 01</t>
  </si>
  <si>
    <t>134071-34</t>
  </si>
  <si>
    <t>D134071-34</t>
  </si>
  <si>
    <t>Kadi (M) WARD NO.-0009, Kadi, Mahesana, GUJARAT 03</t>
  </si>
  <si>
    <t>128656-60</t>
  </si>
  <si>
    <t>D128656-67</t>
  </si>
  <si>
    <t>Muragachha, Nakashipara, Nadia, WEST BENGAL 02</t>
  </si>
  <si>
    <t>134394-25</t>
  </si>
  <si>
    <t>D134394-26</t>
  </si>
  <si>
    <t>Madhepura (Nagar Parishad) WARD NO.-0004, Madhepura, Madhepura, BIHAR 05</t>
  </si>
  <si>
    <t>133636-35</t>
  </si>
  <si>
    <t>D133636-35</t>
  </si>
  <si>
    <t>Bamaniya, Sujangarh, Churu, RAJASTHAN 02</t>
  </si>
  <si>
    <t>134671-6</t>
  </si>
  <si>
    <t>D134671-6</t>
  </si>
  <si>
    <t>1.9525659480612325</t>
  </si>
  <si>
    <t>Sadwakol, Gaurihar, Chhatarpur, MADHYA PRADESH 07</t>
  </si>
  <si>
    <t>134145-19</t>
  </si>
  <si>
    <t>D134145-19</t>
  </si>
  <si>
    <t>Rampur, Mangawan, Rewa, MADHYA PRADESH 08</t>
  </si>
  <si>
    <t>134623-4</t>
  </si>
  <si>
    <t>D134623-4</t>
  </si>
  <si>
    <t>Jhorar Rohi(184), Sirsa, Sirsa, HARYANA 05</t>
  </si>
  <si>
    <t>133818-46</t>
  </si>
  <si>
    <t>D133818-46</t>
  </si>
  <si>
    <t>Rajalwara, Sardarshahar, Churu, RAJASTHAN 12</t>
  </si>
  <si>
    <t>133308-35</t>
  </si>
  <si>
    <t>D133308-35</t>
  </si>
  <si>
    <t>Kolkata (M Corp.) WARD NO.-0087, Area not under any Sub-district, Kolkata, WEST BENGAL 03</t>
  </si>
  <si>
    <t>133723-28</t>
  </si>
  <si>
    <t>D133723-28</t>
  </si>
  <si>
    <t>Peddachigullarevu, Mudigubba, Anantapur, ANDHRA PRADESH 03</t>
  </si>
  <si>
    <t>134696-22</t>
  </si>
  <si>
    <t>D134696-22</t>
  </si>
  <si>
    <t>Ranara, Khilchipur, Rajgarh, MADHYA PRADESH 04</t>
  </si>
  <si>
    <t>133066-76</t>
  </si>
  <si>
    <t>D133066-76</t>
  </si>
  <si>
    <t>Hotipur, Sahaswan, Budaun, UTTAR PRADESH 01</t>
  </si>
  <si>
    <t>133063-72</t>
  </si>
  <si>
    <t>D133063-74</t>
  </si>
  <si>
    <t>Pipariya, Bisauli, Budaun, UTTAR PRADESH 10</t>
  </si>
  <si>
    <t>133636-41</t>
  </si>
  <si>
    <t>D133636-41</t>
  </si>
  <si>
    <t>Bamaniya, Sujangarh, Churu, RAJASTHAN 08</t>
  </si>
  <si>
    <t>128656-64</t>
  </si>
  <si>
    <t>D128656-71</t>
  </si>
  <si>
    <t>Muragachha, Nakashipara, Nadia, WEST BENGAL 06</t>
  </si>
  <si>
    <t>132940-68</t>
  </si>
  <si>
    <t>D132940-68</t>
  </si>
  <si>
    <t>0.389820090230594</t>
  </si>
  <si>
    <t>Bauria, Ramgarh, Dumka, JHARKHAND 03</t>
  </si>
  <si>
    <t>134766-8</t>
  </si>
  <si>
    <t>D134766-8</t>
  </si>
  <si>
    <t>Lakkavaram, Jangareddigudem, West Godavari, ANDHRA PRADESH 08</t>
  </si>
  <si>
    <t>132005-29</t>
  </si>
  <si>
    <t>D132005-29</t>
  </si>
  <si>
    <t>Aurangabad (M Corp.) WARD NO.-0094, Aurangabad, Aurangabad, MAHARASHTRA 04</t>
  </si>
  <si>
    <t>134145-20</t>
  </si>
  <si>
    <t>D134145-20</t>
  </si>
  <si>
    <t>Rampur, Mangawan, Rewa, MADHYA PRADESH 09</t>
  </si>
  <si>
    <t>134394-27</t>
  </si>
  <si>
    <t>D134394-29</t>
  </si>
  <si>
    <t>Madhepura (Nagar Parishad) WARD NO.-0004, Madhepura, Madhepura, BIHAR 07</t>
  </si>
  <si>
    <t>133818-38</t>
  </si>
  <si>
    <t>D133818-38</t>
  </si>
  <si>
    <t>Rajalwara, Sardarshahar, Churu, RAJASTHAN 02</t>
  </si>
  <si>
    <t>134071-35</t>
  </si>
  <si>
    <t>D134071-35</t>
  </si>
  <si>
    <t>Kadi (M) WARD NO.-0009, Kadi, Mahesana, GUJARAT 04</t>
  </si>
  <si>
    <t>132290-83</t>
  </si>
  <si>
    <t>D132290-83</t>
  </si>
  <si>
    <t>0.21684047113317584</t>
  </si>
  <si>
    <t>Dadri (NPP) WARD NO.-0002, Dadri, Gautam Buddha Nagar, UTTAR PRADESH 01</t>
  </si>
  <si>
    <t>134662-8</t>
  </si>
  <si>
    <t>D134662-8</t>
  </si>
  <si>
    <t>1.4945578030625892</t>
  </si>
  <si>
    <t>Sadwakol, Gaurihar, Chhatarpur, MADHYA PRADESH 02</t>
  </si>
  <si>
    <t>134696-23</t>
  </si>
  <si>
    <t>D134696-23</t>
  </si>
  <si>
    <t>Ranara, Khilchipur, Rajgarh, MADHYA PRADESH 05</t>
  </si>
  <si>
    <t>133636-36</t>
  </si>
  <si>
    <t>D133636-36</t>
  </si>
  <si>
    <t>Bamaniya, Sujangarh, Churu, RAJASTHAN 03</t>
  </si>
  <si>
    <t>133063-73</t>
  </si>
  <si>
    <t>D133063-75</t>
  </si>
  <si>
    <t>Pipariya, Bisauli, Budaun, UTTAR PRADESH 11</t>
  </si>
  <si>
    <t>134416-17</t>
  </si>
  <si>
    <t>D134416-17</t>
  </si>
  <si>
    <t>53.92105242204981</t>
  </si>
  <si>
    <t>Ladaura, Alauli, Khagaria, BIHAR 06</t>
  </si>
  <si>
    <t>133308-37</t>
  </si>
  <si>
    <t>D133308-37</t>
  </si>
  <si>
    <t>Kolkata (M Corp.) WARD NO.-0087, Area not under any Sub-district, Kolkata, WEST BENGAL 05</t>
  </si>
  <si>
    <t>133066-78</t>
  </si>
  <si>
    <t>D133066-78</t>
  </si>
  <si>
    <t>Hotipur, Sahaswan, Budaun, UTTAR PRADESH 11</t>
  </si>
  <si>
    <t>134671-7</t>
  </si>
  <si>
    <t>D134671-7</t>
  </si>
  <si>
    <t>Sadwakol, Gaurihar, Chhatarpur, MADHYA PRADESH 08</t>
  </si>
  <si>
    <t>128656-69</t>
  </si>
  <si>
    <t>D128656-76</t>
  </si>
  <si>
    <t>0.49250340975018875</t>
  </si>
  <si>
    <t>Muragachha, Nakashipara, Nadia, WEST BENGAL 09</t>
  </si>
  <si>
    <t>132940-69</t>
  </si>
  <si>
    <t>D132940-69</t>
  </si>
  <si>
    <t>Bauria, Ramgarh, Dumka, JHARKHAND 02</t>
  </si>
  <si>
    <t>134394-28</t>
  </si>
  <si>
    <t>D134394-30</t>
  </si>
  <si>
    <t>Madhepura (Nagar Parishad) WARD NO.-0004, Madhepura, Madhepura, BIHAR 08</t>
  </si>
  <si>
    <t>134819-2</t>
  </si>
  <si>
    <t>D134819-2</t>
  </si>
  <si>
    <t>0.4823397071987355</t>
  </si>
  <si>
    <t>Thottiyam (TP) WARD NO.-0012, Thottiyam, Tiruchirappalli, TAMIL NADU 02</t>
  </si>
  <si>
    <t>134145-21</t>
  </si>
  <si>
    <t>D134145-21</t>
  </si>
  <si>
    <t>Rampur, Mangawan, Rewa, MADHYA PRADESH 10</t>
  </si>
  <si>
    <t>134416-18</t>
  </si>
  <si>
    <t>D134416-18</t>
  </si>
  <si>
    <t>Ladaura, Alauli, Khagaria, BIHAR 07</t>
  </si>
  <si>
    <t>134394-29</t>
  </si>
  <si>
    <t>D134394-31</t>
  </si>
  <si>
    <t>Madhepura (Nagar Parishad) WARD NO.-0004, Madhepura, Madhepura, BIHAR 09</t>
  </si>
  <si>
    <t>133308-38</t>
  </si>
  <si>
    <t>D133308-38</t>
  </si>
  <si>
    <t>Kolkata (M Corp.) WARD NO.-0087, Area not under any Sub-district, Kolkata, WEST BENGAL 06</t>
  </si>
  <si>
    <t>134819-3</t>
  </si>
  <si>
    <t>D134819-3</t>
  </si>
  <si>
    <t>Thottiyam (TP) WARD NO.-0012, Thottiyam, Tiruchirappalli, TAMIL NADU 12</t>
  </si>
  <si>
    <t>134766-9</t>
  </si>
  <si>
    <t>D134766-9</t>
  </si>
  <si>
    <t>Lakkavaram, Jangareddigudem, West Godavari, ANDHRA PRADESH 09</t>
  </si>
  <si>
    <t>133063-74</t>
  </si>
  <si>
    <t>D133063-76</t>
  </si>
  <si>
    <t>Pipariya, Bisauli, Budaun, UTTAR PRADESH 12</t>
  </si>
  <si>
    <t>134662-9</t>
  </si>
  <si>
    <t>D134662-9</t>
  </si>
  <si>
    <t>Sadwakol, Gaurihar, Chhatarpur, MADHYA PRADESH 03</t>
  </si>
  <si>
    <t>133066-79</t>
  </si>
  <si>
    <t>D133066-79</t>
  </si>
  <si>
    <t>Hotipur, Sahaswan, Budaun, UTTAR PRADESH 12</t>
  </si>
  <si>
    <t>133636-43</t>
  </si>
  <si>
    <t>D133636-43</t>
  </si>
  <si>
    <t>8.31136893043488</t>
  </si>
  <si>
    <t>Bamaniya, Sujangarh, Churu, RAJASTHAN 10</t>
  </si>
  <si>
    <t>128684-90</t>
  </si>
  <si>
    <t>D128684-98</t>
  </si>
  <si>
    <t>20.63255545308377</t>
  </si>
  <si>
    <t>Chak Srikrishna (OG) (Ward No. 30) WARD NO.-0030 (Rural MDDS CODE:332878), Area not under any Sub-district, Haora, WEST BENGAL 02</t>
  </si>
  <si>
    <t>134671-8</t>
  </si>
  <si>
    <t>D134671-8</t>
  </si>
  <si>
    <t>2.7231307104198517</t>
  </si>
  <si>
    <t>Sadwakol, Gaurihar, Chhatarpur, MADHYA PRADESH 09</t>
  </si>
  <si>
    <t>132940-70</t>
  </si>
  <si>
    <t>D132940-70</t>
  </si>
  <si>
    <t>Bauria, Ramgarh, Dumka, JHARKHAND 04</t>
  </si>
  <si>
    <t>134145-22</t>
  </si>
  <si>
    <t>D134145-22</t>
  </si>
  <si>
    <t>Rampur, Mangawan, Rewa, MADHYA PRADESH 12</t>
  </si>
  <si>
    <t>134071-38</t>
  </si>
  <si>
    <t>D134071-38</t>
  </si>
  <si>
    <t>Kadi (M) WARD NO.-0009, Kadi, Mahesana, GUJARAT 08</t>
  </si>
  <si>
    <t>133393-46</t>
  </si>
  <si>
    <t>D133393-46</t>
  </si>
  <si>
    <t>1.2328024905821529</t>
  </si>
  <si>
    <t>Jamue, Sikanderpur, Ballia, UTTAR PRADESH 01</t>
  </si>
  <si>
    <t>133308-43</t>
  </si>
  <si>
    <t>D133308-43</t>
  </si>
  <si>
    <t>Kolkata (M Corp.) WARD NO.-0087, Area not under any Sub-district, Kolkata, WEST BENGAL 11</t>
  </si>
  <si>
    <t>134819-1</t>
  </si>
  <si>
    <t>D134819-1</t>
  </si>
  <si>
    <t>Thottiyam (TP) WARD NO.-0012, Thottiyam, Tiruchirappalli, TAMIL NADU 01</t>
  </si>
  <si>
    <t>133063-71</t>
  </si>
  <si>
    <t>D133063-73</t>
  </si>
  <si>
    <t>Pipariya, Bisauli, Budaun, UTTAR PRADESH 01</t>
  </si>
  <si>
    <t>134766-10</t>
  </si>
  <si>
    <t>D134766-10</t>
  </si>
  <si>
    <t>Lakkavaram, Jangareddigudem, West Godavari, ANDHRA PRADESH 10</t>
  </si>
  <si>
    <t>134671-9</t>
  </si>
  <si>
    <t>D134671-9</t>
  </si>
  <si>
    <t>Sadwakol, Gaurihar, Chhatarpur, MADHYA PRADESH 10</t>
  </si>
  <si>
    <t>128684-92</t>
  </si>
  <si>
    <t>D128684-100</t>
  </si>
  <si>
    <t>Chak Srikrishna (OG) (Ward No. 30) WARD NO.-0030 (Rural MDDS CODE:332878), Area not under any Sub-district, Haora, WEST BENGAL 04</t>
  </si>
  <si>
    <t>134071-39</t>
  </si>
  <si>
    <t>D134071-39</t>
  </si>
  <si>
    <t>Kadi (M) WARD NO.-0009, Kadi, Mahesana, GUJARAT 09</t>
  </si>
  <si>
    <t>133066-77</t>
  </si>
  <si>
    <t>D133066-77</t>
  </si>
  <si>
    <t>Hotipur, Sahaswan, Budaun, UTTAR PRADESH 06</t>
  </si>
  <si>
    <t>134416-19</t>
  </si>
  <si>
    <t>D134416-19</t>
  </si>
  <si>
    <t>53.25313964661152</t>
  </si>
  <si>
    <t>Ladaura, Alauli, Khagaria, BIHAR 08</t>
  </si>
  <si>
    <t>132005-31</t>
  </si>
  <si>
    <t>D132005-31</t>
  </si>
  <si>
    <t>Aurangabad (M Corp.) WARD NO.-0094, Aurangabad, Aurangabad, MAHARASHTRA 07</t>
  </si>
  <si>
    <t>133723-29</t>
  </si>
  <si>
    <t>D133723-29</t>
  </si>
  <si>
    <t>Peddachigullarevu, Mudigubba, Anantapur, ANDHRA PRADESH 04</t>
  </si>
  <si>
    <t>134828-1</t>
  </si>
  <si>
    <t>D134828-1</t>
  </si>
  <si>
    <t>0.6705311752419023</t>
  </si>
  <si>
    <t>Chinchani, Chikodi, Belgaum, KARNATAKA 01</t>
  </si>
  <si>
    <t>134394-23</t>
  </si>
  <si>
    <t>D134394-24</t>
  </si>
  <si>
    <t>1.3658259751525972</t>
  </si>
  <si>
    <t>Madhepura (Nagar Parishad) WARD NO.-0004, Madhepura, Madhepura, BIHAR 03</t>
  </si>
  <si>
    <t>134671-10</t>
  </si>
  <si>
    <t>D134671-10</t>
  </si>
  <si>
    <t>Sadwakol, Gaurihar, Chhatarpur, MADHYA PRADESH 11</t>
  </si>
  <si>
    <t>134819-5</t>
  </si>
  <si>
    <t>D134819-5</t>
  </si>
  <si>
    <t>Thottiyam (TP) WARD NO.-0012, Thottiyam, Tiruchirappalli, TAMIL NADU 10</t>
  </si>
  <si>
    <t>134071-40</t>
  </si>
  <si>
    <t>D134071-40</t>
  </si>
  <si>
    <t>Kadi (M) WARD NO.-0009, Kadi, Mahesana, GUJARAT 10</t>
  </si>
  <si>
    <t>134416-20</t>
  </si>
  <si>
    <t>D134416-20</t>
  </si>
  <si>
    <t>Ladaura, Alauli, Khagaria, BIHAR 02</t>
  </si>
  <si>
    <t>133723-30</t>
  </si>
  <si>
    <t>D133723-30</t>
  </si>
  <si>
    <t>Peddachigullarevu, Mudigubba, Anantapur, ANDHRA PRADESH 05</t>
  </si>
  <si>
    <t>134525-2</t>
  </si>
  <si>
    <t>D134525-2</t>
  </si>
  <si>
    <t>Faridabad (M Corp.) WARD NO.-0034, Faridabad, Faridabad, HARYANA 03</t>
  </si>
  <si>
    <t>134828-2</t>
  </si>
  <si>
    <t>D134828-2</t>
  </si>
  <si>
    <t>Chinchani, Chikodi, Belgaum, KARNATAKA 02</t>
  </si>
  <si>
    <t>134766-11</t>
  </si>
  <si>
    <t>D134766-11</t>
  </si>
  <si>
    <t>Lakkavaram, Jangareddigudem, West Godavari, ANDHRA PRADESH 11</t>
  </si>
  <si>
    <t>132005-30</t>
  </si>
  <si>
    <t>D132005-30</t>
  </si>
  <si>
    <t>Aurangabad (M Corp.) WARD NO.-0094, Aurangabad, Aurangabad, MAHARASHTRA 05</t>
  </si>
  <si>
    <t>132290-84</t>
  </si>
  <si>
    <t>D132290-84</t>
  </si>
  <si>
    <t>Dadri (NPP) WARD NO.-0002, Dadri, Gautam Buddha Nagar, UTTAR PRADESH 02</t>
  </si>
  <si>
    <t>132290-85</t>
  </si>
  <si>
    <t>D132290-85</t>
  </si>
  <si>
    <t>Dadri (NPP) WARD NO.-0002, Dadri, Gautam Buddha Nagar, UTTAR PRADESH 03</t>
  </si>
  <si>
    <t>132290-86</t>
  </si>
  <si>
    <t>D132290-86</t>
  </si>
  <si>
    <t>Dadri (NPP) WARD NO.-0002, Dadri, Gautam Buddha Nagar, UTTAR PRADESH 04</t>
  </si>
  <si>
    <t>132290-87</t>
  </si>
  <si>
    <t>D132290-87</t>
  </si>
  <si>
    <t>Dadri (NPP) WARD NO.-0002, Dadri, Gautam Buddha Nagar, UTTAR PRADESH 05</t>
  </si>
  <si>
    <t>134706-8</t>
  </si>
  <si>
    <t>D134706-8</t>
  </si>
  <si>
    <t>0.6495629463212061</t>
  </si>
  <si>
    <t>Polichalur (CT) WARD NO.-0001, Alandur, Kancheepuram, TAMIL NADU 12</t>
  </si>
  <si>
    <t>134819-6</t>
  </si>
  <si>
    <t>D134819-6</t>
  </si>
  <si>
    <t>10.845078763917558</t>
  </si>
  <si>
    <t>Thottiyam (TP) WARD NO.-0012, Thottiyam, Tiruchirappalli, TAMIL NADU 09</t>
  </si>
  <si>
    <t>134828-4</t>
  </si>
  <si>
    <t>D134828-4</t>
  </si>
  <si>
    <t>Chinchani, Chikodi, Belgaum, KARNATAKA 04</t>
  </si>
  <si>
    <t>134071-33</t>
  </si>
  <si>
    <t>D134071-33</t>
  </si>
  <si>
    <t>Kadi (M) WARD NO.-0009, Kadi, Mahesana, GUJARAT 02</t>
  </si>
  <si>
    <t>134840-2</t>
  </si>
  <si>
    <t>D134840-2</t>
  </si>
  <si>
    <t>Mahalunge, Khed, Pune, MAHARASHTRA 05</t>
  </si>
  <si>
    <t>132005-28</t>
  </si>
  <si>
    <t>D132005-28</t>
  </si>
  <si>
    <t>1.877522510650208</t>
  </si>
  <si>
    <t>Aurangabad (M Corp.) WARD NO.-0094, Aurangabad, Aurangabad, MAHARASHTRA 02</t>
  </si>
  <si>
    <t>134840-3</t>
  </si>
  <si>
    <t>D134840-3</t>
  </si>
  <si>
    <t>Mahalunge, Khed, Pune, MAHARASHTRA 06</t>
  </si>
  <si>
    <t>132610-79</t>
  </si>
  <si>
    <t>D132610-80</t>
  </si>
  <si>
    <t>2.491876813616437</t>
  </si>
  <si>
    <t>Shivpur Kapurdiar, Bairia, Ballia, UTTAR PRADESH 01</t>
  </si>
  <si>
    <t>132610-80</t>
  </si>
  <si>
    <t>D132610-81</t>
  </si>
  <si>
    <t>Shivpur Kapurdiar, Bairia, Ballia, UTTAR PRADESH 02</t>
  </si>
  <si>
    <t>133818-48</t>
  </si>
  <si>
    <t>D133818-48</t>
  </si>
  <si>
    <t>11.025164825208815</t>
  </si>
  <si>
    <t>Rajalwara, Sardarshahar, Churu, RAJASTHAN 04</t>
  </si>
  <si>
    <t>131843-107</t>
  </si>
  <si>
    <t>D131843-107</t>
  </si>
  <si>
    <t>Amiala Pur, Faizabad, Faizabad, UTTAR PRADESH 03</t>
  </si>
  <si>
    <t>134706-6</t>
  </si>
  <si>
    <t>D134706-6</t>
  </si>
  <si>
    <t>Polichalur (CT) WARD NO.-0001, Alandur, Kancheepuram, TAMIL NADU 07</t>
  </si>
  <si>
    <t>134416-22</t>
  </si>
  <si>
    <t>D134416-22</t>
  </si>
  <si>
    <t>81.59066872484848</t>
  </si>
  <si>
    <t>Mangarh, Dharhara, Munger, BIHAR 10</t>
  </si>
  <si>
    <t>134416-5</t>
  </si>
  <si>
    <t>D134416-5</t>
  </si>
  <si>
    <t>Mangarh, Dharhara, Munger, BIHAR 05</t>
  </si>
  <si>
    <t>134394-30</t>
  </si>
  <si>
    <t>D134394-32</t>
  </si>
  <si>
    <t>Madhepura (Nagar Parishad) WARD NO.-0004, Madhepura, Madhepura, BIHAR 10</t>
  </si>
  <si>
    <t>131843-111</t>
  </si>
  <si>
    <t>D131843-111</t>
  </si>
  <si>
    <t>Amiala Pur, Faizabad, Faizabad, UTTAR PRADESH 10</t>
  </si>
  <si>
    <t>134394-26</t>
  </si>
  <si>
    <t>D134394-28</t>
  </si>
  <si>
    <t>Madhepura (Nagar Parishad) WARD NO.-0004, Madhepura, Madhepura, BIHAR 06</t>
  </si>
  <si>
    <t>131722-5</t>
  </si>
  <si>
    <t>D131722-11</t>
  </si>
  <si>
    <t>Gohal, Balianta, Khordha, ODISHA 05</t>
  </si>
  <si>
    <t>126188-60</t>
  </si>
  <si>
    <t>D126188-61</t>
  </si>
  <si>
    <t>Sarni (M) WARD NO.-0035, Ghoda Dongri, Betul, MADHYA PRADESH 05</t>
  </si>
  <si>
    <t>134377-15</t>
  </si>
  <si>
    <t>D134377-16</t>
  </si>
  <si>
    <t>Puducherry (M) WARD NO.-0002, Puducherry Taluk, Puducherry, PUDUCHERRY 04</t>
  </si>
  <si>
    <t>133723-31</t>
  </si>
  <si>
    <t>D133723-31</t>
  </si>
  <si>
    <t>Peddachigullarevu, Mudigubba, Anantapur, ANDHRA PRADESH 06</t>
  </si>
  <si>
    <t>134871-1</t>
  </si>
  <si>
    <t>D134871-1</t>
  </si>
  <si>
    <t>Chinchani, Chikodi, Belgaum, KARNATAKA 05</t>
  </si>
  <si>
    <t>133195-25</t>
  </si>
  <si>
    <t>D133195-25</t>
  </si>
  <si>
    <t>Bodwad, Bodvad, Jalgaon, MAHARASHTRA 02</t>
  </si>
  <si>
    <t>131668-67</t>
  </si>
  <si>
    <t>D131668-67</t>
  </si>
  <si>
    <t>Kosamadi, Anklesvar, Bharuch, GUJARAT 07</t>
  </si>
  <si>
    <t>134071-36</t>
  </si>
  <si>
    <t>D134071-36</t>
  </si>
  <si>
    <t>Kadi (M) WARD NO.-0009, Kadi, Mahesana, GUJARAT 05</t>
  </si>
  <si>
    <t>126188-61</t>
  </si>
  <si>
    <t>D126188-62</t>
  </si>
  <si>
    <t>Sarni (M) WARD NO.-0035, Ghoda Dongri, Betul, MADHYA PRADESH 09</t>
  </si>
  <si>
    <t>131722-57</t>
  </si>
  <si>
    <t>D131722-63</t>
  </si>
  <si>
    <t>Gohal, Balianta, Khordha, ODISHA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</si>
</sst>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00"/>
  </numFmts>
  <fonts count="2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ptos"/>
      <family val="2"/>
    </font>
    <font>
      <b/>
      <sz val="12"/>
      <color rgb="FF0070C0"/>
      <name val="Aptos"/>
      <family val="2"/>
    </font>
    <font>
      <sz val="12"/>
      <color theme="1"/>
      <name val="Aptos"/>
      <family val="2"/>
    </font>
    <font>
      <b/>
      <sz val="12"/>
      <color rgb="FFFF0000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2"/>
      <name val="Aptos"/>
      <family val="2"/>
    </font>
    <font>
      <sz val="12"/>
      <color rgb="FF000000"/>
      <name val="Aptos"/>
      <family val="2"/>
    </font>
    <font>
      <sz val="10"/>
      <color theme="1"/>
      <name val="Aptos"/>
      <family val="2"/>
    </font>
    <font>
      <b/>
      <sz val="10"/>
      <name val="Aptos"/>
      <family val="2"/>
    </font>
    <font>
      <sz val="8"/>
      <color theme="1"/>
      <name val="Calibri"/>
      <family val="2"/>
      <scheme val="minor"/>
    </font>
    <font>
      <sz val="8"/>
      <color indexed="63"/>
      <name val="Segoe UI"/>
      <family val="2"/>
    </font>
    <font>
      <sz val="8"/>
      <color indexed="8"/>
      <name val="Segoe UI"/>
      <family val="2"/>
    </font>
    <font>
      <sz val="9"/>
      <color indexed="8"/>
      <name val="Segoe UI"/>
      <family val="2"/>
    </font>
    <font>
      <b/>
      <sz val="8"/>
      <name val="Aptos"/>
      <family val="2"/>
    </font>
    <font>
      <sz val="8"/>
      <color theme="1"/>
      <name val="Aptos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FB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" fontId="4" fillId="8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1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center" vertical="center" wrapText="1"/>
    </xf>
    <xf numFmtId="15" fontId="6" fillId="9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" fontId="8" fillId="0" borderId="3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12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9" fontId="10" fillId="3" borderId="1" xfId="1" applyFont="1" applyFill="1" applyBorder="1" applyAlignment="1">
      <alignment horizontal="center"/>
    </xf>
    <xf numFmtId="9" fontId="10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inden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14" fillId="0" borderId="0" xfId="0" applyFont="1"/>
    <xf numFmtId="0" fontId="14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0" fillId="0" borderId="0" xfId="0" quotePrefix="1"/>
    <xf numFmtId="21" fontId="0" fillId="0" borderId="0" xfId="0" applyNumberFormat="1"/>
    <xf numFmtId="22" fontId="0" fillId="0" borderId="0" xfId="0" applyNumberForma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1" fontId="18" fillId="19" borderId="1" xfId="0" applyNumberFormat="1" applyFont="1" applyFill="1" applyBorder="1" applyAlignment="1">
      <alignment horizontal="center" vertical="center" wrapText="1"/>
    </xf>
    <xf numFmtId="2" fontId="18" fillId="19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0" fillId="0" borderId="0" xfId="0" pivotButton="1"/>
    <xf numFmtId="10" fontId="0" fillId="0" borderId="0" xfId="0" applyNumberFormat="1"/>
    <xf numFmtId="0" fontId="15" fillId="8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21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/>
    <xf numFmtId="0" fontId="3" fillId="7" borderId="1" xfId="0" applyFont="1" applyFill="1" applyBorder="1" applyAlignment="1">
      <alignment horizontal="left" vertical="center" wrapText="1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9" fontId="16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9" fontId="16" fillId="0" borderId="1" xfId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9" fontId="16" fillId="0" borderId="1" xfId="1" applyFont="1" applyFill="1" applyBorder="1" applyAlignment="1">
      <alignment horizontal="center" vertical="center"/>
    </xf>
    <xf numFmtId="9" fontId="16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49" fontId="18" fillId="19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19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9" fontId="16" fillId="0" borderId="1" xfId="2" applyFont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1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20" borderId="1" xfId="0" applyFont="1" applyFill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16" fillId="19" borderId="1" xfId="0" quotePrefix="1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21" fontId="16" fillId="19" borderId="1" xfId="0" applyNumberFormat="1" applyFont="1" applyFill="1" applyBorder="1" applyAlignment="1">
      <alignment horizontal="center" vertical="center" wrapText="1"/>
    </xf>
    <xf numFmtId="21" fontId="16" fillId="19" borderId="1" xfId="0" applyNumberFormat="1" applyFont="1" applyFill="1" applyBorder="1" applyAlignment="1">
      <alignment horizontal="left" vertical="center" wrapText="1"/>
    </xf>
    <xf numFmtId="0" fontId="16" fillId="19" borderId="1" xfId="0" applyFont="1" applyFill="1" applyBorder="1" applyAlignment="1">
      <alignment horizontal="left" vertical="center" wrapText="1"/>
    </xf>
    <xf numFmtId="49" fontId="16" fillId="19" borderId="1" xfId="0" applyNumberFormat="1" applyFont="1" applyFill="1" applyBorder="1" applyAlignment="1">
      <alignment horizontal="center" vertical="center" wrapText="1"/>
    </xf>
    <xf numFmtId="165" fontId="21" fillId="19" borderId="1" xfId="0" applyNumberFormat="1" applyFont="1" applyFill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1" fontId="16" fillId="0" borderId="2" xfId="0" applyNumberFormat="1" applyFont="1" applyBorder="1" applyAlignment="1">
      <alignment horizontal="center" vertical="center" wrapText="1"/>
    </xf>
    <xf numFmtId="21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1" fontId="16" fillId="0" borderId="3" xfId="0" applyNumberFormat="1" applyFont="1" applyBorder="1" applyAlignment="1">
      <alignment horizontal="center" vertical="center" wrapText="1"/>
    </xf>
    <xf numFmtId="21" fontId="16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21" fontId="16" fillId="0" borderId="4" xfId="0" applyNumberFormat="1" applyFont="1" applyBorder="1" applyAlignment="1">
      <alignment horizontal="center" vertical="center" wrapText="1"/>
    </xf>
    <xf numFmtId="21" fontId="16" fillId="0" borderId="4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3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16" fontId="7" fillId="0" borderId="1" xfId="0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6" fillId="0" borderId="2" xfId="2" applyFont="1" applyBorder="1" applyAlignment="1">
      <alignment horizontal="center" vertical="center"/>
    </xf>
    <xf numFmtId="9" fontId="16" fillId="0" borderId="4" xfId="2" applyFont="1" applyBorder="1" applyAlignment="1">
      <alignment horizontal="center" vertical="center"/>
    </xf>
    <xf numFmtId="9" fontId="16" fillId="0" borderId="3" xfId="2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NumberFormat="1"/>
  </cellXfs>
  <cellStyles count="3">
    <cellStyle name="Normal" xfId="0" builtinId="0"/>
    <cellStyle name="Percent" xfId="2" builtinId="5"/>
    <cellStyle name="Percent 2" xfId="1" xr:uid="{60AF6437-2EEA-43DD-8C8C-9E1B453B0883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jdip Ghosh" refreshedDate="45230.514167824076" createdVersion="8" refreshedVersion="8" minRefreshableVersion="3" recordCount="1663" xr:uid="{F3A23B15-7781-49BB-A603-97B2E6F5EDED}">
  <cacheSource type="worksheet">
    <worksheetSource ref="A1:R1048576" sheet="3-Detail by task"/>
  </cacheSource>
  <cacheFields count="18">
    <cacheField name="WP2022 / PSU Number" numFmtId="0">
      <sharedItems containsString="0" containsBlank="1" containsNumber="1" containsInteger="1" minValue="3" maxValue="300"/>
    </cacheField>
    <cacheField name="SubID" numFmtId="0">
      <sharedItems containsString="0" containsBlank="1" containsNumber="1" containsInteger="1" minValue="2273310" maxValue="2357509"/>
    </cacheField>
    <cacheField name="Task ID" numFmtId="0">
      <sharedItems containsString="0" containsBlank="1" containsNumber="1" containsInteger="1" minValue="-1" maxValue="3286330"/>
    </cacheField>
    <cacheField name="WP2022_LABEL" numFmtId="0">
      <sharedItems containsBlank="1"/>
    </cacheField>
    <cacheField name="Location name" numFmtId="0">
      <sharedItems containsBlank="1"/>
    </cacheField>
    <cacheField name="Filed Work Location" numFmtId="0">
      <sharedItems containsBlank="1"/>
    </cacheField>
    <cacheField name="State" numFmtId="0">
      <sharedItems containsBlank="1" count="19">
        <s v="WEST BENGAL"/>
        <s v="GUJARAT"/>
        <s v="BIHAR"/>
        <s v="TAMIL NADU"/>
        <s v="MAHARASHTRA"/>
        <s v="KERALA"/>
        <s v="PUNJAB"/>
        <s v="ANDHRA PRADESH"/>
        <s v="UTTAR PRADESH"/>
        <s v="KARNATAKA"/>
        <s v="ODISHA"/>
        <s v="HARYANA"/>
        <s v="MADHYA PRADESH"/>
        <s v="NCT OF DELHI"/>
        <s v="ASSAM"/>
        <s v="CHHATTISGARH"/>
        <s v="RAJASTHAN"/>
        <s v="UTTARAKHAND"/>
        <m/>
      </sharedItems>
    </cacheField>
    <cacheField name="Field Office" numFmtId="0">
      <sharedItems containsBlank="1" count="14">
        <s v="Kolkata"/>
        <s v="Ahmedabad "/>
        <s v="Patna"/>
        <s v="Chennai"/>
        <s v="Mumbai"/>
        <s v="KOCHI"/>
        <s v="Ludhiana"/>
        <s v="Pune"/>
        <s v="Hyderabad"/>
        <s v="Lucknow"/>
        <s v="Bangalore "/>
        <s v="DELHI"/>
        <s v="Indore"/>
        <m/>
      </sharedItems>
    </cacheField>
    <cacheField name="DATA DUMP Interviwer ID" numFmtId="0">
      <sharedItems containsBlank="1" count="87">
        <s v="India_WP_Surveyor_365"/>
        <s v="India_WP_Surveyor_366"/>
        <s v="India_WP_Surveyor_367"/>
        <s v="India_WP_Surveyor_364"/>
        <s v="India_WP_Surveyor_311"/>
        <s v="India_WP_Surveyor_375"/>
        <s v="India_WP_Surveyor_403"/>
        <s v="India_WP_Surveyor_376"/>
        <s v="India_WP_Surveyor_315"/>
        <s v="India_WP_Surveyor_426"/>
        <s v="India_WP_Surveyor_347"/>
        <s v="India_WP_Surveyor_317"/>
        <s v="India_WP_Surveyor_344"/>
        <s v="India_WP_Surveyor_324"/>
        <s v="India_WP_Surveyor_404"/>
        <s v="India_WP_Surveyor_410"/>
        <s v="India_WP_Surveyor_363"/>
        <s v="India_WP_Surveyor_358"/>
        <s v="India_WP_Surveyor_316"/>
        <s v="India_WP_Surveyor_405"/>
        <s v="India_WP_Surveyor_418"/>
        <s v="India_WP_Surveyor_408"/>
        <s v="India_WP_Surveyor_370"/>
        <s v="India_WP_Surveyor_340"/>
        <s v="India_WP_Surveyor_360"/>
        <s v="India_WP_Surveyor_414"/>
        <s v="India_WP_Surveyor_411"/>
        <s v="India_WP_Surveyor_307"/>
        <s v="India_WP_Surveyor_387"/>
        <s v="India_WP_Surveyor_371"/>
        <s v="India_WP_Surveyor_386"/>
        <s v="India_WP_Surveyor_361"/>
        <s v="India_WP_Surveyor_341"/>
        <s v="India_WP_Surveyor_348"/>
        <s v="India_WP_Surveyor_425"/>
        <s v="India_WP_Surveyor_412"/>
        <s v="India_WP_Surveyor_413"/>
        <s v="India_WP_Surveyor_354"/>
        <s v="India_WP_Surveyor_374"/>
        <s v="India_WP_Surveyor_368"/>
        <s v="India_WP_Surveyor_362"/>
        <s v="India_WP_Surveyor_377"/>
        <s v="India_WP_Surveyor_385"/>
        <s v="India_WP_Surveyor_369"/>
        <s v="India_WP_Surveyor_378"/>
        <s v="India_WP_Surveyor_396"/>
        <s v="India_WP_Surveyor_424"/>
        <s v="India_WP_Surveyor_357"/>
        <s v="India_WP_Surveyor_409"/>
        <s v="India_WP_Surveyor_356"/>
        <s v="India_WP_Surveyor_395"/>
        <s v="India_WP_Surveyor_372"/>
        <s v="India_WP_Surveyor_417"/>
        <s v="India_WP_Surveyor_333"/>
        <s v="India_WP_Surveyor_423"/>
        <s v="India_WP_Surveyor_332"/>
        <s v="India_WP_Surveyor_400"/>
        <s v="India_WP_Surveyor_331"/>
        <s v="India_WP_Surveyor_406"/>
        <s v="India_WP_Surveyor_330"/>
        <s v="India_WP_Surveyor_421"/>
        <s v="India_WP_Surveyor_329"/>
        <s v="India_WP_Surveyor_419"/>
        <s v="India_WP_Surveyor_327"/>
        <s v="India_WP_Surveyor_388"/>
        <s v="India_WP_Surveyor_407"/>
        <s v="India_WP_Surveyor_304"/>
        <s v="India_WP_Surveyor_384"/>
        <s v="India_WP_Surveyor_436"/>
        <s v="India_WP_Surveyor_435"/>
        <s v="India_WP_Surveyor_328"/>
        <s v="India_WP_Surveyor_305"/>
        <s v="India_WP_Surveyor_434"/>
        <s v="India_WP_Surveyor_439"/>
        <s v="India_WP_Surveyor_334"/>
        <s v="India_WP_Surveyor_389"/>
        <s v="India_WP_Surveyor_343"/>
        <s v="India_WP_Surveyor_427"/>
        <s v="India_WP_Surveyor_326"/>
        <s v="India_WP_Surveyor_310"/>
        <s v="India_WP_Surveyor_390"/>
        <s v="India_WP_Surveyor_346"/>
        <s v="India_WP_Surveyor_394"/>
        <s v="India_WP_Surveyor_397"/>
        <s v="India_WP_Surveyor_325"/>
        <s v="India_WP_Surveyor_402"/>
        <m/>
      </sharedItems>
    </cacheField>
    <cacheField name="Male / Female" numFmtId="0">
      <sharedItems containsBlank="1"/>
    </cacheField>
    <cacheField name="LOI" numFmtId="0">
      <sharedItems containsDate="1" containsBlank="1" containsMixedTypes="1" minDate="1899-12-30T00:24:20" maxDate="1900-01-05T16:44:03"/>
    </cacheField>
    <cacheField name="DIS_SP" numFmtId="0">
      <sharedItems containsBlank="1"/>
    </cacheField>
    <cacheField name="QualityControlFlag" numFmtId="0">
      <sharedItems containsBlank="1"/>
    </cacheField>
    <cacheField name="QualityControlComment" numFmtId="0">
      <sharedItems containsBlank="1"/>
    </cacheField>
    <cacheField name="HH Size" numFmtId="0">
      <sharedItems containsString="0" containsBlank="1" containsNumber="1" containsInteger="1" minValue="-1" maxValue="11"/>
    </cacheField>
    <cacheField name="Device Model" numFmtId="0">
      <sharedItems containsBlank="1"/>
    </cacheField>
    <cacheField name="2nd Language" numFmtId="0">
      <sharedItems containsBlank="1"/>
    </cacheField>
    <cacheField name="Approval 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3">
  <r>
    <n v="128"/>
    <n v="2273310"/>
    <n v="3284255"/>
    <s v="Dighra, Habra - II, North Twenty Four Parganas, WEST BENGAL"/>
    <s v="WEST BENGAL, North Twenty Four Parganas, Habra - II, Dighra"/>
    <s v="Dighra"/>
    <x v="0"/>
    <x v="0"/>
    <x v="0"/>
    <s v="Kolkata"/>
    <d v="1899-12-30T00:41:51"/>
    <s v="13.272140544602662"/>
    <s v="Not Flagged"/>
    <m/>
    <n v="4"/>
    <s v="LENOVO(Lenovo TB-X6C6X)"/>
    <s v="(No secondary language was used)"/>
    <s v="Approved"/>
  </r>
  <r>
    <n v="140"/>
    <n v="2273331"/>
    <n v="3284399"/>
    <s v="Dankshira, Santipur, Nadia, WEST BENGAL"/>
    <s v="WEST BENGAL, Nadia, Santipur, Dankshira"/>
    <s v="Dankshira"/>
    <x v="0"/>
    <x v="0"/>
    <x v="1"/>
    <s v="Kolkata"/>
    <d v="1899-12-30T00:50:30"/>
    <s v="0.36293915896282547"/>
    <s v="Not Flagged"/>
    <m/>
    <n v="4"/>
    <s v="LENOVO(Lenovo TB-X6C6X)"/>
    <s v="Hindi"/>
    <s v="Approved"/>
  </r>
  <r>
    <n v="127"/>
    <n v="2273387"/>
    <n v="3284243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36:40"/>
    <s v="1.3914105914066495"/>
    <s v="Not Flagged"/>
    <m/>
    <n v="4"/>
    <s v="LENOVO(Lenovo TB-X6C6X)"/>
    <s v="Hindi"/>
    <s v="Approved"/>
  </r>
  <r>
    <n v="127"/>
    <n v="2273537"/>
    <n v="3284244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39:56"/>
    <s v="1.3914105914066495"/>
    <s v="Not Flagged"/>
    <m/>
    <n v="4"/>
    <s v="LENOVO(Lenovo TB-X6C6X)"/>
    <s v="(No secondary language was used)"/>
    <s v="Approved"/>
  </r>
  <r>
    <n v="128"/>
    <n v="2273542"/>
    <n v="3284260"/>
    <s v="Dighra, Habra - II, North Twenty Four Parganas, WEST BENGAL"/>
    <s v="WEST BENGAL, North Twenty Four Parganas, Habra - II, Dighra"/>
    <s v="Dighra"/>
    <x v="0"/>
    <x v="0"/>
    <x v="0"/>
    <s v="Kolkata"/>
    <d v="1899-12-30T00:38:14"/>
    <s v="13.272140544602662"/>
    <s v="Not Flagged"/>
    <m/>
    <n v="2"/>
    <s v="LENOVO(Lenovo TB-X6C6X)"/>
    <s v="(No secondary language was used)"/>
    <s v="Approved"/>
  </r>
  <r>
    <n v="140"/>
    <n v="2273555"/>
    <n v="3284406"/>
    <s v="Dankshira, Santipur, Nadia, WEST BENGAL"/>
    <s v="WEST BENGAL, Nadia, Santipur, Dankshira"/>
    <s v="Dankshira"/>
    <x v="0"/>
    <x v="0"/>
    <x v="1"/>
    <s v="Kolkata"/>
    <d v="1899-12-30T00:32:16"/>
    <s v="0.36293915896282547"/>
    <s v="Not Flagged"/>
    <m/>
    <n v="4"/>
    <s v="LENOVO(Lenovo TB-X6C6X)"/>
    <s v="Hindi"/>
    <s v="Approved"/>
  </r>
  <r>
    <n v="128"/>
    <n v="2273671"/>
    <n v="3284263"/>
    <s v="Dighra, Habra - II, North Twenty Four Parganas, WEST BENGAL"/>
    <s v="WEST BENGAL, North Twenty Four Parganas, Habra - II, Dighra"/>
    <s v="Dighra"/>
    <x v="0"/>
    <x v="0"/>
    <x v="0"/>
    <s v="Kolkata"/>
    <d v="1899-12-30T00:39:59"/>
    <s v="13.272140544602662"/>
    <s v="Not Flagged"/>
    <m/>
    <n v="4"/>
    <s v="LENOVO(Lenovo TB-X6C6X)"/>
    <s v="(No secondary language was used)"/>
    <s v="Approved"/>
  </r>
  <r>
    <n v="140"/>
    <n v="2273715"/>
    <n v="3284402"/>
    <s v="Dankshira, Santipur, Nadia, WEST BENGAL"/>
    <s v="WEST BENGAL, Nadia, Santipur, Dankshira"/>
    <s v="Dankshira"/>
    <x v="0"/>
    <x v="0"/>
    <x v="1"/>
    <s v="Kolkata"/>
    <d v="1899-12-30T00:41:25"/>
    <s v="0.36293915896282547"/>
    <s v="Not Flagged"/>
    <m/>
    <n v="5"/>
    <s v="LENOVO(Lenovo TB-X6C6X)"/>
    <s v="Hindi"/>
    <s v="Approved"/>
  </r>
  <r>
    <n v="127"/>
    <n v="2273742"/>
    <n v="3284247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38:56"/>
    <s v="1.3914105914066495"/>
    <s v="Not Flagged"/>
    <m/>
    <n v="2"/>
    <s v="LENOVO(Lenovo TB-X6C6X)"/>
    <s v="(No secondary language was used)"/>
    <s v="Approved"/>
  </r>
  <r>
    <n v="128"/>
    <n v="2273794"/>
    <n v="3284256"/>
    <s v="Dighra, Habra - II, North Twenty Four Parganas, WEST BENGAL"/>
    <s v="WEST BENGAL, North Twenty Four Parganas, Habra - II, Dighra"/>
    <s v="Dighra"/>
    <x v="0"/>
    <x v="0"/>
    <x v="0"/>
    <s v="Kolkata"/>
    <d v="1899-12-30T00:40:01"/>
    <s v="13.272140544602662"/>
    <s v="Not Flagged"/>
    <m/>
    <n v="3"/>
    <s v="LENOVO(Lenovo TB-X6C6X)"/>
    <s v="(No secondary language was used)"/>
    <s v="Approved"/>
  </r>
  <r>
    <n v="140"/>
    <n v="2273824"/>
    <n v="3284403"/>
    <s v="Dankshira, Santipur, Nadia, WEST BENGAL"/>
    <s v="WEST BENGAL, Nadia, Santipur, Dankshira"/>
    <s v="Dankshira"/>
    <x v="0"/>
    <x v="0"/>
    <x v="1"/>
    <s v="Kolkata"/>
    <d v="1899-12-30T00:33:12"/>
    <s v="0.36293915896282547"/>
    <s v="Not Flagged"/>
    <m/>
    <n v="-1"/>
    <s v="LENOVO(Lenovo TB-X6C6X)"/>
    <s v="Hindi"/>
    <s v="Approved"/>
  </r>
  <r>
    <n v="127"/>
    <n v="2273901"/>
    <n v="3284248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36:18"/>
    <s v="1.3914105914066495"/>
    <s v="Not Flagged"/>
    <m/>
    <n v="2"/>
    <s v="LENOVO(Lenovo TB-X6C6X)"/>
    <s v="(No secondary language was used)"/>
    <s v="Approved"/>
  </r>
  <r>
    <n v="145"/>
    <n v="2276792"/>
    <n v="3284460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59:26"/>
    <s v="192.01457858746977"/>
    <s v="Not Flagged"/>
    <m/>
    <n v="4"/>
    <s v="LENOVO(Lenovo TB-X6C6X)"/>
    <s v="(No secondary language was used)"/>
    <s v="Approved"/>
  </r>
  <r>
    <n v="189"/>
    <n v="2276811"/>
    <n v="3284989"/>
    <s v="Adraj Moti, Gandhinagar, Gandhinagar, GUJARAT"/>
    <s v="GUJARAT, Gandhinagar, Gandhinagar, Adraj Moti"/>
    <s v="Adraj Moti"/>
    <x v="1"/>
    <x v="1"/>
    <x v="4"/>
    <s v="Ahmedabad "/>
    <d v="1899-12-30T00:38:01"/>
    <s v="1.4789542160090237"/>
    <s v="Not Flagged"/>
    <m/>
    <n v="3"/>
    <s v="LENOVO(Lenovo TB-X6C6X)"/>
    <s v="(No secondary language was used)"/>
    <s v="Requires Approval"/>
  </r>
  <r>
    <n v="127"/>
    <n v="2276846"/>
    <n v="3284252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48:09"/>
    <s v="1.3914105914066495"/>
    <s v="Not Flagged"/>
    <m/>
    <n v="-1"/>
    <s v="LENOVO(Lenovo TB-X6C6X)"/>
    <s v="(No secondary language was used)"/>
    <s v="Approved"/>
  </r>
  <r>
    <n v="145"/>
    <n v="2276915"/>
    <n v="3284461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47:31"/>
    <s v="192.01457858746977"/>
    <s v="Not Flagged"/>
    <m/>
    <n v="4"/>
    <s v="LENOVO(Lenovo TB-X6C6X)"/>
    <s v="(No secondary language was used)"/>
    <s v="Approved"/>
  </r>
  <r>
    <n v="127"/>
    <n v="2277016"/>
    <n v="3284245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1:07:30"/>
    <s v="1.3914105914066495"/>
    <s v="Not Flagged"/>
    <m/>
    <n v="3"/>
    <s v="LENOVO(Lenovo TB-X6C6X)"/>
    <s v="(No secondary language was used)"/>
    <s v="Approved"/>
  </r>
  <r>
    <n v="145"/>
    <n v="2277044"/>
    <n v="3284462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45:19"/>
    <s v="190.9029673248909"/>
    <s v="Not Flagged"/>
    <m/>
    <n v="4"/>
    <s v="LENOVO(Lenovo TB-X6C6X)"/>
    <s v="(No secondary language was used)"/>
    <s v="Approved"/>
  </r>
  <r>
    <n v="127"/>
    <n v="2277171"/>
    <n v="3284246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54:04"/>
    <s v="1.3914105914066495"/>
    <s v="Not Flagged"/>
    <m/>
    <n v="6"/>
    <s v="LENOVO(Lenovo TB-X6C6X)"/>
    <s v="(No secondary language was used)"/>
    <s v="Approved"/>
  </r>
  <r>
    <n v="189"/>
    <n v="2277188"/>
    <n v="3284994"/>
    <s v="Adraj Moti, Gandhinagar, Gandhinagar, GUJARAT"/>
    <s v="GUJARAT, Gandhinagar, Gandhinagar, Adraj Moti"/>
    <s v="Adraj Moti"/>
    <x v="1"/>
    <x v="1"/>
    <x v="4"/>
    <s v="Ahmedabad "/>
    <d v="1899-12-30T00:33:57"/>
    <s v="1.4789542160090237"/>
    <s v="Not Flagged"/>
    <m/>
    <n v="3"/>
    <s v="LENOVO(Lenovo TB-X6C6X)"/>
    <s v="(No secondary language was used)"/>
    <s v="Requires Approval"/>
  </r>
  <r>
    <n v="119"/>
    <n v="2277198"/>
    <n v="3284152"/>
    <s v="Patna (M Corp.) WARD NO.-0022, Patna Rural, Patna, BIHAR"/>
    <s v="BIHAR, Patna, Patna Rural, Patna (M Corp.) WARD NO.-0022"/>
    <s v="Patna (M Corp.) WARD NO.-0022"/>
    <x v="2"/>
    <x v="2"/>
    <x v="5"/>
    <s v="Patna"/>
    <d v="1899-12-30T00:39:49"/>
    <s v="0.536268457241556"/>
    <s v="By Script"/>
    <s v="Pay attention to the Flags"/>
    <n v="4"/>
    <s v="LENOVO(Lenovo TB-X6C6X)"/>
    <s v="(No secondary language was used)"/>
    <s v="Requires Approval"/>
  </r>
  <r>
    <n v="145"/>
    <n v="2277273"/>
    <n v="3284466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40:28"/>
    <s v="190.88027774683943"/>
    <s v="Not Flagged"/>
    <m/>
    <n v="3"/>
    <s v="LENOVO(Lenovo TB-X6C6X)"/>
    <s v="(No secondary language was used)"/>
    <s v="Approved"/>
  </r>
  <r>
    <n v="127"/>
    <n v="2277314"/>
    <n v="3284251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44:23"/>
    <s v="1.3914105914066495"/>
    <s v="Not Flagged"/>
    <m/>
    <n v="4"/>
    <s v="LENOVO(Lenovo TB-X6C6X)"/>
    <s v="(No secondary language was used)"/>
    <s v="Approved"/>
  </r>
  <r>
    <n v="119"/>
    <n v="2277332"/>
    <n v="3284155"/>
    <s v="Patna (M Corp.) WARD NO.-0022, Patna Rural, Patna, BIHAR"/>
    <s v="BIHAR, Patna, Patna Rural, Patna (M Corp.) WARD NO.-0022"/>
    <s v="Patna (M Corp.) WARD NO.-0022"/>
    <x v="2"/>
    <x v="2"/>
    <x v="5"/>
    <s v="Patna"/>
    <d v="1899-12-30T00:40:37"/>
    <s v="0.536268457241556"/>
    <s v="By Script"/>
    <s v="Pay attention to the Flags"/>
    <n v="2"/>
    <s v="LENOVO(Lenovo TB-X6C6X)"/>
    <s v="(No secondary language was used)"/>
    <s v="Requires Approval"/>
  </r>
  <r>
    <n v="145"/>
    <n v="2277362"/>
    <n v="3284467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40:04"/>
    <s v="191.99201871831607"/>
    <s v="Not Flagged"/>
    <m/>
    <n v="4"/>
    <s v="LENOVO(Lenovo TB-X6C6X)"/>
    <s v="(No secondary language was used)"/>
    <s v="Approved"/>
  </r>
  <r>
    <n v="127"/>
    <n v="2277500"/>
    <n v="3284249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54:33"/>
    <s v="1.3914105914066495"/>
    <s v="Not Flagged"/>
    <m/>
    <n v="4"/>
    <s v="LENOVO(Lenovo TB-X6C6X)"/>
    <s v="(No secondary language was used)"/>
    <s v="Approved"/>
  </r>
  <r>
    <n v="119"/>
    <n v="2277529"/>
    <n v="3284148"/>
    <s v="Patna (M Corp.) WARD NO.-0022, Patna Rural, Patna, BIHAR"/>
    <s v="BIHAR, Patna, Patna Rural, Patna (M Corp.) WARD NO.-0022"/>
    <s v="Patna (M Corp.) WARD NO.-0022"/>
    <x v="2"/>
    <x v="2"/>
    <x v="5"/>
    <s v="Patna"/>
    <d v="1899-12-30T00:47:48"/>
    <s v="0.536268457241556"/>
    <s v="By Script"/>
    <s v="Pay attention to the Flags"/>
    <n v="-1"/>
    <s v="LENOVO(Lenovo TB-X6C6X)"/>
    <s v="(No secondary language was used)"/>
    <s v="Requires Approval"/>
  </r>
  <r>
    <n v="127"/>
    <n v="2277687"/>
    <n v="3284250"/>
    <s v="Bongaon (M) WARD NO.-0006, Area not under any Sub-district, North Twenty Four Parganas, WEST BENGAL"/>
    <s v="WEST BENGAL, North Twenty Four Parganas, Area not under any Sub-district, Bongaon (M) WARD NO.-0006"/>
    <s v="Bongaon (M) WARD NO.-0006"/>
    <x v="0"/>
    <x v="0"/>
    <x v="2"/>
    <s v="Kolkata"/>
    <d v="1899-12-30T00:56:30"/>
    <s v="1.3914105914066495"/>
    <s v="Not Flagged"/>
    <m/>
    <n v="4"/>
    <s v="LENOVO(Lenovo TB-X6C6X)"/>
    <s v="(No secondary language was used)"/>
    <s v="Approved"/>
  </r>
  <r>
    <n v="290"/>
    <n v="2277792"/>
    <n v="3286199"/>
    <s v="Polichalur (CT) WARD NO.-0001, Alandur, Kancheepuram, TAMIL NADU"/>
    <s v="TAMIL NADU, Kancheepuram, Alandur, Polichalur (CT) WARD NO.-0001"/>
    <s v="Polichalur (CT) WARD NO.-0001"/>
    <x v="3"/>
    <x v="3"/>
    <x v="6"/>
    <s v="Chennai"/>
    <d v="1899-12-30T01:09:00"/>
    <s v="0.649559456739678"/>
    <s v="Not Flagged"/>
    <m/>
    <n v="2"/>
    <s v="samsung(SM-T116NY)"/>
    <s v="(No secondary language was used)"/>
    <s v="Requires Approval"/>
  </r>
  <r>
    <n v="128"/>
    <n v="2279583"/>
    <n v="3284258"/>
    <s v="Dighra, Habra - II, North Twenty Four Parganas, WEST BENGAL"/>
    <s v="WEST BENGAL, North Twenty Four Parganas, Habra - II, Dighra"/>
    <s v="Dighra"/>
    <x v="0"/>
    <x v="0"/>
    <x v="0"/>
    <s v="Kolkata"/>
    <s v="1.17:45:06"/>
    <s v="13.272140544602662"/>
    <s v="Not Flagged"/>
    <m/>
    <n v="2"/>
    <s v="LENOVO(Lenovo TB-X6C6X)"/>
    <s v="(No secondary language was used)"/>
    <s v="Approved"/>
  </r>
  <r>
    <n v="128"/>
    <n v="2279642"/>
    <n v="3284259"/>
    <s v="Dighra, Habra - II, North Twenty Four Parganas, WEST BENGAL"/>
    <s v="WEST BENGAL, North Twenty Four Parganas, Habra - II, Dighra"/>
    <s v="Dighra"/>
    <x v="0"/>
    <x v="0"/>
    <x v="0"/>
    <s v="Kolkata"/>
    <d v="1899-12-30T01:14:54"/>
    <s v="13.272140544602662"/>
    <s v="Not Flagged"/>
    <m/>
    <n v="7"/>
    <s v="LENOVO(Lenovo TB-X6C6X)"/>
    <s v="(No secondary language was used)"/>
    <s v="Approved"/>
  </r>
  <r>
    <n v="145"/>
    <n v="2279643"/>
    <n v="3284468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36:32"/>
    <s v="191.99201871831607"/>
    <s v="Not Flagged"/>
    <m/>
    <n v="3"/>
    <s v="LENOVO(Lenovo TB-X6C6X)"/>
    <s v="Hindi"/>
    <s v="Approved"/>
  </r>
  <r>
    <n v="145"/>
    <n v="2279720"/>
    <n v="3284459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45:46"/>
    <s v="191.99201871831607"/>
    <s v="Not Flagged"/>
    <m/>
    <n v="-1"/>
    <s v="LENOVO(Lenovo TB-X6C6X)"/>
    <s v="Hindi"/>
    <s v="Approved"/>
  </r>
  <r>
    <n v="189"/>
    <n v="2279725"/>
    <n v="3284995"/>
    <s v="Adraj Moti, Gandhinagar, Gandhinagar, GUJARAT"/>
    <s v="GUJARAT, Gandhinagar, Gandhinagar, Adraj Moti"/>
    <s v="Adraj Moti"/>
    <x v="1"/>
    <x v="1"/>
    <x v="4"/>
    <s v="Ahmedabad "/>
    <d v="1899-12-30T00:37:12"/>
    <s v="1.4789542160090237"/>
    <s v="Not Flagged"/>
    <m/>
    <n v="3"/>
    <s v="LENOVO(Lenovo TB-X6C6X)"/>
    <s v="(No secondary language was used)"/>
    <s v="Requires Approval"/>
  </r>
  <r>
    <n v="128"/>
    <n v="2279780"/>
    <n v="3284264"/>
    <s v="Dighra, Habra - II, North Twenty Four Parganas, WEST BENGAL"/>
    <s v="WEST BENGAL, North Twenty Four Parganas, Habra - II, Dighra"/>
    <s v="Dighra"/>
    <x v="0"/>
    <x v="0"/>
    <x v="0"/>
    <s v="Kolkata"/>
    <n v="2.7743055555555556E-2"/>
    <s v="11.852327659923978"/>
    <s v="Not Flagged"/>
    <m/>
    <n v="-1"/>
    <s v="LENOVO(Lenovo TB-X6C6X)"/>
    <s v="(No secondary language was used)"/>
    <s v="Approved"/>
  </r>
  <r>
    <n v="189"/>
    <n v="2279783"/>
    <n v="3284996"/>
    <s v="Adraj Moti, Gandhinagar, Gandhinagar, GUJARAT"/>
    <s v="GUJARAT, Gandhinagar, Gandhinagar, Adraj Moti"/>
    <s v="Adraj Moti"/>
    <x v="1"/>
    <x v="1"/>
    <x v="4"/>
    <s v="Ahmedabad "/>
    <d v="1899-12-30T00:33:39"/>
    <s v="1.4789542160090237"/>
    <s v="Not Flagged"/>
    <m/>
    <n v="5"/>
    <s v="LENOVO(Lenovo TB-X6C6X)"/>
    <s v="(No secondary language was used)"/>
    <s v="Requires Approval"/>
  </r>
  <r>
    <n v="145"/>
    <n v="2279816"/>
    <n v="3284463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55:44"/>
    <s v="191.99201871831607"/>
    <s v="Not Flagged"/>
    <m/>
    <n v="2"/>
    <s v="LENOVO(Lenovo TB-X6C6X)"/>
    <s v="(No secondary language was used)"/>
    <s v="Approved"/>
  </r>
  <r>
    <n v="189"/>
    <n v="2279869"/>
    <n v="3284988"/>
    <s v="Adraj Moti, Gandhinagar, Gandhinagar, GUJARAT"/>
    <s v="GUJARAT, Gandhinagar, Gandhinagar, Adraj Moti"/>
    <s v="Adraj Moti"/>
    <x v="1"/>
    <x v="1"/>
    <x v="4"/>
    <s v="Ahmedabad "/>
    <d v="1899-12-30T00:33:02"/>
    <s v="1.4789542160090237"/>
    <s v="Not Flagged"/>
    <m/>
    <n v="4"/>
    <s v="LENOVO(Lenovo TB-X6C6X)"/>
    <s v="(No secondary language was used)"/>
    <s v="Requires Approval"/>
  </r>
  <r>
    <n v="128"/>
    <n v="2279872"/>
    <n v="3284261"/>
    <s v="Dighra, Habra - II, North Twenty Four Parganas, WEST BENGAL"/>
    <s v="WEST BENGAL, North Twenty Four Parganas, Habra - II, Dighra"/>
    <s v="Dighra"/>
    <x v="0"/>
    <x v="0"/>
    <x v="0"/>
    <s v="Kolkata"/>
    <d v="1899-12-30T00:46:30"/>
    <s v="13.272140544602662"/>
    <s v="Not Flagged"/>
    <m/>
    <n v="3"/>
    <s v="LENOVO(Lenovo TB-X6C6X)"/>
    <s v="(No secondary language was used)"/>
    <s v="Approved"/>
  </r>
  <r>
    <n v="189"/>
    <n v="2279932"/>
    <n v="3284987"/>
    <s v="Adraj Moti, Gandhinagar, Gandhinagar, GUJARAT"/>
    <s v="GUJARAT, Gandhinagar, Gandhinagar, Adraj Moti"/>
    <s v="Adraj Moti"/>
    <x v="1"/>
    <x v="1"/>
    <x v="4"/>
    <s v="Ahmedabad "/>
    <d v="1899-12-30T00:30:10"/>
    <s v="1.4789542160090237"/>
    <s v="Not Flagged"/>
    <m/>
    <n v="7"/>
    <s v="LENOVO(Lenovo TB-X6C6X)"/>
    <s v="(No secondary language was used)"/>
    <s v="Requires Approval"/>
  </r>
  <r>
    <n v="128"/>
    <n v="2279966"/>
    <n v="3284257"/>
    <s v="Dighra, Habra - II, North Twenty Four Parganas, WEST BENGAL"/>
    <s v="WEST BENGAL, North Twenty Four Parganas, Habra - II, Dighra"/>
    <s v="Dighra"/>
    <x v="0"/>
    <x v="0"/>
    <x v="0"/>
    <s v="Kolkata"/>
    <d v="1899-12-30T00:54:14"/>
    <s v="12.379255927349794"/>
    <s v="Not Flagged"/>
    <m/>
    <n v="-1"/>
    <s v="LENOVO(Lenovo TB-X6C6X)"/>
    <s v="(No secondary language was used)"/>
    <s v="Approved"/>
  </r>
  <r>
    <n v="145"/>
    <n v="2280042"/>
    <n v="3284465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45:51"/>
    <s v="192.01457858746977"/>
    <s v="Not Flagged"/>
    <m/>
    <n v="2"/>
    <s v="LENOVO(Lenovo TB-X6C6X)"/>
    <s v="(No secondary language was used)"/>
    <s v="Approved"/>
  </r>
  <r>
    <n v="128"/>
    <n v="2280100"/>
    <n v="3284262"/>
    <s v="Dighra, Habra - II, North Twenty Four Parganas, WEST BENGAL"/>
    <s v="WEST BENGAL, North Twenty Four Parganas, Habra - II, Dighra"/>
    <s v="Dighra"/>
    <x v="0"/>
    <x v="0"/>
    <x v="0"/>
    <s v="Kolkata"/>
    <d v="1899-12-30T00:48:52"/>
    <s v="11.852327659923978"/>
    <s v="Not Flagged"/>
    <m/>
    <n v="-1"/>
    <s v="LENOVO(Lenovo TB-X6C6X)"/>
    <s v="(No secondary language was used)"/>
    <s v="Approved"/>
  </r>
  <r>
    <n v="145"/>
    <n v="2280182"/>
    <n v="3284464"/>
    <s v="Barkalikapur (CT) WARD NO.-0001, Bishnupur - II, South Twenty Four Parganas, WEST BENGAL"/>
    <s v="WEST BENGAL, South Twenty Four Parganas, Bishnupur - II, Barkalikapur (CT) WARD NO.-0001"/>
    <s v="Barkalikapur (CT) WARD NO.-0001"/>
    <x v="0"/>
    <x v="0"/>
    <x v="3"/>
    <s v="Kolkata"/>
    <d v="1899-12-30T00:54:40"/>
    <s v="192.01457858746977"/>
    <s v="Not Flagged"/>
    <m/>
    <n v="4"/>
    <s v="LENOVO(Lenovo TB-X6C6X)"/>
    <s v="(No secondary language was used)"/>
    <s v="Approved"/>
  </r>
  <r>
    <n v="290"/>
    <n v="2280397"/>
    <n v="3286200"/>
    <s v="Polichalur (CT) WARD NO.-0001, Alandur, Kancheepuram, TAMIL NADU"/>
    <s v="TAMIL NADU, Kancheepuram, Alandur, Polichalur (CT) WARD NO.-0001"/>
    <s v="Polichalur (CT) WARD NO.-0001"/>
    <x v="3"/>
    <x v="3"/>
    <x v="6"/>
    <s v="Chennai"/>
    <d v="1899-12-30T01:03:52"/>
    <s v="0.649559456739678"/>
    <s v="Not Flagged"/>
    <m/>
    <n v="-1"/>
    <s v="samsung(SM-T116NY)"/>
    <s v="(No secondary language was used)"/>
    <s v="Requires Approval"/>
  </r>
  <r>
    <n v="137"/>
    <n v="2283093"/>
    <n v="3284363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47:58"/>
    <s v="0.6067709121705639"/>
    <s v="Not Flagged"/>
    <m/>
    <n v="4"/>
    <s v="LENOVO(Lenovo TB-X6C6X)"/>
    <s v="(No secondary language was used)"/>
    <s v="Requires Approval"/>
  </r>
  <r>
    <n v="118"/>
    <n v="2283241"/>
    <n v="3284140"/>
    <s v="Maharajganj (NP) WARD NO.-0001, Maharajganj, Siwan, BIHAR"/>
    <s v="BIHAR, Siwan, Maharajganj, Maharajganj (NP) WARD NO.-0001"/>
    <s v="Maharajganj (NP) WARD NO.-0001"/>
    <x v="2"/>
    <x v="2"/>
    <x v="7"/>
    <s v="Patna"/>
    <d v="1899-12-30T00:53:14"/>
    <s v="0.32780400934666276"/>
    <s v="Not Flagged"/>
    <m/>
    <n v="3"/>
    <s v="LENOVO(Lenovo TB-X6C6X)"/>
    <s v="(No secondary language was used)"/>
    <s v="Requires Approval"/>
  </r>
  <r>
    <n v="137"/>
    <n v="2283309"/>
    <n v="3284368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38:28"/>
    <s v="0.6067709121705639"/>
    <s v="Not Flagged"/>
    <m/>
    <n v="4"/>
    <s v="LENOVO(Lenovo TB-X6C6X)"/>
    <s v="(No secondary language was used)"/>
    <s v="Requires Approval"/>
  </r>
  <r>
    <n v="227"/>
    <n v="2283333"/>
    <n v="3285443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2:28"/>
    <s v="9.190478536961766"/>
    <s v="Not Flagged"/>
    <m/>
    <n v="4"/>
    <s v="LENOVO(Lenovo TB-X6C6X)"/>
    <s v="(No secondary language was used)"/>
    <s v="Requires Approval"/>
  </r>
  <r>
    <n v="270"/>
    <n v="2283355"/>
    <n v="3285959"/>
    <s v="Kunnamkulam (M) WARD NO.-0013, Talappilly, Thrissur, KERALA"/>
    <s v="KERALA, Thrissur, Talappilly, Kunnamkulam (M) WARD NO.-0013"/>
    <s v="Kunnamkulam (M) WARD NO.-0013"/>
    <x v="5"/>
    <x v="5"/>
    <x v="9"/>
    <s v="KOCHI"/>
    <d v="1899-12-30T01:05:57"/>
    <s v="1.1617721718312917"/>
    <s v="Not Flagged"/>
    <m/>
    <n v="3"/>
    <s v="LENOVO(Lenovo TB-X6C6X)"/>
    <s v="(No secondary language was used)"/>
    <s v="Requires Approval"/>
  </r>
  <r>
    <n v="136"/>
    <n v="2283437"/>
    <n v="3284352"/>
    <s v="Paschim Chandipur, Burdwan - II, Barddhaman, WEST BENGAL"/>
    <s v="WEST BENGAL, Barddhaman, Burdwan - II, Paschim Chandipur"/>
    <s v="Paschim Chandipur"/>
    <x v="0"/>
    <x v="0"/>
    <x v="2"/>
    <s v="Kolkata"/>
    <d v="1899-12-30T00:38:37"/>
    <s v="0.19563186729052826"/>
    <s v="Not Flagged"/>
    <m/>
    <n v="3"/>
    <s v="LENOVO(Lenovo TB-X6C6X)"/>
    <s v="(No secondary language was used)"/>
    <s v="Requires Approval"/>
  </r>
  <r>
    <n v="227"/>
    <n v="2283452"/>
    <n v="3285444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1:25"/>
    <s v="9.190478536961766"/>
    <s v="Not Flagged"/>
    <m/>
    <n v="5"/>
    <s v="LENOVO(Lenovo TB-X6C6X)"/>
    <s v="(No secondary language was used)"/>
    <s v="Requires Approval"/>
  </r>
  <r>
    <n v="7"/>
    <n v="2283469"/>
    <n v="3282803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56:23"/>
    <s v="0.29769295096308757"/>
    <s v="Not Flagged"/>
    <m/>
    <n v="3"/>
    <s v="LENOVO(Lenovo TB-X6C6X)"/>
    <s v="Hindi"/>
    <s v="Requires Approval"/>
  </r>
  <r>
    <n v="229"/>
    <n v="2283522"/>
    <n v="3285470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44:32"/>
    <s v="11.413250786307433"/>
    <s v="Not Flagged"/>
    <m/>
    <n v="4"/>
    <s v="LENOVO(Lenovo TB-X6C6X)"/>
    <s v="(No secondary language was used)"/>
    <s v="Requires Approval"/>
  </r>
  <r>
    <n v="137"/>
    <n v="2283572"/>
    <n v="3284372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40:17"/>
    <s v="0.6067709121705639"/>
    <s v="Not Flagged"/>
    <m/>
    <n v="5"/>
    <s v="LENOVO(Lenovo TB-X6C6X)"/>
    <s v="(No secondary language was used)"/>
    <s v="Requires Approval"/>
  </r>
  <r>
    <n v="8"/>
    <n v="2283573"/>
    <n v="3282816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45:37"/>
    <s v="0.29769295096308757"/>
    <s v="Not Flagged"/>
    <m/>
    <n v="3"/>
    <s v="LENOVO(Lenovo TB-X6C6X)"/>
    <s v="(No secondary language was used)"/>
    <s v="Requires Approval"/>
  </r>
  <r>
    <n v="136"/>
    <n v="2283584"/>
    <n v="3284354"/>
    <s v="Paschim Chandipur, Burdwan - II, Barddhaman, WEST BENGAL"/>
    <s v="WEST BENGAL, Barddhaman, Burdwan - II, Paschim Chandipur"/>
    <s v="Paschim Chandipur"/>
    <x v="0"/>
    <x v="0"/>
    <x v="2"/>
    <s v="Kolkata"/>
    <d v="1899-12-30T00:34:47"/>
    <s v="0.19563186729052826"/>
    <s v="Not Flagged"/>
    <m/>
    <n v="2"/>
    <s v="LENOVO(Lenovo TB-X6C6X)"/>
    <s v="(No secondary language was used)"/>
    <s v="Requires Approval"/>
  </r>
  <r>
    <n v="199"/>
    <n v="2283590"/>
    <n v="3285113"/>
    <s v="Kadi (M) WARD NO.-0009, Kadi, Mahesana, GUJARAT"/>
    <s v="GUJARAT, Mahesana, Kadi, Kadi (M) WARD NO.-0009"/>
    <s v="Kadi (M) WARD NO.-0009"/>
    <x v="1"/>
    <x v="1"/>
    <x v="4"/>
    <s v="Ahmedabad "/>
    <d v="1899-12-30T00:31:39"/>
    <s v="0.2448419249622084"/>
    <s v="Not Flagged"/>
    <m/>
    <n v="6"/>
    <s v="LENOVO(Lenovo TB-X6C6X)"/>
    <s v="(No secondary language was used)"/>
    <s v="Requires Approval"/>
  </r>
  <r>
    <n v="227"/>
    <n v="2283595"/>
    <n v="3285445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8:30"/>
    <s v="9.190478536961766"/>
    <s v="Not Flagged"/>
    <m/>
    <n v="6"/>
    <s v="LENOVO(Lenovo TB-X6C6X)"/>
    <s v="(No secondary language was used)"/>
    <s v="Requires Approval"/>
  </r>
  <r>
    <n v="270"/>
    <n v="2283614"/>
    <n v="3285960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43:33"/>
    <s v="1.1617721718312917"/>
    <s v="Not Flagged"/>
    <m/>
    <n v="2"/>
    <s v="LENOVO(Lenovo TB-X6C6X)"/>
    <s v="(No secondary language was used)"/>
    <s v="Requires Approval"/>
  </r>
  <r>
    <n v="137"/>
    <n v="2283736"/>
    <n v="3284370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45:38"/>
    <s v="0.6067709121705639"/>
    <s v="Not Flagged"/>
    <m/>
    <n v="4"/>
    <s v="LENOVO(Lenovo TB-X6C6X)"/>
    <s v="(No secondary language was used)"/>
    <s v="Requires Approval"/>
  </r>
  <r>
    <n v="227"/>
    <n v="2283746"/>
    <n v="3285446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5:20"/>
    <s v="9.190478536961766"/>
    <s v="Not Flagged"/>
    <m/>
    <n v="3"/>
    <s v="LENOVO(Lenovo TB-X6C6X)"/>
    <s v="(No secondary language was used)"/>
    <s v="Requires Approval"/>
  </r>
  <r>
    <n v="136"/>
    <n v="2283779"/>
    <n v="3284355"/>
    <s v="Paschim Chandipur, Burdwan - II, Barddhaman, WEST BENGAL"/>
    <s v="WEST BENGAL, Barddhaman, Burdwan - II, Paschim Chandipur"/>
    <s v="Paschim Chandipur"/>
    <x v="0"/>
    <x v="0"/>
    <x v="2"/>
    <s v="Kolkata"/>
    <d v="1899-12-30T00:48:31"/>
    <s v="0.19563186729052826"/>
    <s v="Not Flagged"/>
    <m/>
    <n v="2"/>
    <s v="LENOVO(Lenovo TB-X6C6X)"/>
    <s v="(No secondary language was used)"/>
    <s v="Requires Approval"/>
  </r>
  <r>
    <n v="7"/>
    <n v="2283844"/>
    <n v="3282808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55:09"/>
    <s v="0.29769295096308757"/>
    <s v="Not Flagged"/>
    <m/>
    <n v="5"/>
    <s v="LENOVO(Lenovo TB-X6C6X)"/>
    <s v="Hindi"/>
    <s v="Approved"/>
  </r>
  <r>
    <n v="227"/>
    <n v="2283907"/>
    <n v="3285447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6:15"/>
    <s v="9.190478536961766"/>
    <s v="Not Flagged"/>
    <m/>
    <n v="4"/>
    <s v="LENOVO(Lenovo TB-X6C6X)"/>
    <s v="(No secondary language was used)"/>
    <s v="Requires Approval"/>
  </r>
  <r>
    <n v="270"/>
    <n v="2284027"/>
    <n v="3285961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44:18"/>
    <s v="1.1617721718312917"/>
    <s v="Not Flagged"/>
    <m/>
    <n v="4"/>
    <s v="LENOVO(Lenovo TB-X6C6X)"/>
    <s v="(No secondary language was used)"/>
    <s v="Requires Approval"/>
  </r>
  <r>
    <n v="8"/>
    <n v="2284036"/>
    <n v="3282817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49:22"/>
    <s v="0.29769295096308757"/>
    <s v="Not Flagged"/>
    <m/>
    <n v="5"/>
    <s v="LENOVO(Lenovo TB-X6C6X)"/>
    <s v="(No secondary language was used)"/>
    <s v="Requires Approval"/>
  </r>
  <r>
    <n v="7"/>
    <n v="2284056"/>
    <n v="3282810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40:00"/>
    <s v="0.29769295096308757"/>
    <s v="Not Flagged"/>
    <m/>
    <n v="2"/>
    <s v="LENOVO(Lenovo TB-X6C6X)"/>
    <s v="Hindi"/>
    <s v="Approved"/>
  </r>
  <r>
    <n v="136"/>
    <n v="2284081"/>
    <n v="3284356"/>
    <s v="Paschim Chandipur, Burdwan - II, Barddhaman, WEST BENGAL"/>
    <s v="WEST BENGAL, Barddhaman, Burdwan - II, Paschim Chandipur"/>
    <s v="Paschim Chandipur"/>
    <x v="0"/>
    <x v="0"/>
    <x v="2"/>
    <s v="Kolkata"/>
    <d v="1899-12-30T00:33:25"/>
    <s v="0.19563186729052826"/>
    <s v="Not Flagged"/>
    <m/>
    <n v="4"/>
    <s v="LENOVO(Lenovo TB-X6C6X)"/>
    <s v="(No secondary language was used)"/>
    <s v="Requires Approval"/>
  </r>
  <r>
    <n v="229"/>
    <n v="2284237"/>
    <n v="3285472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36:29"/>
    <s v="11.413250786307433"/>
    <s v="Not Flagged"/>
    <m/>
    <n v="-1"/>
    <s v="LENOVO(Lenovo TB-X6C6X)"/>
    <s v="(No secondary language was used)"/>
    <s v="Requires Approval"/>
  </r>
  <r>
    <n v="8"/>
    <n v="2284346"/>
    <n v="3282819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40:08"/>
    <s v="0.29769295096308757"/>
    <s v="Not Flagged"/>
    <m/>
    <n v="3"/>
    <s v="LENOVO(Lenovo TB-X6C6X)"/>
    <s v="(No secondary language was used)"/>
    <s v="Approved"/>
  </r>
  <r>
    <n v="7"/>
    <n v="2284387"/>
    <n v="3282804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52:51"/>
    <s v="0.29769295096308757"/>
    <s v="Not Flagged"/>
    <m/>
    <n v="-1"/>
    <s v="LENOVO(Lenovo TB-X6C6X)"/>
    <s v="Hindi"/>
    <s v="Requires Approval"/>
  </r>
  <r>
    <n v="136"/>
    <n v="2284390"/>
    <n v="3284357"/>
    <s v="Paschim Chandipur, Burdwan - II, Barddhaman, WEST BENGAL"/>
    <s v="WEST BENGAL, Barddhaman, Burdwan - II, Paschim Chandipur"/>
    <s v="Paschim Chandipur"/>
    <x v="0"/>
    <x v="0"/>
    <x v="2"/>
    <s v="Kolkata"/>
    <d v="1899-12-30T00:37:48"/>
    <s v="0.19563186729052826"/>
    <s v="Not Flagged"/>
    <m/>
    <n v="4"/>
    <s v="LENOVO(Lenovo TB-X6C6X)"/>
    <s v="(No secondary language was used)"/>
    <s v="Requires Approval"/>
  </r>
  <r>
    <n v="229"/>
    <n v="2284430"/>
    <n v="3285474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36:14"/>
    <s v="11.413250786307433"/>
    <s v="Not Flagged"/>
    <m/>
    <n v="-1"/>
    <s v="LENOVO(Lenovo TB-X6C6X)"/>
    <s v="(No secondary language was used)"/>
    <s v="Requires Approval"/>
  </r>
  <r>
    <n v="229"/>
    <n v="2286829"/>
    <n v="3285467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46:59"/>
    <s v="11.413250786307433"/>
    <s v="Not Flagged"/>
    <m/>
    <n v="2"/>
    <s v="LENOVO(Lenovo TB-X6C6X)"/>
    <s v="(No secondary language was used)"/>
    <s v="Requires Approval"/>
  </r>
  <r>
    <n v="136"/>
    <n v="2286900"/>
    <n v="3284359"/>
    <s v="Paschim Chandipur, Burdwan - II, Barddhaman, WEST BENGAL"/>
    <s v="WEST BENGAL, Barddhaman, Burdwan - II, Paschim Chandipur"/>
    <s v="Paschim Chandipur"/>
    <x v="0"/>
    <x v="0"/>
    <x v="2"/>
    <s v="Kolkata"/>
    <d v="1899-12-30T00:42:34"/>
    <s v="0.19563186729052826"/>
    <s v="Not Flagged"/>
    <m/>
    <n v="3"/>
    <s v="LENOVO(Lenovo TB-X6C6X)"/>
    <s v="(No secondary language was used)"/>
    <s v="Requires Approval"/>
  </r>
  <r>
    <n v="140"/>
    <n v="2286913"/>
    <n v="3284400"/>
    <s v="Dankshira, Santipur, Nadia, WEST BENGAL"/>
    <s v="WEST BENGAL, Nadia, Santipur, Dankshira"/>
    <s v="Dankshira"/>
    <x v="0"/>
    <x v="0"/>
    <x v="1"/>
    <s v="Kolkata"/>
    <d v="1899-12-30T00:38:24"/>
    <s v="0.36293915896282547"/>
    <s v="Not Flagged"/>
    <m/>
    <n v="2"/>
    <s v="LENOVO(Lenovo TB-X6C6X)"/>
    <s v="Hindi"/>
    <s v="Requires Approval"/>
  </r>
  <r>
    <n v="229"/>
    <n v="2286924"/>
    <n v="3285475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39:06"/>
    <s v="11.413250786307433"/>
    <s v="Not Flagged"/>
    <m/>
    <n v="-1"/>
    <s v="LENOVO(Lenovo TB-X6C6X)"/>
    <s v="(No secondary language was used)"/>
    <s v="Requires Approval"/>
  </r>
  <r>
    <n v="199"/>
    <n v="2286956"/>
    <n v="3285107"/>
    <s v="Kadi (M) WARD NO.-0009, Kadi, Mahesana, GUJARAT"/>
    <s v="GUJARAT, Mahesana, Kadi, Kadi (M) WARD NO.-0009"/>
    <s v="Kadi (M) WARD NO.-0009"/>
    <x v="1"/>
    <x v="1"/>
    <x v="4"/>
    <s v="Ahmedabad "/>
    <d v="1899-12-30T00:32:12"/>
    <s v="0.2448419249622084"/>
    <s v="Not Flagged"/>
    <m/>
    <n v="4"/>
    <s v="LENOVO(Lenovo TB-X6C6X)"/>
    <s v="(No secondary language was used)"/>
    <s v="Requires Approval"/>
  </r>
  <r>
    <n v="7"/>
    <n v="2286991"/>
    <n v="3282805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46:30"/>
    <s v="0.29769295096308757"/>
    <s v="Not Flagged"/>
    <m/>
    <n v="-1"/>
    <s v="LENOVO(Lenovo TB-X6C6X)"/>
    <s v="Hindi"/>
    <s v="Requires Approval"/>
  </r>
  <r>
    <n v="136"/>
    <n v="2287001"/>
    <n v="3284360"/>
    <s v="Paschim Chandipur, Burdwan - II, Barddhaman, WEST BENGAL"/>
    <s v="WEST BENGAL, Barddhaman, Burdwan - II, Paschim Chandipur"/>
    <s v="Paschim Chandipur"/>
    <x v="0"/>
    <x v="0"/>
    <x v="2"/>
    <s v="Kolkata"/>
    <d v="1899-12-30T00:41:22"/>
    <s v="0.19563186729052826"/>
    <s v="Not Flagged"/>
    <m/>
    <n v="4"/>
    <s v="LENOVO(Lenovo TB-X6C6X)"/>
    <s v="(No secondary language was used)"/>
    <s v="Requires Approval"/>
  </r>
  <r>
    <n v="229"/>
    <n v="2287025"/>
    <n v="3285473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46:34"/>
    <s v="11.413250786307433"/>
    <s v="Not Flagged"/>
    <m/>
    <n v="-1"/>
    <s v="LENOVO(Lenovo TB-X6C6X)"/>
    <s v="(No secondary language was used)"/>
    <s v="Requires Approval"/>
  </r>
  <r>
    <n v="140"/>
    <n v="2287040"/>
    <n v="3284405"/>
    <s v="Dankshira, Santipur, Nadia, WEST BENGAL"/>
    <s v="WEST BENGAL, Nadia, Santipur, Dankshira"/>
    <s v="Dankshira"/>
    <x v="0"/>
    <x v="0"/>
    <x v="1"/>
    <s v="Kolkata"/>
    <d v="1899-12-30T00:46:02"/>
    <s v="0.36293915896282547"/>
    <s v="Not Flagged"/>
    <m/>
    <n v="-1"/>
    <s v="LENOVO(Lenovo TB-X6C6X)"/>
    <s v="Hindi"/>
    <s v="Requires Approval"/>
  </r>
  <r>
    <n v="270"/>
    <n v="2287044"/>
    <n v="3285962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53:12"/>
    <s v="1.1617721718312917"/>
    <s v="Not Flagged"/>
    <m/>
    <n v="5"/>
    <s v="LENOVO(Lenovo TB-X6C6X)"/>
    <s v="(No secondary language was used)"/>
    <s v="Requires Approval"/>
  </r>
  <r>
    <n v="227"/>
    <n v="2287132"/>
    <n v="3285448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2:20"/>
    <s v="9.190478536961766"/>
    <s v="Not Flagged"/>
    <m/>
    <n v="4"/>
    <s v="LENOVO(Lenovo TB-X6C6X)"/>
    <s v="(No secondary language was used)"/>
    <s v="Requires Approval"/>
  </r>
  <r>
    <n v="215"/>
    <n v="2287163"/>
    <n v="3285299"/>
    <s v="Daundaj, Purandhar, Pune, MAHARASHTRA"/>
    <s v="MAHARASHTRA, Pune, Purandhar, Daundaj"/>
    <s v="Daundaj"/>
    <x v="4"/>
    <x v="7"/>
    <x v="13"/>
    <s v="Pune"/>
    <d v="1899-12-30T00:43:59"/>
    <s v="0.5377843810404043"/>
    <s v="Not Flagged"/>
    <m/>
    <n v="4"/>
    <s v="LENOVO(Lenovo TB-X6C6X)"/>
    <s v="(No secondary language was used)"/>
    <s v="Requires Approval"/>
  </r>
  <r>
    <n v="7"/>
    <n v="2287171"/>
    <n v="3282806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39:58"/>
    <s v="0.29769295096308757"/>
    <s v="Not Flagged"/>
    <m/>
    <n v="-1"/>
    <s v="LENOVO(Lenovo TB-X6C6X)"/>
    <s v="Hindi"/>
    <s v="Requires Approval"/>
  </r>
  <r>
    <n v="136"/>
    <n v="2287178"/>
    <n v="3284353"/>
    <s v="Paschim Chandipur, Burdwan - II, Barddhaman, WEST BENGAL"/>
    <s v="WEST BENGAL, Barddhaman, Burdwan - II, Paschim Chandipur"/>
    <s v="Paschim Chandipur"/>
    <x v="0"/>
    <x v="0"/>
    <x v="2"/>
    <s v="Kolkata"/>
    <d v="1899-12-30T00:41:51"/>
    <s v="0.19563186729052826"/>
    <s v="Not Flagged"/>
    <m/>
    <n v="-1"/>
    <s v="LENOVO(Lenovo TB-X6C6X)"/>
    <s v="(No secondary language was used)"/>
    <s v="Requires Approval"/>
  </r>
  <r>
    <n v="229"/>
    <n v="2287199"/>
    <n v="3285476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35:59"/>
    <s v="11.413250786307433"/>
    <s v="Not Flagged"/>
    <m/>
    <n v="-1"/>
    <s v="LENOVO(Lenovo TB-X6C6X)"/>
    <s v="(No secondary language was used)"/>
    <s v="Requires Approval"/>
  </r>
  <r>
    <n v="244"/>
    <n v="2287282"/>
    <n v="3285648"/>
    <s v="Vijayawada (M Corp.) WARD NO.-0042, Vijayawada (Urban), Krishna, ANDHRA PRADESH"/>
    <s v="ANDHRA PRADESH, Krishna, Vijayawada (Urban), Vijayawada (M Corp.) WARD NO.-0042"/>
    <s v="Vijayawada (M Corp.) WARD NO.-0042"/>
    <x v="7"/>
    <x v="8"/>
    <x v="14"/>
    <s v="Hyderabad"/>
    <d v="1899-12-30T00:47:24"/>
    <s v="0.7740977746043839"/>
    <s v="Not Flagged"/>
    <m/>
    <n v="4"/>
    <s v="LENOVO(Lenovo TB-X6C6X)"/>
    <s v="(No secondary language was used)"/>
    <s v="Requires Approval"/>
  </r>
  <r>
    <n v="140"/>
    <n v="2287301"/>
    <n v="3284408"/>
    <s v="Dankshira, Santipur, Nadia, WEST BENGAL"/>
    <s v="WEST BENGAL, Nadia, Santipur, Dankshira"/>
    <s v="Dankshira"/>
    <x v="0"/>
    <x v="0"/>
    <x v="1"/>
    <s v="Kolkata"/>
    <d v="1899-12-30T00:44:15"/>
    <s v="0.36293915896282547"/>
    <s v="Not Flagged"/>
    <m/>
    <n v="4"/>
    <s v="LENOVO(Lenovo TB-X6C6X)"/>
    <s v="Hindi"/>
    <s v="Requires Approval"/>
  </r>
  <r>
    <n v="146"/>
    <n v="2287313"/>
    <n v="3284474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0:24"/>
    <s v="0.7697677589379415"/>
    <s v="Not Flagged"/>
    <m/>
    <n v="2"/>
    <s v="LENOVO(Lenovo TB-X6C6X)"/>
    <s v="(No secondary language was used)"/>
    <s v="Requires Approval"/>
  </r>
  <r>
    <n v="8"/>
    <n v="2287349"/>
    <n v="3282820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42:36"/>
    <s v="0.29769295096308757"/>
    <s v="Not Flagged"/>
    <m/>
    <n v="4"/>
    <s v="LENOVO(Lenovo TB-X6C6X)"/>
    <s v="(No secondary language was used)"/>
    <s v="Approved"/>
  </r>
  <r>
    <n v="215"/>
    <n v="2287383"/>
    <n v="3285300"/>
    <s v="Daundaj, Purandhar, Pune, MAHARASHTRA"/>
    <s v="MAHARASHTRA, Pune, Purandhar, Daundaj"/>
    <s v="Daundaj"/>
    <x v="4"/>
    <x v="7"/>
    <x v="13"/>
    <s v="Pune"/>
    <d v="1899-12-30T00:43:02"/>
    <s v="0.5377843810404043"/>
    <s v="Not Flagged"/>
    <m/>
    <n v="3"/>
    <s v="LENOVO(Lenovo TB-X6C6X)"/>
    <s v="Hindi"/>
    <s v="Requires Approval"/>
  </r>
  <r>
    <n v="227"/>
    <n v="2287387"/>
    <n v="3285449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5:20"/>
    <s v="9.190478536961766"/>
    <s v="Not Flagged"/>
    <m/>
    <n v="3"/>
    <s v="LENOVO(Lenovo TB-X6C6X)"/>
    <s v="(No secondary language was used)"/>
    <s v="Requires Approval"/>
  </r>
  <r>
    <n v="229"/>
    <n v="2287405"/>
    <n v="3285468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41:17"/>
    <s v="11.413250786307433"/>
    <s v="Not Flagged"/>
    <m/>
    <n v="-1"/>
    <s v="LENOVO(Lenovo TB-X6C6X)"/>
    <s v="(No secondary language was used)"/>
    <s v="Requires Approval"/>
  </r>
  <r>
    <n v="136"/>
    <n v="2287406"/>
    <n v="3284351"/>
    <s v="Paschim Chandipur, Burdwan - II, Barddhaman, WEST BENGAL"/>
    <s v="WEST BENGAL, Barddhaman, Burdwan - II, Paschim Chandipur"/>
    <s v="Paschim Chandipur"/>
    <x v="0"/>
    <x v="0"/>
    <x v="2"/>
    <s v="Kolkata"/>
    <d v="1899-12-30T00:49:26"/>
    <s v="0.19563186729052826"/>
    <s v="Not Flagged"/>
    <m/>
    <n v="1"/>
    <s v="LENOVO(Lenovo TB-X6C6X)"/>
    <s v="(No secondary language was used)"/>
    <s v="Requires Approval"/>
  </r>
  <r>
    <n v="140"/>
    <n v="2287438"/>
    <n v="3284404"/>
    <s v="Dankshira, Santipur, Nadia, WEST BENGAL"/>
    <s v="WEST BENGAL, Nadia, Santipur, Dankshira"/>
    <s v="Dankshira"/>
    <x v="0"/>
    <x v="0"/>
    <x v="1"/>
    <s v="Kolkata"/>
    <d v="1899-12-30T00:39:05"/>
    <s v="0.36293915896282547"/>
    <s v="Not Flagged"/>
    <m/>
    <n v="-1"/>
    <s v="LENOVO(Lenovo TB-X6C6X)"/>
    <s v="Hindi"/>
    <s v="Requires Approval"/>
  </r>
  <r>
    <n v="270"/>
    <n v="2287444"/>
    <n v="3285963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49:44"/>
    <s v="1.1617721718312917"/>
    <s v="Not Flagged"/>
    <m/>
    <n v="5"/>
    <s v="LENOVO(Lenovo TB-X6C6X)"/>
    <s v="(No secondary language was used)"/>
    <s v="Requires Approval"/>
  </r>
  <r>
    <n v="146"/>
    <n v="2287465"/>
    <n v="3284475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0:46"/>
    <s v="0.7697677589379415"/>
    <s v="Not Flagged"/>
    <m/>
    <n v="5"/>
    <s v="LENOVO(Lenovo TB-X6C6X)"/>
    <s v="(No secondary language was used)"/>
    <s v="Requires Approval"/>
  </r>
  <r>
    <n v="244"/>
    <n v="2287471"/>
    <n v="3285652"/>
    <s v="Vijayawada (M Corp.) WARD NO.-0042, Vijayawada (Urban), Krishna, ANDHRA PRADESH"/>
    <s v="ANDHRA PRADESH, Krishna, Vijayawada (Urban), Vijayawada (M Corp.) WARD NO.-0042"/>
    <s v="Vijayawada (M Corp.) WARD NO.-0042"/>
    <x v="7"/>
    <x v="8"/>
    <x v="14"/>
    <s v="Hyderabad"/>
    <d v="1899-12-30T00:46:48"/>
    <s v="0.7740977746043839"/>
    <s v="Not Flagged"/>
    <m/>
    <n v="3"/>
    <s v="LENOVO(Lenovo TB-X6C6X)"/>
    <s v="(No secondary language was used)"/>
    <s v="Requires Approval"/>
  </r>
  <r>
    <n v="298"/>
    <n v="2287527"/>
    <n v="3286298"/>
    <s v="GHMC (M Corp.) (Part) WARD NO.-0103, Khairatabad, Hyderabad, ANDHRA PRADESH"/>
    <s v="ANDHRA PRADESH, Hyderabad, Khairatabad, GHMC (M Corp.) (Part) WARD NO.-0103"/>
    <s v="GHMC (M Corp.) (Part) WARD NO.-0103"/>
    <x v="7"/>
    <x v="8"/>
    <x v="15"/>
    <s v="Hyderabad"/>
    <d v="1899-12-30T00:47:25"/>
    <s v="7.906942539522875"/>
    <s v="By Script"/>
    <s v="Pay attention to the Flags"/>
    <n v="4"/>
    <s v="LENOVO(Lenovo TB-X6C6X)"/>
    <s v="(No secondary language was used)"/>
    <s v="Requires Approval"/>
  </r>
  <r>
    <n v="298"/>
    <n v="2287529"/>
    <n v="3286300"/>
    <s v="GHMC (M Corp.) (Part) WARD NO.-0103, Khairatabad, Hyderabad, ANDHRA PRADESH"/>
    <s v="ANDHRA PRADESH, Hyderabad, Khairatabad, GHMC (M Corp.) (Part) WARD NO.-0103"/>
    <s v="GHMC (M Corp.) (Part) WARD NO.-0103"/>
    <x v="7"/>
    <x v="8"/>
    <x v="15"/>
    <s v="Hyderabad"/>
    <d v="1899-12-30T00:35:58"/>
    <s v="7.906942539522875"/>
    <s v="By Script"/>
    <s v="Pay attention to the Flags"/>
    <n v="2"/>
    <s v="LENOVO(Lenovo TB-X6C6X)"/>
    <s v="(No secondary language was used)"/>
    <s v="Requires Approval"/>
  </r>
  <r>
    <n v="227"/>
    <n v="2287564"/>
    <n v="3285450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41:56"/>
    <s v="9.190478536961766"/>
    <s v="Not Flagged"/>
    <m/>
    <n v="3"/>
    <s v="LENOVO(Lenovo TB-X6C6X)"/>
    <s v="(No secondary language was used)"/>
    <s v="Requires Approval"/>
  </r>
  <r>
    <n v="136"/>
    <n v="2287581"/>
    <n v="3284358"/>
    <s v="Paschim Chandipur, Burdwan - II, Barddhaman, WEST BENGAL"/>
    <s v="WEST BENGAL, Barddhaman, Burdwan - II, Paschim Chandipur"/>
    <s v="Paschim Chandipur"/>
    <x v="0"/>
    <x v="0"/>
    <x v="2"/>
    <s v="Kolkata"/>
    <d v="1899-12-30T00:48:56"/>
    <s v="0.19563186729052826"/>
    <s v="Not Flagged"/>
    <m/>
    <n v="4"/>
    <s v="LENOVO(Lenovo TB-X6C6X)"/>
    <s v="(No secondary language was used)"/>
    <s v="Requires Approval"/>
  </r>
  <r>
    <n v="270"/>
    <n v="2287625"/>
    <n v="3285964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36:13"/>
    <s v="1.1617721718312917"/>
    <s v="Not Flagged"/>
    <m/>
    <n v="4"/>
    <s v="LENOVO(Lenovo TB-X6C6X)"/>
    <s v="(No secondary language was used)"/>
    <s v="Requires Approval"/>
  </r>
  <r>
    <n v="297"/>
    <n v="2287638"/>
    <n v="3286284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53:59"/>
    <s v="0.47907040746603274"/>
    <s v="Not Flagged"/>
    <m/>
    <n v="2"/>
    <s v="LENOVO(Lenovo TB-X6C6X)"/>
    <s v="(No secondary language was used)"/>
    <s v="Requires Approval"/>
  </r>
  <r>
    <n v="140"/>
    <n v="2287639"/>
    <n v="3284407"/>
    <s v="Dankshira, Santipur, Nadia, WEST BENGAL"/>
    <s v="WEST BENGAL, Nadia, Santipur, Dankshira"/>
    <s v="Dankshira"/>
    <x v="0"/>
    <x v="0"/>
    <x v="1"/>
    <s v="Kolkata"/>
    <d v="1899-12-30T01:00:33"/>
    <s v="0.36293915896282547"/>
    <s v="Not Flagged"/>
    <m/>
    <n v="-1"/>
    <s v="LENOVO(Lenovo TB-X6C6X)"/>
    <s v="Hindi"/>
    <s v="Requires Approval"/>
  </r>
  <r>
    <n v="146"/>
    <n v="2287644"/>
    <n v="3284477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0:07"/>
    <s v="0.7697677589379415"/>
    <s v="Not Flagged"/>
    <m/>
    <n v="3"/>
    <s v="LENOVO(Lenovo TB-X6C6X)"/>
    <s v="(No secondary language was used)"/>
    <s v="Requires Approval"/>
  </r>
  <r>
    <n v="227"/>
    <n v="2287703"/>
    <n v="3285451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3:18"/>
    <s v="9.190478536961766"/>
    <s v="Not Flagged"/>
    <m/>
    <n v="5"/>
    <s v="LENOVO(Lenovo TB-X6C6X)"/>
    <s v="(No secondary language was used)"/>
    <s v="Requires Approval"/>
  </r>
  <r>
    <n v="270"/>
    <n v="2287803"/>
    <n v="3285967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35:33"/>
    <s v="1.1617721718312917"/>
    <s v="Not Flagged"/>
    <m/>
    <n v="2"/>
    <s v="LENOVO(Lenovo TB-X6C6X)"/>
    <s v="(No secondary language was used)"/>
    <s v="Requires Approval"/>
  </r>
  <r>
    <n v="297"/>
    <n v="2287877"/>
    <n v="3286283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42:35"/>
    <s v="0.47907040746603274"/>
    <s v="Not Flagged"/>
    <m/>
    <n v="4"/>
    <s v="LENOVO(Lenovo TB-X6C6X)"/>
    <s v="(No secondary language was used)"/>
    <s v="Requires Approval"/>
  </r>
  <r>
    <n v="229"/>
    <n v="2287909"/>
    <n v="3285469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50:58"/>
    <s v="11.413250786307433"/>
    <s v="Not Flagged"/>
    <m/>
    <n v="-1"/>
    <s v="LENOVO(Lenovo TB-X6C6X)"/>
    <s v="(No secondary language was used)"/>
    <s v="Requires Approval"/>
  </r>
  <r>
    <n v="8"/>
    <n v="2287930"/>
    <n v="3282822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43:37"/>
    <s v="0.29769295096308757"/>
    <s v="Not Flagged"/>
    <m/>
    <n v="4"/>
    <s v="LENOVO(Lenovo TB-X6C6X)"/>
    <s v="Hindi"/>
    <s v="Requires Approval"/>
  </r>
  <r>
    <n v="270"/>
    <n v="2287967"/>
    <n v="3285968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35:41"/>
    <s v="1.1617721718312917"/>
    <s v="Not Flagged"/>
    <m/>
    <n v="3"/>
    <s v="LENOVO(Lenovo TB-X6C6X)"/>
    <s v="(No secondary language was used)"/>
    <s v="Requires Approval"/>
  </r>
  <r>
    <n v="227"/>
    <n v="2288036"/>
    <n v="3285452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48:39"/>
    <s v="9.190478536961766"/>
    <s v="Not Flagged"/>
    <m/>
    <n v="5"/>
    <s v="LENOVO(Lenovo TB-X6C6X)"/>
    <s v="(No secondary language was used)"/>
    <s v="Requires Approval"/>
  </r>
  <r>
    <n v="297"/>
    <n v="2288064"/>
    <n v="3286286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38:31"/>
    <s v="0.47907040746603274"/>
    <s v="Not Flagged"/>
    <m/>
    <n v="2"/>
    <s v="LENOVO(Lenovo TB-X6C6X)"/>
    <s v="(No secondary language was used)"/>
    <s v="Requires Approval"/>
  </r>
  <r>
    <n v="244"/>
    <n v="2288066"/>
    <n v="3285649"/>
    <s v="Vijayawada (M Corp.) WARD NO.-0042, Vijayawada (Urban), Krishna, ANDHRA PRADESH"/>
    <s v="ANDHRA PRADESH, Krishna, Vijayawada (Urban), Vijayawada (M Corp.) WARD NO.-0042"/>
    <s v="Vijayawada (M Corp.) WARD NO.-0042"/>
    <x v="7"/>
    <x v="8"/>
    <x v="14"/>
    <s v="Hyderabad"/>
    <d v="1899-12-30T01:02:15"/>
    <s v="0.7740977746043839"/>
    <s v="By Script"/>
    <s v="Pay attention to the Flags"/>
    <n v="1"/>
    <s v="LENOVO(Lenovo TB-X6C6X)"/>
    <s v="(No secondary language was used)"/>
    <s v="Requires Approval"/>
  </r>
  <r>
    <n v="229"/>
    <n v="2288079"/>
    <n v="3285471"/>
    <s v="Greater Mumbai (M Corp.) (Part) WARD NO.-1978, Area not under any Sub-district, Mumbai Suburban, MAHARASHTRA"/>
    <s v="MAHARASHTRA, Mumbai Suburban, Area not under any Sub-district, Greater Mumbai (M Corp.) (Part) WARD NO.-1978"/>
    <s v="Greater Mumbai (M Corp.) (Part) WARD NO.-1978"/>
    <x v="4"/>
    <x v="4"/>
    <x v="11"/>
    <s v="Mumbai"/>
    <d v="1899-12-30T00:49:19"/>
    <s v="11.413250786307433"/>
    <s v="Not Flagged"/>
    <m/>
    <n v="-1"/>
    <s v="LENOVO(Lenovo TB-X6C6X)"/>
    <s v="(No secondary language was used)"/>
    <s v="Requires Approval"/>
  </r>
  <r>
    <n v="270"/>
    <n v="2288098"/>
    <n v="3285965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40:06"/>
    <s v="1.1617721718312917"/>
    <s v="Not Flagged"/>
    <m/>
    <n v="3"/>
    <s v="LENOVO(Lenovo TB-X6C6X)"/>
    <s v="(No secondary language was used)"/>
    <s v="Requires Approval"/>
  </r>
  <r>
    <n v="227"/>
    <n v="2288146"/>
    <n v="3285454"/>
    <s v="Greater Mumbai (M Corp.) (Part) WARD NO.-2080, Area not under any Sub-district, Mumbai Suburban, MAHARASHTRA"/>
    <s v="MAHARASHTRA, Mumbai Suburban, Area not under any Sub-district, Greater Mumbai (M Corp.) (Part) WARD NO.-2080"/>
    <s v="Greater Mumbai (M Corp.) (Part) WARD NO.-2080"/>
    <x v="4"/>
    <x v="4"/>
    <x v="8"/>
    <s v="Mumbai"/>
    <d v="1899-12-30T00:31:02"/>
    <s v="9.190478536961766"/>
    <s v="Not Flagged"/>
    <m/>
    <n v="4"/>
    <s v="LENOVO(Lenovo TB-X6C6X)"/>
    <s v="(No secondary language was used)"/>
    <s v="Requires Approval"/>
  </r>
  <r>
    <n v="8"/>
    <n v="2288173"/>
    <n v="3282818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45:21"/>
    <s v="0.29769295096308757"/>
    <s v="Not Flagged"/>
    <m/>
    <n v="-1"/>
    <s v="LENOVO(Lenovo TB-X6C6X)"/>
    <s v="(No secondary language was used)"/>
    <s v="Approved"/>
  </r>
  <r>
    <n v="297"/>
    <n v="2288236"/>
    <n v="3286289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46:40"/>
    <s v="0.47907040746603274"/>
    <s v="Not Flagged"/>
    <m/>
    <n v="3"/>
    <s v="LENOVO(Lenovo TB-X6C6X)"/>
    <s v="(No secondary language was used)"/>
    <s v="Requires Approval"/>
  </r>
  <r>
    <n v="244"/>
    <n v="2288242"/>
    <n v="3285650"/>
    <s v="Vijayawada (M Corp.) WARD NO.-0042, Vijayawada (Urban), Krishna, ANDHRA PRADESH"/>
    <s v="ANDHRA PRADESH, Krishna, Vijayawada (Urban), Vijayawada (M Corp.) WARD NO.-0042"/>
    <s v="Vijayawada (M Corp.) WARD NO.-0042"/>
    <x v="7"/>
    <x v="8"/>
    <x v="14"/>
    <s v="Hyderabad"/>
    <d v="1899-12-30T00:32:50"/>
    <s v="0.7740977746043839"/>
    <s v="Not Flagged"/>
    <m/>
    <n v="2"/>
    <s v="LENOVO(Lenovo TB-X6C6X)"/>
    <s v="(No secondary language was used)"/>
    <s v="Requires Approval"/>
  </r>
  <r>
    <n v="270"/>
    <n v="2288249"/>
    <n v="3285966"/>
    <s v="Kunnamkulam (M) WARD NO.-0013, Talappilly, Thrissur, KERALA"/>
    <s v="KERALA, Thrissur, Talappilly, Kunnamkulam (M) WARD NO.-0013"/>
    <s v="Kunnamkulam (M) WARD NO.-0013"/>
    <x v="5"/>
    <x v="5"/>
    <x v="9"/>
    <s v="KOCHI"/>
    <d v="1899-12-30T00:40:12"/>
    <s v="1.1617721718312917"/>
    <s v="Not Flagged"/>
    <m/>
    <n v="3"/>
    <s v="LENOVO(Lenovo TB-X6C6X)"/>
    <s v="(No secondary language was used)"/>
    <s v="Requires Approval"/>
  </r>
  <r>
    <n v="7"/>
    <n v="2290452"/>
    <n v="3282809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37:49"/>
    <s v="0.29769295096308757"/>
    <s v="Not Flagged"/>
    <m/>
    <n v="-1"/>
    <s v="LENOVO(Lenovo TB-X6C6X)"/>
    <s v="Hindi"/>
    <s v="Requires Approval"/>
  </r>
  <r>
    <n v="7"/>
    <n v="2290539"/>
    <n v="3282811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37:46"/>
    <s v="0.29769295096308757"/>
    <s v="Not Flagged"/>
    <m/>
    <n v="-1"/>
    <s v="LENOVO(Lenovo TB-X6C6X)"/>
    <s v="Hindi"/>
    <s v="Requires Approval"/>
  </r>
  <r>
    <n v="55"/>
    <n v="2290543"/>
    <n v="3283379"/>
    <s v="Bharawan, Sandila, Hardoi, UTTAR PRADESH"/>
    <s v="UTTAR PRADESH, Hardoi, Sandila, Bharawan"/>
    <s v="Bharawan"/>
    <x v="8"/>
    <x v="9"/>
    <x v="16"/>
    <s v="Lucknow"/>
    <d v="1899-12-30T00:48:58"/>
    <s v="0.7176577952695481"/>
    <s v="Not Flagged"/>
    <m/>
    <n v="2"/>
    <s v="LENOVO(Lenovo TB-X6C6X)"/>
    <s v="(No secondary language was used)"/>
    <s v="Approved"/>
  </r>
  <r>
    <n v="137"/>
    <n v="2290564"/>
    <n v="3284364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47:38"/>
    <s v="0.6067709121705639"/>
    <s v="Not Flagged"/>
    <m/>
    <n v="3"/>
    <s v="LENOVO(Lenovo TB-X6C6X)"/>
    <s v="(No secondary language was used)"/>
    <s v="Requires Approval"/>
  </r>
  <r>
    <n v="7"/>
    <n v="2290611"/>
    <n v="3282807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40:07"/>
    <s v="0.29769295096308757"/>
    <s v="Not Flagged"/>
    <m/>
    <n v="-1"/>
    <s v="LENOVO(Lenovo TB-X6C6X)"/>
    <s v="Hindi"/>
    <s v="Approved"/>
  </r>
  <r>
    <n v="215"/>
    <n v="2290618"/>
    <n v="3285301"/>
    <s v="Daundaj, Purandhar, Pune, MAHARASHTRA"/>
    <s v="MAHARASHTRA, Pune, Purandhar, Daundaj"/>
    <s v="Daundaj"/>
    <x v="4"/>
    <x v="7"/>
    <x v="13"/>
    <s v="Pune"/>
    <d v="1899-12-30T00:54:48"/>
    <s v="0.5377843810404043"/>
    <s v="Not Flagged"/>
    <m/>
    <n v="2"/>
    <s v="LENOVO(Lenovo TB-X6C6X)"/>
    <s v="(No secondary language was used)"/>
    <s v="Requires Approval"/>
  </r>
  <r>
    <n v="215"/>
    <n v="2290619"/>
    <n v="3285302"/>
    <s v="Daundaj, Purandhar, Pune, MAHARASHTRA"/>
    <s v="MAHARASHTRA, Pune, Purandhar, Daundaj"/>
    <s v="Daundaj"/>
    <x v="4"/>
    <x v="7"/>
    <x v="13"/>
    <s v="Pune"/>
    <d v="1899-12-30T00:39:33"/>
    <s v="0.5377843810404043"/>
    <s v="Not Flagged"/>
    <m/>
    <n v="2"/>
    <s v="LENOVO(Lenovo TB-X6C6X)"/>
    <s v="(No secondary language was used)"/>
    <s v="Requires Approval"/>
  </r>
  <r>
    <n v="215"/>
    <n v="2290620"/>
    <n v="3285303"/>
    <s v="Daundaj, Purandhar, Pune, MAHARASHTRA"/>
    <s v="MAHARASHTRA, Pune, Purandhar, Daundaj"/>
    <s v="Daundaj"/>
    <x v="4"/>
    <x v="7"/>
    <x v="13"/>
    <s v="Pune"/>
    <d v="1899-12-30T00:41:48"/>
    <s v="0.5377843810404043"/>
    <s v="Not Flagged"/>
    <m/>
    <n v="2"/>
    <s v="LENOVO(Lenovo TB-X6C6X)"/>
    <s v="(No secondary language was used)"/>
    <s v="Requires Approval"/>
  </r>
  <r>
    <n v="215"/>
    <n v="2290621"/>
    <n v="3285304"/>
    <s v="Daundaj, Purandhar, Pune, MAHARASHTRA"/>
    <s v="MAHARASHTRA, Pune, Purandhar, Daundaj"/>
    <s v="Daundaj"/>
    <x v="4"/>
    <x v="7"/>
    <x v="13"/>
    <s v="Pune"/>
    <d v="1899-12-30T00:52:13"/>
    <s v="0.5377843810404043"/>
    <s v="Not Flagged"/>
    <m/>
    <n v="2"/>
    <s v="LENOVO(Lenovo TB-X6C6X)"/>
    <s v="(No secondary language was used)"/>
    <s v="Requires Approval"/>
  </r>
  <r>
    <n v="137"/>
    <n v="2290660"/>
    <n v="3284365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44:58"/>
    <s v="0.6067709121705639"/>
    <s v="Not Flagged"/>
    <m/>
    <n v="-1"/>
    <s v="LENOVO(Lenovo TB-X6C6X)"/>
    <s v="(No secondary language was used)"/>
    <s v="Requires Approval"/>
  </r>
  <r>
    <n v="55"/>
    <n v="2290679"/>
    <n v="3283380"/>
    <s v="Bharawan, Sandila, Hardoi, UTTAR PRADESH"/>
    <s v="UTTAR PRADESH, Hardoi, Sandila, Bharawan"/>
    <s v="Bharawan"/>
    <x v="8"/>
    <x v="9"/>
    <x v="16"/>
    <s v="Lucknow"/>
    <d v="1899-12-30T00:55:41"/>
    <s v="0.7176577952695481"/>
    <s v="Not Flagged"/>
    <m/>
    <n v="2"/>
    <s v="LENOVO(Lenovo TB-X6C6X)"/>
    <s v="(No secondary language was used)"/>
    <s v="Approved"/>
  </r>
  <r>
    <n v="137"/>
    <n v="2290771"/>
    <n v="3284367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41:29"/>
    <s v="0.6067709121705639"/>
    <s v="Not Flagged"/>
    <m/>
    <n v="2"/>
    <s v="LENOVO(Lenovo TB-X6C6X)"/>
    <s v="(No secondary language was used)"/>
    <s v="Requires Approval"/>
  </r>
  <r>
    <n v="8"/>
    <n v="2290776"/>
    <n v="3282821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38:47"/>
    <s v="0.29769295096308757"/>
    <s v="Not Flagged"/>
    <m/>
    <n v="-1"/>
    <s v="LENOVO(Lenovo TB-X6C6X)"/>
    <s v="(No secondary language was used)"/>
    <s v="Approved"/>
  </r>
  <r>
    <n v="215"/>
    <n v="2290779"/>
    <n v="3285308"/>
    <s v="Daundaj, Purandhar, Pune, MAHARASHTRA"/>
    <s v="MAHARASHTRA, Pune, Purandhar, Daundaj"/>
    <s v="Daundaj"/>
    <x v="4"/>
    <x v="7"/>
    <x v="13"/>
    <s v="Pune"/>
    <d v="1899-12-30T00:47:19"/>
    <s v="0.5377843810404043"/>
    <s v="Not Flagged"/>
    <m/>
    <n v="4"/>
    <s v="LENOVO(Lenovo TB-X6C6X)"/>
    <s v="(No secondary language was used)"/>
    <s v="Requires Approval"/>
  </r>
  <r>
    <n v="55"/>
    <n v="2290825"/>
    <n v="3283383"/>
    <s v="Bharawan, Sandila, Hardoi, UTTAR PRADESH"/>
    <s v="UTTAR PRADESH, Hardoi, Sandila, Bharawan"/>
    <s v="Bharawan"/>
    <x v="8"/>
    <x v="9"/>
    <x v="16"/>
    <s v="Lucknow"/>
    <d v="1899-12-30T00:52:44"/>
    <s v="0.7176577952695481"/>
    <s v="Not Flagged"/>
    <m/>
    <n v="2"/>
    <s v="LENOVO(Lenovo TB-X6C6X)"/>
    <s v="(No secondary language was used)"/>
    <s v="Approved"/>
  </r>
  <r>
    <n v="8"/>
    <n v="2290879"/>
    <n v="3282824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34:56"/>
    <s v="0.29769295096308757"/>
    <s v="Not Flagged"/>
    <m/>
    <n v="-1"/>
    <s v="LENOVO(Lenovo TB-X6C6X)"/>
    <s v="(No secondary language was used)"/>
    <s v="Requires Approval"/>
  </r>
  <r>
    <n v="135"/>
    <n v="2290928"/>
    <n v="3284342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38:01"/>
    <s v="4.626980639965858"/>
    <s v="Not Flagged"/>
    <m/>
    <n v="3"/>
    <s v="LENOVO(Lenovo TB-X6C6X)"/>
    <s v="(No secondary language was used)"/>
    <s v="Requires Approval"/>
  </r>
  <r>
    <n v="54"/>
    <n v="2290953"/>
    <n v="3283369"/>
    <s v="Sunasi, Bilgram, Hardoi, UTTAR PRADESH"/>
    <s v="UTTAR PRADESH, Hardoi, Bilgram, Sunasi"/>
    <s v="Sunasi"/>
    <x v="8"/>
    <x v="9"/>
    <x v="17"/>
    <s v="Lucknow"/>
    <d v="1899-12-30T00:56:31"/>
    <s v="1.1773797935363803"/>
    <s v="Not Flagged"/>
    <m/>
    <n v="5"/>
    <s v="LENOVO(Lenovo TB-X6C6X)"/>
    <s v="(No secondary language was used)"/>
    <s v="Approved"/>
  </r>
  <r>
    <n v="137"/>
    <n v="2290968"/>
    <n v="3284366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53:55"/>
    <s v="0.6067709121705639"/>
    <s v="Not Flagged"/>
    <m/>
    <n v="7"/>
    <s v="LENOVO(Lenovo TB-X6C6X)"/>
    <s v="(No secondary language was used)"/>
    <s v="Requires Approval"/>
  </r>
  <r>
    <n v="230"/>
    <n v="2290974"/>
    <n v="3285479"/>
    <s v="Greater Mumbai (M Corp.) (Part) WARD NO.-1255, Area not under any Sub-district, Mumbai Suburban, MAHARASHTRA"/>
    <s v="MAHARASHTRA, Mumbai Suburban, Area not under any Sub-district, Greater Mumbai (M Corp.) (Part) WARD NO.-1255"/>
    <s v="Greater Mumbai (M Corp.) (Part) WARD NO.-1255"/>
    <x v="4"/>
    <x v="4"/>
    <x v="8"/>
    <s v="Mumbai"/>
    <d v="1899-12-30T00:35:32"/>
    <s v="12.541531269743794"/>
    <s v="Not Flagged"/>
    <m/>
    <n v="5"/>
    <s v="LENOVO(Lenovo TB-X6C6X)"/>
    <s v="(No secondary language was used)"/>
    <s v="Requires Approval"/>
  </r>
  <r>
    <n v="228"/>
    <n v="2291010"/>
    <n v="3285457"/>
    <s v="Greater Mumbai (M Corp.) (Part) WARD NO.-1352, Area not under any Sub-district, Mumbai Suburban, MAHARASHTRA"/>
    <s v="MAHARASHTRA, Mumbai Suburban, Area not under any Sub-district, Greater Mumbai (M Corp.) (Part) WARD NO.-1352"/>
    <s v="Greater Mumbai (M Corp.) (Part) WARD NO.-1352"/>
    <x v="4"/>
    <x v="4"/>
    <x v="18"/>
    <s v="Mumbai"/>
    <d v="1899-12-30T00:43:26"/>
    <s v="16.983830489720752"/>
    <s v="Not Flagged"/>
    <m/>
    <n v="6"/>
    <s v="LENOVO(Lenovo TB-X6C6X)"/>
    <s v="(No secondary language was used)"/>
    <s v="Approved"/>
  </r>
  <r>
    <n v="8"/>
    <n v="2291068"/>
    <n v="3282825"/>
    <s v="Amritsar (M Corp.) WARD NO.-0009, Amritsar- II, Amritsar, PUNJAB"/>
    <s v="PUNJAB, Amritsar, Amritsar- II, Amritsar (M Corp.) WARD NO.-0009"/>
    <s v="Amritsar (M Corp.) WARD NO.-0009"/>
    <x v="6"/>
    <x v="6"/>
    <x v="12"/>
    <s v="Ludhiana"/>
    <d v="1899-12-30T00:41:09"/>
    <s v="0.29769295096308757"/>
    <s v="Not Flagged"/>
    <m/>
    <n v="-1"/>
    <s v="LENOVO(Lenovo TB-X6C6X)"/>
    <s v="Hindi"/>
    <s v="Approved"/>
  </r>
  <r>
    <n v="137"/>
    <n v="2291145"/>
    <n v="3284369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57:15"/>
    <s v="0.6067709121705639"/>
    <s v="Not Flagged"/>
    <m/>
    <n v="2"/>
    <s v="LENOVO(Lenovo TB-X6C6X)"/>
    <s v="(No secondary language was used)"/>
    <s v="Requires Approval"/>
  </r>
  <r>
    <n v="54"/>
    <n v="2291154"/>
    <n v="3283370"/>
    <s v="Sunasi, Bilgram, Hardoi, UTTAR PRADESH"/>
    <s v="UTTAR PRADESH, Hardoi, Bilgram, Sunasi"/>
    <s v="Sunasi"/>
    <x v="8"/>
    <x v="9"/>
    <x v="17"/>
    <s v="Lucknow"/>
    <d v="1899-12-30T00:38:43"/>
    <s v="1.1773797935363803"/>
    <s v="Not Flagged"/>
    <m/>
    <n v="4"/>
    <s v="LENOVO(Lenovo TB-X6C6X)"/>
    <s v="(No secondary language was used)"/>
    <s v="Approved"/>
  </r>
  <r>
    <n v="55"/>
    <n v="2291183"/>
    <n v="3283382"/>
    <s v="Bharawan, Sandila, Hardoi, UTTAR PRADESH"/>
    <s v="UTTAR PRADESH, Hardoi, Sandila, Bharawan"/>
    <s v="Bharawan"/>
    <x v="8"/>
    <x v="9"/>
    <x v="16"/>
    <s v="Lucknow"/>
    <d v="1899-12-30T00:50:39"/>
    <s v="0.7176577952695481"/>
    <s v="Not Flagged"/>
    <m/>
    <n v="5"/>
    <s v="LENOVO(Lenovo TB-X6C6X)"/>
    <s v="(No secondary language was used)"/>
    <s v="Approved"/>
  </r>
  <r>
    <n v="230"/>
    <n v="2291186"/>
    <n v="3285480"/>
    <s v="Greater Mumbai (M Corp.) (Part) WARD NO.-1255, Area not under any Sub-district, Mumbai Suburban, MAHARASHTRA"/>
    <s v="MAHARASHTRA, Mumbai Suburban, Area not under any Sub-district, Greater Mumbai (M Corp.) (Part) WARD NO.-1255"/>
    <s v="Greater Mumbai (M Corp.) (Part) WARD NO.-1255"/>
    <x v="4"/>
    <x v="4"/>
    <x v="8"/>
    <s v="Mumbai"/>
    <d v="1899-12-30T00:35:04"/>
    <s v="12.541531269743794"/>
    <s v="Not Flagged"/>
    <m/>
    <n v="-1"/>
    <s v="LENOVO(Lenovo TB-X6C6X)"/>
    <s v="(No secondary language was used)"/>
    <s v="Requires Approval"/>
  </r>
  <r>
    <n v="299"/>
    <n v="2291244"/>
    <n v="3286311"/>
    <s v="GHMC (M Corp.) WARD NO.-0060, Rajendranagar, Rangareddy, ANDHRA PRADESH"/>
    <s v="ANDHRA PRADESH, Rangareddy, Rajendranagar, GHMC (M Corp.) WARD NO.-0060"/>
    <s v="GHMC (M Corp.) WARD NO.-0060"/>
    <x v="7"/>
    <x v="8"/>
    <x v="19"/>
    <s v="Hyderabad"/>
    <d v="1899-12-30T00:41:37"/>
    <s v="212.86813686362055"/>
    <s v="By Script"/>
    <s v="Pay attention to the Flags"/>
    <n v="2"/>
    <s v="LENOVO(Lenovo TB-X6C6X)"/>
    <s v="(No secondary language was used)"/>
    <s v="Requires Approval"/>
  </r>
  <r>
    <n v="7"/>
    <n v="2291279"/>
    <n v="3282813"/>
    <s v="Amritsar (M Corp.) WARD NO.-0041, Amritsar- II, Amritsar, PUNJAB"/>
    <s v="PUNJAB, Amritsar, Amritsar- II, Amritsar (M Corp.) WARD NO.-0041"/>
    <s v="Amritsar (M Corp.) WARD NO.-0041"/>
    <x v="6"/>
    <x v="6"/>
    <x v="10"/>
    <s v="Ludhiana"/>
    <d v="1899-12-30T00:35:03"/>
    <s v="0.29769295096308757"/>
    <s v="Not Flagged"/>
    <m/>
    <n v="4"/>
    <s v="LENOVO(Lenovo TB-X6C6X)"/>
    <s v="Hindi"/>
    <s v="Approved"/>
  </r>
  <r>
    <n v="261"/>
    <n v="2291369"/>
    <n v="3285854"/>
    <s v="BBMP (M Corp.) WARD NO.-0144, Area not under any Sub-district, Bangalore, KARNATAKA"/>
    <s v="KARNATAKA, Bangalore, Area not under any Sub-district, BBMP (M Corp.) WARD NO.-0144"/>
    <s v="BBMP (M Corp.) WARD NO.-0144"/>
    <x v="9"/>
    <x v="10"/>
    <x v="20"/>
    <s v="Bangalore "/>
    <d v="1899-12-30T00:40:11"/>
    <s v="0.993717364199389"/>
    <s v="Not Flagged"/>
    <m/>
    <n v="2"/>
    <s v="LENOVO(Lenovo TB-X6C6X)"/>
    <s v="(No secondary language was used)"/>
    <s v="Requires Approval"/>
  </r>
  <r>
    <n v="137"/>
    <n v="2291372"/>
    <n v="3284371"/>
    <s v="Barijhati (CT) WARD NO.-0001, Chanditala - II, Hugli, WEST BENGAL"/>
    <s v="WEST BENGAL, Hugli, Chanditala - II, Barijhati (CT) WARD NO.-0001"/>
    <s v="Barijhati (CT) WARD NO.-0001"/>
    <x v="0"/>
    <x v="0"/>
    <x v="0"/>
    <s v="Kolkata"/>
    <d v="1899-12-30T00:44:57"/>
    <s v="0.6067709121705639"/>
    <s v="Not Flagged"/>
    <m/>
    <n v="2"/>
    <s v="LENOVO(Lenovo TB-X6C6X)"/>
    <s v="(No secondary language was used)"/>
    <s v="Requires Approval"/>
  </r>
  <r>
    <n v="230"/>
    <n v="2291410"/>
    <n v="3285481"/>
    <s v="Greater Mumbai (M Corp.) (Part) WARD NO.-1255, Area not under any Sub-district, Mumbai Suburban, MAHARASHTRA"/>
    <s v="MAHARASHTRA, Mumbai Suburban, Area not under any Sub-district, Greater Mumbai (M Corp.) (Part) WARD NO.-1255"/>
    <s v="Greater Mumbai (M Corp.) (Part) WARD NO.-1255"/>
    <x v="4"/>
    <x v="4"/>
    <x v="8"/>
    <s v="Mumbai"/>
    <d v="1899-12-30T00:39:13"/>
    <s v="12.541531269743794"/>
    <s v="Not Flagged"/>
    <m/>
    <n v="3"/>
    <s v="LENOVO(Lenovo TB-X6C6X)"/>
    <s v="(No secondary language was used)"/>
    <s v="Requires Approval"/>
  </r>
  <r>
    <n v="299"/>
    <n v="2291459"/>
    <n v="3286312"/>
    <s v="GHMC (M Corp.) WARD NO.-0060, Rajendranagar, Rangareddy, ANDHRA PRADESH"/>
    <s v="ANDHRA PRADESH, Rangareddy, Rajendranagar, GHMC (M Corp.) WARD NO.-0060"/>
    <s v="GHMC (M Corp.) WARD NO.-0060"/>
    <x v="7"/>
    <x v="8"/>
    <x v="19"/>
    <s v="Hyderabad"/>
    <d v="1899-12-30T00:44:30"/>
    <s v="212.86813686362055"/>
    <s v="Not Flagged"/>
    <m/>
    <n v="-1"/>
    <s v="LENOVO(Lenovo TB-X6C6X)"/>
    <s v="(No secondary language was used)"/>
    <s v="Requires Approval"/>
  </r>
  <r>
    <n v="55"/>
    <n v="2291488"/>
    <n v="3283384"/>
    <s v="Bharawan, Sandila, Hardoi, UTTAR PRADESH"/>
    <s v="UTTAR PRADESH, Hardoi, Sandila, Bharawan"/>
    <s v="Bharawan"/>
    <x v="8"/>
    <x v="9"/>
    <x v="16"/>
    <s v="Lucknow"/>
    <d v="1899-12-30T00:47:01"/>
    <s v="0.6898423767357087"/>
    <s v="Not Flagged"/>
    <m/>
    <n v="5"/>
    <s v="LENOVO(Lenovo TB-X6C6X)"/>
    <s v="(No secondary language was used)"/>
    <s v="Approved"/>
  </r>
  <r>
    <n v="135"/>
    <n v="2291510"/>
    <n v="3284340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38:53"/>
    <s v="4.626980639965858"/>
    <s v="Not Flagged"/>
    <m/>
    <n v="3"/>
    <s v="LENOVO(Lenovo TB-X6C6X)"/>
    <s v="(No secondary language was used)"/>
    <s v="Requires Approval"/>
  </r>
  <r>
    <n v="245"/>
    <n v="2291536"/>
    <n v="3285659"/>
    <s v="Vijayawada (M Corp.) WARD NO.-0077, Vijayawada (Urban), Krishna, ANDHRA PRADESH"/>
    <s v="ANDHRA PRADESH, Krishna, Vijayawada (Urban), Vijayawada (M Corp.) WARD NO.-0077"/>
    <s v="Vijayawada (M Corp.) WARD NO.-0077"/>
    <x v="7"/>
    <x v="8"/>
    <x v="21"/>
    <s v="Hyderabad"/>
    <d v="1899-12-30T00:42:34"/>
    <s v="0.6059557282672359"/>
    <s v="Not Flagged"/>
    <m/>
    <n v="1"/>
    <s v="LENOVO(Lenovo TB-X6C6X)"/>
    <s v="(No secondary language was used)"/>
    <s v="Requires Approval"/>
  </r>
  <r>
    <n v="230"/>
    <n v="2291652"/>
    <n v="3285483"/>
    <s v="Greater Mumbai (M Corp.) (Part) WARD NO.-1255, Area not under any Sub-district, Mumbai Suburban, MAHARASHTRA"/>
    <s v="MAHARASHTRA, Mumbai Suburban, Area not under any Sub-district, Greater Mumbai (M Corp.) (Part) WARD NO.-1255"/>
    <s v="Greater Mumbai (M Corp.) (Part) WARD NO.-1255"/>
    <x v="4"/>
    <x v="4"/>
    <x v="8"/>
    <s v="Mumbai"/>
    <d v="1899-12-30T00:33:41"/>
    <s v="12.541531269743794"/>
    <s v="Not Flagged"/>
    <m/>
    <n v="4"/>
    <s v="LENOVO(Lenovo TB-X6C6X)"/>
    <s v="(No secondary language was used)"/>
    <s v="Requires Approval"/>
  </r>
  <r>
    <n v="299"/>
    <n v="2291676"/>
    <n v="3286313"/>
    <s v="GHMC (M Corp.) WARD NO.-0060, Rajendranagar, Rangareddy, ANDHRA PRADESH"/>
    <s v="ANDHRA PRADESH, Rangareddy, Rajendranagar, GHMC (M Corp.) WARD NO.-0060"/>
    <s v="GHMC (M Corp.) WARD NO.-0060"/>
    <x v="7"/>
    <x v="8"/>
    <x v="19"/>
    <s v="Hyderabad"/>
    <d v="1899-12-30T00:41:37"/>
    <s v="212.86813686362055"/>
    <s v="Not Flagged"/>
    <m/>
    <n v="-1"/>
    <s v="LENOVO(Lenovo TB-X6C6X)"/>
    <s v="(No secondary language was used)"/>
    <s v="Requires Approval"/>
  </r>
  <r>
    <n v="215"/>
    <n v="2291683"/>
    <n v="3285306"/>
    <s v="Daundaj, Purandhar, Pune, MAHARASHTRA"/>
    <s v="MAHARASHTRA, Pune, Purandhar, Daundaj"/>
    <s v="Daundaj"/>
    <x v="4"/>
    <x v="7"/>
    <x v="13"/>
    <s v="Pune"/>
    <d v="1899-12-30T00:38:05"/>
    <s v="0.5377843810404043"/>
    <s v="Not Flagged"/>
    <m/>
    <n v="6"/>
    <s v="LENOVO(Lenovo TB-X6C6X)"/>
    <s v="(No secondary language was used)"/>
    <s v="Requires Approval"/>
  </r>
  <r>
    <n v="215"/>
    <n v="2291684"/>
    <n v="3285307"/>
    <s v="Daundaj, Purandhar, Pune, MAHARASHTRA"/>
    <s v="MAHARASHTRA, Pune, Purandhar, Daundaj"/>
    <s v="Daundaj"/>
    <x v="4"/>
    <x v="7"/>
    <x v="13"/>
    <s v="Pune"/>
    <d v="1899-12-30T00:36:43"/>
    <s v="0.5377843810404043"/>
    <s v="Not Flagged"/>
    <m/>
    <n v="6"/>
    <s v="LENOVO(Lenovo TB-X6C6X)"/>
    <s v="(No secondary language was used)"/>
    <s v="Requires Approval"/>
  </r>
  <r>
    <n v="215"/>
    <n v="2291685"/>
    <n v="3285309"/>
    <s v="Daundaj, Purandhar, Pune, MAHARASHTRA"/>
    <s v="MAHARASHTRA, Pune, Purandhar, Daundaj"/>
    <s v="Daundaj"/>
    <x v="4"/>
    <x v="7"/>
    <x v="13"/>
    <s v="Pune"/>
    <d v="1899-12-30T00:39:20"/>
    <s v="0.5377843810404043"/>
    <s v="Not Flagged"/>
    <m/>
    <n v="4"/>
    <s v="LENOVO(Lenovo TB-X6C6X)"/>
    <s v="(No secondary language was used)"/>
    <s v="Requires Approval"/>
  </r>
  <r>
    <n v="166"/>
    <n v="2294174"/>
    <n v="3284711"/>
    <s v="Gohal, Balianta, Khordha, ODISHA"/>
    <s v="ODISHA, Khordha, Balianta, Gohal"/>
    <s v="Gohal"/>
    <x v="10"/>
    <x v="0"/>
    <x v="22"/>
    <s v="Kolkata"/>
    <d v="1899-12-30T00:47:32"/>
    <s v="0.6767023003549233"/>
    <s v="Not Flagged"/>
    <m/>
    <n v="3"/>
    <s v="LENOVO(Lenovo TB-X6C6X)"/>
    <s v="(No secondary language was used)"/>
    <s v="Requires Approval"/>
  </r>
  <r>
    <n v="230"/>
    <n v="2294179"/>
    <n v="3285484"/>
    <s v="Greater Mumbai (M Corp.) (Part) WARD NO.-1255, Area not under any Sub-district, Mumbai Suburban, MAHARASHTRA"/>
    <s v="MAHARASHTRA, Mumbai Suburban, Area not under any Sub-district, Greater Mumbai (M Corp.) (Part) WARD NO.-1255"/>
    <s v="Greater Mumbai (M Corp.) (Part) WARD NO.-1255"/>
    <x v="4"/>
    <x v="4"/>
    <x v="8"/>
    <s v="Mumbai"/>
    <d v="1899-12-30T00:36:01"/>
    <s v="12.541531269743794"/>
    <s v="Not Flagged"/>
    <m/>
    <n v="4"/>
    <s v="LENOVO(Lenovo TB-X6C6X)"/>
    <s v="(No secondary language was used)"/>
    <s v="Requires Approval"/>
  </r>
  <r>
    <n v="149"/>
    <n v="2294214"/>
    <n v="3284507"/>
    <s v="Kolkata (M Corp.) WARD NO.-0087, Area not under any Sub-district, Kolkata, WEST BENGAL"/>
    <s v="WEST BENGAL, Kolkata, Area not under any Sub-district, Kolkata (M Corp.) WARD NO.-0087"/>
    <s v="Kolkata (M Corp.) WARD NO.-0087"/>
    <x v="0"/>
    <x v="0"/>
    <x v="0"/>
    <s v="Kolkata"/>
    <d v="1899-12-30T00:40:30"/>
    <s v="3.53587415087529"/>
    <s v="Not Flagged"/>
    <m/>
    <n v="3"/>
    <s v="LENOVO(Lenovo TB-X6C6X)"/>
    <s v="(No secondary language was used)"/>
    <s v="Requires Approval"/>
  </r>
  <r>
    <n v="15"/>
    <n v="2294229"/>
    <n v="3282899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38:39"/>
    <s v="1.0103550769808387"/>
    <s v="By Script"/>
    <s v="Pay attention to the Flags"/>
    <n v="4"/>
    <s v="LENOVO(Lenovo TB-X6C6X)"/>
    <s v="(No secondary language was used)"/>
    <s v="Requires Approval"/>
  </r>
  <r>
    <n v="55"/>
    <n v="2294236"/>
    <n v="3283385"/>
    <s v="Bharawan, Sandila, Hardoi, UTTAR PRADESH"/>
    <s v="UTTAR PRADESH, Hardoi, Sandila, Bharawan"/>
    <s v="Bharawan"/>
    <x v="8"/>
    <x v="9"/>
    <x v="16"/>
    <s v="Lucknow"/>
    <d v="1899-12-30T00:42:35"/>
    <s v="0.7176577952695481"/>
    <s v="Not Flagged"/>
    <m/>
    <n v="1"/>
    <s v="LENOVO(Lenovo TB-X6C6X)"/>
    <s v="(No secondary language was used)"/>
    <s v="Approved"/>
  </r>
  <r>
    <n v="166"/>
    <n v="2294243"/>
    <n v="3284712"/>
    <s v="Gohal, Balianta, Khordha, ODISHA"/>
    <s v="ODISHA, Khordha, Balianta, Gohal"/>
    <s v="Gohal"/>
    <x v="10"/>
    <x v="0"/>
    <x v="22"/>
    <s v="Kolkata"/>
    <d v="1899-12-30T00:46:54"/>
    <s v="0.6767023003549233"/>
    <s v="Not Flagged"/>
    <m/>
    <n v="4"/>
    <s v="LENOVO(Lenovo TB-X6C6X)"/>
    <s v="(No secondary language was used)"/>
    <s v="Requires Approval"/>
  </r>
  <r>
    <n v="44"/>
    <n v="2294262"/>
    <n v="3283249"/>
    <s v="Panju Pur, Akbarpur, Ambedkar Nagar, UTTAR PRADESH"/>
    <s v="UTTAR PRADESH, Ambedkar Nagar, Akbarpur, Panju Pur"/>
    <s v="Panju Pur"/>
    <x v="8"/>
    <x v="9"/>
    <x v="24"/>
    <s v="Lucknow"/>
    <d v="1899-12-30T00:33:05"/>
    <s v="0.20452822345548693"/>
    <s v="Not Flagged"/>
    <m/>
    <n v="6"/>
    <s v="LENOVO(Lenovo TB-X6C6X)"/>
    <s v="(No secondary language was used)"/>
    <s v="Requires Approval"/>
  </r>
  <r>
    <n v="192"/>
    <n v="2294308"/>
    <n v="3285023"/>
    <s v="Chhindivadi, Dhanera, Banas Kantha, GUJARAT"/>
    <s v="GUJARAT, Banas Kantha, Dhanera, Chhindivadi"/>
    <s v="Chhindivadi"/>
    <x v="1"/>
    <x v="1"/>
    <x v="4"/>
    <s v="Ahmedabad "/>
    <d v="1899-12-30T00:31:09"/>
    <s v="0.33894904869959785"/>
    <s v="Not Flagged"/>
    <m/>
    <n v="3"/>
    <s v="LENOVO(Lenovo TB-X6C6X)"/>
    <s v="(No secondary language was used)"/>
    <s v="Requires Approval"/>
  </r>
  <r>
    <n v="15"/>
    <n v="2294315"/>
    <n v="3282900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33:46"/>
    <s v="1.0103550769808387"/>
    <s v="Not Flagged"/>
    <m/>
    <n v="3"/>
    <s v="LENOVO(Lenovo TB-X6C6X)"/>
    <s v="(No secondary language was used)"/>
    <s v="Requires Approval"/>
  </r>
  <r>
    <n v="263"/>
    <n v="2294355"/>
    <n v="3285880"/>
    <s v="Harapanahalli (TMC) WARD NO.-0016, Harapanahalli, Davanagere, KARNATAKA"/>
    <s v="KARNATAKA, Davanagere, Harapanahalli, Harapanahalli (TMC) WARD NO.-0016"/>
    <s v="Harapanahalli (TMC) WARD NO.-0016"/>
    <x v="9"/>
    <x v="10"/>
    <x v="25"/>
    <s v="Bangalore "/>
    <d v="1899-12-30T00:47:43"/>
    <s v="283.63632259426146"/>
    <s v="Not Flagged"/>
    <m/>
    <n v="6"/>
    <s v="LENOVO(Lenovo TB-X6C6X)"/>
    <s v="(No secondary language was used)"/>
    <s v="Requires Approval"/>
  </r>
  <r>
    <n v="246"/>
    <n v="2294358"/>
    <n v="3285672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1:01:49"/>
    <s v="1.481046510237016"/>
    <s v="Not Flagged"/>
    <m/>
    <n v="2"/>
    <s v="LENOVO(Lenovo TB-X6C6X)"/>
    <s v="(No secondary language was used)"/>
    <s v="Requires Approval"/>
  </r>
  <r>
    <n v="166"/>
    <n v="2294387"/>
    <n v="3284713"/>
    <s v="Gohal, Balianta, Khordha, ODISHA"/>
    <s v="ODISHA, Khordha, Balianta, Gohal"/>
    <s v="Gohal"/>
    <x v="10"/>
    <x v="0"/>
    <x v="22"/>
    <s v="Kolkata"/>
    <d v="1899-12-30T00:46:36"/>
    <s v="0.6767023003549233"/>
    <s v="Not Flagged"/>
    <m/>
    <n v="2"/>
    <s v="LENOVO(Lenovo TB-X6C6X)"/>
    <s v="(No secondary language was used)"/>
    <s v="Requires Approval"/>
  </r>
  <r>
    <n v="230"/>
    <n v="2294422"/>
    <n v="3285487"/>
    <s v="Greater Mumbai (M Corp.) (Part) WARD NO.-1255, Area not under any Sub-district, Mumbai Suburban, MAHARASHTRA"/>
    <s v="MAHARASHTRA, Mumbai Suburban, Area not under any Sub-district, Greater Mumbai (M Corp.) (Part) WARD NO.-1255"/>
    <s v="Greater Mumbai (M Corp.) (Part) WARD NO.-1255"/>
    <x v="4"/>
    <x v="4"/>
    <x v="8"/>
    <s v="Mumbai"/>
    <d v="1899-12-30T00:48:39"/>
    <s v="12.541531269743794"/>
    <s v="Not Flagged"/>
    <m/>
    <n v="4"/>
    <s v="LENOVO(Lenovo TB-X6C6X)"/>
    <s v="(No secondary language was used)"/>
    <s v="Requires Approval"/>
  </r>
  <r>
    <n v="55"/>
    <n v="2294428"/>
    <n v="3283386"/>
    <s v="Bharawan, Sandila, Hardoi, UTTAR PRADESH"/>
    <s v="UTTAR PRADESH, Hardoi, Sandila, Bharawan"/>
    <s v="Bharawan"/>
    <x v="8"/>
    <x v="9"/>
    <x v="16"/>
    <s v="Lucknow"/>
    <d v="1899-12-30T00:54:44"/>
    <s v="0.7176577952695481"/>
    <s v="Not Flagged"/>
    <m/>
    <n v="6"/>
    <s v="LENOVO(Lenovo TB-X6C6X)"/>
    <s v="(No secondary language was used)"/>
    <s v="Approved"/>
  </r>
  <r>
    <n v="192"/>
    <n v="2294444"/>
    <n v="3285025"/>
    <s v="Chhindivadi, Dhanera, Banas Kantha, GUJARAT"/>
    <s v="GUJARAT, Banas Kantha, Dhanera, Chhindivadi"/>
    <s v="Chhindivadi"/>
    <x v="1"/>
    <x v="1"/>
    <x v="4"/>
    <s v="Ahmedabad "/>
    <d v="1899-12-30T00:31:39"/>
    <s v="0.33894904869959785"/>
    <s v="Not Flagged"/>
    <m/>
    <n v="4"/>
    <s v="LENOVO(Lenovo TB-X6C6X)"/>
    <s v="(No secondary language was used)"/>
    <s v="Requires Approval"/>
  </r>
  <r>
    <n v="197"/>
    <n v="2294448"/>
    <n v="3285084"/>
    <s v="Simaliya, Ghoghamba, Panch Mahals, GUJARAT"/>
    <s v="GUJARAT, Panch Mahals, Ghoghamba, Simaliya"/>
    <s v="Simaliya"/>
    <x v="1"/>
    <x v="1"/>
    <x v="27"/>
    <s v="Ahmedabad "/>
    <d v="1899-12-30T00:51:22"/>
    <s v="0.6012408622158316"/>
    <s v="By Script"/>
    <s v="Pay attention to the Flags"/>
    <n v="5"/>
    <s v="LENOVO(Lenovo TB-X6C6X)"/>
    <s v="(No secondary language was used)"/>
    <s v="Requires Approval"/>
  </r>
  <r>
    <n v="15"/>
    <n v="2294455"/>
    <n v="3282901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43:37"/>
    <s v="1.0103550769808387"/>
    <s v="Not Flagged"/>
    <m/>
    <n v="2"/>
    <s v="LENOVO(Lenovo TB-X6C6X)"/>
    <s v="(No secondary language was used)"/>
    <s v="Requires Approval"/>
  </r>
  <r>
    <n v="246"/>
    <n v="2294490"/>
    <n v="3285674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0:37:20"/>
    <s v="1.481046510237016"/>
    <s v="Not Flagged"/>
    <m/>
    <n v="2"/>
    <s v="LENOVO(Lenovo TB-X6C6X)"/>
    <s v="(No secondary language was used)"/>
    <s v="Requires Approval"/>
  </r>
  <r>
    <n v="263"/>
    <n v="2294554"/>
    <n v="3285878"/>
    <s v="Harapanahalli (TMC) WARD NO.-0016, Harapanahalli, Davanagere, KARNATAKA"/>
    <s v="KARNATAKA, Davanagere, Harapanahalli, Harapanahalli (TMC) WARD NO.-0016"/>
    <s v="Harapanahalli (TMC) WARD NO.-0016"/>
    <x v="9"/>
    <x v="10"/>
    <x v="25"/>
    <s v="Bangalore "/>
    <d v="1899-12-30T00:45:49"/>
    <s v="283.63632259426146"/>
    <s v="Not Flagged"/>
    <m/>
    <n v="3"/>
    <s v="LENOVO(Lenovo TB-X6C6X)"/>
    <s v="(No secondary language was used)"/>
    <s v="Requires Approval"/>
  </r>
  <r>
    <n v="230"/>
    <n v="2294582"/>
    <n v="3285482"/>
    <s v="Greater Mumbai (M Corp.) (Part) WARD NO.-1255, Area not under any Sub-district, Mumbai Suburban, MAHARASHTRA"/>
    <s v="MAHARASHTRA, Mumbai Suburban, Area not under any Sub-district, Greater Mumbai (M Corp.) (Part) WARD NO.-1255"/>
    <s v="Greater Mumbai (M Corp.) (Part) WARD NO.-1255"/>
    <x v="4"/>
    <x v="4"/>
    <x v="8"/>
    <s v="Mumbai"/>
    <d v="1899-12-30T00:37:26"/>
    <s v="12.541531269743794"/>
    <s v="Not Flagged"/>
    <m/>
    <n v="4"/>
    <s v="LENOVO(Lenovo TB-X6C6X)"/>
    <s v="(No secondary language was used)"/>
    <s v="Requires Approval"/>
  </r>
  <r>
    <n v="55"/>
    <n v="2294637"/>
    <n v="3283387"/>
    <s v="Bharawan, Sandila, Hardoi, UTTAR PRADESH"/>
    <s v="UTTAR PRADESH, Hardoi, Sandila, Bharawan"/>
    <s v="Bharawan"/>
    <x v="8"/>
    <x v="9"/>
    <x v="16"/>
    <s v="Lucknow"/>
    <d v="1899-12-30T00:47:36"/>
    <s v="0.7176577952695481"/>
    <s v="Not Flagged"/>
    <m/>
    <n v="4"/>
    <s v="LENOVO(Lenovo TB-X6C6X)"/>
    <s v="(No secondary language was used)"/>
    <s v="Approved"/>
  </r>
  <r>
    <n v="197"/>
    <n v="2294689"/>
    <n v="3285086"/>
    <s v="Simaliya, Ghoghamba, Panch Mahals, GUJARAT"/>
    <s v="GUJARAT, Panch Mahals, Ghoghamba, Simaliya"/>
    <s v="Simaliya"/>
    <x v="1"/>
    <x v="1"/>
    <x v="27"/>
    <s v="Ahmedabad "/>
    <d v="1899-12-30T00:48:44"/>
    <s v="0.512421843156743"/>
    <s v="By Script"/>
    <s v="Pay attention to the Flags"/>
    <n v="6"/>
    <s v="LENOVO(Lenovo TB-X6C6X)"/>
    <s v="(No secondary language was used)"/>
    <s v="Requires Approval"/>
  </r>
  <r>
    <n v="228"/>
    <n v="2294712"/>
    <n v="3285465"/>
    <s v="Greater Mumbai (M Corp.) (Part) WARD NO.-1352, Area not under any Sub-district, Mumbai Suburban, MAHARASHTRA"/>
    <s v="MAHARASHTRA, Mumbai Suburban, Area not under any Sub-district, Greater Mumbai (M Corp.) (Part) WARD NO.-1352"/>
    <s v="Greater Mumbai (M Corp.) (Part) WARD NO.-1352"/>
    <x v="4"/>
    <x v="4"/>
    <x v="18"/>
    <s v="Mumbai"/>
    <d v="1899-12-30T00:37:41"/>
    <s v="16.983830489720752"/>
    <s v="Not Flagged"/>
    <m/>
    <n v="2"/>
    <s v="LENOVO(Lenovo TB-X6C6X)"/>
    <s v="(No secondary language was used)"/>
    <s v="Approved"/>
  </r>
  <r>
    <n v="15"/>
    <n v="2294715"/>
    <n v="3282905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49:07"/>
    <s v="1.0103550769808387"/>
    <s v="Not Flagged"/>
    <m/>
    <n v="2"/>
    <s v="LENOVO(Lenovo TB-X6C6X)"/>
    <s v="(No secondary language was used)"/>
    <s v="Requires Approval"/>
  </r>
  <r>
    <n v="166"/>
    <n v="2294721"/>
    <n v="3284717"/>
    <s v="Gohal, Balianta, Khordha, ODISHA"/>
    <s v="ODISHA, Khordha, Balianta, Gohal"/>
    <s v="Gohal"/>
    <x v="10"/>
    <x v="0"/>
    <x v="22"/>
    <s v="Kolkata"/>
    <d v="1899-12-30T00:41:35"/>
    <s v="0.6767023003549233"/>
    <s v="Not Flagged"/>
    <m/>
    <n v="4"/>
    <s v="LENOVO(Lenovo TB-X6C6X)"/>
    <s v="(No secondary language was used)"/>
    <s v="Requires Approval"/>
  </r>
  <r>
    <n v="230"/>
    <n v="2294767"/>
    <n v="3285489"/>
    <s v="Greater Mumbai (M Corp.) (Part) WARD NO.-1255, Area not under any Sub-district, Mumbai Suburban, MAHARASHTRA"/>
    <s v="MAHARASHTRA, Mumbai Suburban, Area not under any Sub-district, Greater Mumbai (M Corp.) (Part) WARD NO.-1255"/>
    <s v="Greater Mumbai (M Corp.) (Part) WARD NO.-1255"/>
    <x v="4"/>
    <x v="4"/>
    <x v="8"/>
    <s v="Mumbai"/>
    <d v="1899-12-30T00:36:29"/>
    <s v="12.541531269743794"/>
    <s v="Not Flagged"/>
    <m/>
    <n v="2"/>
    <s v="LENOVO(Lenovo TB-X6C6X)"/>
    <s v="(No secondary language was used)"/>
    <s v="Requires Approval"/>
  </r>
  <r>
    <n v="54"/>
    <n v="2294771"/>
    <n v="3283374"/>
    <s v="Sunasi, Bilgram, Hardoi, UTTAR PRADESH"/>
    <s v="UTTAR PRADESH, Hardoi, Bilgram, Sunasi"/>
    <s v="Sunasi"/>
    <x v="8"/>
    <x v="9"/>
    <x v="17"/>
    <s v="Lucknow"/>
    <d v="1899-12-30T00:43:30"/>
    <s v="1.1773797935363803"/>
    <s v="Not Flagged"/>
    <m/>
    <n v="7"/>
    <s v="LENOVO(Lenovo TB-X6C6X)"/>
    <s v="(No secondary language was used)"/>
    <s v="Approved"/>
  </r>
  <r>
    <n v="55"/>
    <n v="2294808"/>
    <n v="3283389"/>
    <s v="Bharawan, Sandila, Hardoi, UTTAR PRADESH"/>
    <s v="UTTAR PRADESH, Hardoi, Sandila, Bharawan"/>
    <s v="Bharawan"/>
    <x v="8"/>
    <x v="9"/>
    <x v="16"/>
    <s v="Lucknow"/>
    <d v="1899-12-30T00:42:42"/>
    <s v="0.7176577952695481"/>
    <s v="Not Flagged"/>
    <m/>
    <n v="3"/>
    <s v="LENOVO(Lenovo TB-X6C6X)"/>
    <s v="(No secondary language was used)"/>
    <s v="Approved"/>
  </r>
  <r>
    <n v="197"/>
    <n v="2294896"/>
    <n v="3285085"/>
    <s v="Simaliya, Ghoghamba, Panch Mahals, GUJARAT"/>
    <s v="GUJARAT, Panch Mahals, Ghoghamba, Simaliya"/>
    <s v="Simaliya"/>
    <x v="1"/>
    <x v="1"/>
    <x v="27"/>
    <s v="Ahmedabad "/>
    <d v="1899-12-30T00:48:13"/>
    <s v="0.6012408622158316"/>
    <s v="Not Flagged"/>
    <m/>
    <n v="5"/>
    <s v="LENOVO(Lenovo TB-X6C6X)"/>
    <s v="(No secondary language was used)"/>
    <s v="Requires Approval"/>
  </r>
  <r>
    <n v="15"/>
    <n v="2294989"/>
    <n v="3282902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46:38"/>
    <s v="1.0103550769808387"/>
    <s v="Not Flagged"/>
    <m/>
    <n v="2"/>
    <s v="LENOVO(Lenovo TB-X6C6X)"/>
    <s v="(No secondary language was used)"/>
    <s v="Requires Approval"/>
  </r>
  <r>
    <n v="54"/>
    <n v="2295024"/>
    <n v="3283375"/>
    <s v="Sunasi, Bilgram, Hardoi, UTTAR PRADESH"/>
    <s v="UTTAR PRADESH, Hardoi, Bilgram, Sunasi"/>
    <s v="Sunasi"/>
    <x v="8"/>
    <x v="9"/>
    <x v="17"/>
    <s v="Lucknow"/>
    <d v="1899-12-30T00:43:06"/>
    <s v="1.1773797935363803"/>
    <s v="Not Flagged"/>
    <m/>
    <n v="8"/>
    <s v="LENOVO(Lenovo TB-X6C6X)"/>
    <s v="(No secondary language was used)"/>
    <s v="Approved"/>
  </r>
  <r>
    <n v="166"/>
    <n v="2295032"/>
    <n v="3284719"/>
    <s v="Gohal, Balianta, Khordha, ODISHA"/>
    <s v="ODISHA, Khordha, Balianta, Gohal"/>
    <s v="Gohal"/>
    <x v="10"/>
    <x v="0"/>
    <x v="22"/>
    <s v="Kolkata"/>
    <d v="1899-12-30T00:44:02"/>
    <s v="0.6767023003549233"/>
    <s v="Not Flagged"/>
    <m/>
    <n v="4"/>
    <s v="LENOVO(Lenovo TB-X6C6X)"/>
    <s v="(No secondary language was used)"/>
    <s v="Requires Approval"/>
  </r>
  <r>
    <n v="55"/>
    <n v="2295070"/>
    <n v="3283388"/>
    <s v="Bharawan, Sandila, Hardoi, UTTAR PRADESH"/>
    <s v="UTTAR PRADESH, Hardoi, Sandila, Bharawan"/>
    <s v="Bharawan"/>
    <x v="8"/>
    <x v="9"/>
    <x v="16"/>
    <s v="Lucknow"/>
    <d v="1899-12-30T00:36:02"/>
    <s v="0.7176577952695481"/>
    <s v="Not Flagged"/>
    <m/>
    <n v="7"/>
    <s v="LENOVO(Lenovo TB-X6C6X)"/>
    <s v="(No secondary language was used)"/>
    <s v="Approved"/>
  </r>
  <r>
    <n v="228"/>
    <n v="2295094"/>
    <n v="3285456"/>
    <s v="Greater Mumbai (M Corp.) (Part) WARD NO.-1352, Area not under any Sub-district, Mumbai Suburban, MAHARASHTRA"/>
    <s v="MAHARASHTRA, Mumbai Suburban, Area not under any Sub-district, Greater Mumbai (M Corp.) (Part) WARD NO.-1352"/>
    <s v="Greater Mumbai (M Corp.) (Part) WARD NO.-1352"/>
    <x v="4"/>
    <x v="4"/>
    <x v="18"/>
    <s v="Mumbai"/>
    <d v="1899-12-30T00:38:50"/>
    <s v="16.983830489720752"/>
    <s v="Not Flagged"/>
    <m/>
    <n v="-1"/>
    <s v="LENOVO(Lenovo TB-X6C6X)"/>
    <s v="(No secondary language was used)"/>
    <s v="Approved"/>
  </r>
  <r>
    <n v="177"/>
    <n v="2295163"/>
    <n v="3284844"/>
    <s v="Jirapur, Shamshabad, Vidisha, MADHYA PRADESH"/>
    <s v="MADHYA PRADESH, Vidisha, Shamshabad, Jirapur"/>
    <s v="Jirapur"/>
    <x v="12"/>
    <x v="12"/>
    <x v="28"/>
    <s v="Indore"/>
    <d v="1899-12-30T00:49:43"/>
    <s v="0.24726459232331838"/>
    <s v="Not Flagged"/>
    <m/>
    <n v="2"/>
    <s v="LENOVO(Lenovo TB-X6C6X)"/>
    <s v="(No secondary language was used)"/>
    <s v="Requires Approval"/>
  </r>
  <r>
    <n v="197"/>
    <n v="2295208"/>
    <n v="3285090"/>
    <s v="Simaliya, Ghoghamba, Panch Mahals, GUJARAT"/>
    <s v="GUJARAT, Panch Mahals, Ghoghamba, Simaliya"/>
    <s v="Simaliya"/>
    <x v="1"/>
    <x v="1"/>
    <x v="27"/>
    <s v="Ahmedabad "/>
    <d v="1899-12-30T00:33:32"/>
    <s v="0.6012408622158316"/>
    <s v="Not Flagged"/>
    <m/>
    <n v="1"/>
    <s v="LENOVO(Lenovo TB-X6C6X)"/>
    <s v="(No secondary language was used)"/>
    <s v="Requires Approval"/>
  </r>
  <r>
    <n v="54"/>
    <n v="2295236"/>
    <n v="3283376"/>
    <s v="Sunasi, Bilgram, Hardoi, UTTAR PRADESH"/>
    <s v="UTTAR PRADESH, Hardoi, Bilgram, Sunasi"/>
    <s v="Sunasi"/>
    <x v="8"/>
    <x v="9"/>
    <x v="17"/>
    <s v="Lucknow"/>
    <d v="1899-12-30T00:44:31"/>
    <s v="1.8030756520607663"/>
    <s v="Not Flagged"/>
    <m/>
    <n v="2"/>
    <s v="LENOVO(Lenovo TB-X6C6X)"/>
    <s v="(No secondary language was used)"/>
    <s v="Approved"/>
  </r>
  <r>
    <n v="166"/>
    <n v="2295281"/>
    <n v="3284720"/>
    <s v="Gohal, Balianta, Khordha, ODISHA"/>
    <s v="ODISHA, Khordha, Balianta, Gohal"/>
    <s v="Gohal"/>
    <x v="10"/>
    <x v="0"/>
    <x v="22"/>
    <s v="Kolkata"/>
    <d v="1899-12-30T00:38:46"/>
    <s v="0.6767023003549233"/>
    <s v="Not Flagged"/>
    <m/>
    <n v="4"/>
    <s v="LENOVO(Lenovo TB-X6C6X)"/>
    <s v="(No secondary language was used)"/>
    <s v="Requires Approval"/>
  </r>
  <r>
    <n v="246"/>
    <n v="2295284"/>
    <n v="3285675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0:41:57"/>
    <s v="1.481046510237016"/>
    <s v="Not Flagged"/>
    <m/>
    <n v="4"/>
    <s v="LENOVO(Lenovo TB-X6C6X)"/>
    <s v="(No secondary language was used)"/>
    <s v="Requires Approval"/>
  </r>
  <r>
    <n v="297"/>
    <n v="2295302"/>
    <n v="3286288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48:01"/>
    <s v="18.706065653092967"/>
    <s v="Not Flagged"/>
    <m/>
    <n v="5"/>
    <s v="LENOVO(Lenovo TB-X6C6X)"/>
    <s v="(No secondary language was used)"/>
    <s v="Requires Approval"/>
  </r>
  <r>
    <n v="228"/>
    <n v="2295337"/>
    <n v="3285459"/>
    <s v="Greater Mumbai (M Corp.) (Part) WARD NO.-1352, Area not under any Sub-district, Mumbai Suburban, MAHARASHTRA"/>
    <s v="MAHARASHTRA, Mumbai Suburban, Area not under any Sub-district, Greater Mumbai (M Corp.) (Part) WARD NO.-1352"/>
    <s v="Greater Mumbai (M Corp.) (Part) WARD NO.-1352"/>
    <x v="4"/>
    <x v="4"/>
    <x v="18"/>
    <s v="Mumbai"/>
    <d v="1899-12-30T00:32:40"/>
    <s v="16.983830489720752"/>
    <s v="Not Flagged"/>
    <m/>
    <n v="-1"/>
    <s v="LENOVO(Lenovo TB-X6C6X)"/>
    <s v="(No secondary language was used)"/>
    <s v="Approved"/>
  </r>
  <r>
    <n v="246"/>
    <n v="2295440"/>
    <n v="3285676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0:33:47"/>
    <s v="1.481046510237016"/>
    <s v="Not Flagged"/>
    <m/>
    <n v="3"/>
    <s v="LENOVO(Lenovo TB-X6C6X)"/>
    <s v="(No secondary language was used)"/>
    <s v="Requires Approval"/>
  </r>
  <r>
    <n v="300"/>
    <n v="2295472"/>
    <n v="3286320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0:58:24"/>
    <s v="0.5940378717951271"/>
    <s v="Not Flagged"/>
    <m/>
    <n v="-1"/>
    <s v="LENOVO(Lenovo TB-X6C6X)"/>
    <s v="(No secondary language was used)"/>
    <s v="Requires Approval"/>
  </r>
  <r>
    <n v="177"/>
    <n v="2295476"/>
    <n v="3284846"/>
    <s v="Jirapur, Shamshabad, Vidisha, MADHYA PRADESH"/>
    <s v="MADHYA PRADESH, Vidisha, Shamshabad, Jirapur"/>
    <s v="Jirapur"/>
    <x v="12"/>
    <x v="12"/>
    <x v="28"/>
    <s v="Indore"/>
    <d v="1899-12-30T00:40:21"/>
    <s v="0.24726459232331838"/>
    <s v="Not Flagged"/>
    <m/>
    <n v="3"/>
    <s v="LENOVO(Lenovo TB-X6C6X)"/>
    <s v="(No secondary language was used)"/>
    <s v="Requires Approval"/>
  </r>
  <r>
    <n v="246"/>
    <n v="2295486"/>
    <n v="3285671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1:06:57"/>
    <s v="1.481046510237016"/>
    <s v="Not Flagged"/>
    <m/>
    <n v="2"/>
    <s v="LENOVO(Lenovo TB-X6C6X)"/>
    <s v="(No secondary language was used)"/>
    <s v="Requires Approval"/>
  </r>
  <r>
    <n v="228"/>
    <n v="2295595"/>
    <n v="3285460"/>
    <s v="Greater Mumbai (M Corp.) (Part) WARD NO.-1352, Area not under any Sub-district, Mumbai Suburban, MAHARASHTRA"/>
    <s v="MAHARASHTRA, Mumbai Suburban, Area not under any Sub-district, Greater Mumbai (M Corp.) (Part) WARD NO.-1352"/>
    <s v="Greater Mumbai (M Corp.) (Part) WARD NO.-1352"/>
    <x v="4"/>
    <x v="4"/>
    <x v="18"/>
    <s v="Mumbai"/>
    <d v="1899-12-30T00:34:27"/>
    <s v="16.983830489720752"/>
    <s v="Not Flagged"/>
    <m/>
    <n v="-1"/>
    <s v="LENOVO(Lenovo TB-X6C6X)"/>
    <s v="(No secondary language was used)"/>
    <s v="Approved"/>
  </r>
  <r>
    <n v="246"/>
    <n v="2295686"/>
    <n v="3285678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0:45:49"/>
    <s v="1.481046510237016"/>
    <s v="Not Flagged"/>
    <m/>
    <n v="2"/>
    <s v="LENOVO(Lenovo TB-X6C6X)"/>
    <s v="(No secondary language was used)"/>
    <s v="Requires Approval"/>
  </r>
  <r>
    <n v="3"/>
    <n v="2297659"/>
    <n v="3282755"/>
    <s v="Kundla (329), Hoshiarpur, Hoshiarpur, PUNJAB"/>
    <s v="PUNJAB, Hoshiarpur, Hoshiarpur, Kundla (329)"/>
    <s v="Kundla (329)"/>
    <x v="6"/>
    <x v="6"/>
    <x v="10"/>
    <s v="Ludhiana"/>
    <d v="1899-12-30T00:39:09"/>
    <s v="0.2089432523721532"/>
    <s v="Not Flagged"/>
    <m/>
    <n v="4"/>
    <s v="LENOVO(Lenovo TB-X6C6X)"/>
    <s v="Hindi"/>
    <s v="Requires Approval"/>
  </r>
  <r>
    <n v="197"/>
    <n v="2297710"/>
    <n v="3285091"/>
    <s v="Simaliya, Ghoghamba, Panch Mahals, GUJARAT"/>
    <s v="GUJARAT, Panch Mahals, Ghoghamba, Simaliya"/>
    <s v="Simaliya"/>
    <x v="1"/>
    <x v="1"/>
    <x v="27"/>
    <s v="Ahmedabad "/>
    <d v="1899-12-30T00:47:08"/>
    <s v="0.6012408622158316"/>
    <s v="Not Flagged"/>
    <m/>
    <n v="4"/>
    <s v="LENOVO(Lenovo TB-X6C6X)"/>
    <s v="(No secondary language was used)"/>
    <s v="Requires Approval"/>
  </r>
  <r>
    <n v="263"/>
    <n v="2297723"/>
    <n v="3285879"/>
    <s v="Harapanahalli (TMC) WARD NO.-0016, Harapanahalli, Davanagere, KARNATAKA"/>
    <s v="KARNATAKA, Davanagere, Harapanahalli, Harapanahalli (TMC) WARD NO.-0016"/>
    <s v="Harapanahalli (TMC) WARD NO.-0016"/>
    <x v="9"/>
    <x v="10"/>
    <x v="25"/>
    <s v="Bangalore "/>
    <d v="1899-12-30T01:01:58"/>
    <s v="283.63632259426146"/>
    <s v="Not Flagged"/>
    <m/>
    <n v="3"/>
    <s v="LENOVO(Lenovo TB-X6C6X)"/>
    <s v="(No secondary language was used)"/>
    <s v="Requires Approval"/>
  </r>
  <r>
    <n v="192"/>
    <n v="2297751"/>
    <n v="3285030"/>
    <s v="Chhindivadi, Dhanera, Banas Kantha, GUJARAT"/>
    <s v="GUJARAT, Banas Kantha, Dhanera, Chhindivadi"/>
    <s v="Chhindivadi"/>
    <x v="1"/>
    <x v="1"/>
    <x v="4"/>
    <s v="Ahmedabad "/>
    <d v="1899-12-30T00:43:25"/>
    <s v="0.6953954654894101"/>
    <s v="Not Flagged"/>
    <m/>
    <n v="4"/>
    <s v="LENOVO(Lenovo TB-X6C6X)"/>
    <s v="(No secondary language was used)"/>
    <s v="Requires Approval"/>
  </r>
  <r>
    <n v="3"/>
    <n v="2297770"/>
    <n v="3282759"/>
    <s v="Kundla (329), Hoshiarpur, Hoshiarpur, PUNJAB"/>
    <s v="PUNJAB, Hoshiarpur, Hoshiarpur, Kundla (329)"/>
    <s v="Kundla (329)"/>
    <x v="6"/>
    <x v="6"/>
    <x v="10"/>
    <s v="Ludhiana"/>
    <d v="1899-12-30T00:34:17"/>
    <s v="0.2089432523721532"/>
    <s v="Not Flagged"/>
    <m/>
    <n v="3"/>
    <s v="LENOVO(Lenovo TB-X6C6X)"/>
    <s v="Hindi"/>
    <s v="Requires Approval"/>
  </r>
  <r>
    <n v="146"/>
    <n v="2297777"/>
    <n v="3284480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3:14"/>
    <s v="0.7697677589379415"/>
    <s v="Not Flagged"/>
    <m/>
    <n v="2"/>
    <s v="LENOVO(Lenovo TB-X6C6X)"/>
    <s v="(No secondary language was used)"/>
    <s v="Requires Approval"/>
  </r>
  <r>
    <n v="15"/>
    <n v="2297778"/>
    <n v="3282906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40:52"/>
    <s v="1.0103550769808387"/>
    <s v="By Script"/>
    <s v="Pay attention to the Flags"/>
    <n v="6"/>
    <s v="LENOVO(Lenovo TB-X6C6X)"/>
    <s v="(No secondary language was used)"/>
    <s v="Requires Approval"/>
  </r>
  <r>
    <n v="147"/>
    <n v="2297814"/>
    <n v="3284483"/>
    <s v="Chak Srikrishna (OG) (Ward No. 30) WARD NO.-0030 (Rural MDDS CODE:332878), Area not under any Sub-district, Haora, WEST BENGAL"/>
    <s v="WEST BENGAL, Haora, Area not under any Sub-district, Chak Srikrishna (OG) (Ward No. 30) WARD NO.-0030 (Rural MDDS CODE:332878)"/>
    <s v="Chak Srikrishna (OG) (Ward No. 30) WARD NO.-0030 (Rural MDDS CODE:332878)"/>
    <x v="0"/>
    <x v="0"/>
    <x v="0"/>
    <s v="Kolkata"/>
    <d v="1899-12-30T00:41:14"/>
    <s v="21.594660979577"/>
    <s v="Not Flagged"/>
    <m/>
    <n v="4"/>
    <s v="LENOVO(Lenovo TB-X6C6X)"/>
    <s v="(No secondary language was used)"/>
    <s v="Requires Approval"/>
  </r>
  <r>
    <n v="54"/>
    <n v="2297831"/>
    <n v="3283377"/>
    <s v="Sunasi, Bilgram, Hardoi, UTTAR PRADESH"/>
    <s v="UTTAR PRADESH, Hardoi, Bilgram, Sunasi"/>
    <s v="Sunasi"/>
    <x v="8"/>
    <x v="9"/>
    <x v="17"/>
    <s v="Lucknow"/>
    <d v="1899-12-30T00:41:18"/>
    <s v="1.8030756520607663"/>
    <s v="Not Flagged"/>
    <m/>
    <n v="2"/>
    <s v="LENOVO(Lenovo TB-X6C6X)"/>
    <s v="(No secondary language was used)"/>
    <s v="Approved"/>
  </r>
  <r>
    <n v="197"/>
    <n v="2297860"/>
    <n v="3285092"/>
    <s v="Simaliya, Ghoghamba, Panch Mahals, GUJARAT"/>
    <s v="GUJARAT, Panch Mahals, Ghoghamba, Simaliya"/>
    <s v="Simaliya"/>
    <x v="1"/>
    <x v="1"/>
    <x v="27"/>
    <s v="Ahmedabad "/>
    <d v="1899-12-30T00:49:00"/>
    <s v="0.6012408622158316"/>
    <s v="Not Flagged"/>
    <m/>
    <n v="3"/>
    <s v="LENOVO(Lenovo TB-X6C6X)"/>
    <s v="(No secondary language was used)"/>
    <s v="Requires Approval"/>
  </r>
  <r>
    <n v="263"/>
    <n v="2297867"/>
    <n v="3285881"/>
    <s v="Harapanahalli (TMC) WARD NO.-0016, Harapanahalli, Davanagere, KARNATAKA"/>
    <s v="KARNATAKA, Davanagere, Harapanahalli, Harapanahalli (TMC) WARD NO.-0016"/>
    <s v="Harapanahalli (TMC) WARD NO.-0016"/>
    <x v="9"/>
    <x v="10"/>
    <x v="25"/>
    <s v="Bangalore "/>
    <d v="1899-12-30T00:49:06"/>
    <s v="283.63632259426146"/>
    <s v="Not Flagged"/>
    <m/>
    <n v="4"/>
    <s v="LENOVO(Lenovo TB-X6C6X)"/>
    <s v="(No secondary language was used)"/>
    <s v="Requires Approval"/>
  </r>
  <r>
    <n v="3"/>
    <n v="2297872"/>
    <n v="3282761"/>
    <s v="Kundla (329), Hoshiarpur, Hoshiarpur, PUNJAB"/>
    <s v="PUNJAB, Hoshiarpur, Hoshiarpur, Kundla (329)"/>
    <s v="Kundla (329)"/>
    <x v="6"/>
    <x v="6"/>
    <x v="10"/>
    <s v="Ludhiana"/>
    <d v="1899-12-30T00:38:45"/>
    <s v="0.2089432523721532"/>
    <s v="Not Flagged"/>
    <m/>
    <n v="3"/>
    <s v="LENOVO(Lenovo TB-X6C6X)"/>
    <s v="Hindi"/>
    <s v="Approved"/>
  </r>
  <r>
    <n v="149"/>
    <n v="2297883"/>
    <n v="3284508"/>
    <s v="Kolkata (M Corp.) WARD NO.-0087, Area not under any Sub-district, Kolkata, WEST BENGAL"/>
    <s v="WEST BENGAL, Kolkata, Area not under any Sub-district, Kolkata (M Corp.) WARD NO.-0087"/>
    <s v="Kolkata (M Corp.) WARD NO.-0087"/>
    <x v="0"/>
    <x v="0"/>
    <x v="0"/>
    <s v="Kolkata"/>
    <d v="1899-12-30T00:47:59"/>
    <s v="18.738307012734136"/>
    <s v="Not Flagged"/>
    <m/>
    <n v="4"/>
    <s v="LENOVO(Lenovo TB-X6C6X)"/>
    <s v="(No secondary language was used)"/>
    <s v="Requires Approval"/>
  </r>
  <r>
    <n v="192"/>
    <n v="2297884"/>
    <n v="3285024"/>
    <s v="Chhindivadi, Dhanera, Banas Kantha, GUJARAT"/>
    <s v="GUJARAT, Banas Kantha, Dhanera, Chhindivadi"/>
    <s v="Chhindivadi"/>
    <x v="1"/>
    <x v="1"/>
    <x v="4"/>
    <s v="Ahmedabad "/>
    <d v="1899-12-30T00:35:25"/>
    <s v="0.6953954654894101"/>
    <s v="Not Flagged"/>
    <m/>
    <n v="4"/>
    <s v="LENOVO(Lenovo TB-X6C6X)"/>
    <s v="(No secondary language was used)"/>
    <s v="Requires Approval"/>
  </r>
  <r>
    <n v="15"/>
    <n v="2297896"/>
    <n v="3282908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41:01"/>
    <s v="1.0103550769808387"/>
    <s v="By Script"/>
    <s v="Pay attention to the Flags"/>
    <n v="3"/>
    <s v="LENOVO(Lenovo TB-X6C6X)"/>
    <s v="(No secondary language was used)"/>
    <s v="Requires Approval"/>
  </r>
  <r>
    <n v="146"/>
    <n v="2297933"/>
    <n v="3284471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0:16"/>
    <s v="0.7697677589379415"/>
    <s v="Not Flagged"/>
    <m/>
    <n v="2"/>
    <s v="LENOVO(Lenovo TB-X6C6X)"/>
    <s v="(No secondary language was used)"/>
    <s v="Requires Approval"/>
  </r>
  <r>
    <n v="135"/>
    <n v="2297944"/>
    <n v="3284348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38:40"/>
    <s v="4.626980639965858"/>
    <s v="Not Flagged"/>
    <m/>
    <n v="2"/>
    <s v="LENOVO(Lenovo TB-X6C6X)"/>
    <s v="(No secondary language was used)"/>
    <s v="Requires Approval"/>
  </r>
  <r>
    <n v="54"/>
    <n v="2297945"/>
    <n v="3283372"/>
    <s v="Sunasi, Bilgram, Hardoi, UTTAR PRADESH"/>
    <s v="UTTAR PRADESH, Hardoi, Bilgram, Sunasi"/>
    <s v="Sunasi"/>
    <x v="8"/>
    <x v="9"/>
    <x v="17"/>
    <s v="Lucknow"/>
    <d v="1899-12-30T00:47:38"/>
    <s v="1.8030756520607663"/>
    <s v="Not Flagged"/>
    <m/>
    <n v="4"/>
    <s v="LENOVO(Lenovo TB-X6C6X)"/>
    <s v="(No secondary language was used)"/>
    <s v="Approved"/>
  </r>
  <r>
    <n v="160"/>
    <n v="2297954"/>
    <n v="3284639"/>
    <s v="Nembara, Kendrapara Sadar, Kendrapara, ODISHA"/>
    <s v="ODISHA, Kendrapara, Kendrapara Sadar, Nembara"/>
    <s v="Nembara"/>
    <x v="10"/>
    <x v="0"/>
    <x v="22"/>
    <s v="Kolkata"/>
    <d v="1899-12-30T00:35:58"/>
    <s v="1.3332801418794984"/>
    <s v="Not Flagged"/>
    <m/>
    <n v="2"/>
    <s v="LENOVO(Lenovo TB-X6C6X)"/>
    <s v="(No secondary language was used)"/>
    <s v="Requires Approval"/>
  </r>
  <r>
    <n v="197"/>
    <n v="2297969"/>
    <n v="3285083"/>
    <s v="Simaliya, Ghoghamba, Panch Mahals, GUJARAT"/>
    <s v="GUJARAT, Panch Mahals, Ghoghamba, Simaliya"/>
    <s v="Simaliya"/>
    <x v="1"/>
    <x v="1"/>
    <x v="27"/>
    <s v="Ahmedabad "/>
    <d v="1899-12-30T01:06:24"/>
    <s v="0.6012408622158316"/>
    <s v="Not Flagged"/>
    <m/>
    <n v="4"/>
    <s v="LENOVO(Lenovo TB-X6C6X)"/>
    <s v="(No secondary language was used)"/>
    <s v="Requires Approval"/>
  </r>
  <r>
    <n v="263"/>
    <n v="2297999"/>
    <n v="3285882"/>
    <s v="Harapanahalli (TMC) WARD NO.-0016, Harapanahalli, Davanagere, KARNATAKA"/>
    <s v="KARNATAKA, Davanagere, Harapanahalli, Harapanahalli (TMC) WARD NO.-0016"/>
    <s v="Harapanahalli (TMC) WARD NO.-0016"/>
    <x v="9"/>
    <x v="10"/>
    <x v="25"/>
    <s v="Bangalore "/>
    <d v="1899-12-30T00:38:05"/>
    <s v="283.63632259426146"/>
    <s v="Not Flagged"/>
    <m/>
    <n v="3"/>
    <s v="LENOVO(Lenovo TB-X6C6X)"/>
    <s v="Telugu"/>
    <s v="Requires Approval"/>
  </r>
  <r>
    <n v="225"/>
    <n v="2298004"/>
    <n v="3285419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38:51"/>
    <s v="6.602021256637051"/>
    <s v="Not Flagged"/>
    <m/>
    <n v="4"/>
    <s v="LENOVO(Lenovo TB-X6C6X)"/>
    <s v="(No secondary language was used)"/>
    <s v="Approved"/>
  </r>
  <r>
    <n v="149"/>
    <n v="2298007"/>
    <n v="3284509"/>
    <s v="Kolkata (M Corp.) WARD NO.-0087, Area not under any Sub-district, Kolkata, WEST BENGAL"/>
    <s v="WEST BENGAL, Kolkata, Area not under any Sub-district, Kolkata (M Corp.) WARD NO.-0087"/>
    <s v="Kolkata (M Corp.) WARD NO.-0087"/>
    <x v="0"/>
    <x v="0"/>
    <x v="0"/>
    <s v="Kolkata"/>
    <d v="1899-12-30T00:41:02"/>
    <s v="18.738307012734136"/>
    <s v="Not Flagged"/>
    <m/>
    <n v="2"/>
    <s v="LENOVO(Lenovo TB-X6C6X)"/>
    <s v="(No secondary language was used)"/>
    <s v="Requires Approval"/>
  </r>
  <r>
    <n v="245"/>
    <n v="2298038"/>
    <n v="3285663"/>
    <s v="Vijayawada (M Corp.) WARD NO.-0077, Vijayawada (Urban), Krishna, ANDHRA PRADESH"/>
    <s v="ANDHRA PRADESH, Krishna, Vijayawada (Urban), Vijayawada (M Corp.) WARD NO.-0077"/>
    <s v="Vijayawada (M Corp.) WARD NO.-0077"/>
    <x v="7"/>
    <x v="8"/>
    <x v="21"/>
    <s v="Hyderabad"/>
    <d v="1899-12-30T00:44:03"/>
    <s v="0.6059557282672359"/>
    <s v="By Script"/>
    <s v="Pay attention to the Flags"/>
    <n v="2"/>
    <s v="LENOVO(Lenovo TB-X6C6X)"/>
    <s v="(No secondary language was used)"/>
    <s v="Requires Approval"/>
  </r>
  <r>
    <n v="15"/>
    <n v="2298042"/>
    <n v="3282909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43:20"/>
    <s v="1.0103550769808387"/>
    <s v="Not Flagged"/>
    <m/>
    <n v="4"/>
    <s v="LENOVO(Lenovo TB-X6C6X)"/>
    <s v="(No secondary language was used)"/>
    <s v="Requires Approval"/>
  </r>
  <r>
    <n v="146"/>
    <n v="2298044"/>
    <n v="3284472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0:56"/>
    <s v="0.7697677589379415"/>
    <s v="Not Flagged"/>
    <m/>
    <n v="4"/>
    <s v="LENOVO(Lenovo TB-X6C6X)"/>
    <s v="(No secondary language was used)"/>
    <s v="Requires Approval"/>
  </r>
  <r>
    <n v="197"/>
    <n v="2298074"/>
    <n v="3285087"/>
    <s v="Simaliya, Ghoghamba, Panch Mahals, GUJARAT"/>
    <s v="GUJARAT, Panch Mahals, Ghoghamba, Simaliya"/>
    <s v="Simaliya"/>
    <x v="1"/>
    <x v="1"/>
    <x v="27"/>
    <s v="Ahmedabad "/>
    <d v="1899-12-30T00:43:10"/>
    <s v="0.6012408622158316"/>
    <s v="Not Flagged"/>
    <m/>
    <n v="3"/>
    <s v="LENOVO(Lenovo TB-X6C6X)"/>
    <s v="(No secondary language was used)"/>
    <s v="Requires Approval"/>
  </r>
  <r>
    <n v="263"/>
    <n v="2298085"/>
    <n v="3285883"/>
    <s v="Harapanahalli (TMC) WARD NO.-0016, Harapanahalli, Davanagere, KARNATAKA"/>
    <s v="KARNATAKA, Davanagere, Harapanahalli, Harapanahalli (TMC) WARD NO.-0016"/>
    <s v="Harapanahalli (TMC) WARD NO.-0016"/>
    <x v="9"/>
    <x v="10"/>
    <x v="25"/>
    <s v="Bangalore "/>
    <d v="1899-12-30T00:35:43"/>
    <s v="283.63632259426146"/>
    <s v="Not Flagged"/>
    <m/>
    <n v="7"/>
    <s v="LENOVO(Lenovo TB-X6C6X)"/>
    <s v="Marathi"/>
    <s v="Approved"/>
  </r>
  <r>
    <n v="54"/>
    <n v="2298102"/>
    <n v="3283371"/>
    <s v="Sunasi, Bilgram, Hardoi, UTTAR PRADESH"/>
    <s v="UTTAR PRADESH, Hardoi, Bilgram, Sunasi"/>
    <s v="Sunasi"/>
    <x v="8"/>
    <x v="9"/>
    <x v="17"/>
    <s v="Lucknow"/>
    <d v="1899-12-30T00:50:48"/>
    <s v="1.8030756520607663"/>
    <s v="Not Flagged"/>
    <m/>
    <n v="3"/>
    <s v="LENOVO(Lenovo TB-X6C6X)"/>
    <s v="(No secondary language was used)"/>
    <s v="Approved"/>
  </r>
  <r>
    <n v="3"/>
    <n v="2298115"/>
    <n v="3282764"/>
    <s v="Kundla (329), Hoshiarpur, Hoshiarpur, PUNJAB"/>
    <s v="PUNJAB, Hoshiarpur, Hoshiarpur, Kundla (329)"/>
    <s v="Kundla (329)"/>
    <x v="6"/>
    <x v="6"/>
    <x v="10"/>
    <s v="Ludhiana"/>
    <d v="1899-12-30T00:39:32"/>
    <s v="0.2089432523721532"/>
    <s v="Not Flagged"/>
    <m/>
    <n v="2"/>
    <s v="LENOVO(Lenovo TB-X6C6X)"/>
    <s v="Hindi"/>
    <s v="Requires Approval"/>
  </r>
  <r>
    <n v="149"/>
    <n v="2298116"/>
    <n v="3284510"/>
    <s v="Kolkata (M Corp.) WARD NO.-0087, Area not under any Sub-district, Kolkata, WEST BENGAL"/>
    <s v="WEST BENGAL, Kolkata, Area not under any Sub-district, Kolkata (M Corp.) WARD NO.-0087"/>
    <s v="Kolkata (M Corp.) WARD NO.-0087"/>
    <x v="0"/>
    <x v="0"/>
    <x v="0"/>
    <s v="Kolkata"/>
    <d v="1899-12-30T00:49:07"/>
    <s v="18.738307012734136"/>
    <s v="Not Flagged"/>
    <m/>
    <n v="-1"/>
    <s v="LENOVO(Lenovo TB-X6C6X)"/>
    <s v="(No secondary language was used)"/>
    <s v="Requires Approval"/>
  </r>
  <r>
    <n v="160"/>
    <n v="2298117"/>
    <n v="3284640"/>
    <s v="Nembara, Kendrapara Sadar, Kendrapara, ODISHA"/>
    <s v="ODISHA, Kendrapara, Kendrapara Sadar, Nembara"/>
    <s v="Nembara"/>
    <x v="10"/>
    <x v="0"/>
    <x v="22"/>
    <s v="Kolkata"/>
    <d v="1899-12-30T00:44:54"/>
    <s v="1.3332801418794984"/>
    <s v="Not Flagged"/>
    <m/>
    <n v="2"/>
    <s v="LENOVO(Lenovo TB-X6C6X)"/>
    <s v="(No secondary language was used)"/>
    <s v="Requires Approval"/>
  </r>
  <r>
    <n v="135"/>
    <n v="2298119"/>
    <n v="3284350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40:40"/>
    <s v="4.626980639965858"/>
    <s v="Not Flagged"/>
    <m/>
    <n v="2"/>
    <s v="LENOVO(Lenovo TB-X6C6X)"/>
    <s v="(No secondary language was used)"/>
    <s v="Requires Approval"/>
  </r>
  <r>
    <n v="225"/>
    <n v="2298130"/>
    <n v="3285422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36:01"/>
    <s v="6.602021256637051"/>
    <s v="Not Flagged"/>
    <m/>
    <n v="4"/>
    <s v="LENOVO(Lenovo TB-X6C6X)"/>
    <s v="(No secondary language was used)"/>
    <s v="Approved"/>
  </r>
  <r>
    <n v="167"/>
    <n v="2298134"/>
    <n v="3284723"/>
    <s v="Haj, Jankia, Khordha, ODISHA"/>
    <s v="ODISHA, Khordha, Jankia, Haj"/>
    <s v="Haj"/>
    <x v="10"/>
    <x v="0"/>
    <x v="29"/>
    <s v="Kolkata"/>
    <d v="1899-12-30T01:08:50"/>
    <s v="1.202472064558256"/>
    <s v="Not Flagged"/>
    <m/>
    <n v="4"/>
    <s v="LENOVO(Lenovo TB-X6C6X)"/>
    <s v="(No secondary language was used)"/>
    <s v="Requires Approval"/>
  </r>
  <r>
    <n v="146"/>
    <n v="2298146"/>
    <n v="3284473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37:46"/>
    <s v="0.7697677589379415"/>
    <s v="Not Flagged"/>
    <m/>
    <n v="4"/>
    <s v="LENOVO(Lenovo TB-X6C6X)"/>
    <s v="(No secondary language was used)"/>
    <s v="Requires Approval"/>
  </r>
  <r>
    <n v="226"/>
    <n v="2298199"/>
    <n v="3285431"/>
    <s v="Thane (M Corp.) WARD NO.-0023, Thane, Thane, MAHARASHTRA"/>
    <s v="MAHARASHTRA, Thane, Thane, Thane (M Corp.) WARD NO.-0099"/>
    <s v="Thane (M Corp.) WARD NO.-0023"/>
    <x v="4"/>
    <x v="4"/>
    <x v="8"/>
    <s v="Mumbai"/>
    <d v="1899-12-30T00:44:57"/>
    <s v="2.3878974296638584"/>
    <s v="Not Flagged"/>
    <m/>
    <n v="4"/>
    <s v="LENOVO(Lenovo TB-X6C6X)"/>
    <s v="(No secondary language was used)"/>
    <s v="Approved"/>
  </r>
  <r>
    <n v="15"/>
    <n v="2298206"/>
    <n v="3282907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47:46"/>
    <s v="1.0103550769808387"/>
    <s v="By Script"/>
    <s v="Pay attention to the Flags"/>
    <n v="4"/>
    <s v="LENOVO(Lenovo TB-X6C6X)"/>
    <s v="(No secondary language was used)"/>
    <s v="Requires Approval"/>
  </r>
  <r>
    <n v="197"/>
    <n v="2298211"/>
    <n v="3285089"/>
    <s v="Simaliya, Ghoghamba, Panch Mahals, GUJARAT"/>
    <s v="GUJARAT, Panch Mahals, Ghoghamba, Simaliya"/>
    <s v="Simaliya"/>
    <x v="1"/>
    <x v="1"/>
    <x v="27"/>
    <s v="Ahmedabad "/>
    <d v="1899-12-30T00:44:06"/>
    <s v="0.6012408622158316"/>
    <s v="Not Flagged"/>
    <m/>
    <n v="4"/>
    <s v="LENOVO(Lenovo TB-X6C6X)"/>
    <s v="(No secondary language was used)"/>
    <s v="Requires Approval"/>
  </r>
  <r>
    <n v="297"/>
    <n v="2298272"/>
    <n v="3286290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42:05"/>
    <s v="0.47907040746603274"/>
    <s v="Not Flagged"/>
    <m/>
    <n v="3"/>
    <s v="LENOVO(Lenovo TB-X6C6X)"/>
    <s v="(No secondary language was used)"/>
    <s v="Requires Approval"/>
  </r>
  <r>
    <n v="135"/>
    <n v="2298278"/>
    <n v="3284343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44:22"/>
    <s v="4.626980639965858"/>
    <s v="Not Flagged"/>
    <m/>
    <n v="3"/>
    <s v="LENOVO(Lenovo TB-X6C6X)"/>
    <s v="(No secondary language was used)"/>
    <s v="Requires Approval"/>
  </r>
  <r>
    <n v="146"/>
    <n v="2298282"/>
    <n v="3284478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2:12"/>
    <s v="0.7697677589379415"/>
    <s v="Not Flagged"/>
    <m/>
    <n v="-1"/>
    <s v="LENOVO(Lenovo TB-X6C6X)"/>
    <s v="(No secondary language was used)"/>
    <s v="Requires Approval"/>
  </r>
  <r>
    <n v="147"/>
    <n v="2298307"/>
    <n v="3284484"/>
    <s v="Chak Srikrishna (OG) (Ward No. 30) WARD NO.-0030 (Rural MDDS CODE:332878), Area not under any Sub-district, Haora, WEST BENGAL"/>
    <s v="WEST BENGAL, Haora, Area not under any Sub-district, Chak Srikrishna (OG) (Ward No. 30) WARD NO.-0030 (Rural MDDS CODE:332878)"/>
    <s v="Chak Srikrishna (OG) (Ward No. 30) WARD NO.-0030 (Rural MDDS CODE:332878)"/>
    <x v="0"/>
    <x v="0"/>
    <x v="0"/>
    <s v="Kolkata"/>
    <d v="1899-12-30T00:38:58"/>
    <s v="21.594660979577"/>
    <s v="Not Flagged"/>
    <m/>
    <n v="4"/>
    <s v="LENOVO(Lenovo TB-X6C6X)"/>
    <s v="(No secondary language was used)"/>
    <s v="Requires Approval"/>
  </r>
  <r>
    <n v="54"/>
    <n v="2298308"/>
    <n v="3283373"/>
    <s v="Sunasi, Bilgram, Hardoi, UTTAR PRADESH"/>
    <s v="UTTAR PRADESH, Hardoi, Bilgram, Sunasi"/>
    <s v="Sunasi"/>
    <x v="8"/>
    <x v="9"/>
    <x v="17"/>
    <s v="Lucknow"/>
    <d v="1899-12-30T00:56:16"/>
    <s v="1.8030756520607663"/>
    <s v="Not Flagged"/>
    <m/>
    <n v="8"/>
    <s v="LENOVO(Lenovo TB-X6C6X)"/>
    <s v="(No secondary language was used)"/>
    <s v="Approved"/>
  </r>
  <r>
    <n v="226"/>
    <n v="2298336"/>
    <n v="3285432"/>
    <s v="Thane (M Corp.) WARD NO.-0023, Thane, Thane, MAHARASHTRA"/>
    <s v="MAHARASHTRA, Thane, Thane, Thane (M Corp.) WARD NO.-0099"/>
    <s v="Thane (M Corp.) WARD NO.-0023"/>
    <x v="4"/>
    <x v="4"/>
    <x v="8"/>
    <s v="Mumbai"/>
    <d v="1899-12-30T00:33:37"/>
    <s v="2.3878974296638584"/>
    <s v="Not Flagged"/>
    <m/>
    <n v="2"/>
    <s v="LENOVO(Lenovo TB-X6C6X)"/>
    <s v="(No secondary language was used)"/>
    <s v="Approved"/>
  </r>
  <r>
    <n v="160"/>
    <n v="2298358"/>
    <n v="3284641"/>
    <s v="Nembara, Kendrapara Sadar, Kendrapara, ODISHA"/>
    <s v="ODISHA, Kendrapara, Kendrapara Sadar, Nembara"/>
    <s v="Nembara"/>
    <x v="10"/>
    <x v="0"/>
    <x v="22"/>
    <s v="Kolkata"/>
    <d v="1899-12-30T00:47:01"/>
    <s v="1.3332801418794984"/>
    <s v="Not Flagged"/>
    <m/>
    <n v="2"/>
    <s v="LENOVO(Lenovo TB-X6C6X)"/>
    <s v="(No secondary language was used)"/>
    <s v="Requires Approval"/>
  </r>
  <r>
    <n v="225"/>
    <n v="2298368"/>
    <n v="3285426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47:27"/>
    <s v="6.602021256637051"/>
    <s v="Not Flagged"/>
    <m/>
    <n v="4"/>
    <s v="LENOVO(Lenovo TB-X6C6X)"/>
    <s v="(No secondary language was used)"/>
    <s v="Approved"/>
  </r>
  <r>
    <n v="15"/>
    <n v="2298370"/>
    <n v="3282910"/>
    <s v="Faridabad (M Corp.) WARD NO.-0034, Faridabad, Faridabad, HARYANA"/>
    <s v="HARYANA, Faridabad, Faridabad, Faridabad (M Corp.) WARD NO.-0034"/>
    <s v="Faridabad (M Corp.) WARD NO.-0034"/>
    <x v="11"/>
    <x v="11"/>
    <x v="23"/>
    <s v="DELHI"/>
    <d v="1899-12-30T00:45:50"/>
    <s v="1.0103550769808387"/>
    <s v="Not Flagged"/>
    <m/>
    <n v="2"/>
    <s v="LENOVO(Lenovo TB-X6C6X)"/>
    <s v="(No secondary language was used)"/>
    <s v="Requires Approval"/>
  </r>
  <r>
    <n v="197"/>
    <n v="2298398"/>
    <n v="3285088"/>
    <s v="Simaliya, Ghoghamba, Panch Mahals, GUJARAT"/>
    <s v="GUJARAT, Panch Mahals, Ghoghamba, Simaliya"/>
    <s v="Simaliya"/>
    <x v="1"/>
    <x v="1"/>
    <x v="27"/>
    <s v="Ahmedabad "/>
    <d v="1899-12-30T00:47:42"/>
    <s v="0.6012408622158316"/>
    <s v="Not Flagged"/>
    <m/>
    <n v="4"/>
    <s v="LENOVO(Lenovo TB-X6C6X)"/>
    <s v="(No secondary language was used)"/>
    <s v="Requires Approval"/>
  </r>
  <r>
    <n v="146"/>
    <n v="2298440"/>
    <n v="3284479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1:37"/>
    <s v="0.7697677589379415"/>
    <s v="Not Flagged"/>
    <m/>
    <n v="7"/>
    <s v="LENOVO(Lenovo TB-X6C6X)"/>
    <s v="(No secondary language was used)"/>
    <s v="Requires Approval"/>
  </r>
  <r>
    <n v="135"/>
    <n v="2298453"/>
    <n v="3284349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34:57"/>
    <s v="4.626980639965858"/>
    <s v="Not Flagged"/>
    <m/>
    <n v="3"/>
    <s v="LENOVO(Lenovo TB-X6C6X)"/>
    <s v="(No secondary language was used)"/>
    <s v="Requires Approval"/>
  </r>
  <r>
    <n v="54"/>
    <n v="2298473"/>
    <n v="3283367"/>
    <s v="Sunasi, Bilgram, Hardoi, UTTAR PRADESH"/>
    <s v="UTTAR PRADESH, Hardoi, Bilgram, Sunasi"/>
    <s v="Sunasi"/>
    <x v="8"/>
    <x v="9"/>
    <x v="17"/>
    <s v="Lucknow"/>
    <d v="1899-12-30T00:44:02"/>
    <s v="1.8030756520607663"/>
    <s v="Not Flagged"/>
    <m/>
    <n v="3"/>
    <s v="LENOVO(Lenovo TB-X6C6X)"/>
    <s v="(No secondary language was used)"/>
    <s v="Approved"/>
  </r>
  <r>
    <n v="297"/>
    <n v="2298534"/>
    <n v="3286291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53:14"/>
    <s v="0.47907040746603274"/>
    <s v="Not Flagged"/>
    <m/>
    <n v="5"/>
    <s v="LENOVO(Lenovo TB-X6C6X)"/>
    <s v="(No secondary language was used)"/>
    <s v="Requires Approval"/>
  </r>
  <r>
    <n v="226"/>
    <n v="2298583"/>
    <n v="3285433"/>
    <s v="Thane (M Corp.) WARD NO.-0023, Thane, Thane, MAHARASHTRA"/>
    <s v="MAHARASHTRA, Thane, Thane, Thane (M Corp.) WARD NO.-0099"/>
    <s v="Thane (M Corp.) WARD NO.-0023"/>
    <x v="4"/>
    <x v="4"/>
    <x v="8"/>
    <s v="Mumbai"/>
    <d v="1899-12-30T00:35:47"/>
    <s v="2.3878974296638584"/>
    <s v="Not Flagged"/>
    <m/>
    <n v="4"/>
    <s v="LENOVO(Lenovo TB-X6C6X)"/>
    <s v="(No secondary language was used)"/>
    <s v="Approved"/>
  </r>
  <r>
    <n v="225"/>
    <n v="2298589"/>
    <n v="3285427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41:41"/>
    <s v="6.602021256637051"/>
    <s v="Not Flagged"/>
    <m/>
    <n v="4"/>
    <s v="LENOVO(Lenovo TB-X6C6X)"/>
    <s v="(No secondary language was used)"/>
    <s v="Approved"/>
  </r>
  <r>
    <n v="160"/>
    <n v="2298590"/>
    <n v="3284642"/>
    <s v="Nembara, Kendrapara Sadar, Kendrapara, ODISHA"/>
    <s v="ODISHA, Kendrapara, Kendrapara Sadar, Nembara"/>
    <s v="Nembara"/>
    <x v="10"/>
    <x v="0"/>
    <x v="22"/>
    <s v="Kolkata"/>
    <d v="1899-12-30T00:39:21"/>
    <s v="1.3332801418794984"/>
    <s v="Not Flagged"/>
    <m/>
    <n v="4"/>
    <s v="LENOVO(Lenovo TB-X6C6X)"/>
    <s v="(No secondary language was used)"/>
    <s v="Requires Approval"/>
  </r>
  <r>
    <n v="298"/>
    <n v="2298597"/>
    <n v="3286297"/>
    <s v="GHMC (M Corp.) (Part) WARD NO.-0103, Khairatabad, Hyderabad, ANDHRA PRADESH"/>
    <s v="ANDHRA PRADESH, Hyderabad, Khairatabad, GHMC (M Corp.) (Part) WARD NO.-0103"/>
    <s v="GHMC (M Corp.) (Part) WARD NO.-0103"/>
    <x v="7"/>
    <x v="8"/>
    <x v="19"/>
    <s v="Hyderabad"/>
    <d v="1899-12-30T00:34:51"/>
    <s v="1.235517699506713"/>
    <s v="Not Flagged"/>
    <m/>
    <n v="2"/>
    <s v="LENOVO(Lenovo TB-X6C6X)"/>
    <s v="(No secondary language was used)"/>
    <s v="Requires Approval"/>
  </r>
  <r>
    <n v="146"/>
    <n v="2298640"/>
    <n v="3284476"/>
    <s v="Dakshin Ramkrishnapur, Kulpi, South Twenty Four Parganas, WEST BENGAL"/>
    <s v="WEST BENGAL, South Twenty Four Parganas, Kulpi, Dakshin Ramkrishnapur"/>
    <s v="Dakshin Ramkrishnapur"/>
    <x v="0"/>
    <x v="0"/>
    <x v="3"/>
    <s v="Kolkata"/>
    <d v="1899-12-30T00:46:16"/>
    <s v="0.7697677589379415"/>
    <s v="Not Flagged"/>
    <m/>
    <n v="-1"/>
    <s v="LENOVO(Lenovo TB-X6C6X)"/>
    <s v="(No secondary language was used)"/>
    <s v="Requires Approval"/>
  </r>
  <r>
    <n v="167"/>
    <n v="2298725"/>
    <n v="3284732"/>
    <s v="Haj, Jankia, Khordha, ODISHA"/>
    <s v="ODISHA, Khordha, Jankia, Haj"/>
    <s v="Haj"/>
    <x v="10"/>
    <x v="0"/>
    <x v="29"/>
    <s v="Kolkata"/>
    <d v="1899-12-30T01:01:19"/>
    <s v="1.202472064558256"/>
    <s v="Not Flagged"/>
    <m/>
    <n v="1"/>
    <s v="LENOVO(Lenovo TB-X6C6X)"/>
    <s v="(No secondary language was used)"/>
    <s v="Requires Approval"/>
  </r>
  <r>
    <n v="226"/>
    <n v="2298741"/>
    <n v="3285434"/>
    <s v="Thane (M Corp.) WARD NO.-0023, Thane, Thane, MAHARASHTRA"/>
    <s v="MAHARASHTRA, Thane, Thane, Thane (M Corp.) WARD NO.-0099"/>
    <s v="Thane (M Corp.) WARD NO.-0023"/>
    <x v="4"/>
    <x v="4"/>
    <x v="8"/>
    <s v="Mumbai"/>
    <d v="1899-12-30T00:35:58"/>
    <s v="2.3878974296638584"/>
    <s v="Not Flagged"/>
    <m/>
    <n v="2"/>
    <s v="LENOVO(Lenovo TB-X6C6X)"/>
    <s v="(No secondary language was used)"/>
    <s v="Approved"/>
  </r>
  <r>
    <n v="297"/>
    <n v="2298836"/>
    <n v="3286292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56:23"/>
    <s v="0.47907040746603274"/>
    <s v="Not Flagged"/>
    <m/>
    <n v="1"/>
    <s v="LENOVO(Lenovo TB-X6C6X)"/>
    <s v="(No secondary language was used)"/>
    <s v="Requires Approval"/>
  </r>
  <r>
    <n v="226"/>
    <n v="2299017"/>
    <n v="3285435"/>
    <s v="Thane (M Corp.) WARD NO.-0023, Thane, Thane, MAHARASHTRA"/>
    <s v="MAHARASHTRA, Thane, Thane, Thane (M Corp.) WARD NO.-0099"/>
    <s v="Thane (M Corp.) WARD NO.-0023"/>
    <x v="4"/>
    <x v="4"/>
    <x v="8"/>
    <s v="Mumbai"/>
    <d v="1899-12-30T00:40:24"/>
    <s v="2.3878974296638584"/>
    <s v="Not Flagged"/>
    <m/>
    <n v="6"/>
    <s v="LENOVO(Lenovo TB-X6C6X)"/>
    <s v="(No secondary language was used)"/>
    <s v="Approved"/>
  </r>
  <r>
    <n v="290"/>
    <n v="2299036"/>
    <n v="3286199"/>
    <s v="Polichalur (CT) WARD NO.-0001, Alandur, Kancheepuram, TAMIL NADU"/>
    <s v="TAMIL NADU, Kancheepuram, Alandur, Polichalur (CT) WARD NO.-0001"/>
    <s v="Polichalur (CT) WARD NO.-0001"/>
    <x v="3"/>
    <x v="3"/>
    <x v="6"/>
    <s v="Chennai"/>
    <d v="1899-12-30T01:03:48"/>
    <s v="0.649559456739678"/>
    <s v="Not Flagged"/>
    <m/>
    <n v="2"/>
    <s v="samsung(SM-T116NY)"/>
    <s v="(No secondary language was used)"/>
    <s v="Requires Approval"/>
  </r>
  <r>
    <n v="297"/>
    <n v="2299062"/>
    <n v="3286283"/>
    <s v="GHMC (M Corp.) (Part) WARD NO.-0074, Asifnagar, Hyderabad, ANDHRA PRADESH"/>
    <s v="ANDHRA PRADESH, Hyderabad, Asifnagar, GHMC (M Corp.) (Part) WARD NO.-0074"/>
    <s v="GHMC (M Corp.) (Part) WARD NO.-0074"/>
    <x v="7"/>
    <x v="8"/>
    <x v="15"/>
    <s v="Hyderabad"/>
    <d v="1899-12-30T00:46:22"/>
    <s v="0.47907040746603274"/>
    <s v="Not Flagged"/>
    <m/>
    <n v="4"/>
    <s v="LENOVO(Lenovo TB-X6C6X)"/>
    <s v="(No secondary language was used)"/>
    <s v="Requires Approval"/>
  </r>
  <r>
    <n v="298"/>
    <n v="2299144"/>
    <n v="3286300"/>
    <s v="GHMC (M Corp.) (Part) WARD NO.-0103, Khairatabad, Hyderabad, ANDHRA PRADESH"/>
    <s v="ANDHRA PRADESH, Hyderabad, Khairatabad, GHMC (M Corp.) (Part) WARD NO.-0103"/>
    <s v="GHMC (M Corp.) (Part) WARD NO.-0103"/>
    <x v="7"/>
    <x v="8"/>
    <x v="19"/>
    <s v="Hyderabad"/>
    <d v="1899-12-30T00:35:57"/>
    <s v="1.235517699506713"/>
    <s v="By Script"/>
    <s v="Pay attention to the Flags"/>
    <n v="2"/>
    <s v="LENOVO(Lenovo TB-X6C6X)"/>
    <s v="(No secondary language was used)"/>
    <s v="Requires Approval"/>
  </r>
  <r>
    <n v="226"/>
    <n v="2299182"/>
    <n v="3285436"/>
    <s v="Thane (M Corp.) WARD NO.-0023, Thane, Thane, MAHARASHTRA"/>
    <s v="MAHARASHTRA, Thane, Thane, Thane (M Corp.) WARD NO.-0099"/>
    <s v="Thane (M Corp.) WARD NO.-0023"/>
    <x v="4"/>
    <x v="4"/>
    <x v="8"/>
    <s v="Mumbai"/>
    <d v="1899-12-30T00:38:56"/>
    <s v="2.3878974296638584"/>
    <s v="Not Flagged"/>
    <m/>
    <n v="3"/>
    <s v="LENOVO(Lenovo TB-X6C6X)"/>
    <s v="Marathi"/>
    <s v="Approved"/>
  </r>
  <r>
    <n v="190"/>
    <n v="2300871"/>
    <n v="3285000"/>
    <s v="Borwani, Dohad, Dohad, GUJARAT"/>
    <s v="GUJARAT, Dohad, Dohad, Borwani"/>
    <s v="Borwani"/>
    <x v="1"/>
    <x v="1"/>
    <x v="27"/>
    <s v="Ahmedabad "/>
    <d v="1899-12-30T00:45:43"/>
    <s v="3.5518395117788932"/>
    <s v="Not Flagged"/>
    <m/>
    <n v="6"/>
    <s v="LENOVO(Lenovo TB-X6C6X)"/>
    <s v="(No secondary language was used)"/>
    <s v="Requires Approval"/>
  </r>
  <r>
    <n v="160"/>
    <n v="2300923"/>
    <n v="3284643"/>
    <s v="Nembara, Kendrapara Sadar, Kendrapara, ODISHA"/>
    <s v="ODISHA, Kendrapara, Kendrapara Sadar, Nembara"/>
    <s v="Nembara"/>
    <x v="10"/>
    <x v="0"/>
    <x v="22"/>
    <s v="Kolkata"/>
    <d v="1899-12-30T00:55:13"/>
    <s v="1.3332801418794984"/>
    <s v="Not Flagged"/>
    <m/>
    <n v="3"/>
    <s v="LENOVO(Lenovo TB-X6C6X)"/>
    <s v="(No secondary language was used)"/>
    <s v="Approved"/>
  </r>
  <r>
    <n v="147"/>
    <n v="2300950"/>
    <n v="3284489"/>
    <s v="Chak Srikrishna (OG) (Ward No. 30) WARD NO.-0030 (Rural MDDS CODE:332878), Area not under any Sub-district, Haora, WEST BENGAL"/>
    <s v="WEST BENGAL, Haora, Area not under any Sub-district, Chak Srikrishna (OG) (Ward No. 30) WARD NO.-0030 (Rural MDDS CODE:332878)"/>
    <s v="Chak Srikrishna (OG) (Ward No. 30) WARD NO.-0030 (Rural MDDS CODE:332878)"/>
    <x v="0"/>
    <x v="0"/>
    <x v="0"/>
    <s v="Kolkata"/>
    <d v="1899-12-30T00:41:07"/>
    <s v="21.594660979577"/>
    <s v="Not Flagged"/>
    <m/>
    <n v="5"/>
    <s v="LENOVO(Lenovo TB-X6C6X)"/>
    <s v="(No secondary language was used)"/>
    <s v="Requires Approval"/>
  </r>
  <r>
    <n v="190"/>
    <n v="2300990"/>
    <n v="3285002"/>
    <s v="Borwani, Dohad, Dohad, GUJARAT"/>
    <s v="GUJARAT, Dohad, Dohad, Borwani"/>
    <s v="Borwani"/>
    <x v="1"/>
    <x v="1"/>
    <x v="27"/>
    <s v="Ahmedabad "/>
    <d v="1899-12-30T00:52:18"/>
    <s v="3.5518395117788932"/>
    <s v="Not Flagged"/>
    <m/>
    <n v="7"/>
    <s v="LENOVO(Lenovo TB-X6C6X)"/>
    <s v="(No secondary language was used)"/>
    <s v="Requires Approval"/>
  </r>
  <r>
    <n v="87"/>
    <n v="2301029"/>
    <n v="3283763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34:56"/>
    <s v="1.501641647120587"/>
    <s v="Not Flagged"/>
    <m/>
    <n v="3"/>
    <s v="LENOVO(Lenovo TB-X6C6X)"/>
    <s v="(No secondary language was used)"/>
    <s v="Requires Approval"/>
  </r>
  <r>
    <n v="147"/>
    <n v="2301031"/>
    <n v="3284490"/>
    <s v="Chak Srikrishna (OG) (Ward No. 30) WARD NO.-0030 (Rural MDDS CODE:332878), Area not under any Sub-district, Haora, WEST BENGAL"/>
    <s v="WEST BENGAL, Haora, Area not under any Sub-district, Chak Srikrishna (OG) (Ward No. 30) WARD NO.-0030 (Rural MDDS CODE:332878)"/>
    <s v="Chak Srikrishna (OG) (Ward No. 30) WARD NO.-0030 (Rural MDDS CODE:332878)"/>
    <x v="0"/>
    <x v="0"/>
    <x v="0"/>
    <s v="Kolkata"/>
    <d v="1899-12-30T00:38:26"/>
    <s v="21.594660979577"/>
    <s v="Not Flagged"/>
    <m/>
    <n v="4"/>
    <s v="LENOVO(Lenovo TB-X6C6X)"/>
    <s v="(No secondary language was used)"/>
    <s v="Requires Approval"/>
  </r>
  <r>
    <n v="148"/>
    <n v="2301038"/>
    <n v="3284497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34:40"/>
    <s v="6.996726893613968"/>
    <s v="Not Flagged"/>
    <m/>
    <n v="2"/>
    <s v="LENOVO(Lenovo TB-X6C6X)"/>
    <s v="(No secondary language was used)"/>
    <s v="Requires Approval"/>
  </r>
  <r>
    <n v="190"/>
    <n v="2301049"/>
    <n v="3285003"/>
    <s v="Borwani, Dohad, Dohad, GUJARAT"/>
    <s v="GUJARAT, Dohad, Dohad, Borwani"/>
    <s v="Borwani"/>
    <x v="1"/>
    <x v="1"/>
    <x v="27"/>
    <s v="Ahmedabad "/>
    <d v="1899-12-30T00:31:25"/>
    <s v="3.5518395117788932"/>
    <s v="Not Flagged"/>
    <m/>
    <n v="4"/>
    <s v="LENOVO(Lenovo TB-X6C6X)"/>
    <s v="(No secondary language was used)"/>
    <s v="Requires Approval"/>
  </r>
  <r>
    <n v="160"/>
    <n v="2301052"/>
    <n v="3284646"/>
    <s v="Nembara, Kendrapara Sadar, Kendrapara, ODISHA"/>
    <s v="ODISHA, Kendrapara, Kendrapara Sadar, Nembara"/>
    <s v="Nembara"/>
    <x v="10"/>
    <x v="0"/>
    <x v="22"/>
    <s v="Kolkata"/>
    <d v="1899-12-30T00:38:08"/>
    <s v="1.3332801418794984"/>
    <s v="Not Flagged"/>
    <m/>
    <n v="4"/>
    <s v="LENOVO(Lenovo TB-X6C6X)"/>
    <s v="(No secondary language was used)"/>
    <s v="Approved"/>
  </r>
  <r>
    <n v="167"/>
    <n v="2301090"/>
    <n v="3284725"/>
    <s v="Haj, Jankia, Khordha, ODISHA"/>
    <s v="ODISHA, Khordha, Jankia, Haj"/>
    <s v="Haj"/>
    <x v="10"/>
    <x v="0"/>
    <x v="29"/>
    <s v="Kolkata"/>
    <d v="1899-12-30T00:53:19"/>
    <s v="1.202472064558256"/>
    <s v="Not Flagged"/>
    <m/>
    <n v="4"/>
    <s v="LENOVO(Lenovo TB-X6C6X)"/>
    <s v="(No secondary language was used)"/>
    <s v="Approved"/>
  </r>
  <r>
    <n v="290"/>
    <n v="2301103"/>
    <n v="3286201"/>
    <s v="Polichalur (CT) WARD NO.-0001, Alandur, Kancheepuram, TAMIL NADU"/>
    <s v="TAMIL NADU, Kancheepuram, Alandur, Polichalur (CT) WARD NO.-0001"/>
    <s v="Polichalur (CT) WARD NO.-0001"/>
    <x v="3"/>
    <x v="3"/>
    <x v="6"/>
    <s v="Chennai"/>
    <d v="1899-12-30T01:21:41"/>
    <s v="0.649559456739678"/>
    <s v="Not Flagged"/>
    <m/>
    <n v="-1"/>
    <s v="samsung(SM-T116NY)"/>
    <s v="(No secondary language was used)"/>
    <s v="Requires Approval"/>
  </r>
  <r>
    <n v="148"/>
    <n v="2301112"/>
    <n v="3284498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39:44"/>
    <s v="6.832461476669369"/>
    <s v="Not Flagged"/>
    <m/>
    <n v="3"/>
    <s v="LENOVO(Lenovo TB-X6C6X)"/>
    <s v="(No secondary language was used)"/>
    <s v="Requires Approval"/>
  </r>
  <r>
    <n v="190"/>
    <n v="2301130"/>
    <n v="3285004"/>
    <s v="Borwani, Dohad, Dohad, GUJARAT"/>
    <s v="GUJARAT, Dohad, Dohad, Borwani"/>
    <s v="Borwani"/>
    <x v="1"/>
    <x v="1"/>
    <x v="27"/>
    <s v="Ahmedabad "/>
    <d v="1899-12-30T00:32:16"/>
    <s v="3.5518395117788932"/>
    <s v="Not Flagged"/>
    <m/>
    <n v="2"/>
    <s v="LENOVO(Lenovo TB-X6C6X)"/>
    <s v="(No secondary language was used)"/>
    <s v="Requires Approval"/>
  </r>
  <r>
    <n v="87"/>
    <n v="2301158"/>
    <n v="3283765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45:39"/>
    <s v="1.501641647120587"/>
    <s v="Not Flagged"/>
    <m/>
    <n v="3"/>
    <s v="LENOVO(Lenovo TB-X6C6X)"/>
    <s v="(No secondary language was used)"/>
    <s v="Requires Approval"/>
  </r>
  <r>
    <n v="67"/>
    <n v="2301163"/>
    <n v="3283523"/>
    <s v="Ravanhi, Lakhimpur, Kheri, UTTAR PRADESH"/>
    <s v="UTTAR PRADESH, Kheri, Lakhimpur, Ravanhi"/>
    <s v="Ravanhi"/>
    <x v="8"/>
    <x v="9"/>
    <x v="16"/>
    <s v="Lucknow"/>
    <d v="1899-12-30T00:52:21"/>
    <s v="1.2825111008041759"/>
    <s v="Not Flagged"/>
    <m/>
    <n v="1"/>
    <s v="LENOVO(Lenovo TB-X6C6X)"/>
    <s v="(No secondary language was used)"/>
    <s v="Approved"/>
  </r>
  <r>
    <n v="147"/>
    <n v="2301165"/>
    <n v="3284491"/>
    <s v="Chak Srikrishna (OG) (Ward No. 30) WARD NO.-0030 (Rural MDDS CODE:332878), Area not under any Sub-district, Haora, WEST BENGAL"/>
    <s v="WEST BENGAL, Haora, Area not under any Sub-district, Chak Srikrishna (OG) (Ward No. 30) WARD NO.-0030 (Rural MDDS CODE:332878)"/>
    <s v="Chak Srikrishna (OG) (Ward No. 30) WARD NO.-0030 (Rural MDDS CODE:332878)"/>
    <x v="0"/>
    <x v="0"/>
    <x v="0"/>
    <s v="Kolkata"/>
    <d v="1899-12-30T00:43:33"/>
    <s v="21.594660979577"/>
    <s v="Not Flagged"/>
    <m/>
    <n v="5"/>
    <s v="LENOVO(Lenovo TB-X6C6X)"/>
    <s v="(No secondary language was used)"/>
    <s v="Requires Approval"/>
  </r>
  <r>
    <n v="186"/>
    <n v="2301172"/>
    <n v="3284951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55:53"/>
    <s v="1.7197863186777074"/>
    <s v="Not Flagged"/>
    <m/>
    <n v="2"/>
    <s v="LENOVO(Lenovo TB-X6C6X)"/>
    <s v="(No secondary language was used)"/>
    <s v="Requires Approval"/>
  </r>
  <r>
    <n v="160"/>
    <n v="2301174"/>
    <n v="3284645"/>
    <s v="Nembara, Kendrapara Sadar, Kendrapara, ODISHA"/>
    <s v="ODISHA, Kendrapara, Kendrapara Sadar, Nembara"/>
    <s v="Nembara"/>
    <x v="10"/>
    <x v="0"/>
    <x v="22"/>
    <s v="Kolkata"/>
    <d v="1899-12-30T00:48:10"/>
    <s v="1.3332801418794984"/>
    <s v="Not Flagged"/>
    <m/>
    <n v="2"/>
    <s v="LENOVO(Lenovo TB-X6C6X)"/>
    <s v="(No secondary language was used)"/>
    <s v="Approved"/>
  </r>
  <r>
    <n v="135"/>
    <n v="2301206"/>
    <n v="3284339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49:29"/>
    <s v="4.626980639965858"/>
    <s v="Not Flagged"/>
    <m/>
    <n v="6"/>
    <s v="LENOVO(Lenovo TB-X6C6X)"/>
    <s v="(No secondary language was used)"/>
    <s v="Requires Approval"/>
  </r>
  <r>
    <n v="148"/>
    <n v="2301222"/>
    <n v="3284499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44:43"/>
    <s v="6.832461476669369"/>
    <s v="Not Flagged"/>
    <m/>
    <n v="4"/>
    <s v="LENOVO(Lenovo TB-X6C6X)"/>
    <s v="(No secondary language was used)"/>
    <s v="Requires Approval"/>
  </r>
  <r>
    <n v="190"/>
    <n v="2301250"/>
    <n v="3285005"/>
    <s v="Borwani, Dohad, Dohad, GUJARAT"/>
    <s v="GUJARAT, Dohad, Dohad, Borwani"/>
    <s v="Borwani"/>
    <x v="1"/>
    <x v="1"/>
    <x v="27"/>
    <s v="Ahmedabad "/>
    <d v="1899-12-30T00:39:13"/>
    <s v="3.5518395117788932"/>
    <s v="Not Flagged"/>
    <m/>
    <n v="6"/>
    <s v="LENOVO(Lenovo TB-X6C6X)"/>
    <s v="(No secondary language was used)"/>
    <s v="Requires Approval"/>
  </r>
  <r>
    <n v="167"/>
    <n v="2301284"/>
    <n v="3284729"/>
    <s v="Haj, Jankia, Khordha, ODISHA"/>
    <s v="ODISHA, Khordha, Jankia, Haj"/>
    <s v="Haj"/>
    <x v="10"/>
    <x v="0"/>
    <x v="29"/>
    <s v="Kolkata"/>
    <d v="1899-12-30T00:52:33"/>
    <s v="1.202472064558256"/>
    <s v="Not Flagged"/>
    <m/>
    <n v="-1"/>
    <s v="LENOVO(Lenovo TB-X6C6X)"/>
    <s v="(No secondary language was used)"/>
    <s v="Approved"/>
  </r>
  <r>
    <n v="67"/>
    <n v="2301290"/>
    <n v="3283524"/>
    <s v="Ravanhi, Lakhimpur, Kheri, UTTAR PRADESH"/>
    <s v="UTTAR PRADESH, Kheri, Lakhimpur, Ravanhi"/>
    <s v="Ravanhi"/>
    <x v="8"/>
    <x v="9"/>
    <x v="16"/>
    <s v="Lucknow"/>
    <d v="1899-12-30T00:42:11"/>
    <s v="1.2825111008041759"/>
    <s v="Not Flagged"/>
    <m/>
    <n v="1"/>
    <s v="LENOVO(Lenovo TB-X6C6X)"/>
    <s v="(No secondary language was used)"/>
    <s v="Approved"/>
  </r>
  <r>
    <n v="147"/>
    <n v="2301307"/>
    <n v="3284487"/>
    <s v="Chak Srikrishna (OG) (Ward No. 30) WARD NO.-0030 (Rural MDDS CODE:332878), Area not under any Sub-district, Haora, WEST BENGAL"/>
    <s v="WEST BENGAL, Haora, Area not under any Sub-district, Chak Srikrishna (OG) (Ward No. 30) WARD NO.-0030 (Rural MDDS CODE:332878)"/>
    <s v="Chak Srikrishna (OG) (Ward No. 30) WARD NO.-0030 (Rural MDDS CODE:332878)"/>
    <x v="0"/>
    <x v="0"/>
    <x v="0"/>
    <s v="Kolkata"/>
    <d v="1899-12-30T00:52:22"/>
    <s v="21.594660979577"/>
    <s v="Not Flagged"/>
    <m/>
    <n v="3"/>
    <s v="LENOVO(Lenovo TB-X6C6X)"/>
    <s v="(No secondary language was used)"/>
    <s v="Requires Approval"/>
  </r>
  <r>
    <n v="160"/>
    <n v="2301312"/>
    <n v="3284644"/>
    <s v="Nembara, Kendrapara Sadar, Kendrapara, ODISHA"/>
    <s v="ODISHA, Kendrapara, Kendrapara Sadar, Nembara"/>
    <s v="Nembara"/>
    <x v="10"/>
    <x v="0"/>
    <x v="22"/>
    <s v="Kolkata"/>
    <d v="1899-12-30T00:44:36"/>
    <s v="1.3332801418794984"/>
    <s v="Not Flagged"/>
    <m/>
    <n v="6"/>
    <s v="LENOVO(Lenovo TB-X6C6X)"/>
    <s v="(No secondary language was used)"/>
    <s v="Approved"/>
  </r>
  <r>
    <n v="76"/>
    <n v="2301317"/>
    <n v="3283631"/>
    <s v="Sharif Nagar, Baheri, Bareilly, UTTAR PRADESH"/>
    <s v="UTTAR PRADESH, Bareilly, Baheri, Sharif Nagar"/>
    <s v="Sharif Nagar"/>
    <x v="8"/>
    <x v="9"/>
    <x v="31"/>
    <s v="Lucknow"/>
    <d v="1899-12-30T01:14:43"/>
    <s v="0.4327379154044564"/>
    <s v="Not Flagged"/>
    <m/>
    <n v="2"/>
    <s v="LENOVO(Lenovo TB-X6C6X)"/>
    <s v="(No secondary language was used)"/>
    <s v="Approved"/>
  </r>
  <r>
    <n v="148"/>
    <n v="2301326"/>
    <n v="3284495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37:54"/>
    <s v="6.996726893613968"/>
    <s v="Not Flagged"/>
    <m/>
    <n v="3"/>
    <s v="LENOVO(Lenovo TB-X6C6X)"/>
    <s v="(No secondary language was used)"/>
    <s v="Requires Approval"/>
  </r>
  <r>
    <n v="87"/>
    <n v="2301334"/>
    <n v="3283767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47:39"/>
    <s v="1.501641647120587"/>
    <s v="Not Flagged"/>
    <m/>
    <n v="2"/>
    <s v="LENOVO(Lenovo TB-X6C6X)"/>
    <s v="(No secondary language was used)"/>
    <s v="Requires Approval"/>
  </r>
  <r>
    <n v="186"/>
    <n v="2301338"/>
    <n v="3284952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47:17"/>
    <s v="1.7197863186777074"/>
    <s v="Not Flagged"/>
    <m/>
    <n v="4"/>
    <s v="LENOVO(Lenovo TB-X6C6X)"/>
    <s v="(No secondary language was used)"/>
    <s v="Requires Approval"/>
  </r>
  <r>
    <n v="167"/>
    <n v="2301438"/>
    <n v="3284730"/>
    <s v="Haj, Jankia, Khordha, ODISHA"/>
    <s v="ODISHA, Khordha, Jankia, Haj"/>
    <s v="Haj"/>
    <x v="10"/>
    <x v="0"/>
    <x v="29"/>
    <s v="Kolkata"/>
    <d v="1899-12-30T00:47:34"/>
    <s v="1.202472064558256"/>
    <s v="Not Flagged"/>
    <m/>
    <n v="5"/>
    <s v="LENOVO(Lenovo TB-X6C6X)"/>
    <s v="(No secondary language was used)"/>
    <s v="Approved"/>
  </r>
  <r>
    <n v="67"/>
    <n v="2301453"/>
    <n v="3283525"/>
    <s v="Ravanhi, Lakhimpur, Kheri, UTTAR PRADESH"/>
    <s v="UTTAR PRADESH, Kheri, Lakhimpur, Ravanhi"/>
    <s v="Ravanhi"/>
    <x v="8"/>
    <x v="9"/>
    <x v="16"/>
    <s v="Lucknow"/>
    <d v="1899-12-30T00:45:27"/>
    <s v="1.2825111008041759"/>
    <s v="Not Flagged"/>
    <m/>
    <n v="3"/>
    <s v="LENOVO(Lenovo TB-X6C6X)"/>
    <s v="(No secondary language was used)"/>
    <s v="Approved"/>
  </r>
  <r>
    <n v="190"/>
    <n v="2301454"/>
    <n v="3285007"/>
    <s v="Borwani, Dohad, Dohad, GUJARAT"/>
    <s v="GUJARAT, Dohad, Dohad, Borwani"/>
    <s v="Borwani"/>
    <x v="1"/>
    <x v="1"/>
    <x v="27"/>
    <s v="Ahmedabad "/>
    <d v="1899-12-30T00:38:14"/>
    <s v="3.5518395117788932"/>
    <s v="Not Flagged"/>
    <m/>
    <n v="5"/>
    <s v="LENOVO(Lenovo TB-X6C6X)"/>
    <s v="(No secondary language was used)"/>
    <s v="Requires Approval"/>
  </r>
  <r>
    <n v="177"/>
    <n v="2301477"/>
    <n v="3284847"/>
    <s v="Jirapur, Shamshabad, Vidisha, MADHYA PRADESH"/>
    <s v="MADHYA PRADESH, Vidisha, Shamshabad, Jirapur"/>
    <s v="Jirapur"/>
    <x v="12"/>
    <x v="12"/>
    <x v="28"/>
    <s v="Indore"/>
    <d v="1899-12-30T00:43:51"/>
    <s v="0.9639075113157861"/>
    <s v="Not Flagged"/>
    <m/>
    <n v="1"/>
    <s v="LENOVO(Lenovo TB-X6C6X)"/>
    <s v="(No secondary language was used)"/>
    <s v="Requires Approval"/>
  </r>
  <r>
    <n v="148"/>
    <n v="2301491"/>
    <n v="3284500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30:58"/>
    <s v="6.832461476669369"/>
    <s v="Not Flagged"/>
    <m/>
    <n v="4"/>
    <s v="LENOVO(Lenovo TB-X6C6X)"/>
    <s v="(No secondary language was used)"/>
    <s v="Requires Approval"/>
  </r>
  <r>
    <n v="87"/>
    <n v="2301498"/>
    <n v="3283768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47:58"/>
    <s v="1.501641647120587"/>
    <s v="Not Flagged"/>
    <m/>
    <n v="3"/>
    <s v="LENOVO(Lenovo TB-X6C6X)"/>
    <s v="(No secondary language was used)"/>
    <s v="Requires Approval"/>
  </r>
  <r>
    <n v="147"/>
    <n v="2301499"/>
    <n v="3284492"/>
    <s v="Chak Srikrishna (OG) (Ward No. 30) WARD NO.-0030 (Rural MDDS CODE:332878), Area not under any Sub-district, Haora, WEST BENGAL"/>
    <s v="WEST BENGAL, Haora, Area not under any Sub-district, Chak Srikrishna (OG) (Ward No. 30) WARD NO.-0030 (Rural MDDS CODE:332878)"/>
    <s v="Chak Srikrishna (OG) (Ward No. 30) WARD NO.-0030 (Rural MDDS CODE:332878)"/>
    <x v="0"/>
    <x v="0"/>
    <x v="0"/>
    <s v="Kolkata"/>
    <d v="1899-12-30T00:37:09"/>
    <s v="21.594660979577"/>
    <s v="Not Flagged"/>
    <m/>
    <n v="2"/>
    <s v="LENOVO(Lenovo TB-X6C6X)"/>
    <s v="(No secondary language was used)"/>
    <s v="Requires Approval"/>
  </r>
  <r>
    <n v="22"/>
    <n v="2301561"/>
    <n v="3282984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48:42"/>
    <s v="0.5989491500325956"/>
    <s v="Not Flagged"/>
    <m/>
    <n v="3"/>
    <s v="LENOVO(Lenovo TB-X6C6X)"/>
    <s v="(No secondary language was used)"/>
    <s v="Requires Approval"/>
  </r>
  <r>
    <n v="76"/>
    <n v="2301574"/>
    <n v="3283632"/>
    <s v="Sharif Nagar, Baheri, Bareilly, UTTAR PRADESH"/>
    <s v="UTTAR PRADESH, Bareilly, Baheri, Sharif Nagar"/>
    <s v="Sharif Nagar"/>
    <x v="8"/>
    <x v="9"/>
    <x v="31"/>
    <s v="Lucknow"/>
    <d v="1899-12-30T00:51:40"/>
    <s v="0.4327379154044564"/>
    <s v="Not Flagged"/>
    <m/>
    <n v="3"/>
    <s v="LENOVO(Lenovo TB-X6C6X)"/>
    <s v="(No secondary language was used)"/>
    <s v="Approved"/>
  </r>
  <r>
    <n v="186"/>
    <n v="2301577"/>
    <n v="3284955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42:29"/>
    <s v="1.156700757210234"/>
    <s v="Not Flagged"/>
    <m/>
    <n v="2"/>
    <s v="LENOVO(Lenovo TB-X6C6X)"/>
    <s v="(No secondary language was used)"/>
    <s v="Requires Approval"/>
  </r>
  <r>
    <n v="135"/>
    <n v="2301585"/>
    <n v="3284343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34:56"/>
    <s v="4.626980639965858"/>
    <s v="Not Flagged"/>
    <m/>
    <n v="-1"/>
    <s v="LENOVO(Lenovo TB-X6C6X)"/>
    <s v="(No secondary language was used)"/>
    <s v="Requires Approval"/>
  </r>
  <r>
    <n v="160"/>
    <n v="2301604"/>
    <n v="3284647"/>
    <s v="Nembara, Kendrapara Sadar, Kendrapara, ODISHA"/>
    <s v="ODISHA, Kendrapara, Kendrapara Sadar, Nembara"/>
    <s v="Nembara"/>
    <x v="10"/>
    <x v="0"/>
    <x v="22"/>
    <s v="Kolkata"/>
    <d v="1899-12-30T00:42:40"/>
    <s v="1.3332801418794984"/>
    <s v="Not Flagged"/>
    <m/>
    <n v="5"/>
    <s v="LENOVO(Lenovo TB-X6C6X)"/>
    <s v="(No secondary language was used)"/>
    <s v="Approved"/>
  </r>
  <r>
    <n v="67"/>
    <n v="2301662"/>
    <n v="3283526"/>
    <s v="Ravanhi, Lakhimpur, Kheri, UTTAR PRADESH"/>
    <s v="UTTAR PRADESH, Kheri, Lakhimpur, Ravanhi"/>
    <s v="Ravanhi"/>
    <x v="8"/>
    <x v="9"/>
    <x v="16"/>
    <s v="Lucknow"/>
    <d v="1899-12-30T00:40:03"/>
    <s v="1.2825111008041759"/>
    <s v="Not Flagged"/>
    <m/>
    <n v="1"/>
    <s v="LENOVO(Lenovo TB-X6C6X)"/>
    <s v="(No secondary language was used)"/>
    <s v="Approved"/>
  </r>
  <r>
    <n v="22"/>
    <n v="2301734"/>
    <n v="3282986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39:59"/>
    <s v="0.5989491500325956"/>
    <s v="Not Flagged"/>
    <m/>
    <n v="5"/>
    <s v="LENOVO(Lenovo TB-X6C6X)"/>
    <s v="(No secondary language was used)"/>
    <s v="Requires Approval"/>
  </r>
  <r>
    <n v="167"/>
    <n v="2301738"/>
    <n v="3284731"/>
    <s v="Haj, Jankia, Khordha, ODISHA"/>
    <s v="ODISHA, Khordha, Jankia, Haj"/>
    <s v="Haj"/>
    <x v="10"/>
    <x v="0"/>
    <x v="29"/>
    <s v="Kolkata"/>
    <d v="1899-12-30T01:02:12"/>
    <s v="1.202472064558256"/>
    <s v="Not Flagged"/>
    <m/>
    <n v="3"/>
    <s v="LENOVO(Lenovo TB-X6C6X)"/>
    <s v="(No secondary language was used)"/>
    <s v="Approved"/>
  </r>
  <r>
    <n v="87"/>
    <n v="2301745"/>
    <n v="3283772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35:17"/>
    <s v="1.501641647120587"/>
    <s v="Not Flagged"/>
    <m/>
    <n v="4"/>
    <s v="LENOVO(Lenovo TB-X6C6X)"/>
    <s v="(No secondary language was used)"/>
    <s v="Requires Approval"/>
  </r>
  <r>
    <n v="186"/>
    <n v="2301784"/>
    <n v="3284957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50:07"/>
    <s v="1.156700757210234"/>
    <s v="Not Flagged"/>
    <m/>
    <n v="4"/>
    <s v="LENOVO(Lenovo TB-X6C6X)"/>
    <s v="(No secondary language was used)"/>
    <s v="Requires Approval"/>
  </r>
  <r>
    <n v="76"/>
    <n v="2301789"/>
    <n v="3283633"/>
    <s v="Sharif Nagar, Baheri, Bareilly, UTTAR PRADESH"/>
    <s v="UTTAR PRADESH, Bareilly, Baheri, Sharif Nagar"/>
    <s v="Sharif Nagar"/>
    <x v="8"/>
    <x v="9"/>
    <x v="31"/>
    <s v="Lucknow"/>
    <d v="1899-12-30T00:56:40"/>
    <s v="0.4327379154044564"/>
    <s v="Not Flagged"/>
    <m/>
    <n v="5"/>
    <s v="LENOVO(Lenovo TB-X6C6X)"/>
    <s v="(No secondary language was used)"/>
    <s v="Approved"/>
  </r>
  <r>
    <n v="160"/>
    <n v="2301791"/>
    <n v="3284648"/>
    <s v="Nembara, Kendrapara Sadar, Kendrapara, ODISHA"/>
    <s v="ODISHA, Kendrapara, Kendrapara Sadar, Nembara"/>
    <s v="Nembara"/>
    <x v="10"/>
    <x v="0"/>
    <x v="22"/>
    <s v="Kolkata"/>
    <d v="1899-12-30T00:43:35"/>
    <s v="0.3475811263946147"/>
    <s v="Not Flagged"/>
    <m/>
    <n v="6"/>
    <s v="LENOVO(Lenovo TB-X6C6X)"/>
    <s v="(No secondary language was used)"/>
    <s v="Approved"/>
  </r>
  <r>
    <n v="135"/>
    <n v="2301808"/>
    <n v="3284344"/>
    <s v="Durgapur (M Corp.) WARD NO.-0020, Area not under any Sub-district, Barddhaman, WEST BENGAL"/>
    <s v="WEST BENGAL, Barddhaman, Area not under any Sub-district, Durgapur (M Corp.) WARD NO.-0020"/>
    <s v="Durgapur (M Corp.) WARD NO.-0020"/>
    <x v="0"/>
    <x v="0"/>
    <x v="2"/>
    <s v="Kolkata"/>
    <d v="1899-12-30T00:35:07"/>
    <s v="4.626980639965858"/>
    <s v="Not Flagged"/>
    <m/>
    <n v="-1"/>
    <s v="LENOVO(Lenovo TB-X6C6X)"/>
    <s v="(No secondary language was used)"/>
    <s v="Requires Approval"/>
  </r>
  <r>
    <n v="22"/>
    <n v="2301875"/>
    <n v="3282987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46:40"/>
    <s v="0.5989491500325956"/>
    <s v="Not Flagged"/>
    <m/>
    <n v="4"/>
    <s v="LENOVO(Lenovo TB-X6C6X)"/>
    <s v="(No secondary language was used)"/>
    <s v="Requires Approval"/>
  </r>
  <r>
    <n v="76"/>
    <n v="2301949"/>
    <n v="3283634"/>
    <s v="Sharif Nagar, Baheri, Bareilly, UTTAR PRADESH"/>
    <s v="UTTAR PRADESH, Bareilly, Baheri, Sharif Nagar"/>
    <s v="Sharif Nagar"/>
    <x v="8"/>
    <x v="9"/>
    <x v="31"/>
    <s v="Lucknow"/>
    <d v="1899-12-30T00:44:58"/>
    <s v="0.4327379154044564"/>
    <s v="Not Flagged"/>
    <m/>
    <n v="2"/>
    <s v="LENOVO(Lenovo TB-X6C6X)"/>
    <s v="(No secondary language was used)"/>
    <s v="Approved"/>
  </r>
  <r>
    <n v="87"/>
    <n v="2303865"/>
    <n v="3283766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43:13"/>
    <s v="1.501641647120587"/>
    <s v="Not Flagged"/>
    <m/>
    <n v="3"/>
    <s v="LENOVO(Lenovo TB-X6C6X)"/>
    <s v="(No secondary language was used)"/>
    <s v="Requires Approval"/>
  </r>
  <r>
    <n v="4"/>
    <n v="2303923"/>
    <n v="3282767"/>
    <s v="Bihala (301), Hoshiarpur, Hoshiarpur, PUNJAB"/>
    <s v="PUNJAB, Hoshiarpur, Hoshiarpur, Bihala (301)"/>
    <s v="Bihala (301)"/>
    <x v="6"/>
    <x v="6"/>
    <x v="33"/>
    <s v="Ludhiana"/>
    <d v="1899-12-30T00:38:28"/>
    <s v="0.27105332692436157"/>
    <s v="Not Flagged"/>
    <m/>
    <n v="5"/>
    <s v="LENOVO(Lenovo TB-X6C6X)"/>
    <s v="(No secondary language was used)"/>
    <s v="Requires Approval"/>
  </r>
  <r>
    <n v="87"/>
    <n v="2303925"/>
    <n v="3283770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38:08"/>
    <s v="1.501641647120587"/>
    <s v="Not Flagged"/>
    <m/>
    <n v="6"/>
    <s v="LENOVO(Lenovo TB-X6C6X)"/>
    <s v="(No secondary language was used)"/>
    <s v="Requires Approval"/>
  </r>
  <r>
    <n v="190"/>
    <n v="2303938"/>
    <n v="3284999"/>
    <s v="Borwani, Dohad, Dohad, GUJARAT"/>
    <s v="GUJARAT, Dohad, Dohad, Borwani"/>
    <s v="Borwani"/>
    <x v="1"/>
    <x v="1"/>
    <x v="27"/>
    <s v="Ahmedabad "/>
    <d v="1899-12-30T00:37:49"/>
    <s v="2.37858480922763"/>
    <s v="Not Flagged"/>
    <m/>
    <n v="1"/>
    <s v="LENOVO(Lenovo TB-X6C6X)"/>
    <s v="(No secondary language was used)"/>
    <s v="Requires Approval"/>
  </r>
  <r>
    <n v="271"/>
    <n v="2303940"/>
    <n v="3285971"/>
    <s v="Desamangalam (CT) WARD NO.-0001, Talappilly, Thrissur, KERALA"/>
    <s v="KERALA, Thrissur, Talappilly, Desamangalam (CT) WARD NO.-0001"/>
    <s v="Desamangalam (CT) WARD NO.-0001"/>
    <x v="5"/>
    <x v="5"/>
    <x v="34"/>
    <s v="KOCHI"/>
    <d v="1899-12-30T00:34:52"/>
    <s v="2.7265222607205195"/>
    <s v="Not Flagged"/>
    <m/>
    <n v="3"/>
    <s v="LENOVO(Lenovo TB-X6C6X)"/>
    <s v="(No secondary language was used)"/>
    <s v="Requires Approval"/>
  </r>
  <r>
    <n v="67"/>
    <n v="2303943"/>
    <n v="3283527"/>
    <s v="Ravanhi, Lakhimpur, Kheri, UTTAR PRADESH"/>
    <s v="UTTAR PRADESH, Kheri, Lakhimpur, Ravanhi"/>
    <s v="Ravanhi"/>
    <x v="8"/>
    <x v="9"/>
    <x v="16"/>
    <s v="Lucknow"/>
    <d v="1899-12-30T00:49:25"/>
    <s v="1.2825111008041759"/>
    <s v="Not Flagged"/>
    <m/>
    <n v="1"/>
    <s v="LENOVO(Lenovo TB-X6C6X)"/>
    <s v="(No secondary language was used)"/>
    <s v="Approved"/>
  </r>
  <r>
    <n v="87"/>
    <n v="2303970"/>
    <n v="3283769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33:55"/>
    <s v="1.501641647120587"/>
    <s v="Not Flagged"/>
    <m/>
    <n v="3"/>
    <s v="LENOVO(Lenovo TB-X6C6X)"/>
    <s v="(No secondary language was used)"/>
    <s v="Requires Approval"/>
  </r>
  <r>
    <n v="4"/>
    <n v="2303974"/>
    <n v="3282768"/>
    <s v="Bihala (301), Hoshiarpur, Hoshiarpur, PUNJAB"/>
    <s v="PUNJAB, Hoshiarpur, Hoshiarpur, Bihala (301)"/>
    <s v="Bihala (301)"/>
    <x v="6"/>
    <x v="6"/>
    <x v="33"/>
    <s v="Ludhiana"/>
    <d v="1899-12-30T00:37:55"/>
    <s v="0.27105332692436157"/>
    <s v="Not Flagged"/>
    <m/>
    <n v="5"/>
    <s v="LENOVO(Lenovo TB-X6C6X)"/>
    <s v="(No secondary language was used)"/>
    <s v="Requires Approval"/>
  </r>
  <r>
    <n v="190"/>
    <n v="2304017"/>
    <n v="3285001"/>
    <s v="Borwani, Dohad, Dohad, GUJARAT"/>
    <s v="GUJARAT, Dohad, Dohad, Borwani"/>
    <s v="Borwani"/>
    <x v="1"/>
    <x v="1"/>
    <x v="27"/>
    <s v="Ahmedabad "/>
    <d v="1899-12-30T00:45:32"/>
    <s v="3.5518395117788932"/>
    <s v="Not Flagged"/>
    <m/>
    <n v="7"/>
    <s v="LENOVO(Lenovo TB-X6C6X)"/>
    <s v="(No secondary language was used)"/>
    <s v="Requires Approval"/>
  </r>
  <r>
    <n v="225"/>
    <n v="2304028"/>
    <n v="3285420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32:54"/>
    <s v="6.602021256637051"/>
    <s v="Not Flagged"/>
    <m/>
    <n v="-1"/>
    <s v="LENOVO(Lenovo TB-X6C6X)"/>
    <s v="(No secondary language was used)"/>
    <s v="Approved"/>
  </r>
  <r>
    <n v="130"/>
    <n v="2304030"/>
    <n v="3284281"/>
    <s v="Sekhpur, Mayureswar - I, Birbhum, WEST BENGAL"/>
    <s v="WEST BENGAL, Birbhum, Mayureswar - I, Sekhpur"/>
    <s v="Sekhpur"/>
    <x v="0"/>
    <x v="0"/>
    <x v="2"/>
    <s v="Kolkata"/>
    <d v="1899-12-30T00:32:01"/>
    <s v="9.482968041118264"/>
    <s v="Not Flagged"/>
    <m/>
    <n v="4"/>
    <s v="LENOVO(Lenovo TB-X6C6X)"/>
    <s v="(No secondary language was used)"/>
    <s v="Requires Approval"/>
  </r>
  <r>
    <n v="271"/>
    <n v="2304046"/>
    <n v="3285972"/>
    <s v="Desamangalam (CT) WARD NO.-0001, Talappilly, Thrissur, KERALA"/>
    <s v="KERALA, Thrissur, Talappilly, Desamangalam (CT) WARD NO.-0001"/>
    <s v="Desamangalam (CT) WARD NO.-0001"/>
    <x v="5"/>
    <x v="5"/>
    <x v="34"/>
    <s v="KOCHI"/>
    <d v="1899-12-30T00:46:46"/>
    <s v="2.7265222607205195"/>
    <s v="Not Flagged"/>
    <m/>
    <n v="4"/>
    <s v="LENOVO(Lenovo TB-X6C6X)"/>
    <s v="(No secondary language was used)"/>
    <s v="Requires Approval"/>
  </r>
  <r>
    <n v="76"/>
    <n v="2304055"/>
    <n v="3283636"/>
    <s v="Sharif Nagar, Baheri, Bareilly, UTTAR PRADESH"/>
    <s v="UTTAR PRADESH, Bareilly, Baheri, Sharif Nagar"/>
    <s v="Sharif Nagar"/>
    <x v="8"/>
    <x v="9"/>
    <x v="31"/>
    <s v="Lucknow"/>
    <d v="1899-12-30T00:43:52"/>
    <s v="0.4327379154044564"/>
    <s v="Not Flagged"/>
    <m/>
    <n v="2"/>
    <s v="LENOVO(Lenovo TB-X6C6X)"/>
    <s v="(No secondary language was used)"/>
    <s v="Approved"/>
  </r>
  <r>
    <n v="67"/>
    <n v="2304066"/>
    <n v="3283528"/>
    <s v="Ravanhi, Lakhimpur, Kheri, UTTAR PRADESH"/>
    <s v="UTTAR PRADESH, Kheri, Lakhimpur, Ravanhi"/>
    <s v="Ravanhi"/>
    <x v="8"/>
    <x v="9"/>
    <x v="16"/>
    <s v="Lucknow"/>
    <d v="1899-12-30T00:55:53"/>
    <s v="1.2825111008041759"/>
    <s v="Not Flagged"/>
    <m/>
    <n v="2"/>
    <s v="LENOVO(Lenovo TB-X6C6X)"/>
    <s v="(No secondary language was used)"/>
    <s v="Approved"/>
  </r>
  <r>
    <n v="87"/>
    <n v="2304073"/>
    <n v="3283771"/>
    <s v="Bareilly (M Corp.) WARD NO.-0038, Bareilly, Bareilly, UTTAR PRADESH"/>
    <s v="UTTAR PRADESH, Bareilly, Bareilly, Bareilly (M Corp.) WARD NO.-0038"/>
    <s v="Bareilly (M Corp.) WARD NO.-0038"/>
    <x v="8"/>
    <x v="9"/>
    <x v="17"/>
    <s v="Lucknow"/>
    <d v="1899-12-30T00:46:30"/>
    <s v="1.501641647120587"/>
    <s v="Not Flagged"/>
    <m/>
    <n v="4"/>
    <s v="LENOVO(Lenovo TB-X6C6X)"/>
    <s v="(No secondary language was used)"/>
    <s v="Requires Approval"/>
  </r>
  <r>
    <n v="4"/>
    <n v="2304085"/>
    <n v="3282771"/>
    <s v="Bihala (301), Hoshiarpur, Hoshiarpur, PUNJAB"/>
    <s v="PUNJAB, Hoshiarpur, Hoshiarpur, Bihala (301)"/>
    <s v="Bihala (301)"/>
    <x v="6"/>
    <x v="6"/>
    <x v="33"/>
    <s v="Ludhiana"/>
    <d v="1899-12-30T00:38:41"/>
    <s v="0.27105332692436157"/>
    <s v="Not Flagged"/>
    <m/>
    <n v="4"/>
    <s v="LENOVO(Lenovo TB-X6C6X)"/>
    <s v="(No secondary language was used)"/>
    <s v="Requires Approval"/>
  </r>
  <r>
    <n v="22"/>
    <n v="2304137"/>
    <n v="3282988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38:44"/>
    <s v="0.5989491500325956"/>
    <s v="Not Flagged"/>
    <m/>
    <n v="3"/>
    <s v="LENOVO(Lenovo TB-X6C6X)"/>
    <s v="(No secondary language was used)"/>
    <s v="Requires Approval"/>
  </r>
  <r>
    <n v="130"/>
    <n v="2304172"/>
    <n v="3284283"/>
    <s v="Sekhpur, Mayureswar - I, Birbhum, WEST BENGAL"/>
    <s v="WEST BENGAL, Birbhum, Mayureswar - I, Sekhpur"/>
    <s v="Sekhpur"/>
    <x v="0"/>
    <x v="0"/>
    <x v="2"/>
    <s v="Kolkata"/>
    <d v="1899-12-30T00:33:26"/>
    <s v="9.482968041118264"/>
    <s v="Not Flagged"/>
    <m/>
    <n v="3"/>
    <s v="LENOVO(Lenovo TB-X6C6X)"/>
    <s v="(No secondary language was used)"/>
    <s v="Requires Approval"/>
  </r>
  <r>
    <n v="76"/>
    <n v="2304178"/>
    <n v="3283638"/>
    <s v="Sharif Nagar, Baheri, Bareilly, UTTAR PRADESH"/>
    <s v="UTTAR PRADESH, Bareilly, Baheri, Sharif Nagar"/>
    <s v="Sharif Nagar"/>
    <x v="8"/>
    <x v="9"/>
    <x v="31"/>
    <s v="Lucknow"/>
    <d v="1899-12-30T00:46:20"/>
    <s v="0.4327379154044564"/>
    <s v="Not Flagged"/>
    <m/>
    <n v="4"/>
    <s v="LENOVO(Lenovo TB-X6C6X)"/>
    <s v="(No secondary language was used)"/>
    <s v="Approved"/>
  </r>
  <r>
    <n v="271"/>
    <n v="2304197"/>
    <n v="3285973"/>
    <s v="Desamangalam (CT) WARD NO.-0001, Talappilly, Thrissur, KERALA"/>
    <s v="KERALA, Thrissur, Talappilly, Desamangalam (CT) WARD NO.-0001"/>
    <s v="Desamangalam (CT) WARD NO.-0001"/>
    <x v="5"/>
    <x v="5"/>
    <x v="34"/>
    <s v="KOCHI"/>
    <d v="1899-12-30T00:41:13"/>
    <s v="2.7265222607205195"/>
    <s v="Not Flagged"/>
    <m/>
    <n v="4"/>
    <s v="LENOVO(Lenovo TB-X6C6X)"/>
    <s v="(No secondary language was used)"/>
    <s v="Requires Approval"/>
  </r>
  <r>
    <n v="4"/>
    <n v="2304214"/>
    <n v="3282769"/>
    <s v="Bihala (301), Hoshiarpur, Hoshiarpur, PUNJAB"/>
    <s v="PUNJAB, Hoshiarpur, Hoshiarpur, Bihala (301)"/>
    <s v="Bihala (301)"/>
    <x v="6"/>
    <x v="6"/>
    <x v="33"/>
    <s v="Ludhiana"/>
    <d v="1899-12-30T00:39:50"/>
    <s v="0.27105332692436157"/>
    <s v="Not Flagged"/>
    <m/>
    <n v="-1"/>
    <s v="LENOVO(Lenovo TB-X6C6X)"/>
    <s v="(No secondary language was used)"/>
    <s v="Approved"/>
  </r>
  <r>
    <n v="167"/>
    <n v="2304220"/>
    <n v="3284726"/>
    <s v="Haj, Jankia, Khordha, ODISHA"/>
    <s v="ODISHA, Khordha, Jankia, Haj"/>
    <s v="Haj"/>
    <x v="10"/>
    <x v="0"/>
    <x v="29"/>
    <s v="Kolkata"/>
    <d v="1899-12-30T01:00:50"/>
    <s v="1.202472064558256"/>
    <s v="Not Flagged"/>
    <m/>
    <n v="4"/>
    <s v="LENOVO(Lenovo TB-X6C6X)"/>
    <s v="(No secondary language was used)"/>
    <s v="Requires Approval"/>
  </r>
  <r>
    <n v="67"/>
    <n v="2304221"/>
    <n v="3283529"/>
    <s v="Ravanhi, Lakhimpur, Kheri, UTTAR PRADESH"/>
    <s v="UTTAR PRADESH, Kheri, Lakhimpur, Ravanhi"/>
    <s v="Ravanhi"/>
    <x v="8"/>
    <x v="9"/>
    <x v="16"/>
    <s v="Lucknow"/>
    <d v="1899-12-30T00:50:12"/>
    <s v="1.2825111008041759"/>
    <s v="Not Flagged"/>
    <m/>
    <n v="3"/>
    <s v="LENOVO(Lenovo TB-X6C6X)"/>
    <s v="(No secondary language was used)"/>
    <s v="Approved"/>
  </r>
  <r>
    <n v="190"/>
    <n v="2304229"/>
    <n v="3285008"/>
    <s v="Borwani, Dohad, Dohad, GUJARAT"/>
    <s v="GUJARAT, Dohad, Dohad, Borwani"/>
    <s v="Borwani"/>
    <x v="1"/>
    <x v="1"/>
    <x v="27"/>
    <s v="Ahmedabad "/>
    <d v="1899-12-30T00:58:16"/>
    <s v="3.5518395117788932"/>
    <s v="Not Flagged"/>
    <m/>
    <n v="7"/>
    <s v="LENOVO(Lenovo TB-X6C6X)"/>
    <s v="(No secondary language was used)"/>
    <s v="Requires Approval"/>
  </r>
  <r>
    <n v="225"/>
    <n v="2304249"/>
    <n v="3285423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42:39"/>
    <s v="6.602021256637051"/>
    <s v="Not Flagged"/>
    <m/>
    <n v="-1"/>
    <s v="LENOVO(Lenovo TB-X6C6X)"/>
    <s v="Marathi"/>
    <s v="Approved"/>
  </r>
  <r>
    <n v="300"/>
    <n v="2304315"/>
    <n v="3286324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0:49:19"/>
    <s v="0.5940378717951271"/>
    <s v="Not Flagged"/>
    <m/>
    <n v="2"/>
    <s v="LENOVO(Lenovo TB-X6C6X)"/>
    <s v="(No secondary language was used)"/>
    <s v="Requires Approval"/>
  </r>
  <r>
    <n v="130"/>
    <n v="2304322"/>
    <n v="3284284"/>
    <s v="Sekhpur, Mayureswar - I, Birbhum, WEST BENGAL"/>
    <s v="WEST BENGAL, Birbhum, Mayureswar - I, Sekhpur"/>
    <s v="Sekhpur"/>
    <x v="0"/>
    <x v="0"/>
    <x v="2"/>
    <s v="Kolkata"/>
    <d v="1899-12-30T00:33:43"/>
    <s v="9.482968041118264"/>
    <s v="Not Flagged"/>
    <m/>
    <n v="2"/>
    <s v="LENOVO(Lenovo TB-X6C6X)"/>
    <s v="(No secondary language was used)"/>
    <s v="Requires Approval"/>
  </r>
  <r>
    <n v="226"/>
    <n v="2304334"/>
    <n v="3285437"/>
    <s v="Thane (M Corp.) WARD NO.-0023, Thane, Thane, MAHARASHTRA"/>
    <s v="MAHARASHTRA, Thane, Thane, Thane (M Corp.) WARD NO.-0099"/>
    <s v="Thane (M Corp.) WARD NO.-0023"/>
    <x v="4"/>
    <x v="4"/>
    <x v="8"/>
    <s v="Mumbai"/>
    <d v="1899-12-30T00:38:34"/>
    <s v="2.3878974296638584"/>
    <s v="Not Flagged"/>
    <m/>
    <n v="3"/>
    <s v="LENOVO(Lenovo TB-X6C6X)"/>
    <s v="(No secondary language was used)"/>
    <s v="Approved"/>
  </r>
  <r>
    <n v="190"/>
    <n v="2304344"/>
    <n v="3285006"/>
    <s v="Borwani, Dohad, Dohad, GUJARAT"/>
    <s v="GUJARAT, Dohad, Dohad, Borwani"/>
    <s v="Borwani"/>
    <x v="1"/>
    <x v="1"/>
    <x v="27"/>
    <s v="Ahmedabad "/>
    <d v="1899-12-30T00:44:54"/>
    <s v="3.4026186405014536"/>
    <s v="Not Flagged"/>
    <m/>
    <n v="-1"/>
    <s v="LENOVO(Lenovo TB-X6C6X)"/>
    <s v="(No secondary language was used)"/>
    <s v="Requires Approval"/>
  </r>
  <r>
    <n v="76"/>
    <n v="2304351"/>
    <n v="3283637"/>
    <s v="Sharif Nagar, Baheri, Bareilly, UTTAR PRADESH"/>
    <s v="UTTAR PRADESH, Bareilly, Baheri, Sharif Nagar"/>
    <s v="Sharif Nagar"/>
    <x v="8"/>
    <x v="9"/>
    <x v="31"/>
    <s v="Lucknow"/>
    <d v="1899-12-30T00:51:10"/>
    <s v="0.4327379154044564"/>
    <s v="Not Flagged"/>
    <m/>
    <n v="6"/>
    <s v="LENOVO(Lenovo TB-X6C6X)"/>
    <s v="(No secondary language was used)"/>
    <s v="Approved"/>
  </r>
  <r>
    <n v="67"/>
    <n v="2304354"/>
    <n v="3283530"/>
    <s v="Ravanhi, Lakhimpur, Kheri, UTTAR PRADESH"/>
    <s v="UTTAR PRADESH, Kheri, Lakhimpur, Ravanhi"/>
    <s v="Ravanhi"/>
    <x v="8"/>
    <x v="9"/>
    <x v="16"/>
    <s v="Lucknow"/>
    <d v="1899-12-30T00:43:13"/>
    <s v="1.2825111008041759"/>
    <s v="Not Flagged"/>
    <m/>
    <n v="2"/>
    <s v="LENOVO(Lenovo TB-X6C6X)"/>
    <s v="(No secondary language was used)"/>
    <s v="Approved"/>
  </r>
  <r>
    <n v="4"/>
    <n v="2304361"/>
    <n v="3282773"/>
    <s v="Bihala (301), Hoshiarpur, Hoshiarpur, PUNJAB"/>
    <s v="PUNJAB, Hoshiarpur, Hoshiarpur, Bihala (301)"/>
    <s v="Bihala (301)"/>
    <x v="6"/>
    <x v="6"/>
    <x v="33"/>
    <s v="Ludhiana"/>
    <d v="1899-12-30T00:38:56"/>
    <s v="0.27105332692436157"/>
    <s v="Not Flagged"/>
    <m/>
    <n v="3"/>
    <s v="LENOVO(Lenovo TB-X6C6X)"/>
    <s v="(No secondary language was used)"/>
    <s v="Approved"/>
  </r>
  <r>
    <n v="225"/>
    <n v="2304390"/>
    <n v="3285428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43:06"/>
    <s v="6.602021256637051"/>
    <s v="Not Flagged"/>
    <m/>
    <n v="3"/>
    <s v="LENOVO(Lenovo TB-X6C6X)"/>
    <s v="(No secondary language was used)"/>
    <s v="Approved"/>
  </r>
  <r>
    <n v="271"/>
    <n v="2304401"/>
    <n v="3285974"/>
    <s v="Desamangalam (CT) WARD NO.-0001, Talappilly, Thrissur, KERALA"/>
    <s v="KERALA, Thrissur, Talappilly, Desamangalam (CT) WARD NO.-0001"/>
    <s v="Desamangalam (CT) WARD NO.-0001"/>
    <x v="5"/>
    <x v="5"/>
    <x v="34"/>
    <s v="KOCHI"/>
    <d v="1899-12-30T00:52:30"/>
    <s v="2.7265222607205195"/>
    <s v="Not Flagged"/>
    <m/>
    <n v="3"/>
    <s v="LENOVO(Lenovo TB-X6C6X)"/>
    <s v="(No secondary language was used)"/>
    <s v="Requires Approval"/>
  </r>
  <r>
    <n v="22"/>
    <n v="2304452"/>
    <n v="3282989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56:07"/>
    <s v="0.5989491500325956"/>
    <s v="Not Flagged"/>
    <m/>
    <n v="4"/>
    <s v="LENOVO(Lenovo TB-X6C6X)"/>
    <s v="(No secondary language was used)"/>
    <s v="Requires Approval"/>
  </r>
  <r>
    <n v="67"/>
    <n v="2304488"/>
    <n v="3283531"/>
    <s v="Ravanhi, Lakhimpur, Kheri, UTTAR PRADESH"/>
    <s v="UTTAR PRADESH, Kheri, Lakhimpur, Ravanhi"/>
    <s v="Ravanhi"/>
    <x v="8"/>
    <x v="9"/>
    <x v="16"/>
    <s v="Lucknow"/>
    <d v="1899-12-30T00:38:50"/>
    <s v="1.2825111008041759"/>
    <s v="Not Flagged"/>
    <m/>
    <n v="1"/>
    <s v="LENOVO(Lenovo TB-X6C6X)"/>
    <s v="(No secondary language was used)"/>
    <s v="Approved"/>
  </r>
  <r>
    <n v="130"/>
    <n v="2304510"/>
    <n v="3284285"/>
    <s v="Sekhpur, Mayureswar - I, Birbhum, WEST BENGAL"/>
    <s v="WEST BENGAL, Birbhum, Mayureswar - I, Sekhpur"/>
    <s v="Sekhpur"/>
    <x v="0"/>
    <x v="0"/>
    <x v="2"/>
    <s v="Kolkata"/>
    <d v="1899-12-30T00:31:33"/>
    <s v="9.482968041118264"/>
    <s v="Not Flagged"/>
    <m/>
    <n v="3"/>
    <s v="LENOVO(Lenovo TB-X6C6X)"/>
    <s v="(No secondary language was used)"/>
    <s v="Requires Approval"/>
  </r>
  <r>
    <n v="167"/>
    <n v="2304511"/>
    <n v="3284724"/>
    <s v="Haj, Jankia, Khordha, ODISHA"/>
    <s v="ODISHA, Khordha, Jankia, Haj"/>
    <s v="Haj"/>
    <x v="10"/>
    <x v="0"/>
    <x v="29"/>
    <s v="Kolkata"/>
    <d v="1899-12-30T01:13:01"/>
    <s v="1.202472064558256"/>
    <s v="Not Flagged"/>
    <m/>
    <n v="-1"/>
    <s v="LENOVO(Lenovo TB-X6C6X)"/>
    <s v="(No secondary language was used)"/>
    <s v="Requires Approval"/>
  </r>
  <r>
    <n v="76"/>
    <n v="2304516"/>
    <n v="3283639"/>
    <s v="Sharif Nagar, Baheri, Bareilly, UTTAR PRADESH"/>
    <s v="UTTAR PRADESH, Bareilly, Baheri, Sharif Nagar"/>
    <s v="Sharif Nagar"/>
    <x v="8"/>
    <x v="9"/>
    <x v="31"/>
    <s v="Lucknow"/>
    <d v="1899-12-30T00:45:10"/>
    <s v="0.4327379154044564"/>
    <s v="Not Flagged"/>
    <m/>
    <n v="7"/>
    <s v="LENOVO(Lenovo TB-X6C6X)"/>
    <s v="(No secondary language was used)"/>
    <s v="Approved"/>
  </r>
  <r>
    <n v="226"/>
    <n v="2304522"/>
    <n v="3285438"/>
    <s v="Thane (M Corp.) WARD NO.-0023, Thane, Thane, MAHARASHTRA"/>
    <s v="MAHARASHTRA, Thane, Thane, Thane (M Corp.) WARD NO.-0099"/>
    <s v="Thane (M Corp.) WARD NO.-0023"/>
    <x v="4"/>
    <x v="4"/>
    <x v="8"/>
    <s v="Mumbai"/>
    <d v="1899-12-30T00:36:26"/>
    <s v="2.3878974296638584"/>
    <s v="Not Flagged"/>
    <m/>
    <n v="3"/>
    <s v="LENOVO(Lenovo TB-X6C6X)"/>
    <s v="(No secondary language was used)"/>
    <s v="Approved"/>
  </r>
  <r>
    <n v="166"/>
    <n v="2304543"/>
    <n v="3284716"/>
    <s v="Gohal, Balianta, Khordha, ODISHA"/>
    <s v="ODISHA, Khordha, Balianta, Gohal"/>
    <s v="Gohal"/>
    <x v="10"/>
    <x v="0"/>
    <x v="22"/>
    <s v="Kolkata"/>
    <d v="1899-12-30T00:49:17"/>
    <s v="0.6767023003549233"/>
    <s v="Not Flagged"/>
    <m/>
    <n v="4"/>
    <s v="LENOVO(Lenovo TB-X6C6X)"/>
    <s v="(No secondary language was used)"/>
    <s v="Requires Approval"/>
  </r>
  <r>
    <n v="300"/>
    <n v="2304602"/>
    <n v="3286322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1:01:24"/>
    <s v="0.5940378717951271"/>
    <s v="Not Flagged"/>
    <m/>
    <n v="-1"/>
    <s v="LENOVO(Lenovo TB-X6C6X)"/>
    <s v="(No secondary language was used)"/>
    <s v="Requires Approval"/>
  </r>
  <r>
    <n v="22"/>
    <n v="2304641"/>
    <n v="3282990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41:14"/>
    <s v="0.5989491500325956"/>
    <s v="Not Flagged"/>
    <m/>
    <n v="5"/>
    <s v="LENOVO(Lenovo TB-X6C6X)"/>
    <s v="(No secondary language was used)"/>
    <s v="Requires Approval"/>
  </r>
  <r>
    <n v="225"/>
    <n v="2304660"/>
    <n v="3285429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39:30"/>
    <s v="6.602021256637051"/>
    <s v="Not Flagged"/>
    <m/>
    <n v="2"/>
    <s v="LENOVO(Lenovo TB-X6C6X)"/>
    <s v="(No secondary language was used)"/>
    <s v="Approved"/>
  </r>
  <r>
    <n v="67"/>
    <n v="2304738"/>
    <n v="3283533"/>
    <s v="Ravanhi, Lakhimpur, Kheri, UTTAR PRADESH"/>
    <s v="UTTAR PRADESH, Kheri, Lakhimpur, Ravanhi"/>
    <s v="Ravanhi"/>
    <x v="8"/>
    <x v="9"/>
    <x v="16"/>
    <s v="Lucknow"/>
    <d v="1899-12-30T00:41:07"/>
    <s v="1.2825111008041759"/>
    <s v="Not Flagged"/>
    <m/>
    <n v="2"/>
    <s v="LENOVO(Lenovo TB-X6C6X)"/>
    <s v="(No secondary language was used)"/>
    <s v="Approved"/>
  </r>
  <r>
    <n v="130"/>
    <n v="2304743"/>
    <n v="3284286"/>
    <s v="Sekhpur, Mayureswar - I, Birbhum, WEST BENGAL"/>
    <s v="WEST BENGAL, Birbhum, Mayureswar - I, Sekhpur"/>
    <s v="Sekhpur"/>
    <x v="0"/>
    <x v="0"/>
    <x v="2"/>
    <s v="Kolkata"/>
    <d v="1899-12-30T00:33:40"/>
    <s v="9.482968041118264"/>
    <s v="Not Flagged"/>
    <m/>
    <n v="2"/>
    <s v="LENOVO(Lenovo TB-X6C6X)"/>
    <s v="(No secondary language was used)"/>
    <s v="Requires Approval"/>
  </r>
  <r>
    <n v="76"/>
    <n v="2304749"/>
    <n v="3283640"/>
    <s v="Sharif Nagar, Baheri, Bareilly, UTTAR PRADESH"/>
    <s v="UTTAR PRADESH, Bareilly, Baheri, Sharif Nagar"/>
    <s v="Sharif Nagar"/>
    <x v="8"/>
    <x v="9"/>
    <x v="31"/>
    <s v="Lucknow"/>
    <d v="1899-12-30T00:40:14"/>
    <s v="0.4327379154044564"/>
    <s v="Not Flagged"/>
    <m/>
    <n v="3"/>
    <s v="LENOVO(Lenovo TB-X6C6X)"/>
    <s v="(No secondary language was used)"/>
    <s v="Approved"/>
  </r>
  <r>
    <n v="271"/>
    <n v="2304769"/>
    <n v="3285978"/>
    <s v="Desamangalam (CT) WARD NO.-0001, Talappilly, Thrissur, KERALA"/>
    <s v="KERALA, Thrissur, Talappilly, Desamangalam (CT) WARD NO.-0001"/>
    <s v="Desamangalam (CT) WARD NO.-0001"/>
    <x v="5"/>
    <x v="5"/>
    <x v="34"/>
    <s v="KOCHI"/>
    <d v="1899-12-30T00:40:36"/>
    <s v="2.7265222607205195"/>
    <s v="Not Flagged"/>
    <m/>
    <n v="-1"/>
    <s v="LENOVO(Lenovo TB-X6C6X)"/>
    <s v="(No secondary language was used)"/>
    <s v="Requires Approval"/>
  </r>
  <r>
    <n v="22"/>
    <n v="2304811"/>
    <n v="3282991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33:10"/>
    <s v="0.5989491500325956"/>
    <s v="Not Flagged"/>
    <m/>
    <n v="5"/>
    <s v="LENOVO(Lenovo TB-X6C6X)"/>
    <s v="(No secondary language was used)"/>
    <s v="Requires Approval"/>
  </r>
  <r>
    <n v="299"/>
    <n v="2304815"/>
    <n v="3286314"/>
    <s v="GHMC (M Corp.) WARD NO.-0060, Rajendranagar, Rangareddy, ANDHRA PRADESH"/>
    <s v="ANDHRA PRADESH, Rangareddy, Rajendranagar, GHMC (M Corp.) WARD NO.-0060"/>
    <s v="GHMC (M Corp.) WARD NO.-0060"/>
    <x v="7"/>
    <x v="8"/>
    <x v="35"/>
    <s v="Hyderabad"/>
    <d v="1899-12-30T00:40:52"/>
    <s v="212.86813686362055"/>
    <s v="Not Flagged"/>
    <m/>
    <n v="7"/>
    <s v="LENOVO(Lenovo TB-X6C6X)"/>
    <s v="(No secondary language was used)"/>
    <s v="Requires Approval"/>
  </r>
  <r>
    <n v="166"/>
    <n v="2304858"/>
    <n v="3284718"/>
    <s v="Gohal, Balianta, Khordha, ODISHA"/>
    <s v="ODISHA, Khordha, Balianta, Gohal"/>
    <s v="Gohal"/>
    <x v="10"/>
    <x v="0"/>
    <x v="22"/>
    <s v="Kolkata"/>
    <d v="1899-12-30T00:47:55"/>
    <s v="0.6767023003549233"/>
    <s v="Not Flagged"/>
    <m/>
    <n v="4"/>
    <s v="LENOVO(Lenovo TB-X6C6X)"/>
    <s v="(No secondary language was used)"/>
    <s v="Requires Approval"/>
  </r>
  <r>
    <n v="225"/>
    <n v="2304866"/>
    <n v="3285421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43:21"/>
    <s v="6.602021256637051"/>
    <s v="Not Flagged"/>
    <m/>
    <n v="-1"/>
    <s v="LENOVO(Lenovo TB-X6C6X)"/>
    <s v="(No secondary language was used)"/>
    <s v="Approved"/>
  </r>
  <r>
    <n v="167"/>
    <n v="2304890"/>
    <n v="3284727"/>
    <s v="Haj, Jankia, Khordha, ODISHA"/>
    <s v="ODISHA, Khordha, Jankia, Haj"/>
    <s v="Haj"/>
    <x v="10"/>
    <x v="0"/>
    <x v="29"/>
    <s v="Kolkata"/>
    <d v="1899-12-30T00:52:48"/>
    <s v="1.202472064558256"/>
    <s v="Not Flagged"/>
    <m/>
    <n v="-1"/>
    <s v="LENOVO(Lenovo TB-X6C6X)"/>
    <s v="(No secondary language was used)"/>
    <s v="Requires Approval"/>
  </r>
  <r>
    <n v="76"/>
    <n v="2304907"/>
    <n v="3283641"/>
    <s v="Sharif Nagar, Baheri, Bareilly, UTTAR PRADESH"/>
    <s v="UTTAR PRADESH, Bareilly, Baheri, Sharif Nagar"/>
    <s v="Sharif Nagar"/>
    <x v="8"/>
    <x v="9"/>
    <x v="31"/>
    <s v="Lucknow"/>
    <d v="1899-12-30T00:36:22"/>
    <s v="0.4327379154044564"/>
    <s v="Not Flagged"/>
    <m/>
    <n v="3"/>
    <s v="LENOVO(Lenovo TB-X6C6X)"/>
    <s v="(No secondary language was used)"/>
    <s v="Requires Approval"/>
  </r>
  <r>
    <n v="226"/>
    <n v="2304911"/>
    <n v="3285440"/>
    <s v="Thane (M Corp.) WARD NO.-0023, Thane, Thane, MAHARASHTRA"/>
    <s v="MAHARASHTRA, Thane, Thane, Thane (M Corp.) WARD NO.-0099"/>
    <s v="Thane (M Corp.) WARD NO.-0023"/>
    <x v="4"/>
    <x v="4"/>
    <x v="8"/>
    <s v="Mumbai"/>
    <d v="1899-12-30T00:41:48"/>
    <s v="2.3878974296638584"/>
    <s v="Not Flagged"/>
    <m/>
    <n v="7"/>
    <s v="LENOVO(Lenovo TB-X6C6X)"/>
    <s v="(No secondary language was used)"/>
    <s v="Approved"/>
  </r>
  <r>
    <n v="130"/>
    <n v="2304940"/>
    <n v="3284280"/>
    <s v="Sekhpur, Mayureswar - I, Birbhum, WEST BENGAL"/>
    <s v="WEST BENGAL, Birbhum, Mayureswar - I, Sekhpur"/>
    <s v="Sekhpur"/>
    <x v="0"/>
    <x v="0"/>
    <x v="2"/>
    <s v="Kolkata"/>
    <d v="1899-12-30T00:32:38"/>
    <s v="9.482968041118264"/>
    <s v="Not Flagged"/>
    <m/>
    <n v="3"/>
    <s v="LENOVO(Lenovo TB-X6C6X)"/>
    <s v="(No secondary language was used)"/>
    <s v="Requires Approval"/>
  </r>
  <r>
    <n v="67"/>
    <n v="2304948"/>
    <n v="3283534"/>
    <s v="Ravanhi, Lakhimpur, Kheri, UTTAR PRADESH"/>
    <s v="UTTAR PRADESH, Kheri, Lakhimpur, Ravanhi"/>
    <s v="Ravanhi"/>
    <x v="8"/>
    <x v="9"/>
    <x v="16"/>
    <s v="Lucknow"/>
    <d v="1899-12-30T00:44:44"/>
    <s v="1.2825111008041759"/>
    <s v="Not Flagged"/>
    <m/>
    <n v="6"/>
    <s v="LENOVO(Lenovo TB-X6C6X)"/>
    <s v="(No secondary language was used)"/>
    <s v="Approved"/>
  </r>
  <r>
    <n v="47"/>
    <n v="2305013"/>
    <n v="3283283"/>
    <s v="Lakhanpur, Jaunpur, Jaunpur, UTTAR PRADESH"/>
    <s v="UTTAR PRADESH, Jaunpur, Jaunpur, Lakhanpur"/>
    <s v="Lakhanpur"/>
    <x v="8"/>
    <x v="9"/>
    <x v="24"/>
    <s v="Lucknow"/>
    <d v="1899-12-30T00:32:43"/>
    <s v="63.994958501043016"/>
    <s v="Not Flagged"/>
    <m/>
    <n v="-1"/>
    <s v="LENOVO(Lenovo TB-X6C6X)"/>
    <s v="(No secondary language was used)"/>
    <s v="Requires Approval"/>
  </r>
  <r>
    <n v="299"/>
    <n v="2305041"/>
    <n v="3286318"/>
    <s v="GHMC (M Corp.) WARD NO.-0060, Rajendranagar, Rangareddy, ANDHRA PRADESH"/>
    <s v="ANDHRA PRADESH, Rangareddy, Rajendranagar, GHMC (M Corp.) WARD NO.-0060"/>
    <s v="GHMC (M Corp.) WARD NO.-0060"/>
    <x v="7"/>
    <x v="8"/>
    <x v="35"/>
    <s v="Hyderabad"/>
    <d v="1899-12-30T00:31:46"/>
    <s v="212.86813686362055"/>
    <s v="Not Flagged"/>
    <m/>
    <n v="2"/>
    <s v="LENOVO(Lenovo TB-X6C6X)"/>
    <s v="(No secondary language was used)"/>
    <s v="Requires Approval"/>
  </r>
  <r>
    <n v="166"/>
    <n v="2305052"/>
    <n v="3284721"/>
    <s v="Gohal, Balianta, Khordha, ODISHA"/>
    <s v="ODISHA, Khordha, Balianta, Gohal"/>
    <s v="Gohal"/>
    <x v="10"/>
    <x v="0"/>
    <x v="22"/>
    <s v="Kolkata"/>
    <d v="1899-12-30T00:46:15"/>
    <s v="0.6767023003549233"/>
    <s v="Not Flagged"/>
    <m/>
    <n v="4"/>
    <s v="LENOVO(Lenovo TB-X6C6X)"/>
    <s v="(No secondary language was used)"/>
    <s v="Requires Approval"/>
  </r>
  <r>
    <n v="76"/>
    <n v="2305062"/>
    <n v="3283641"/>
    <s v="Sharif Nagar, Baheri, Bareilly, UTTAR PRADESH"/>
    <s v="UTTAR PRADESH, Bareilly, Baheri, Sharif Nagar"/>
    <s v="Sharif Nagar"/>
    <x v="8"/>
    <x v="9"/>
    <x v="31"/>
    <s v="Lucknow"/>
    <d v="1899-12-30T00:43:42"/>
    <s v="0.4327379154044564"/>
    <s v="Not Flagged"/>
    <m/>
    <n v="2"/>
    <s v="LENOVO(Lenovo TB-X6C6X)"/>
    <s v="(No secondary language was used)"/>
    <s v="Approved"/>
  </r>
  <r>
    <n v="225"/>
    <n v="2305086"/>
    <n v="3285424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36:56"/>
    <s v="6.602021256637051"/>
    <s v="Not Flagged"/>
    <m/>
    <n v="-1"/>
    <s v="LENOVO(Lenovo TB-X6C6X)"/>
    <s v="Marathi"/>
    <s v="Approved"/>
  </r>
  <r>
    <n v="167"/>
    <n v="2305096"/>
    <n v="3284728"/>
    <s v="Haj, Jankia, Khordha, ODISHA"/>
    <s v="ODISHA, Khordha, Jankia, Haj"/>
    <s v="Haj"/>
    <x v="10"/>
    <x v="0"/>
    <x v="29"/>
    <s v="Kolkata"/>
    <d v="1899-12-30T00:44:48"/>
    <s v="1.202472064558256"/>
    <s v="Not Flagged"/>
    <m/>
    <n v="-1"/>
    <s v="LENOVO(Lenovo TB-X6C6X)"/>
    <s v="(No secondary language was used)"/>
    <s v="Requires Approval"/>
  </r>
  <r>
    <n v="226"/>
    <n v="2305127"/>
    <n v="3285441"/>
    <s v="Thane (M Corp.) WARD NO.-0023, Thane, Thane, MAHARASHTRA"/>
    <s v="MAHARASHTRA, Thane, Thane, Thane (M Corp.) WARD NO.-0099"/>
    <s v="Thane (M Corp.) WARD NO.-0023"/>
    <x v="4"/>
    <x v="4"/>
    <x v="8"/>
    <s v="Mumbai"/>
    <d v="1899-12-30T00:39:15"/>
    <s v="2.3878974296638584"/>
    <s v="Not Flagged"/>
    <m/>
    <n v="2"/>
    <s v="LENOVO(Lenovo TB-X6C6X)"/>
    <s v="(No secondary language was used)"/>
    <s v="Approved"/>
  </r>
  <r>
    <n v="299"/>
    <n v="2305193"/>
    <n v="3286315"/>
    <s v="GHMC (M Corp.) WARD NO.-0060, Rajendranagar, Rangareddy, ANDHRA PRADESH"/>
    <s v="ANDHRA PRADESH, Rangareddy, Rajendranagar, GHMC (M Corp.) WARD NO.-0060"/>
    <s v="GHMC (M Corp.) WARD NO.-0060"/>
    <x v="7"/>
    <x v="8"/>
    <x v="35"/>
    <s v="Hyderabad"/>
    <d v="1899-12-30T00:39:01"/>
    <s v="212.86813686362055"/>
    <s v="Not Flagged"/>
    <m/>
    <n v="-1"/>
    <s v="LENOVO(Lenovo TB-X6C6X)"/>
    <s v="Telugu"/>
    <s v="Requires Approval"/>
  </r>
  <r>
    <n v="300"/>
    <n v="2305201"/>
    <n v="3286327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0:52:32"/>
    <s v="0.5940378717951271"/>
    <s v="Not Flagged"/>
    <m/>
    <n v="5"/>
    <s v="LENOVO(Lenovo TB-X6C6X)"/>
    <s v="(No secondary language was used)"/>
    <s v="Requires Approval"/>
  </r>
  <r>
    <n v="47"/>
    <n v="2305425"/>
    <n v="3283284"/>
    <s v="Lakhanpur, Jaunpur, Jaunpur, UTTAR PRADESH"/>
    <s v="UTTAR PRADESH, Jaunpur, Jaunpur, Lakhanpur"/>
    <s v="Lakhanpur"/>
    <x v="8"/>
    <x v="9"/>
    <x v="24"/>
    <s v="Lucknow"/>
    <d v="1899-12-30T00:32:41"/>
    <s v="63.994958501043016"/>
    <s v="Not Flagged"/>
    <m/>
    <n v="5"/>
    <s v="LENOVO(Lenovo TB-X6C6X)"/>
    <s v="(No secondary language was used)"/>
    <s v="Requires Approval"/>
  </r>
  <r>
    <n v="47"/>
    <n v="2305655"/>
    <n v="3283290"/>
    <s v="Lakhanpur, Jaunpur, Jaunpur, UTTAR PRADESH"/>
    <s v="UTTAR PRADESH, Jaunpur, Jaunpur, Lakhanpur"/>
    <s v="Lakhanpur"/>
    <x v="8"/>
    <x v="9"/>
    <x v="24"/>
    <s v="Lucknow"/>
    <d v="1899-12-30T00:36:09"/>
    <s v="63.994958501043016"/>
    <s v="Not Flagged"/>
    <m/>
    <n v="3"/>
    <s v="LENOVO(Lenovo TB-X6C6X)"/>
    <s v="(No secondary language was used)"/>
    <s v="Requires Approval"/>
  </r>
  <r>
    <n v="177"/>
    <n v="2305828"/>
    <n v="3284850"/>
    <s v="Jirapur, Shamshabad, Vidisha, MADHYA PRADESH"/>
    <s v="MADHYA PRADESH, Vidisha, Shamshabad, Jirapur"/>
    <s v="Jirapur"/>
    <x v="12"/>
    <x v="12"/>
    <x v="28"/>
    <s v="Indore"/>
    <d v="1899-12-30T00:34:57"/>
    <s v="45.84474226891299"/>
    <s v="Not Flagged"/>
    <m/>
    <n v="2"/>
    <s v="LENOVO(Lenovo TB-X6C6X)"/>
    <s v="(No secondary language was used)"/>
    <s v="Requires Approval"/>
  </r>
  <r>
    <n v="186"/>
    <n v="2307036"/>
    <n v="3284953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41:42"/>
    <s v="3.5293811167345837"/>
    <s v="Not Flagged"/>
    <m/>
    <n v="5"/>
    <s v="LENOVO(Lenovo TB-X6C6X)"/>
    <s v="(No secondary language was used)"/>
    <s v="Requires Approval"/>
  </r>
  <r>
    <n v="4"/>
    <n v="2307115"/>
    <n v="3282772"/>
    <s v="Bihala (301), Hoshiarpur, Hoshiarpur, PUNJAB"/>
    <s v="PUNJAB, Hoshiarpur, Hoshiarpur, Bihala (301)"/>
    <s v="Bihala (301)"/>
    <x v="6"/>
    <x v="6"/>
    <x v="33"/>
    <s v="Ludhiana"/>
    <d v="1899-12-30T00:36:06"/>
    <s v="0.27105332692436157"/>
    <s v="Not Flagged"/>
    <m/>
    <n v="-1"/>
    <s v="LENOVO(Lenovo TB-X6C6X)"/>
    <s v="(No secondary language was used)"/>
    <s v="Requires Approval"/>
  </r>
  <r>
    <n v="130"/>
    <n v="2307133"/>
    <n v="3284282"/>
    <s v="Sekhpur, Mayureswar - I, Birbhum, WEST BENGAL"/>
    <s v="WEST BENGAL, Birbhum, Mayureswar - I, Sekhpur"/>
    <s v="Sekhpur"/>
    <x v="0"/>
    <x v="0"/>
    <x v="2"/>
    <s v="Kolkata"/>
    <d v="1899-12-30T00:35:18"/>
    <s v="9.482968041118264"/>
    <s v="Not Flagged"/>
    <m/>
    <n v="-1"/>
    <s v="LENOVO(Lenovo TB-X6C6X)"/>
    <s v="(No secondary language was used)"/>
    <s v="Requires Approval"/>
  </r>
  <r>
    <n v="241"/>
    <n v="2307167"/>
    <n v="3285613"/>
    <s v="Mushidipalle, Devarapalle, Visakhapatnam, ANDHRA PRADESH"/>
    <s v="ANDHRA PRADESH, Visakhapatnam, Devarapalle, Mushidipalle"/>
    <s v="Mushidipalle"/>
    <x v="7"/>
    <x v="8"/>
    <x v="36"/>
    <s v="Hyderabad"/>
    <d v="1899-12-30T00:47:29"/>
    <s v="250.87365700964062"/>
    <s v="Not Flagged"/>
    <m/>
    <n v="2"/>
    <s v="LENOVO(Lenovo TB-X6C6X)"/>
    <s v="(No secondary language was used)"/>
    <s v="Requires Approval"/>
  </r>
  <r>
    <n v="271"/>
    <n v="2307234"/>
    <n v="3285979"/>
    <s v="Desamangalam (CT) WARD NO.-0001, Talappilly, Thrissur, KERALA"/>
    <s v="KERALA, Thrissur, Talappilly, Desamangalam (CT) WARD NO.-0001"/>
    <s v="Desamangalam (CT) WARD NO.-0001"/>
    <x v="5"/>
    <x v="5"/>
    <x v="34"/>
    <s v="KOCHI"/>
    <d v="1899-12-30T00:31:22"/>
    <s v="2.7265222607205195"/>
    <s v="Not Flagged"/>
    <m/>
    <n v="1"/>
    <s v="LENOVO(Lenovo TB-X6C6X)"/>
    <s v="(No secondary language was used)"/>
    <s v="Requires Approval"/>
  </r>
  <r>
    <n v="241"/>
    <n v="2307257"/>
    <n v="3285612"/>
    <s v="Mushidipalle, Devarapalle, Visakhapatnam, ANDHRA PRADESH"/>
    <s v="ANDHRA PRADESH, Visakhapatnam, Devarapalle, Mushidipalle"/>
    <s v="Mushidipalle"/>
    <x v="7"/>
    <x v="8"/>
    <x v="36"/>
    <s v="Hyderabad"/>
    <d v="1899-12-30T00:40:21"/>
    <s v="250.87365700964062"/>
    <s v="Not Flagged"/>
    <m/>
    <n v="4"/>
    <s v="LENOVO(Lenovo TB-X6C6X)"/>
    <s v="(No secondary language was used)"/>
    <s v="Requires Approval"/>
  </r>
  <r>
    <n v="130"/>
    <n v="2307262"/>
    <n v="3284287"/>
    <s v="Sekhpur, Mayureswar - I, Birbhum, WEST BENGAL"/>
    <s v="WEST BENGAL, Birbhum, Mayureswar - I, Sekhpur"/>
    <s v="Sekhpur"/>
    <x v="0"/>
    <x v="0"/>
    <x v="2"/>
    <s v="Kolkata"/>
    <d v="1899-12-30T00:32:20"/>
    <s v="9.482968041118264"/>
    <s v="Not Flagged"/>
    <m/>
    <n v="3"/>
    <s v="LENOVO(Lenovo TB-X6C6X)"/>
    <s v="(No secondary language was used)"/>
    <s v="Requires Approval"/>
  </r>
  <r>
    <n v="75"/>
    <n v="2307289"/>
    <n v="3283619"/>
    <s v="Jagdishpur Tandauli, Faizabad, Faizabad, UTTAR PRADESH"/>
    <s v="UTTAR PRADESH, Faizabad, Faizabad, Jagdishpur Tandauli"/>
    <s v="Jagdishpur Tandauli"/>
    <x v="8"/>
    <x v="9"/>
    <x v="24"/>
    <s v="Lucknow"/>
    <d v="1899-12-30T00:36:39"/>
    <s v="0.6355252485107316"/>
    <s v="Not Flagged"/>
    <m/>
    <n v="2"/>
    <s v="LENOVO(Lenovo TB-X6C6X)"/>
    <s v="(No secondary language was used)"/>
    <s v="Approved"/>
  </r>
  <r>
    <n v="4"/>
    <n v="2307333"/>
    <n v="3282770"/>
    <s v="Bihala (301), Hoshiarpur, Hoshiarpur, PUNJAB"/>
    <s v="PUNJAB, Hoshiarpur, Hoshiarpur, Bihala (301)"/>
    <s v="Bihala (301)"/>
    <x v="6"/>
    <x v="6"/>
    <x v="33"/>
    <s v="Ludhiana"/>
    <d v="1899-12-30T00:41:39"/>
    <s v="0.27105332692436157"/>
    <s v="Not Flagged"/>
    <m/>
    <n v="-1"/>
    <s v="LENOVO(Lenovo TB-X6C6X)"/>
    <s v="(No secondary language was used)"/>
    <s v="Requires Approval"/>
  </r>
  <r>
    <n v="271"/>
    <n v="2307336"/>
    <n v="3285980"/>
    <s v="Desamangalam (CT) WARD NO.-0001, Talappilly, Thrissur, KERALA"/>
    <s v="KERALA, Thrissur, Talappilly, Desamangalam (CT) WARD NO.-0001"/>
    <s v="Desamangalam (CT) WARD NO.-0001"/>
    <x v="5"/>
    <x v="5"/>
    <x v="34"/>
    <s v="KOCHI"/>
    <d v="1899-12-30T00:37:29"/>
    <s v="2.7265222607205195"/>
    <s v="Not Flagged"/>
    <m/>
    <n v="2"/>
    <s v="LENOVO(Lenovo TB-X6C6X)"/>
    <s v="(No secondary language was used)"/>
    <s v="Requires Approval"/>
  </r>
  <r>
    <n v="86"/>
    <n v="2307362"/>
    <n v="3283752"/>
    <s v="Bareilly (M Corp.) WARD NO.-0057, Bareilly, Bareilly, UTTAR PRADESH"/>
    <s v="UTTAR PRADESH, Bareilly, Bareilly, Bareilly (M Corp.) WARD NO.-0057"/>
    <s v="Bareilly (M Corp.) WARD NO.-0057"/>
    <x v="8"/>
    <x v="9"/>
    <x v="17"/>
    <s v="Lucknow"/>
    <d v="1899-12-30T00:45:24"/>
    <s v="1.501641647120587"/>
    <s v="Not Flagged"/>
    <m/>
    <n v="6"/>
    <s v="LENOVO(Lenovo TB-X6C6X)"/>
    <s v="(No secondary language was used)"/>
    <s v="Approved"/>
  </r>
  <r>
    <n v="86"/>
    <n v="2307363"/>
    <n v="3283753"/>
    <s v="Bareilly (M Corp.) WARD NO.-0057, Bareilly, Bareilly, UTTAR PRADESH"/>
    <s v="UTTAR PRADESH, Bareilly, Bareilly, Bareilly (M Corp.) WARD NO.-0057"/>
    <s v="Bareilly (M Corp.) WARD NO.-0057"/>
    <x v="8"/>
    <x v="9"/>
    <x v="17"/>
    <s v="Lucknow"/>
    <d v="1899-12-30T00:43:46"/>
    <s v="1.501641647120587"/>
    <s v="Not Flagged"/>
    <m/>
    <n v="1"/>
    <s v="LENOVO(Lenovo TB-X6C6X)"/>
    <s v="(No secondary language was used)"/>
    <s v="Approved"/>
  </r>
  <r>
    <n v="77"/>
    <n v="2307389"/>
    <n v="3283643"/>
    <s v="Mandanpur Shumali, Baheri, Bareilly, UTTAR PRADESH"/>
    <s v="UTTAR PRADESH, Bareilly, Baheri, Mandanpur Shumali"/>
    <s v="Mandanpur Shumali"/>
    <x v="8"/>
    <x v="9"/>
    <x v="37"/>
    <s v="Lucknow"/>
    <d v="1899-12-30T00:57:14"/>
    <s v="0.36796909250179977"/>
    <s v="Not Flagged"/>
    <m/>
    <n v="5"/>
    <s v="LENOVO(Lenovo TB-X6C6X)"/>
    <s v="(No secondary language was used)"/>
    <s v="Approved"/>
  </r>
  <r>
    <n v="130"/>
    <n v="2307414"/>
    <n v="3284288"/>
    <s v="Sekhpur, Mayureswar - I, Birbhum, WEST BENGAL"/>
    <s v="WEST BENGAL, Birbhum, Mayureswar - I, Sekhpur"/>
    <s v="Sekhpur"/>
    <x v="0"/>
    <x v="0"/>
    <x v="2"/>
    <s v="Kolkata"/>
    <d v="1899-12-30T00:37:38"/>
    <s v="9.482968041118264"/>
    <s v="Not Flagged"/>
    <m/>
    <n v="4"/>
    <s v="LENOVO(Lenovo TB-X6C6X)"/>
    <s v="(No secondary language was used)"/>
    <s v="Requires Approval"/>
  </r>
  <r>
    <n v="4"/>
    <n v="2307445"/>
    <n v="3282774"/>
    <s v="Bihala (301), Hoshiarpur, Hoshiarpur, PUNJAB"/>
    <s v="PUNJAB, Hoshiarpur, Hoshiarpur, Bihala (301)"/>
    <s v="Bihala (301)"/>
    <x v="6"/>
    <x v="6"/>
    <x v="33"/>
    <s v="Ludhiana"/>
    <d v="1899-12-30T00:40:09"/>
    <s v="0.27105332692436157"/>
    <s v="Not Flagged"/>
    <m/>
    <n v="-1"/>
    <s v="LENOVO(Lenovo TB-X6C6X)"/>
    <s v="(No secondary language was used)"/>
    <s v="Requires Approval"/>
  </r>
  <r>
    <n v="86"/>
    <n v="2307446"/>
    <n v="3283754"/>
    <s v="Bareilly (M Corp.) WARD NO.-0057, Bareilly, Bareilly, UTTAR PRADESH"/>
    <s v="UTTAR PRADESH, Bareilly, Bareilly, Bareilly (M Corp.) WARD NO.-0057"/>
    <s v="Bareilly (M Corp.) WARD NO.-0057"/>
    <x v="8"/>
    <x v="9"/>
    <x v="17"/>
    <s v="Lucknow"/>
    <d v="1899-12-30T00:35:50"/>
    <s v="1.501641647120587"/>
    <s v="Not Flagged"/>
    <m/>
    <n v="5"/>
    <s v="LENOVO(Lenovo TB-X6C6X)"/>
    <s v="(No secondary language was used)"/>
    <s v="Approved"/>
  </r>
  <r>
    <n v="75"/>
    <n v="2307447"/>
    <n v="3283620"/>
    <s v="Jagdishpur Tandauli, Faizabad, Faizabad, UTTAR PRADESH"/>
    <s v="UTTAR PRADESH, Faizabad, Faizabad, Jagdishpur Tandauli"/>
    <s v="Jagdishpur Tandauli"/>
    <x v="8"/>
    <x v="9"/>
    <x v="24"/>
    <s v="Lucknow"/>
    <d v="1899-12-30T00:39:21"/>
    <s v="1.4094529099834934"/>
    <s v="Not Flagged"/>
    <m/>
    <n v="5"/>
    <s v="LENOVO(Lenovo TB-X6C6X)"/>
    <s v="(No secondary language was used)"/>
    <s v="Requires Approval"/>
  </r>
  <r>
    <n v="271"/>
    <n v="2307476"/>
    <n v="3285981"/>
    <s v="Desamangalam (CT) WARD NO.-0001, Talappilly, Thrissur, KERALA"/>
    <s v="KERALA, Thrissur, Talappilly, Desamangalam (CT) WARD NO.-0001"/>
    <s v="Desamangalam (CT) WARD NO.-0001"/>
    <x v="5"/>
    <x v="5"/>
    <x v="34"/>
    <s v="KOCHI"/>
    <d v="1899-12-30T00:33:30"/>
    <s v="2.7265222607205195"/>
    <s v="Not Flagged"/>
    <m/>
    <n v="1"/>
    <s v="LENOVO(Lenovo TB-X6C6X)"/>
    <s v="(No secondary language was used)"/>
    <s v="Requires Approval"/>
  </r>
  <r>
    <n v="164"/>
    <n v="2307522"/>
    <n v="3284687"/>
    <s v="Bantala, Bantala, Anugul, ODISHA"/>
    <s v="ODISHA, Anugul, Bantala, Bantala"/>
    <s v="Bantala"/>
    <x v="10"/>
    <x v="0"/>
    <x v="29"/>
    <s v="Kolkata"/>
    <d v="1899-12-30T00:57:15"/>
    <s v="1.8393247986196457"/>
    <s v="Not Flagged"/>
    <m/>
    <n v="4"/>
    <s v="LENOVO(Lenovo TB-X6C6X)"/>
    <s v="(No secondary language was used)"/>
    <s v="Requires Approval"/>
  </r>
  <r>
    <n v="4"/>
    <n v="2307591"/>
    <n v="3282775"/>
    <s v="Bihala (301), Hoshiarpur, Hoshiarpur, PUNJAB"/>
    <s v="PUNJAB, Hoshiarpur, Hoshiarpur, Bihala (301)"/>
    <s v="Bihala (301)"/>
    <x v="6"/>
    <x v="6"/>
    <x v="33"/>
    <s v="Ludhiana"/>
    <d v="1899-12-30T00:36:40"/>
    <s v="0.27105332692436157"/>
    <s v="Not Flagged"/>
    <m/>
    <n v="-1"/>
    <s v="LENOVO(Lenovo TB-X6C6X)"/>
    <s v="(No secondary language was used)"/>
    <s v="Requires Approval"/>
  </r>
  <r>
    <n v="77"/>
    <n v="2307595"/>
    <n v="3283644"/>
    <s v="Mandanpur Shumali, Baheri, Bareilly, UTTAR PRADESH"/>
    <s v="UTTAR PRADESH, Bareilly, Baheri, Mandanpur Shumali"/>
    <s v="Mandanpur Shumali"/>
    <x v="8"/>
    <x v="9"/>
    <x v="37"/>
    <s v="Lucknow"/>
    <d v="1899-12-30T00:52:03"/>
    <s v="0.36796909250179977"/>
    <s v="Not Flagged"/>
    <m/>
    <n v="3"/>
    <s v="LENOVO(Lenovo TB-X6C6X)"/>
    <s v="(No secondary language was used)"/>
    <s v="Approved"/>
  </r>
  <r>
    <n v="130"/>
    <n v="2307596"/>
    <n v="3284289"/>
    <s v="Sekhpur, Mayureswar - I, Birbhum, WEST BENGAL"/>
    <s v="WEST BENGAL, Birbhum, Mayureswar - I, Sekhpur"/>
    <s v="Sekhpur"/>
    <x v="0"/>
    <x v="0"/>
    <x v="2"/>
    <s v="Kolkata"/>
    <d v="1899-12-30T00:33:02"/>
    <s v="9.482968041118264"/>
    <s v="Not Flagged"/>
    <m/>
    <n v="2"/>
    <s v="LENOVO(Lenovo TB-X6C6X)"/>
    <s v="(No secondary language was used)"/>
    <s v="Requires Approval"/>
  </r>
  <r>
    <n v="212"/>
    <n v="2307622"/>
    <n v="3285263"/>
    <s v="Agawan, Palghar, Thane, MAHARASHTRA"/>
    <s v="MAHARASHTRA, Thane, Palghar, Agawan"/>
    <s v="Agawan"/>
    <x v="4"/>
    <x v="4"/>
    <x v="8"/>
    <s v="Mumbai"/>
    <d v="1899-12-30T00:35:46"/>
    <s v="0.5677652305414823"/>
    <s v="Not Flagged"/>
    <m/>
    <n v="5"/>
    <s v="LENOVO(Lenovo TB-X6C6X)"/>
    <s v="(No secondary language was used)"/>
    <s v="Approved"/>
  </r>
  <r>
    <n v="86"/>
    <n v="2307645"/>
    <n v="3283755"/>
    <s v="Bareilly (M Corp.) WARD NO.-0057, Bareilly, Bareilly, UTTAR PRADESH"/>
    <s v="UTTAR PRADESH, Bareilly, Bareilly, Bareilly (M Corp.) WARD NO.-0057"/>
    <s v="Bareilly (M Corp.) WARD NO.-0057"/>
    <x v="8"/>
    <x v="9"/>
    <x v="17"/>
    <s v="Lucknow"/>
    <d v="1899-12-30T00:39:59"/>
    <s v="1.501641647120587"/>
    <s v="Not Flagged"/>
    <m/>
    <n v="2"/>
    <s v="LENOVO(Lenovo TB-X6C6X)"/>
    <s v="(No secondary language was used)"/>
    <s v="Approved"/>
  </r>
  <r>
    <n v="75"/>
    <n v="2307725"/>
    <n v="3283623"/>
    <s v="Jagdishpur Tandauli, Faizabad, Faizabad, UTTAR PRADESH"/>
    <s v="UTTAR PRADESH, Faizabad, Faizabad, Jagdishpur Tandauli"/>
    <s v="Jagdishpur Tandauli"/>
    <x v="8"/>
    <x v="9"/>
    <x v="24"/>
    <s v="Lucknow"/>
    <d v="1899-12-30T00:48:53"/>
    <s v="1.4094529099834934"/>
    <s v="Not Flagged"/>
    <m/>
    <n v="1"/>
    <s v="LENOVO(Lenovo TB-X6C6X)"/>
    <s v="(No secondary language was used)"/>
    <s v="Requires Approval"/>
  </r>
  <r>
    <n v="161"/>
    <n v="2307749"/>
    <n v="3284651"/>
    <s v="Parakula, Patkura, Kendrapara, ODISHA"/>
    <s v="ODISHA, Kendrapara, Patkura, Parakula"/>
    <s v="Parakula"/>
    <x v="10"/>
    <x v="0"/>
    <x v="22"/>
    <s v="Kolkata"/>
    <d v="1899-12-30T00:47:31"/>
    <s v="0.5569023207857761"/>
    <s v="Not Flagged"/>
    <m/>
    <n v="4"/>
    <s v="LENOVO(Lenovo TB-X6C6X)"/>
    <s v="(No secondary language was used)"/>
    <s v="Requires Approval"/>
  </r>
  <r>
    <n v="130"/>
    <n v="2307791"/>
    <n v="3284279"/>
    <s v="Sekhpur, Mayureswar - I, Birbhum, WEST BENGAL"/>
    <s v="WEST BENGAL, Birbhum, Mayureswar - I, Sekhpur"/>
    <s v="Sekhpur"/>
    <x v="0"/>
    <x v="0"/>
    <x v="2"/>
    <s v="Kolkata"/>
    <d v="1899-12-30T00:40:03"/>
    <s v="9.482968041118264"/>
    <s v="Not Flagged"/>
    <m/>
    <n v="3"/>
    <s v="LENOVO(Lenovo TB-X6C6X)"/>
    <s v="(No secondary language was used)"/>
    <s v="Requires Approval"/>
  </r>
  <r>
    <n v="110"/>
    <n v="2307835"/>
    <n v="3284039"/>
    <s v="Madhopur Susta, Kurhani, Muzaffarpur, BIHAR"/>
    <s v="BIHAR, Muzaffarpur, Kurhani, Madhopur Susta"/>
    <s v="Madhopur Susta"/>
    <x v="2"/>
    <x v="2"/>
    <x v="38"/>
    <s v="Patna"/>
    <d v="1899-12-30T00:52:48"/>
    <s v="0.58508577944773"/>
    <s v="Not Flagged"/>
    <m/>
    <n v="5"/>
    <s v="LENOVO(Lenovo TB-X6C6X)"/>
    <s v="(No secondary language was used)"/>
    <s v="Requires Approval"/>
  </r>
  <r>
    <n v="86"/>
    <n v="2307836"/>
    <n v="3283757"/>
    <s v="Bareilly (M Corp.) WARD NO.-0057, Bareilly, Bareilly, UTTAR PRADESH"/>
    <s v="UTTAR PRADESH, Bareilly, Bareilly, Bareilly (M Corp.) WARD NO.-0057"/>
    <s v="Bareilly (M Corp.) WARD NO.-0057"/>
    <x v="8"/>
    <x v="9"/>
    <x v="17"/>
    <s v="Lucknow"/>
    <d v="1899-12-30T00:40:41"/>
    <s v="1.501641647120587"/>
    <s v="Not Flagged"/>
    <m/>
    <n v="3"/>
    <s v="LENOVO(Lenovo TB-X6C6X)"/>
    <s v="(No secondary language was used)"/>
    <s v="Approved"/>
  </r>
  <r>
    <n v="212"/>
    <n v="2307850"/>
    <n v="3285264"/>
    <s v="Agawan, Palghar, Thane, MAHARASHTRA"/>
    <s v="MAHARASHTRA, Thane, Palghar, Agawan"/>
    <s v="Agawan"/>
    <x v="4"/>
    <x v="4"/>
    <x v="8"/>
    <s v="Mumbai"/>
    <d v="1899-12-30T00:35:52"/>
    <s v="0.5677652305414823"/>
    <s v="Not Flagged"/>
    <m/>
    <n v="7"/>
    <s v="LENOVO(Lenovo TB-X6C6X)"/>
    <s v="(No secondary language was used)"/>
    <s v="Approved"/>
  </r>
  <r>
    <n v="164"/>
    <n v="2307873"/>
    <n v="3284688"/>
    <s v="Bantala, Bantala, Anugul, ODISHA"/>
    <s v="ODISHA, Anugul, Bantala, Bantala"/>
    <s v="Bantala"/>
    <x v="10"/>
    <x v="0"/>
    <x v="29"/>
    <s v="Kolkata"/>
    <d v="1899-12-30T00:56:49"/>
    <s v="1.8393247986196457"/>
    <s v="Not Flagged"/>
    <m/>
    <n v="3"/>
    <s v="LENOVO(Lenovo TB-X6C6X)"/>
    <s v="(No secondary language was used)"/>
    <s v="Requires Approval"/>
  </r>
  <r>
    <n v="77"/>
    <n v="2307876"/>
    <n v="3283647"/>
    <s v="Mandanpur Shumali, Baheri, Bareilly, UTTAR PRADESH"/>
    <s v="UTTAR PRADESH, Bareilly, Baheri, Mandanpur Shumali"/>
    <s v="Mandanpur Shumali"/>
    <x v="8"/>
    <x v="9"/>
    <x v="37"/>
    <s v="Lucknow"/>
    <d v="1899-12-30T00:44:09"/>
    <s v="0.36796909250179977"/>
    <s v="Not Flagged"/>
    <m/>
    <n v="5"/>
    <s v="LENOVO(Lenovo TB-X6C6X)"/>
    <s v="(No secondary language was used)"/>
    <s v="Approved"/>
  </r>
  <r>
    <n v="161"/>
    <n v="2308010"/>
    <n v="3284652"/>
    <s v="Parakula, Patkura, Kendrapara, ODISHA"/>
    <s v="ODISHA, Kendrapara, Patkura, Parakula"/>
    <s v="Parakula"/>
    <x v="10"/>
    <x v="0"/>
    <x v="22"/>
    <s v="Kolkata"/>
    <d v="1899-12-30T00:45:38"/>
    <s v="0.5569023207857761"/>
    <s v="Not Flagged"/>
    <m/>
    <n v="4"/>
    <s v="LENOVO(Lenovo TB-X6C6X)"/>
    <s v="(No secondary language was used)"/>
    <s v="Requires Approval"/>
  </r>
  <r>
    <n v="110"/>
    <n v="2308101"/>
    <n v="3284041"/>
    <s v="Madhopur Susta, Kurhani, Muzaffarpur, BIHAR"/>
    <s v="BIHAR, Muzaffarpur, Kurhani, Madhopur Susta"/>
    <s v="Madhopur Susta"/>
    <x v="2"/>
    <x v="2"/>
    <x v="38"/>
    <s v="Patna"/>
    <d v="1899-12-30T00:33:03"/>
    <s v="0.58508577944773"/>
    <s v="Not Flagged"/>
    <m/>
    <n v="4"/>
    <s v="LENOVO(Lenovo TB-X6C6X)"/>
    <s v="(No secondary language was used)"/>
    <s v="Requires Approval"/>
  </r>
  <r>
    <n v="77"/>
    <n v="2308108"/>
    <n v="3283648"/>
    <s v="Mandanpur Shumali, Baheri, Bareilly, UTTAR PRADESH"/>
    <s v="UTTAR PRADESH, Bareilly, Baheri, Mandanpur Shumali"/>
    <s v="Mandanpur Shumali"/>
    <x v="8"/>
    <x v="9"/>
    <x v="37"/>
    <s v="Lucknow"/>
    <d v="1899-12-30T00:41:27"/>
    <s v="0.36796909250179977"/>
    <s v="Not Flagged"/>
    <m/>
    <n v="5"/>
    <s v="LENOVO(Lenovo TB-X6C6X)"/>
    <s v="(No secondary language was used)"/>
    <s v="Approved"/>
  </r>
  <r>
    <n v="299"/>
    <n v="2308117"/>
    <n v="3286317"/>
    <s v="GHMC (M Corp.) WARD NO.-0060, Rajendranagar, Rangareddy, ANDHRA PRADESH"/>
    <s v="ANDHRA PRADESH, Rangareddy, Rajendranagar, GHMC (M Corp.) WARD NO.-0060"/>
    <s v="GHMC (M Corp.) WARD NO.-0060"/>
    <x v="7"/>
    <x v="8"/>
    <x v="35"/>
    <s v="Hyderabad"/>
    <d v="1899-12-30T00:43:40"/>
    <s v="212.86813686362055"/>
    <s v="Not Flagged"/>
    <m/>
    <n v="4"/>
    <s v="LENOVO(Lenovo TB-X6C6X)"/>
    <s v="(No secondary language was used)"/>
    <s v="Requires Approval"/>
  </r>
  <r>
    <n v="212"/>
    <n v="2308130"/>
    <n v="3285265"/>
    <s v="Agawan, Palghar, Thane, MAHARASHTRA"/>
    <s v="MAHARASHTRA, Thane, Palghar, Agawan"/>
    <s v="Agawan"/>
    <x v="4"/>
    <x v="4"/>
    <x v="8"/>
    <s v="Mumbai"/>
    <d v="1899-12-30T00:36:25"/>
    <s v="0.5677652305414823"/>
    <s v="Not Flagged"/>
    <m/>
    <n v="4"/>
    <s v="LENOVO(Lenovo TB-X6C6X)"/>
    <s v="(No secondary language was used)"/>
    <s v="Approved"/>
  </r>
  <r>
    <n v="161"/>
    <n v="2308230"/>
    <n v="3284653"/>
    <s v="Parakula, Patkura, Kendrapara, ODISHA"/>
    <s v="ODISHA, Kendrapara, Patkura, Parakula"/>
    <s v="Parakula"/>
    <x v="10"/>
    <x v="0"/>
    <x v="22"/>
    <s v="Kolkata"/>
    <d v="1899-12-30T00:40:12"/>
    <s v="0.5569023207857761"/>
    <s v="Not Flagged"/>
    <m/>
    <n v="4"/>
    <s v="LENOVO(Lenovo TB-X6C6X)"/>
    <s v="(No secondary language was used)"/>
    <s v="Requires Approval"/>
  </r>
  <r>
    <n v="75"/>
    <n v="2308239"/>
    <n v="3283629"/>
    <s v="Jagdishpur Tandauli, Faizabad, Faizabad, UTTAR PRADESH"/>
    <s v="UTTAR PRADESH, Faizabad, Faizabad, Jagdishpur Tandauli"/>
    <s v="Jagdishpur Tandauli"/>
    <x v="8"/>
    <x v="9"/>
    <x v="24"/>
    <s v="Lucknow"/>
    <d v="1899-12-30T00:40:27"/>
    <s v="0.6355252485107316"/>
    <s v="Not Flagged"/>
    <m/>
    <n v="6"/>
    <s v="LENOVO(Lenovo TB-X6C6X)"/>
    <s v="(No secondary language was used)"/>
    <s v="Requires Approval"/>
  </r>
  <r>
    <n v="164"/>
    <n v="2308278"/>
    <n v="3284690"/>
    <s v="Bantala, Bantala, Anugul, ODISHA"/>
    <s v="ODISHA, Anugul, Bantala, Bantala"/>
    <s v="Bantala"/>
    <x v="10"/>
    <x v="0"/>
    <x v="29"/>
    <s v="Kolkata"/>
    <d v="1899-12-30T00:55:55"/>
    <s v="1.8393247986196457"/>
    <s v="Not Flagged"/>
    <m/>
    <n v="3"/>
    <s v="LENOVO(Lenovo TB-X6C6X)"/>
    <s v="(No secondary language was used)"/>
    <s v="Requires Approval"/>
  </r>
  <r>
    <n v="110"/>
    <n v="2308328"/>
    <n v="3284043"/>
    <s v="Madhopur Susta, Kurhani, Muzaffarpur, BIHAR"/>
    <s v="BIHAR, Muzaffarpur, Kurhani, Madhopur Susta"/>
    <s v="Madhopur Susta"/>
    <x v="2"/>
    <x v="2"/>
    <x v="38"/>
    <s v="Patna"/>
    <d v="1899-12-30T00:57:50"/>
    <s v="0.58508577944773"/>
    <s v="Not Flagged"/>
    <m/>
    <n v="7"/>
    <s v="LENOVO(Lenovo TB-X6C6X)"/>
    <s v="(No secondary language was used)"/>
    <s v="Requires Approval"/>
  </r>
  <r>
    <n v="248"/>
    <n v="2308355"/>
    <n v="3285706"/>
    <s v="Bhoj, Chikodi, Belgaum, KARNATAKA"/>
    <s v="KARNATAKA, Belgaum, Chikodi, Bhoj"/>
    <s v="Bhoj"/>
    <x v="9"/>
    <x v="10"/>
    <x v="25"/>
    <s v="Bangalore "/>
    <d v="1899-12-30T02:24:45"/>
    <s v="19.29785991896885"/>
    <s v="Not Flagged"/>
    <m/>
    <n v="1"/>
    <s v="Xiaomi(Redmi Note 8)"/>
    <s v="(No secondary language was used)"/>
    <s v="Requires Approval"/>
  </r>
  <r>
    <n v="299"/>
    <n v="2308358"/>
    <n v="3286316"/>
    <s v="GHMC (M Corp.) WARD NO.-0060, Rajendranagar, Rangareddy, ANDHRA PRADESH"/>
    <s v="ANDHRA PRADESH, Rangareddy, Rajendranagar, GHMC (M Corp.) WARD NO.-0060"/>
    <s v="GHMC (M Corp.) WARD NO.-0060"/>
    <x v="7"/>
    <x v="8"/>
    <x v="35"/>
    <s v="Hyderabad"/>
    <d v="1899-12-30T00:41:06"/>
    <s v="212.86813686362055"/>
    <s v="Not Flagged"/>
    <m/>
    <n v="-1"/>
    <s v="LENOVO(Lenovo TB-X6C6X)"/>
    <s v="(No secondary language was used)"/>
    <s v="Requires Approval"/>
  </r>
  <r>
    <n v="212"/>
    <n v="2308379"/>
    <n v="3285266"/>
    <s v="Agawan, Palghar, Thane, MAHARASHTRA"/>
    <s v="MAHARASHTRA, Thane, Palghar, Agawan"/>
    <s v="Agawan"/>
    <x v="4"/>
    <x v="4"/>
    <x v="8"/>
    <s v="Mumbai"/>
    <d v="1899-12-30T00:43:57"/>
    <s v="0.5677652305414823"/>
    <s v="Not Flagged"/>
    <m/>
    <n v="3"/>
    <s v="LENOVO(Lenovo TB-X6C6X)"/>
    <s v="(No secondary language was used)"/>
    <s v="Approved"/>
  </r>
  <r>
    <n v="212"/>
    <n v="2308598"/>
    <n v="3285267"/>
    <s v="Agawan, Palghar, Thane, MAHARASHTRA"/>
    <s v="MAHARASHTRA, Thane, Palghar, Agawan"/>
    <s v="Agawan"/>
    <x v="4"/>
    <x v="4"/>
    <x v="8"/>
    <s v="Mumbai"/>
    <d v="1899-12-30T00:34:26"/>
    <s v="0.5677659766194509"/>
    <s v="Not Flagged"/>
    <m/>
    <n v="4"/>
    <s v="LENOVO(Lenovo TB-X6C6X)"/>
    <s v="(No secondary language was used)"/>
    <s v="Approved"/>
  </r>
  <r>
    <n v="66"/>
    <n v="2308682"/>
    <n v="3283512"/>
    <s v="Sitalpur Grant, Gola Gokaran Nath, Kheri, UTTAR PRADESH"/>
    <s v="UTTAR PRADESH, Kheri, Gola Gokaran Nath, Sitalpur Grant"/>
    <s v="Sitalpur Grant"/>
    <x v="8"/>
    <x v="9"/>
    <x v="16"/>
    <s v="Lucknow"/>
    <d v="1899-12-30T00:36:33"/>
    <s v="40.82214410180277"/>
    <s v="Not Flagged"/>
    <m/>
    <n v="5"/>
    <s v="LENOVO(Lenovo TB-X6C6X)"/>
    <s v="(No secondary language was used)"/>
    <s v="Requires Approval"/>
  </r>
  <r>
    <n v="164"/>
    <n v="2310965"/>
    <n v="3284692"/>
    <s v="Bantala, Bantala, Anugul, ODISHA"/>
    <s v="ODISHA, Anugul, Bantala, Bantala"/>
    <s v="Bantala"/>
    <x v="10"/>
    <x v="0"/>
    <x v="29"/>
    <s v="Kolkata"/>
    <d v="1899-12-30T00:52:21"/>
    <s v="1.8393247986196457"/>
    <s v="Not Flagged"/>
    <m/>
    <n v="3"/>
    <s v="LENOVO(Lenovo TB-X6C6X)"/>
    <s v="(No secondary language was used)"/>
    <s v="Requires Approval"/>
  </r>
  <r>
    <n v="164"/>
    <n v="2311052"/>
    <n v="3284691"/>
    <s v="Bantala, Bantala, Anugul, ODISHA"/>
    <s v="ODISHA, Anugul, Bantala, Bantala"/>
    <s v="Bantala"/>
    <x v="10"/>
    <x v="0"/>
    <x v="29"/>
    <s v="Kolkata"/>
    <d v="1899-12-30T00:44:17"/>
    <s v="1.8393247986196457"/>
    <s v="Not Flagged"/>
    <m/>
    <n v="3"/>
    <s v="LENOVO(Lenovo TB-X6C6X)"/>
    <s v="(No secondary language was used)"/>
    <s v="Requires Approval"/>
  </r>
  <r>
    <n v="121"/>
    <n v="2311072"/>
    <n v="3284171"/>
    <s v="Chalchali Jalah, Samaguri, Nagaon, ASSAM"/>
    <s v="ASSAM, Nagaon, Samaguri, Chalchali Jalah"/>
    <s v="Chalchali Jalah"/>
    <x v="14"/>
    <x v="0"/>
    <x v="39"/>
    <s v="Kolkata"/>
    <d v="1899-12-30T00:38:38"/>
    <s v="1.694382378678653"/>
    <s v="Not Flagged"/>
    <m/>
    <n v="2"/>
    <s v="LENOVO(Lenovo TB-X6C6X)"/>
    <s v="(No secondary language was used)"/>
    <s v="Requires Approval"/>
  </r>
  <r>
    <n v="212"/>
    <n v="2311086"/>
    <n v="3285268"/>
    <s v="Agawan, Palghar, Thane, MAHARASHTRA"/>
    <s v="MAHARASHTRA, Thane, Palghar, Agawan"/>
    <s v="Agawan"/>
    <x v="4"/>
    <x v="4"/>
    <x v="8"/>
    <s v="Mumbai"/>
    <d v="1899-12-30T00:33:59"/>
    <s v="0.5677652305414823"/>
    <s v="Not Flagged"/>
    <m/>
    <n v="3"/>
    <s v="LENOVO(Lenovo TB-X6C6X)"/>
    <s v="(No secondary language was used)"/>
    <s v="Approved"/>
  </r>
  <r>
    <n v="198"/>
    <n v="2311116"/>
    <n v="3285095"/>
    <s v="Jarod (CT) WARD NO.-0001, Vaghodia, Vadodara, GUJARAT"/>
    <s v="GUJARAT, Vadodara, Vaghodia, Jarod (CT) WARD NO.-0001"/>
    <s v="Jarod (CT) WARD NO.-0001"/>
    <x v="1"/>
    <x v="1"/>
    <x v="4"/>
    <s v="Ahmedabad "/>
    <d v="1899-12-30T00:41:48"/>
    <s v="0.6875435033864242"/>
    <s v="Not Flagged"/>
    <m/>
    <n v="4"/>
    <s v="LENOVO(Lenovo TB-X6C6X)"/>
    <s v="(No secondary language was used)"/>
    <s v="Requires Approval"/>
  </r>
  <r>
    <n v="164"/>
    <n v="2311171"/>
    <n v="3284689"/>
    <s v="Bantala, Bantala, Anugul, ODISHA"/>
    <s v="ODISHA, Anugul, Bantala, Bantala"/>
    <s v="Bantala"/>
    <x v="10"/>
    <x v="0"/>
    <x v="29"/>
    <s v="Kolkata"/>
    <d v="1899-12-30T00:53:44"/>
    <s v="1.8393247986196457"/>
    <s v="Not Flagged"/>
    <m/>
    <n v="2"/>
    <s v="LENOVO(Lenovo TB-X6C6X)"/>
    <s v="(No secondary language was used)"/>
    <s v="Requires Approval"/>
  </r>
  <r>
    <n v="121"/>
    <n v="2311187"/>
    <n v="3284174"/>
    <s v="Chalchali Jalah, Samaguri, Nagaon, ASSAM"/>
    <s v="ASSAM, Nagaon, Samaguri, Chalchali Jalah"/>
    <s v="Chalchali Jalah"/>
    <x v="14"/>
    <x v="0"/>
    <x v="39"/>
    <s v="Kolkata"/>
    <d v="1899-12-30T00:30:32"/>
    <s v="1.694382378678653"/>
    <s v="Not Flagged"/>
    <m/>
    <n v="2"/>
    <s v="LENOVO(Lenovo TB-X6C6X)"/>
    <s v="(No secondary language was used)"/>
    <s v="Requires Approval"/>
  </r>
  <r>
    <n v="198"/>
    <n v="2311192"/>
    <n v="3285096"/>
    <s v="Jarod (CT) WARD NO.-0001, Vaghodia, Vadodara, GUJARAT"/>
    <s v="GUJARAT, Vadodara, Vaghodia, Jarod (CT) WARD NO.-0001"/>
    <s v="Jarod (CT) WARD NO.-0001"/>
    <x v="1"/>
    <x v="1"/>
    <x v="4"/>
    <s v="Ahmedabad "/>
    <d v="1899-12-30T00:40:25"/>
    <s v="0.6875435033864242"/>
    <s v="Not Flagged"/>
    <m/>
    <n v="2"/>
    <s v="LENOVO(Lenovo TB-X6C6X)"/>
    <s v="(No secondary language was used)"/>
    <s v="Requires Approval"/>
  </r>
  <r>
    <n v="212"/>
    <n v="2311211"/>
    <n v="3285269"/>
    <s v="Agawan, Palghar, Thane, MAHARASHTRA"/>
    <s v="MAHARASHTRA, Thane, Palghar, Agawan"/>
    <s v="Agawan"/>
    <x v="4"/>
    <x v="4"/>
    <x v="8"/>
    <s v="Mumbai"/>
    <d v="1899-12-30T00:30:13"/>
    <s v="0.5677659766194509"/>
    <s v="Not Flagged"/>
    <m/>
    <n v="-1"/>
    <s v="LENOVO(Lenovo TB-X6C6X)"/>
    <s v="(No secondary language was used)"/>
    <s v="Approved"/>
  </r>
  <r>
    <n v="161"/>
    <n v="2311254"/>
    <n v="3284654"/>
    <s v="Parakula, Patkura, Kendrapara, ODISHA"/>
    <s v="ODISHA, Kendrapara, Patkura, Parakula"/>
    <s v="Parakula"/>
    <x v="10"/>
    <x v="0"/>
    <x v="22"/>
    <s v="Kolkata"/>
    <d v="1899-12-30T00:47:02"/>
    <s v="0.5569023207857761"/>
    <s v="Not Flagged"/>
    <m/>
    <n v="-1"/>
    <s v="LENOVO(Lenovo TB-X6C6X)"/>
    <s v="(No secondary language was used)"/>
    <s v="Requires Approval"/>
  </r>
  <r>
    <n v="129"/>
    <n v="2311287"/>
    <n v="3284267"/>
    <s v="Kaytha, Nalhati - I, Birbhum, WEST BENGAL"/>
    <s v="WEST BENGAL, Birbhum, Nalhati - I, Kaytha"/>
    <s v="Kaytha"/>
    <x v="0"/>
    <x v="0"/>
    <x v="2"/>
    <s v="Kolkata"/>
    <d v="1899-12-30T00:35:20"/>
    <s v="8.334288351768484"/>
    <s v="Not Flagged"/>
    <m/>
    <n v="3"/>
    <s v="LENOVO(Lenovo TB-X6C6X)"/>
    <s v="(No secondary language was used)"/>
    <s v="Requires Approval"/>
  </r>
  <r>
    <n v="66"/>
    <n v="2311290"/>
    <n v="3283515"/>
    <s v="Sitalpur Grant, Gola Gokaran Nath, Kheri, UTTAR PRADESH"/>
    <s v="UTTAR PRADESH, Kheri, Gola Gokaran Nath, Sitalpur Grant"/>
    <s v="Sitalpur Grant"/>
    <x v="8"/>
    <x v="9"/>
    <x v="16"/>
    <s v="Lucknow"/>
    <d v="1899-12-30T00:33:07"/>
    <s v="40.82214410180277"/>
    <s v="Not Flagged"/>
    <m/>
    <n v="1"/>
    <s v="LENOVO(Lenovo TB-X6C6X)"/>
    <s v="(No secondary language was used)"/>
    <s v="Approved"/>
  </r>
  <r>
    <n v="48"/>
    <n v="2311306"/>
    <n v="3283295"/>
    <s v="Titrouda, Baraut, Baghpat, UTTAR PRADESH"/>
    <s v="UTTAR PRADESH, Baghpat, Baraut, Titrouda"/>
    <s v="Titrouda"/>
    <x v="8"/>
    <x v="9"/>
    <x v="31"/>
    <s v="Lucknow"/>
    <d v="1899-12-30T00:50:17"/>
    <s v="0.3680485885792031"/>
    <s v="Not Flagged"/>
    <m/>
    <n v="2"/>
    <s v="LENOVO(Lenovo TB-X6C6X)"/>
    <s v="(No secondary language was used)"/>
    <s v="Requires Approval"/>
  </r>
  <r>
    <n v="10"/>
    <n v="2311308"/>
    <n v="3282839"/>
    <s v="Jalandhar (M Corp.) WARD NO.-0022, Jalandhar - I, Jalandhar, PUNJAB"/>
    <s v="PUNJAB, Jalandhar, Jalandhar - I, Jalandhar (M Corp.) WARD NO.-0022"/>
    <s v="Jalandhar (M Corp.) WARD NO.-0022"/>
    <x v="6"/>
    <x v="6"/>
    <x v="33"/>
    <s v="Ludhiana"/>
    <d v="1899-12-30T00:39:33"/>
    <s v="1.058440982523137"/>
    <s v="Not Flagged"/>
    <m/>
    <n v="3"/>
    <s v="LENOVO(Lenovo TB-X6C6X)"/>
    <s v="(No secondary language was used)"/>
    <s v="Approved"/>
  </r>
  <r>
    <n v="164"/>
    <n v="2311311"/>
    <n v="3284693"/>
    <s v="Bantala, Bantala, Anugul, ODISHA"/>
    <s v="ODISHA, Anugul, Bantala, Bantala"/>
    <s v="Bantala"/>
    <x v="10"/>
    <x v="0"/>
    <x v="29"/>
    <s v="Kolkata"/>
    <d v="1899-12-30T00:54:10"/>
    <s v="1.8393247986196457"/>
    <s v="Not Flagged"/>
    <m/>
    <n v="2"/>
    <s v="LENOVO(Lenovo TB-X6C6X)"/>
    <s v="(No secondary language was used)"/>
    <s v="Requires Approval"/>
  </r>
  <r>
    <n v="121"/>
    <n v="2311315"/>
    <n v="3284175"/>
    <s v="Chalchali Jalah, Samaguri, Nagaon, ASSAM"/>
    <s v="ASSAM, Nagaon, Samaguri, Chalchali Jalah"/>
    <s v="Chalchali Jalah"/>
    <x v="14"/>
    <x v="0"/>
    <x v="39"/>
    <s v="Kolkata"/>
    <d v="1899-12-30T00:38:18"/>
    <s v="1.694382378678653"/>
    <s v="Not Flagged"/>
    <m/>
    <n v="4"/>
    <s v="LENOVO(Lenovo TB-X6C6X)"/>
    <s v="(No secondary language was used)"/>
    <s v="Requires Approval"/>
  </r>
  <r>
    <n v="198"/>
    <n v="2311317"/>
    <n v="3285097"/>
    <s v="Jarod (CT) WARD NO.-0001, Vaghodia, Vadodara, GUJARAT"/>
    <s v="GUJARAT, Vadodara, Vaghodia, Jarod (CT) WARD NO.-0001"/>
    <s v="Jarod (CT) WARD NO.-0001"/>
    <x v="1"/>
    <x v="1"/>
    <x v="4"/>
    <s v="Ahmedabad "/>
    <d v="1899-12-30T00:41:34"/>
    <s v="0.6875435033864242"/>
    <s v="Not Flagged"/>
    <m/>
    <n v="2"/>
    <s v="LENOVO(Lenovo TB-X6C6X)"/>
    <s v="(No secondary language was used)"/>
    <s v="Requires Approval"/>
  </r>
  <r>
    <n v="212"/>
    <n v="2311329"/>
    <n v="3285271"/>
    <s v="Agawan, Palghar, Thane, MAHARASHTRA"/>
    <s v="MAHARASHTRA, Thane, Palghar, Agawan"/>
    <s v="Agawan"/>
    <x v="4"/>
    <x v="4"/>
    <x v="8"/>
    <s v="Mumbai"/>
    <d v="1899-12-30T00:35:40"/>
    <s v="0.5677652305414823"/>
    <s v="Not Flagged"/>
    <m/>
    <n v="2"/>
    <s v="LENOVO(Lenovo TB-X6C6X)"/>
    <s v="(No secondary language was used)"/>
    <s v="Approved"/>
  </r>
  <r>
    <n v="74"/>
    <n v="2311334"/>
    <n v="3283613"/>
    <s v="Amiala Pur, Faizabad, Faizabad, UTTAR PRADESH"/>
    <s v="UTTAR PRADESH, Faizabad, Faizabad, Amiala Pur"/>
    <s v="Amiala Pur"/>
    <x v="8"/>
    <x v="9"/>
    <x v="40"/>
    <s v="Lucknow"/>
    <d v="1899-12-30T00:34:51"/>
    <s v="0.6495294858043189"/>
    <s v="Not Flagged"/>
    <m/>
    <n v="3"/>
    <s v="LENOVO(Lenovo TB-X6C6X)"/>
    <s v="(No secondary language was used)"/>
    <s v="Approved"/>
  </r>
  <r>
    <n v="129"/>
    <n v="2311406"/>
    <n v="3284268"/>
    <s v="Kaytha, Nalhati - I, Birbhum, WEST BENGAL"/>
    <s v="WEST BENGAL, Birbhum, Nalhati - I, Kaytha"/>
    <s v="Kaytha"/>
    <x v="0"/>
    <x v="0"/>
    <x v="2"/>
    <s v="Kolkata"/>
    <d v="1899-12-30T00:32:12"/>
    <s v="8.334288351768484"/>
    <s v="Not Flagged"/>
    <m/>
    <n v="1"/>
    <s v="LENOVO(Lenovo TB-X6C6X)"/>
    <s v="(No secondary language was used)"/>
    <s v="Requires Approval"/>
  </r>
  <r>
    <n v="66"/>
    <n v="2311410"/>
    <n v="3283516"/>
    <s v="Sitalpur Grant, Gola Gokaran Nath, Kheri, UTTAR PRADESH"/>
    <s v="UTTAR PRADESH, Kheri, Gola Gokaran Nath, Sitalpur Grant"/>
    <s v="Sitalpur Grant"/>
    <x v="8"/>
    <x v="9"/>
    <x v="16"/>
    <s v="Lucknow"/>
    <d v="1899-12-30T00:33:33"/>
    <s v="40.82214410180277"/>
    <s v="Not Flagged"/>
    <m/>
    <n v="1"/>
    <s v="LENOVO(Lenovo TB-X6C6X)"/>
    <s v="(No secondary language was used)"/>
    <s v="Approved"/>
  </r>
  <r>
    <n v="10"/>
    <n v="2311428"/>
    <n v="3282840"/>
    <s v="Jalandhar (M Corp.) WARD NO.-0022, Jalandhar - I, Jalandhar, PUNJAB"/>
    <s v="PUNJAB, Jalandhar, Jalandhar - I, Jalandhar (M Corp.) WARD NO.-0022"/>
    <s v="Jalandhar (M Corp.) WARD NO.-0022"/>
    <x v="6"/>
    <x v="6"/>
    <x v="33"/>
    <s v="Ludhiana"/>
    <d v="1899-12-30T00:32:56"/>
    <s v="1.058440982523137"/>
    <s v="Not Flagged"/>
    <m/>
    <n v="4"/>
    <s v="LENOVO(Lenovo TB-X6C6X)"/>
    <s v="(No secondary language was used)"/>
    <s v="Requires Approval"/>
  </r>
  <r>
    <n v="161"/>
    <n v="2311471"/>
    <n v="3284656"/>
    <s v="Parakula, Patkura, Kendrapara, ODISHA"/>
    <s v="ODISHA, Kendrapara, Patkura, Parakula"/>
    <s v="Parakula"/>
    <x v="10"/>
    <x v="0"/>
    <x v="22"/>
    <s v="Kolkata"/>
    <d v="1899-12-30T00:51:30"/>
    <s v="0.5569023207857761"/>
    <s v="Not Flagged"/>
    <m/>
    <n v="2"/>
    <s v="LENOVO(Lenovo TB-X6C6X)"/>
    <s v="(No secondary language was used)"/>
    <s v="Requires Approval"/>
  </r>
  <r>
    <n v="74"/>
    <n v="2311475"/>
    <n v="3283614"/>
    <s v="Amiala Pur, Faizabad, Faizabad, UTTAR PRADESH"/>
    <s v="UTTAR PRADESH, Faizabad, Faizabad, Amiala Pur"/>
    <s v="Amiala Pur"/>
    <x v="8"/>
    <x v="9"/>
    <x v="40"/>
    <s v="Lucknow"/>
    <d v="1899-12-30T00:30:44"/>
    <s v="0.6495294858043189"/>
    <s v="Not Flagged"/>
    <m/>
    <n v="3"/>
    <s v="LENOVO(Lenovo TB-X6C6X)"/>
    <s v="(No secondary language was used)"/>
    <s v="Approved"/>
  </r>
  <r>
    <n v="121"/>
    <n v="2311492"/>
    <n v="3284176"/>
    <s v="Chalchali Jalah, Samaguri, Nagaon, ASSAM"/>
    <s v="ASSAM, Nagaon, Samaguri, Chalchali Jalah"/>
    <s v="Chalchali Jalah"/>
    <x v="14"/>
    <x v="0"/>
    <x v="39"/>
    <s v="Kolkata"/>
    <d v="1899-12-30T00:34:58"/>
    <s v="1.694382378678653"/>
    <s v="Not Flagged"/>
    <m/>
    <n v="2"/>
    <s v="LENOVO(Lenovo TB-X6C6X)"/>
    <s v="(No secondary language was used)"/>
    <s v="Requires Approval"/>
  </r>
  <r>
    <n v="48"/>
    <n v="2311503"/>
    <n v="3283296"/>
    <s v="Titrouda, Baraut, Baghpat, UTTAR PRADESH"/>
    <s v="UTTAR PRADESH, Baghpat, Baraut, Titrouda"/>
    <s v="Titrouda"/>
    <x v="8"/>
    <x v="9"/>
    <x v="31"/>
    <s v="Lucknow"/>
    <d v="1899-12-30T00:50:12"/>
    <s v="0.3680485885792031"/>
    <s v="Not Flagged"/>
    <m/>
    <n v="3"/>
    <s v="LENOVO(Lenovo TB-X6C6X)"/>
    <s v="(No secondary language was used)"/>
    <s v="Requires Approval"/>
  </r>
  <r>
    <n v="75"/>
    <n v="2311515"/>
    <n v="3283621"/>
    <s v="Jagdishpur Tandauli, Faizabad, Faizabad, UTTAR PRADESH"/>
    <s v="UTTAR PRADESH, Faizabad, Faizabad, Jagdishpur Tandauli"/>
    <s v="Jagdishpur Tandauli"/>
    <x v="8"/>
    <x v="9"/>
    <x v="24"/>
    <s v="Lucknow"/>
    <d v="1899-12-30T00:41:53"/>
    <s v="0.6355252485107316"/>
    <s v="Not Flagged"/>
    <m/>
    <n v="-1"/>
    <s v="LENOVO(Lenovo TB-X6C6X)"/>
    <s v="(No secondary language was used)"/>
    <s v="Requires Approval"/>
  </r>
  <r>
    <n v="164"/>
    <n v="2311525"/>
    <n v="3284694"/>
    <s v="Bantala, Bantala, Anugul, ODISHA"/>
    <s v="ODISHA, Anugul, Bantala, Bantala"/>
    <s v="Bantala"/>
    <x v="10"/>
    <x v="0"/>
    <x v="29"/>
    <s v="Kolkata"/>
    <d v="1899-12-30T00:43:36"/>
    <s v="1.8393247986196457"/>
    <s v="Not Flagged"/>
    <m/>
    <n v="2"/>
    <s v="LENOVO(Lenovo TB-X6C6X)"/>
    <s v="(No secondary language was used)"/>
    <s v="Requires Approval"/>
  </r>
  <r>
    <n v="212"/>
    <n v="2311531"/>
    <n v="3285272"/>
    <s v="Agawan, Palghar, Thane, MAHARASHTRA"/>
    <s v="MAHARASHTRA, Thane, Palghar, Agawan"/>
    <s v="Agawan"/>
    <x v="4"/>
    <x v="4"/>
    <x v="8"/>
    <s v="Mumbai"/>
    <d v="1899-12-30T00:44:30"/>
    <s v="0.5677659766194509"/>
    <s v="Not Flagged"/>
    <m/>
    <n v="5"/>
    <s v="LENOVO(Lenovo TB-X6C6X)"/>
    <s v="(No secondary language was used)"/>
    <s v="Approved"/>
  </r>
  <r>
    <n v="198"/>
    <n v="2311542"/>
    <n v="3285098"/>
    <s v="Jarod (CT) WARD NO.-0001, Vaghodia, Vadodara, GUJARAT"/>
    <s v="GUJARAT, Vadodara, Vaghodia, Jarod (CT) WARD NO.-0001"/>
    <s v="Jarod (CT) WARD NO.-0001"/>
    <x v="1"/>
    <x v="1"/>
    <x v="4"/>
    <s v="Ahmedabad "/>
    <d v="1899-12-30T00:33:04"/>
    <s v="0.6875435033864242"/>
    <s v="Not Flagged"/>
    <m/>
    <n v="2"/>
    <s v="LENOVO(Lenovo TB-X6C6X)"/>
    <s v="(No secondary language was used)"/>
    <s v="Requires Approval"/>
  </r>
  <r>
    <n v="10"/>
    <n v="2311573"/>
    <n v="3282841"/>
    <s v="Jalandhar (M Corp.) WARD NO.-0022, Jalandhar - I, Jalandhar, PUNJAB"/>
    <s v="PUNJAB, Jalandhar, Jalandhar - I, Jalandhar (M Corp.) WARD NO.-0022"/>
    <s v="Jalandhar (M Corp.) WARD NO.-0022"/>
    <x v="6"/>
    <x v="6"/>
    <x v="33"/>
    <s v="Ludhiana"/>
    <d v="1899-12-30T00:35:22"/>
    <s v="1.058440982523137"/>
    <s v="Not Flagged"/>
    <m/>
    <n v="3"/>
    <s v="LENOVO(Lenovo TB-X6C6X)"/>
    <s v="(No secondary language was used)"/>
    <s v="Approved"/>
  </r>
  <r>
    <n v="129"/>
    <n v="2311600"/>
    <n v="3284269"/>
    <s v="Kaytha, Nalhati - I, Birbhum, WEST BENGAL"/>
    <s v="WEST BENGAL, Birbhum, Nalhati - I, Kaytha"/>
    <s v="Kaytha"/>
    <x v="0"/>
    <x v="0"/>
    <x v="2"/>
    <s v="Kolkata"/>
    <d v="1899-12-30T00:37:24"/>
    <s v="8.334288351768484"/>
    <s v="Not Flagged"/>
    <m/>
    <n v="2"/>
    <s v="LENOVO(Lenovo TB-X6C6X)"/>
    <s v="(No secondary language was used)"/>
    <s v="Requires Approval"/>
  </r>
  <r>
    <n v="74"/>
    <n v="2311608"/>
    <n v="3283615"/>
    <s v="Amiala Pur, Faizabad, Faizabad, UTTAR PRADESH"/>
    <s v="UTTAR PRADESH, Faizabad, Faizabad, Amiala Pur"/>
    <s v="Amiala Pur"/>
    <x v="8"/>
    <x v="9"/>
    <x v="40"/>
    <s v="Lucknow"/>
    <d v="1899-12-30T00:31:12"/>
    <s v="0.6495294858043189"/>
    <s v="Not Flagged"/>
    <m/>
    <n v="3"/>
    <s v="LENOVO(Lenovo TB-X6C6X)"/>
    <s v="(No secondary language was used)"/>
    <s v="Approved"/>
  </r>
  <r>
    <n v="111"/>
    <n v="2311623"/>
    <n v="3284052"/>
    <s v="Raipura urf Shahpur Lakhan, Minapur, Muzaffarpur, BIHAR"/>
    <s v="BIHAR, Muzaffarpur, Minapur, Raipura urf Shahpur Lakhan"/>
    <s v="Raipura urf Shahpur Lakhan"/>
    <x v="2"/>
    <x v="2"/>
    <x v="41"/>
    <s v="Patna"/>
    <d v="1899-12-30T01:06:29"/>
    <s v="0.6994439566545575"/>
    <s v="Not Flagged"/>
    <m/>
    <n v="2"/>
    <s v="LENOVO(Lenovo TB-X6C6X)"/>
    <s v="(No secondary language was used)"/>
    <s v="Requires Approval"/>
  </r>
  <r>
    <n v="161"/>
    <n v="2311750"/>
    <n v="3284657"/>
    <s v="Parakula, Patkura, Kendrapara, ODISHA"/>
    <s v="ODISHA, Kendrapara, Patkura, Parakula"/>
    <s v="Parakula"/>
    <x v="10"/>
    <x v="0"/>
    <x v="22"/>
    <s v="Kolkata"/>
    <d v="1899-12-30T00:41:28"/>
    <s v="0.5569023207857761"/>
    <s v="Not Flagged"/>
    <m/>
    <n v="4"/>
    <s v="LENOVO(Lenovo TB-X6C6X)"/>
    <s v="(No secondary language was used)"/>
    <s v="Requires Approval"/>
  </r>
  <r>
    <n v="77"/>
    <n v="2311770"/>
    <n v="3283649"/>
    <s v="Mandanpur Shumali, Baheri, Bareilly, UTTAR PRADESH"/>
    <s v="UTTAR PRADESH, Bareilly, Baheri, Mandanpur Shumali"/>
    <s v="Mandanpur Shumali"/>
    <x v="8"/>
    <x v="9"/>
    <x v="37"/>
    <s v="Lucknow"/>
    <d v="1899-12-30T00:42:19"/>
    <s v="0.36796909250179977"/>
    <s v="Not Flagged"/>
    <m/>
    <n v="2"/>
    <s v="LENOVO(Lenovo TB-X6C6X)"/>
    <s v="(No secondary language was used)"/>
    <s v="Approved"/>
  </r>
  <r>
    <n v="121"/>
    <n v="2311772"/>
    <n v="3284178"/>
    <s v="Chalchali Jalah, Samaguri, Nagaon, ASSAM"/>
    <s v="ASSAM, Nagaon, Samaguri, Chalchali Jalah"/>
    <s v="Chalchali Jalah"/>
    <x v="14"/>
    <x v="0"/>
    <x v="39"/>
    <s v="Kolkata"/>
    <d v="1899-12-30T00:37:37"/>
    <s v="1.694382378678653"/>
    <s v="Not Flagged"/>
    <m/>
    <n v="3"/>
    <s v="LENOVO(Lenovo TB-X6C6X)"/>
    <s v="(No secondary language was used)"/>
    <s v="Requires Approval"/>
  </r>
  <r>
    <n v="66"/>
    <n v="2311785"/>
    <n v="3283517"/>
    <s v="Sitalpur Grant, Gola Gokaran Nath, Kheri, UTTAR PRADESH"/>
    <s v="UTTAR PRADESH, Kheri, Gola Gokaran Nath, Sitalpur Grant"/>
    <s v="Sitalpur Grant"/>
    <x v="8"/>
    <x v="9"/>
    <x v="16"/>
    <s v="Lucknow"/>
    <d v="1899-12-30T00:32:46"/>
    <s v="40.82214410180277"/>
    <s v="Not Flagged"/>
    <m/>
    <n v="1"/>
    <s v="LENOVO(Lenovo TB-X6C6X)"/>
    <s v="(No secondary language was used)"/>
    <s v="Approved"/>
  </r>
  <r>
    <n v="48"/>
    <n v="2311795"/>
    <n v="3283299"/>
    <s v="Titrouda, Baraut, Baghpat, UTTAR PRADESH"/>
    <s v="UTTAR PRADESH, Baghpat, Baraut, Titrouda"/>
    <s v="Titrouda"/>
    <x v="8"/>
    <x v="9"/>
    <x v="31"/>
    <s v="Lucknow"/>
    <d v="1899-12-30T00:43:14"/>
    <s v="0.3680485885792031"/>
    <s v="Not Flagged"/>
    <m/>
    <n v="2"/>
    <s v="LENOVO(Lenovo TB-X6C6X)"/>
    <s v="(No secondary language was used)"/>
    <s v="Requires Approval"/>
  </r>
  <r>
    <n v="198"/>
    <n v="2311806"/>
    <n v="3285099"/>
    <s v="Jarod (CT) WARD NO.-0001, Vaghodia, Vadodara, GUJARAT"/>
    <s v="GUJARAT, Vadodara, Vaghodia, Jarod (CT) WARD NO.-0001"/>
    <s v="Jarod (CT) WARD NO.-0001"/>
    <x v="1"/>
    <x v="1"/>
    <x v="4"/>
    <s v="Ahmedabad "/>
    <d v="1899-12-30T00:32:14"/>
    <s v="0.6875435033864242"/>
    <s v="Not Flagged"/>
    <m/>
    <n v="3"/>
    <s v="LENOVO(Lenovo TB-X6C6X)"/>
    <s v="(No secondary language was used)"/>
    <s v="Requires Approval"/>
  </r>
  <r>
    <n v="212"/>
    <n v="2311842"/>
    <n v="3285273"/>
    <s v="Agawan, Palghar, Thane, MAHARASHTRA"/>
    <s v="MAHARASHTRA, Thane, Palghar, Agawan"/>
    <s v="Agawan"/>
    <x v="4"/>
    <x v="4"/>
    <x v="8"/>
    <s v="Mumbai"/>
    <d v="1899-12-30T00:37:52"/>
    <s v="0.5677659766194509"/>
    <s v="Not Flagged"/>
    <m/>
    <n v="5"/>
    <s v="LENOVO(Lenovo TB-X6C6X)"/>
    <s v="(No secondary language was used)"/>
    <s v="Approved"/>
  </r>
  <r>
    <n v="170"/>
    <n v="2311872"/>
    <n v="3284760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54:01"/>
    <s v="2.579204236964381"/>
    <s v="Not Flagged"/>
    <m/>
    <n v="3"/>
    <s v="LENOVO(Lenovo TB-X6C6X)"/>
    <s v="(No secondary language was used)"/>
    <s v="Requires Approval"/>
  </r>
  <r>
    <n v="300"/>
    <n v="2311882"/>
    <n v="3286326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1:09:39"/>
    <s v="0.6484485115526832"/>
    <s v="Not Flagged"/>
    <m/>
    <n v="4"/>
    <s v="LENOVO(Lenovo TB-X6C6X)"/>
    <s v="(No secondary language was used)"/>
    <s v="Requires Approval"/>
  </r>
  <r>
    <n v="75"/>
    <n v="2311950"/>
    <n v="3283622"/>
    <s v="Jagdishpur Tandauli, Faizabad, Faizabad, UTTAR PRADESH"/>
    <s v="UTTAR PRADESH, Faizabad, Faizabad, Jagdishpur Tandauli"/>
    <s v="Jagdishpur Tandauli"/>
    <x v="8"/>
    <x v="9"/>
    <x v="24"/>
    <s v="Lucknow"/>
    <d v="1899-12-30T00:48:49"/>
    <s v="1.4094529099834934"/>
    <s v="Not Flagged"/>
    <m/>
    <n v="2"/>
    <s v="LENOVO(Lenovo TB-X6C6X)"/>
    <s v="(No secondary language was used)"/>
    <s v="Requires Approval"/>
  </r>
  <r>
    <n v="164"/>
    <n v="2311967"/>
    <n v="3284695"/>
    <s v="Bantala, Bantala, Anugul, ODISHA"/>
    <s v="ODISHA, Anugul, Bantala, Bantala"/>
    <s v="Bantala"/>
    <x v="10"/>
    <x v="0"/>
    <x v="29"/>
    <s v="Kolkata"/>
    <d v="1899-12-30T00:53:24"/>
    <s v="1.8393247986196457"/>
    <s v="Not Flagged"/>
    <m/>
    <n v="1"/>
    <s v="LENOVO(Lenovo TB-X6C6X)"/>
    <s v="(No secondary language was used)"/>
    <s v="Requires Approval"/>
  </r>
  <r>
    <n v="129"/>
    <n v="2312011"/>
    <n v="3284270"/>
    <s v="Kaytha, Nalhati - I, Birbhum, WEST BENGAL"/>
    <s v="WEST BENGAL, Birbhum, Nalhati - I, Kaytha"/>
    <s v="Kaytha"/>
    <x v="0"/>
    <x v="0"/>
    <x v="2"/>
    <s v="Kolkata"/>
    <d v="1899-12-30T00:38:36"/>
    <s v="8.334288351768484"/>
    <s v="Not Flagged"/>
    <m/>
    <n v="3"/>
    <s v="LENOVO(Lenovo TB-X6C6X)"/>
    <s v="(No secondary language was used)"/>
    <s v="Requires Approval"/>
  </r>
  <r>
    <n v="111"/>
    <n v="2312058"/>
    <n v="3284053"/>
    <s v="Raipura urf Shahpur Lakhan, Minapur, Muzaffarpur, BIHAR"/>
    <s v="BIHAR, Muzaffarpur, Minapur, Raipura urf Shahpur Lakhan"/>
    <s v="Raipura urf Shahpur Lakhan"/>
    <x v="2"/>
    <x v="2"/>
    <x v="41"/>
    <s v="Patna"/>
    <d v="1899-12-30T00:58:28"/>
    <s v="0.6994439566545575"/>
    <s v="Not Flagged"/>
    <m/>
    <n v="4"/>
    <s v="LENOVO(Lenovo TB-X6C6X)"/>
    <s v="(No secondary language was used)"/>
    <s v="Requires Approval"/>
  </r>
  <r>
    <n v="198"/>
    <n v="2312079"/>
    <n v="3285100"/>
    <s v="Jarod (CT) WARD NO.-0001, Vaghodia, Vadodara, GUJARAT"/>
    <s v="GUJARAT, Vadodara, Vaghodia, Jarod (CT) WARD NO.-0001"/>
    <s v="Jarod (CT) WARD NO.-0001"/>
    <x v="1"/>
    <x v="1"/>
    <x v="4"/>
    <s v="Ahmedabad "/>
    <d v="1899-12-30T00:36:02"/>
    <s v="0.6875435033864242"/>
    <s v="Not Flagged"/>
    <m/>
    <n v="4"/>
    <s v="LENOVO(Lenovo TB-X6C6X)"/>
    <s v="(No secondary language was used)"/>
    <s v="Requires Approval"/>
  </r>
  <r>
    <n v="10"/>
    <n v="2312088"/>
    <n v="3282846"/>
    <s v="Jalandhar (M Corp.) WARD NO.-0022, Jalandhar - I, Jalandhar, PUNJAB"/>
    <s v="PUNJAB, Jalandhar, Jalandhar - I, Jalandhar (M Corp.) WARD NO.-0022"/>
    <s v="Jalandhar (M Corp.) WARD NO.-0022"/>
    <x v="6"/>
    <x v="6"/>
    <x v="33"/>
    <s v="Ludhiana"/>
    <d v="1899-12-30T00:32:37"/>
    <s v="1.058440982523137"/>
    <s v="Not Flagged"/>
    <m/>
    <n v="5"/>
    <s v="LENOVO(Lenovo TB-X6C6X)"/>
    <s v="(No secondary language was used)"/>
    <s v="Requires Approval"/>
  </r>
  <r>
    <n v="121"/>
    <n v="2312099"/>
    <n v="3284177"/>
    <s v="Chalchali Jalah, Samaguri, Nagaon, ASSAM"/>
    <s v="ASSAM, Nagaon, Samaguri, Chalchali Jalah"/>
    <s v="Chalchali Jalah"/>
    <x v="14"/>
    <x v="0"/>
    <x v="39"/>
    <s v="Kolkata"/>
    <d v="1899-12-30T00:44:19"/>
    <s v="1.694382378678653"/>
    <s v="Not Flagged"/>
    <m/>
    <n v="4"/>
    <s v="LENOVO(Lenovo TB-X6C6X)"/>
    <s v="(No secondary language was used)"/>
    <s v="Requires Approval"/>
  </r>
  <r>
    <n v="177"/>
    <n v="2312109"/>
    <n v="3284851"/>
    <s v="Jirapur, Shamshabad, Vidisha, MADHYA PRADESH"/>
    <s v="MADHYA PRADESH, Vidisha, Shamshabad, Jirapur"/>
    <s v="Jirapur"/>
    <x v="12"/>
    <x v="12"/>
    <x v="28"/>
    <s v="Indore"/>
    <d v="1899-12-30T00:36:32"/>
    <s v="45.84474226891299"/>
    <s v="Not Flagged"/>
    <m/>
    <n v="3"/>
    <s v="LENOVO(Lenovo TB-X6C6X)"/>
    <s v="(No secondary language was used)"/>
    <s v="Requires Approval"/>
  </r>
  <r>
    <n v="161"/>
    <n v="2312115"/>
    <n v="3284655"/>
    <s v="Parakula, Patkura, Kendrapara, ODISHA"/>
    <s v="ODISHA, Kendrapara, Patkura, Parakula"/>
    <s v="Parakula"/>
    <x v="10"/>
    <x v="0"/>
    <x v="22"/>
    <s v="Kolkata"/>
    <d v="1899-12-30T00:48:49"/>
    <s v="0.5569023207857761"/>
    <s v="Not Flagged"/>
    <m/>
    <n v="4"/>
    <s v="LENOVO(Lenovo TB-X6C6X)"/>
    <s v="(No secondary language was used)"/>
    <s v="Requires Approval"/>
  </r>
  <r>
    <n v="170"/>
    <n v="2312120"/>
    <n v="3284761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33:23"/>
    <s v="2.579204236964381"/>
    <s v="Not Flagged"/>
    <m/>
    <n v="1"/>
    <s v="LENOVO(Lenovo TB-X6C6X)"/>
    <s v="(No secondary language was used)"/>
    <s v="Requires Approval"/>
  </r>
  <r>
    <n v="77"/>
    <n v="2312127"/>
    <n v="3283651"/>
    <s v="Mandanpur Shumali, Baheri, Bareilly, UTTAR PRADESH"/>
    <s v="UTTAR PRADESH, Bareilly, Baheri, Mandanpur Shumali"/>
    <s v="Mandanpur Shumali"/>
    <x v="8"/>
    <x v="9"/>
    <x v="37"/>
    <s v="Lucknow"/>
    <d v="1899-12-30T00:40:50"/>
    <s v="1.2564097892670665"/>
    <s v="Not Flagged"/>
    <m/>
    <n v="3"/>
    <s v="LENOVO(Lenovo TB-X6C6X)"/>
    <s v="(No secondary language was used)"/>
    <s v="Approved"/>
  </r>
  <r>
    <n v="48"/>
    <n v="2312238"/>
    <n v="3283297"/>
    <s v="Titrouda, Baraut, Baghpat, UTTAR PRADESH"/>
    <s v="UTTAR PRADESH, Baghpat, Baraut, Titrouda"/>
    <s v="Titrouda"/>
    <x v="8"/>
    <x v="9"/>
    <x v="31"/>
    <s v="Lucknow"/>
    <d v="1899-12-30T00:40:54"/>
    <s v="0.703277791439019"/>
    <s v="Not Flagged"/>
    <m/>
    <n v="5"/>
    <s v="LENOVO(Lenovo TB-X6C6X)"/>
    <s v="(No secondary language was used)"/>
    <s v="Requires Approval"/>
  </r>
  <r>
    <n v="300"/>
    <n v="2312268"/>
    <n v="3286328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0:47:54"/>
    <s v="0.6484485115526832"/>
    <s v="By Script"/>
    <s v="Pay attention to the Flags"/>
    <n v="3"/>
    <s v="LENOVO(Lenovo TB-X6C6X)"/>
    <s v="(No secondary language was used)"/>
    <s v="Requires Approval"/>
  </r>
  <r>
    <n v="22"/>
    <n v="2312273"/>
    <n v="3282993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32:21"/>
    <s v="0.5989491500325956"/>
    <s v="Not Flagged"/>
    <m/>
    <n v="4"/>
    <s v="LENOVO(Lenovo TB-X6C6X)"/>
    <s v="(No secondary language was used)"/>
    <s v="Requires Approval"/>
  </r>
  <r>
    <n v="66"/>
    <n v="2312366"/>
    <n v="3283518"/>
    <s v="Sitalpur Grant, Gola Gokaran Nath, Kheri, UTTAR PRADESH"/>
    <s v="UTTAR PRADESH, Kheri, Gola Gokaran Nath, Sitalpur Grant"/>
    <s v="Sitalpur Grant"/>
    <x v="8"/>
    <x v="9"/>
    <x v="16"/>
    <s v="Lucknow"/>
    <d v="1899-12-30T00:48:15"/>
    <s v="40.82214410180277"/>
    <s v="Not Flagged"/>
    <m/>
    <n v="3"/>
    <s v="LENOVO(Lenovo TB-X6C6X)"/>
    <s v="(No secondary language was used)"/>
    <s v="Requires Approval"/>
  </r>
  <r>
    <n v="164"/>
    <n v="2312380"/>
    <n v="3284696"/>
    <s v="Bantala, Bantala, Anugul, ODISHA"/>
    <s v="ODISHA, Anugul, Bantala, Bantala"/>
    <s v="Bantala"/>
    <x v="10"/>
    <x v="0"/>
    <x v="29"/>
    <s v="Kolkata"/>
    <d v="1899-12-30T01:01:06"/>
    <s v="1.8393247986196457"/>
    <s v="Not Flagged"/>
    <m/>
    <n v="4"/>
    <s v="LENOVO(Lenovo TB-X6C6X)"/>
    <s v="(No secondary language was used)"/>
    <s v="Requires Approval"/>
  </r>
  <r>
    <n v="75"/>
    <n v="2312392"/>
    <n v="3283625"/>
    <s v="Jagdishpur Tandauli, Faizabad, Faizabad, UTTAR PRADESH"/>
    <s v="UTTAR PRADESH, Faizabad, Faizabad, Jagdishpur Tandauli"/>
    <s v="Jagdishpur Tandauli"/>
    <x v="8"/>
    <x v="9"/>
    <x v="24"/>
    <s v="Lucknow"/>
    <d v="1899-12-30T00:56:22"/>
    <s v="1.4094529099834934"/>
    <s v="Not Flagged"/>
    <m/>
    <n v="6"/>
    <s v="LENOVO(Lenovo TB-X6C6X)"/>
    <s v="(No secondary language was used)"/>
    <s v="Requires Approval"/>
  </r>
  <r>
    <n v="261"/>
    <n v="2312417"/>
    <n v="-1"/>
    <s v="BBMP (M Corp.) WARD NO.-0144, Area not under any Sub-district, Bangalore, KARNATAKA"/>
    <s v="KARNATAKA, Bangalore, Area not under any Sub-district, BBMP (M Corp.) WARD NO.-0144"/>
    <s v="BBMP (M Corp.) WARD NO.-0144"/>
    <x v="9"/>
    <x v="10"/>
    <x v="20"/>
    <s v="Bangalore "/>
    <d v="1899-12-30T00:31:48"/>
    <s v="0.993717364199389"/>
    <s v="Not Flagged"/>
    <m/>
    <n v="4"/>
    <s v="LENOVO(Lenovo TB-X6C6X)"/>
    <s v="(No secondary language was used)"/>
    <s v="Requires Approval"/>
  </r>
  <r>
    <n v="111"/>
    <n v="2312426"/>
    <n v="3284054"/>
    <s v="Raipura urf Shahpur Lakhan, Minapur, Muzaffarpur, BIHAR"/>
    <s v="BIHAR, Muzaffarpur, Minapur, Raipura urf Shahpur Lakhan"/>
    <s v="Raipura urf Shahpur Lakhan"/>
    <x v="2"/>
    <x v="2"/>
    <x v="41"/>
    <s v="Patna"/>
    <d v="1899-12-30T00:50:53"/>
    <s v="0.6994439566545575"/>
    <s v="Not Flagged"/>
    <m/>
    <n v="3"/>
    <s v="LENOVO(Lenovo TB-X6C6X)"/>
    <s v="(No secondary language was used)"/>
    <s v="Requires Approval"/>
  </r>
  <r>
    <n v="161"/>
    <n v="2312431"/>
    <n v="3284658"/>
    <s v="Parakula, Patkura, Kendrapara, ODISHA"/>
    <s v="ODISHA, Kendrapara, Patkura, Parakula"/>
    <s v="Parakula"/>
    <x v="10"/>
    <x v="0"/>
    <x v="22"/>
    <s v="Kolkata"/>
    <d v="1899-12-30T00:48:39"/>
    <s v="0.5569023207857761"/>
    <s v="Not Flagged"/>
    <m/>
    <n v="2"/>
    <s v="LENOVO(Lenovo TB-X6C6X)"/>
    <s v="(No secondary language was used)"/>
    <s v="Requires Approval"/>
  </r>
  <r>
    <n v="170"/>
    <n v="2312434"/>
    <n v="3284762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52:02"/>
    <s v="2.579204236964381"/>
    <s v="Not Flagged"/>
    <m/>
    <n v="3"/>
    <s v="LENOVO(Lenovo TB-X6C6X)"/>
    <s v="(No secondary language was used)"/>
    <s v="Requires Approval"/>
  </r>
  <r>
    <n v="196"/>
    <n v="2312543"/>
    <n v="3285073"/>
    <s v="Kosamadi, Anklesvar, Bharuch, GUJARAT"/>
    <s v="GUJARAT, Bharuch, Anklesvar, Kosamadi"/>
    <s v="Kosamadi"/>
    <x v="1"/>
    <x v="1"/>
    <x v="27"/>
    <s v="Ahmedabad "/>
    <d v="1899-12-30T00:35:52"/>
    <s v="4.675693596054341"/>
    <s v="Not Flagged"/>
    <m/>
    <n v="7"/>
    <s v="LENOVO(Lenovo TB-X6C6X)"/>
    <s v="(No secondary language was used)"/>
    <s v="Requires Approval"/>
  </r>
  <r>
    <n v="196"/>
    <n v="2312544"/>
    <n v="3285074"/>
    <s v="Kosamadi, Anklesvar, Bharuch, GUJARAT"/>
    <s v="GUJARAT, Bharuch, Anklesvar, Kosamadi"/>
    <s v="Kosamadi"/>
    <x v="1"/>
    <x v="1"/>
    <x v="27"/>
    <s v="Ahmedabad "/>
    <d v="1899-12-30T00:37:50"/>
    <s v="4.675693596054341"/>
    <s v="Not Flagged"/>
    <m/>
    <n v="1"/>
    <s v="LENOVO(Lenovo TB-X6C6X)"/>
    <s v="(No secondary language was used)"/>
    <s v="Requires Approval"/>
  </r>
  <r>
    <n v="196"/>
    <n v="2312545"/>
    <n v="3285075"/>
    <s v="Kosamadi, Anklesvar, Bharuch, GUJARAT"/>
    <s v="GUJARAT, Bharuch, Anklesvar, Kosamadi"/>
    <s v="Kosamadi"/>
    <x v="1"/>
    <x v="1"/>
    <x v="27"/>
    <s v="Ahmedabad "/>
    <d v="1899-12-30T00:36:49"/>
    <s v="4.675693596054341"/>
    <s v="Not Flagged"/>
    <m/>
    <n v="2"/>
    <s v="LENOVO(Lenovo TB-X6C6X)"/>
    <s v="(No secondary language was used)"/>
    <s v="Requires Approval"/>
  </r>
  <r>
    <n v="22"/>
    <n v="2312560"/>
    <n v="3282994"/>
    <s v="Gokal Pur (CT) WARD NO.-0262, Seelam Pur, North East, NCT OF DELHI"/>
    <s v="NCT OF DELHI, North East, Seelam Pur, Gokal Pur (CT) WARD NO.-0262"/>
    <s v="Gokal Pur (CT) WARD NO.-0262"/>
    <x v="13"/>
    <x v="11"/>
    <x v="32"/>
    <s v="DELHI"/>
    <d v="1899-12-30T00:47:51"/>
    <s v="0.5989491500325956"/>
    <s v="Not Flagged"/>
    <m/>
    <n v="5"/>
    <s v="LENOVO(Lenovo TB-X6C6X)"/>
    <s v="(No secondary language was used)"/>
    <s v="Requires Approval"/>
  </r>
  <r>
    <n v="300"/>
    <n v="2312594"/>
    <n v="3286329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0:51:28"/>
    <s v="0.6484485115526832"/>
    <s v="Not Flagged"/>
    <m/>
    <n v="3"/>
    <s v="LENOVO(Lenovo TB-X6C6X)"/>
    <s v="(No secondary language was used)"/>
    <s v="Requires Approval"/>
  </r>
  <r>
    <n v="129"/>
    <n v="2312613"/>
    <n v="3284274"/>
    <s v="Kaytha, Nalhati - I, Birbhum, WEST BENGAL"/>
    <s v="WEST BENGAL, Birbhum, Nalhati - I, Kaytha"/>
    <s v="Kaytha"/>
    <x v="0"/>
    <x v="0"/>
    <x v="2"/>
    <s v="Kolkata"/>
    <d v="1899-12-30T00:35:49"/>
    <s v="8.334288351768484"/>
    <s v="Not Flagged"/>
    <m/>
    <n v="4"/>
    <s v="LENOVO(Lenovo TB-X6C6X)"/>
    <s v="(No secondary language was used)"/>
    <s v="Requires Approval"/>
  </r>
  <r>
    <n v="77"/>
    <n v="2312623"/>
    <n v="3283653"/>
    <s v="Mandanpur Shumali, Baheri, Bareilly, UTTAR PRADESH"/>
    <s v="UTTAR PRADESH, Bareilly, Baheri, Mandanpur Shumali"/>
    <s v="Mandanpur Shumali"/>
    <x v="8"/>
    <x v="9"/>
    <x v="37"/>
    <s v="Lucknow"/>
    <d v="1899-12-30T00:41:27"/>
    <s v="0.36796909250179977"/>
    <s v="Not Flagged"/>
    <m/>
    <n v="2"/>
    <s v="LENOVO(Lenovo TB-X6C6X)"/>
    <s v="(No secondary language was used)"/>
    <s v="Approved"/>
  </r>
  <r>
    <n v="244"/>
    <n v="2312640"/>
    <n v="3285651"/>
    <s v="Vijayawada (M Corp.) WARD NO.-0042, Vijayawada (Urban), Krishna, ANDHRA PRADESH"/>
    <s v="ANDHRA PRADESH, Krishna, Vijayawada (Urban), Vijayawada (M Corp.) WARD NO.-0042"/>
    <s v="Vijayawada (M Corp.) WARD NO.-0042"/>
    <x v="7"/>
    <x v="8"/>
    <x v="14"/>
    <s v="Hyderabad"/>
    <d v="1899-12-30T00:37:10"/>
    <s v="0.7740977746043839"/>
    <s v="Not Flagged"/>
    <m/>
    <n v="-1"/>
    <s v="LENOVO(Lenovo TB-X6C6X)"/>
    <s v="(No secondary language was used)"/>
    <s v="Requires Approval"/>
  </r>
  <r>
    <n v="261"/>
    <n v="2312668"/>
    <n v="-1"/>
    <s v="BBMP (M Corp.) WARD NO.-0144, Area not under any Sub-district, Bangalore, KARNATAKA"/>
    <s v="KARNATAKA, Bangalore, Area not under any Sub-district, BBMP (M Corp.) WARD NO.-0144"/>
    <s v="BBMP (M Corp.) WARD NO.-0144"/>
    <x v="9"/>
    <x v="10"/>
    <x v="20"/>
    <s v="Bangalore "/>
    <d v="1899-12-30T00:31:04"/>
    <s v="0.993717364199389"/>
    <s v="Not Flagged"/>
    <m/>
    <n v="3"/>
    <s v="LENOVO(Lenovo TB-X6C6X)"/>
    <s v="(No secondary language was used)"/>
    <s v="Requires Approval"/>
  </r>
  <r>
    <n v="66"/>
    <n v="2312672"/>
    <n v="3283519"/>
    <s v="Sitalpur Grant, Gola Gokaran Nath, Kheri, UTTAR PRADESH"/>
    <s v="UTTAR PRADESH, Kheri, Gola Gokaran Nath, Sitalpur Grant"/>
    <s v="Sitalpur Grant"/>
    <x v="8"/>
    <x v="9"/>
    <x v="16"/>
    <s v="Lucknow"/>
    <d v="1899-12-30T00:32:14"/>
    <s v="40.82214410180277"/>
    <s v="Not Flagged"/>
    <m/>
    <n v="1"/>
    <s v="LENOVO(Lenovo TB-X6C6X)"/>
    <s v="(No secondary language was used)"/>
    <s v="Approved"/>
  </r>
  <r>
    <n v="161"/>
    <n v="2312741"/>
    <n v="3284659"/>
    <s v="Parakula, Patkura, Kendrapara, ODISHA"/>
    <s v="ODISHA, Kendrapara, Patkura, Parakula"/>
    <s v="Parakula"/>
    <x v="10"/>
    <x v="0"/>
    <x v="22"/>
    <s v="Kolkata"/>
    <d v="1899-12-30T00:45:36"/>
    <s v="0.5569023207857761"/>
    <s v="Not Flagged"/>
    <m/>
    <n v="3"/>
    <s v="LENOVO(Lenovo TB-X6C6X)"/>
    <s v="(No secondary language was used)"/>
    <s v="Requires Approval"/>
  </r>
  <r>
    <n v="170"/>
    <n v="2312804"/>
    <n v="3284764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46:39"/>
    <s v="3.1287066184145185"/>
    <s v="Not Flagged"/>
    <m/>
    <n v="2"/>
    <s v="LENOVO(Lenovo TB-X6C6X)"/>
    <s v="(No secondary language was used)"/>
    <s v="Requires Approval"/>
  </r>
  <r>
    <n v="75"/>
    <n v="2312840"/>
    <n v="3283626"/>
    <s v="Jagdishpur Tandauli, Faizabad, Faizabad, UTTAR PRADESH"/>
    <s v="UTTAR PRADESH, Faizabad, Faizabad, Jagdishpur Tandauli"/>
    <s v="Jagdishpur Tandauli"/>
    <x v="8"/>
    <x v="9"/>
    <x v="24"/>
    <s v="Lucknow"/>
    <d v="1899-12-30T00:40:30"/>
    <s v="30.20952367074819"/>
    <s v="By Script"/>
    <s v="Pay attention to the Flags"/>
    <n v="3"/>
    <s v="LENOVO(Lenovo TB-X6C6X)"/>
    <s v="(No secondary language was used)"/>
    <s v="Requires Approval"/>
  </r>
  <r>
    <n v="161"/>
    <n v="2312951"/>
    <n v="3284660"/>
    <s v="Parakula, Patkura, Kendrapara, ODISHA"/>
    <s v="ODISHA, Kendrapara, Patkura, Parakula"/>
    <s v="Parakula"/>
    <x v="10"/>
    <x v="0"/>
    <x v="22"/>
    <s v="Kolkata"/>
    <d v="1899-12-30T00:40:57"/>
    <s v="0.5569023207857761"/>
    <s v="Not Flagged"/>
    <m/>
    <n v="4"/>
    <s v="LENOVO(Lenovo TB-X6C6X)"/>
    <s v="(No secondary language was used)"/>
    <s v="Requires Approval"/>
  </r>
  <r>
    <n v="110"/>
    <n v="2314972"/>
    <n v="3284042"/>
    <s v="Madhopur Susta, Kurhani, Muzaffarpur, BIHAR"/>
    <s v="BIHAR, Muzaffarpur, Kurhani, Madhopur Susta"/>
    <s v="Madhopur Susta"/>
    <x v="2"/>
    <x v="2"/>
    <x v="38"/>
    <s v="Patna"/>
    <d v="1899-12-30T00:46:42"/>
    <s v="0.58508577944773"/>
    <s v="Not Flagged"/>
    <m/>
    <n v="5"/>
    <s v="LENOVO(Lenovo TB-X6C6X)"/>
    <s v="(No secondary language was used)"/>
    <s v="Requires Approval"/>
  </r>
  <r>
    <n v="121"/>
    <n v="2314981"/>
    <n v="3284172"/>
    <s v="Chalchali Jalah, Samaguri, Nagaon, ASSAM"/>
    <s v="ASSAM, Nagaon, Samaguri, Chalchali Jalah"/>
    <s v="Chalchali Jalah"/>
    <x v="14"/>
    <x v="0"/>
    <x v="39"/>
    <s v="Kolkata"/>
    <d v="1899-12-30T00:35:24"/>
    <s v="2.2189285287159857"/>
    <s v="Not Flagged"/>
    <m/>
    <n v="-1"/>
    <s v="LENOVO(Lenovo TB-X6C6X)"/>
    <s v="(No secondary language was used)"/>
    <s v="Requires Approval"/>
  </r>
  <r>
    <n v="212"/>
    <n v="2314990"/>
    <n v="3285274"/>
    <s v="Agawan, Palghar, Thane, MAHARASHTRA"/>
    <s v="MAHARASHTRA, Thane, Palghar, Agawan"/>
    <s v="Agawan"/>
    <x v="4"/>
    <x v="4"/>
    <x v="8"/>
    <s v="Mumbai"/>
    <d v="1899-12-30T00:32:07"/>
    <s v="0.5677659766194509"/>
    <s v="Not Flagged"/>
    <m/>
    <n v="4"/>
    <s v="LENOVO(Lenovo TB-X6C6X)"/>
    <s v="(No secondary language was used)"/>
    <s v="Approved"/>
  </r>
  <r>
    <n v="186"/>
    <n v="2314992"/>
    <n v="3284959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46:01"/>
    <s v="2.327946405342493"/>
    <s v="Not Flagged"/>
    <m/>
    <n v="4"/>
    <s v="LENOVO(Lenovo TB-X6C6X)"/>
    <s v="(No secondary language was used)"/>
    <s v="Requires Approval"/>
  </r>
  <r>
    <n v="129"/>
    <n v="2315004"/>
    <n v="3284275"/>
    <s v="Kaytha, Nalhati - I, Birbhum, WEST BENGAL"/>
    <s v="WEST BENGAL, Birbhum, Nalhati - I, Kaytha"/>
    <s v="Kaytha"/>
    <x v="0"/>
    <x v="0"/>
    <x v="2"/>
    <s v="Kolkata"/>
    <d v="1899-12-30T00:33:22"/>
    <s v="8.334288351768484"/>
    <s v="Not Flagged"/>
    <m/>
    <n v="2"/>
    <s v="LENOVO(Lenovo TB-X6C6X)"/>
    <s v="(No secondary language was used)"/>
    <s v="Requires Approval"/>
  </r>
  <r>
    <n v="110"/>
    <n v="2315024"/>
    <n v="3284044"/>
    <s v="Madhopur Susta, Kurhani, Muzaffarpur, BIHAR"/>
    <s v="BIHAR, Muzaffarpur, Kurhani, Madhopur Susta"/>
    <s v="Madhopur Susta"/>
    <x v="2"/>
    <x v="2"/>
    <x v="38"/>
    <s v="Patna"/>
    <d v="1899-12-30T00:43:13"/>
    <s v="0.58508577944773"/>
    <s v="Not Flagged"/>
    <m/>
    <n v="2"/>
    <s v="LENOVO(Lenovo TB-X6C6X)"/>
    <s v="(No secondary language was used)"/>
    <s v="Requires Approval"/>
  </r>
  <r>
    <n v="111"/>
    <n v="2315041"/>
    <n v="3284055"/>
    <s v="Raipura urf Shahpur Lakhan, Minapur, Muzaffarpur, BIHAR"/>
    <s v="BIHAR, Muzaffarpur, Minapur, Raipura urf Shahpur Lakhan"/>
    <s v="Raipura urf Shahpur Lakhan"/>
    <x v="2"/>
    <x v="2"/>
    <x v="41"/>
    <s v="Patna"/>
    <d v="1899-12-30T00:52:30"/>
    <s v="0.6994439566545575"/>
    <s v="Not Flagged"/>
    <m/>
    <n v="3"/>
    <s v="LENOVO(Lenovo TB-X6C6X)"/>
    <s v="(No secondary language was used)"/>
    <s v="Requires Approval"/>
  </r>
  <r>
    <n v="198"/>
    <n v="2315044"/>
    <n v="3285101"/>
    <s v="Jarod (CT) WARD NO.-0001, Vaghodia, Vadodara, GUJARAT"/>
    <s v="GUJARAT, Vadodara, Vaghodia, Jarod (CT) WARD NO.-0001"/>
    <s v="Jarod (CT) WARD NO.-0001"/>
    <x v="1"/>
    <x v="1"/>
    <x v="4"/>
    <s v="Ahmedabad "/>
    <d v="1899-12-30T00:38:24"/>
    <s v="0.6875435033864242"/>
    <s v="Not Flagged"/>
    <m/>
    <n v="3"/>
    <s v="LENOVO(Lenovo TB-X6C6X)"/>
    <s v="(No secondary language was used)"/>
    <s v="Requires Approval"/>
  </r>
  <r>
    <n v="48"/>
    <n v="2315063"/>
    <n v="3283300"/>
    <s v="Titrouda, Baraut, Baghpat, UTTAR PRADESH"/>
    <s v="UTTAR PRADESH, Baghpat, Baraut, Titrouda"/>
    <s v="Titrouda"/>
    <x v="8"/>
    <x v="9"/>
    <x v="31"/>
    <s v="Lucknow"/>
    <d v="1899-12-30T00:52:15"/>
    <s v="0.703277791439019"/>
    <s v="Not Flagged"/>
    <m/>
    <n v="3"/>
    <s v="LENOVO(Lenovo TB-X6C6X)"/>
    <s v="(No secondary language was used)"/>
    <s v="Requires Approval"/>
  </r>
  <r>
    <n v="10"/>
    <n v="2315066"/>
    <n v="3282843"/>
    <s v="Jalandhar (M Corp.) WARD NO.-0022, Jalandhar - I, Jalandhar, PUNJAB"/>
    <s v="PUNJAB, Jalandhar, Jalandhar - I, Jalandhar (M Corp.) WARD NO.-0022"/>
    <s v="Jalandhar (M Corp.) WARD NO.-0022"/>
    <x v="6"/>
    <x v="6"/>
    <x v="33"/>
    <s v="Ludhiana"/>
    <d v="1899-12-30T00:39:02"/>
    <s v="1.058440982523137"/>
    <s v="Not Flagged"/>
    <m/>
    <n v="-1"/>
    <s v="LENOVO(Lenovo TB-X6C6X)"/>
    <s v="Hindi"/>
    <s v="Requires Approval"/>
  </r>
  <r>
    <n v="129"/>
    <n v="2315074"/>
    <n v="3284276"/>
    <s v="Kaytha, Nalhati - I, Birbhum, WEST BENGAL"/>
    <s v="WEST BENGAL, Birbhum, Nalhati - I, Kaytha"/>
    <s v="Kaytha"/>
    <x v="0"/>
    <x v="0"/>
    <x v="2"/>
    <s v="Kolkata"/>
    <d v="1899-12-30T00:39:31"/>
    <s v="8.334288351768484"/>
    <s v="Not Flagged"/>
    <m/>
    <n v="2"/>
    <s v="LENOVO(Lenovo TB-X6C6X)"/>
    <s v="(No secondary language was used)"/>
    <s v="Requires Approval"/>
  </r>
  <r>
    <n v="110"/>
    <n v="2315095"/>
    <n v="3284045"/>
    <s v="Madhopur Susta, Kurhani, Muzaffarpur, BIHAR"/>
    <s v="BIHAR, Muzaffarpur, Kurhani, Madhopur Susta"/>
    <s v="Madhopur Susta"/>
    <x v="2"/>
    <x v="2"/>
    <x v="38"/>
    <s v="Patna"/>
    <d v="1899-12-30T00:43:53"/>
    <s v="0.58508577944773"/>
    <s v="By Script"/>
    <s v="Pay attention to the Flags"/>
    <n v="2"/>
    <s v="LENOVO(Lenovo TB-X6C6X)"/>
    <s v="(No secondary language was used)"/>
    <s v="Requires Approval"/>
  </r>
  <r>
    <n v="111"/>
    <n v="2315104"/>
    <n v="3284056"/>
    <s v="Raipura urf Shahpur Lakhan, Minapur, Muzaffarpur, BIHAR"/>
    <s v="BIHAR, Muzaffarpur, Minapur, Raipura urf Shahpur Lakhan"/>
    <s v="Raipura urf Shahpur Lakhan"/>
    <x v="2"/>
    <x v="2"/>
    <x v="41"/>
    <s v="Patna"/>
    <d v="1899-12-30T00:41:31"/>
    <s v="0.6994439566545575"/>
    <s v="Not Flagged"/>
    <m/>
    <n v="5"/>
    <s v="LENOVO(Lenovo TB-X6C6X)"/>
    <s v="(No secondary language was used)"/>
    <s v="Requires Approval"/>
  </r>
  <r>
    <n v="121"/>
    <n v="2315124"/>
    <n v="3284179"/>
    <s v="Chalchali Jalah, Samaguri, Nagaon, ASSAM"/>
    <s v="ASSAM, Nagaon, Samaguri, Chalchali Jalah"/>
    <s v="Chalchali Jalah"/>
    <x v="14"/>
    <x v="0"/>
    <x v="39"/>
    <s v="Kolkata"/>
    <d v="1899-12-30T00:41:03"/>
    <s v="2.2189285287159857"/>
    <s v="Not Flagged"/>
    <m/>
    <n v="2"/>
    <s v="LENOVO(Lenovo TB-X6C6X)"/>
    <s v="(No secondary language was used)"/>
    <s v="Requires Approval"/>
  </r>
  <r>
    <n v="48"/>
    <n v="2315150"/>
    <n v="3283301"/>
    <s v="Titrouda, Baraut, Baghpat, UTTAR PRADESH"/>
    <s v="UTTAR PRADESH, Baghpat, Baraut, Titrouda"/>
    <s v="Titrouda"/>
    <x v="8"/>
    <x v="9"/>
    <x v="31"/>
    <s v="Lucknow"/>
    <d v="1899-12-30T00:44:15"/>
    <s v="0.703277791439019"/>
    <s v="Not Flagged"/>
    <m/>
    <n v="10"/>
    <s v="LENOVO(Lenovo TB-X6C6X)"/>
    <s v="(No secondary language was used)"/>
    <s v="Requires Approval"/>
  </r>
  <r>
    <n v="10"/>
    <n v="2315152"/>
    <n v="3282842"/>
    <s v="Jalandhar (M Corp.) WARD NO.-0022, Jalandhar - I, Jalandhar, PUNJAB"/>
    <s v="PUNJAB, Jalandhar, Jalandhar - I, Jalandhar (M Corp.) WARD NO.-0022"/>
    <s v="Jalandhar (M Corp.) WARD NO.-0022"/>
    <x v="6"/>
    <x v="6"/>
    <x v="33"/>
    <s v="Ludhiana"/>
    <d v="1899-12-30T00:40:19"/>
    <s v="1.058440982523137"/>
    <s v="Not Flagged"/>
    <m/>
    <n v="-1"/>
    <s v="LENOVO(Lenovo TB-X6C6X)"/>
    <s v="Hindi"/>
    <s v="Requires Approval"/>
  </r>
  <r>
    <n v="129"/>
    <n v="2315168"/>
    <n v="3284277"/>
    <s v="Kaytha, Nalhati - I, Birbhum, WEST BENGAL"/>
    <s v="WEST BENGAL, Birbhum, Nalhati - I, Kaytha"/>
    <s v="Kaytha"/>
    <x v="0"/>
    <x v="0"/>
    <x v="2"/>
    <s v="Kolkata"/>
    <d v="1899-12-30T00:35:45"/>
    <s v="8.334288351768484"/>
    <s v="Not Flagged"/>
    <m/>
    <n v="2"/>
    <s v="LENOVO(Lenovo TB-X6C6X)"/>
    <s v="(No secondary language was used)"/>
    <s v="Requires Approval"/>
  </r>
  <r>
    <n v="170"/>
    <n v="2315194"/>
    <n v="3284766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42:22"/>
    <s v="2.579204236964381"/>
    <s v="Not Flagged"/>
    <m/>
    <n v="5"/>
    <s v="LENOVO(Lenovo TB-X6C6X)"/>
    <s v="(No secondary language was used)"/>
    <s v="Requires Approval"/>
  </r>
  <r>
    <n v="110"/>
    <n v="2315205"/>
    <n v="3284046"/>
    <s v="Madhopur Susta, Kurhani, Muzaffarpur, BIHAR"/>
    <s v="BIHAR, Muzaffarpur, Kurhani, Madhopur Susta"/>
    <s v="Madhopur Susta"/>
    <x v="2"/>
    <x v="2"/>
    <x v="38"/>
    <s v="Patna"/>
    <d v="1899-12-30T00:50:32"/>
    <s v="0.58508577944773"/>
    <s v="Not Flagged"/>
    <m/>
    <n v="4"/>
    <s v="LENOVO(Lenovo TB-X6C6X)"/>
    <s v="(No secondary language was used)"/>
    <s v="Requires Approval"/>
  </r>
  <r>
    <n v="111"/>
    <n v="2315208"/>
    <n v="3284057"/>
    <s v="Raipura urf Shahpur Lakhan, Minapur, Muzaffarpur, BIHAR"/>
    <s v="BIHAR, Muzaffarpur, Minapur, Raipura urf Shahpur Lakhan"/>
    <s v="Raipura urf Shahpur Lakhan"/>
    <x v="2"/>
    <x v="2"/>
    <x v="41"/>
    <s v="Patna"/>
    <d v="1899-12-30T00:47:37"/>
    <s v="0.6994439566545575"/>
    <s v="Not Flagged"/>
    <m/>
    <n v="3"/>
    <s v="LENOVO(Lenovo TB-X6C6X)"/>
    <s v="(No secondary language was used)"/>
    <s v="Requires Approval"/>
  </r>
  <r>
    <n v="198"/>
    <n v="2315230"/>
    <n v="3285103"/>
    <s v="Jarod (CT) WARD NO.-0001, Vaghodia, Vadodara, GUJARAT"/>
    <s v="GUJARAT, Vadodara, Vaghodia, Jarod (CT) WARD NO.-0001"/>
    <s v="Jarod (CT) WARD NO.-0001"/>
    <x v="1"/>
    <x v="1"/>
    <x v="4"/>
    <s v="Ahmedabad "/>
    <d v="1899-12-30T00:39:15"/>
    <s v="0.6875435033864242"/>
    <s v="By Script"/>
    <s v="Pay attention to the Flags"/>
    <n v="5"/>
    <s v="LENOVO(Lenovo TB-X6C6X)"/>
    <s v="(No secondary language was used)"/>
    <s v="Requires Approval"/>
  </r>
  <r>
    <n v="48"/>
    <n v="2315245"/>
    <n v="3283302"/>
    <s v="Titrouda, Baraut, Baghpat, UTTAR PRADESH"/>
    <s v="UTTAR PRADESH, Baghpat, Baraut, Titrouda"/>
    <s v="Titrouda"/>
    <x v="8"/>
    <x v="9"/>
    <x v="31"/>
    <s v="Lucknow"/>
    <d v="1899-12-30T00:39:35"/>
    <s v="0.703277791439019"/>
    <s v="Not Flagged"/>
    <m/>
    <n v="5"/>
    <s v="LENOVO(Lenovo TB-X6C6X)"/>
    <s v="(No secondary language was used)"/>
    <s v="Requires Approval"/>
  </r>
  <r>
    <n v="10"/>
    <n v="2315254"/>
    <n v="3282844"/>
    <s v="Jalandhar (M Corp.) WARD NO.-0022, Jalandhar - I, Jalandhar, PUNJAB"/>
    <s v="PUNJAB, Jalandhar, Jalandhar - I, Jalandhar (M Corp.) WARD NO.-0022"/>
    <s v="Jalandhar (M Corp.) WARD NO.-0022"/>
    <x v="6"/>
    <x v="6"/>
    <x v="33"/>
    <s v="Ludhiana"/>
    <d v="1899-12-30T00:36:00"/>
    <s v="1.058440982523137"/>
    <s v="Not Flagged"/>
    <m/>
    <n v="-1"/>
    <s v="LENOVO(Lenovo TB-X6C6X)"/>
    <s v="Hindi"/>
    <s v="Requires Approval"/>
  </r>
  <r>
    <n v="129"/>
    <n v="2315284"/>
    <n v="3284278"/>
    <s v="Kaytha, Nalhati - I, Birbhum, WEST BENGAL"/>
    <s v="WEST BENGAL, Birbhum, Nalhati - I, Kaytha"/>
    <s v="Kaytha"/>
    <x v="0"/>
    <x v="0"/>
    <x v="2"/>
    <s v="Kolkata"/>
    <d v="1899-12-30T00:35:16"/>
    <s v="8.334288351768484"/>
    <s v="Not Flagged"/>
    <m/>
    <n v="2"/>
    <s v="LENOVO(Lenovo TB-X6C6X)"/>
    <s v="(No secondary language was used)"/>
    <s v="Requires Approval"/>
  </r>
  <r>
    <n v="66"/>
    <n v="2315313"/>
    <n v="3283520"/>
    <s v="Sitalpur Grant, Gola Gokaran Nath, Kheri, UTTAR PRADESH"/>
    <s v="UTTAR PRADESH, Kheri, Gola Gokaran Nath, Sitalpur Grant"/>
    <s v="Sitalpur Grant"/>
    <x v="8"/>
    <x v="9"/>
    <x v="16"/>
    <s v="Lucknow"/>
    <d v="1899-12-30T00:43:41"/>
    <s v="11.294249949938925"/>
    <s v="By Script"/>
    <s v="Pay attention to the Flags"/>
    <n v="2"/>
    <s v="LENOVO(Lenovo TB-X6C6X)"/>
    <s v="(No secondary language was used)"/>
    <s v="Requires Approval"/>
  </r>
  <r>
    <n v="110"/>
    <n v="2315319"/>
    <n v="3284047"/>
    <s v="Madhopur Susta, Kurhani, Muzaffarpur, BIHAR"/>
    <s v="BIHAR, Muzaffarpur, Kurhani, Madhopur Susta"/>
    <s v="Madhopur Susta"/>
    <x v="2"/>
    <x v="2"/>
    <x v="38"/>
    <s v="Patna"/>
    <d v="1899-12-30T00:34:25"/>
    <s v="0.58508577944773"/>
    <s v="Not Flagged"/>
    <m/>
    <n v="6"/>
    <s v="LENOVO(Lenovo TB-X6C6X)"/>
    <s v="(No secondary language was used)"/>
    <s v="Requires Approval"/>
  </r>
  <r>
    <n v="170"/>
    <n v="2315359"/>
    <n v="3284765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45:24"/>
    <s v="2.579204236964381"/>
    <s v="Not Flagged"/>
    <m/>
    <n v="5"/>
    <s v="LENOVO(Lenovo TB-X6C6X)"/>
    <s v="(No secondary language was used)"/>
    <s v="Requires Approval"/>
  </r>
  <r>
    <n v="10"/>
    <n v="2315377"/>
    <n v="3282847"/>
    <s v="Jalandhar (M Corp.) WARD NO.-0022, Jalandhar - I, Jalandhar, PUNJAB"/>
    <s v="PUNJAB, Jalandhar, Jalandhar - I, Jalandhar (M Corp.) WARD NO.-0022"/>
    <s v="Jalandhar (M Corp.) WARD NO.-0022"/>
    <x v="6"/>
    <x v="6"/>
    <x v="33"/>
    <s v="Ludhiana"/>
    <d v="1899-12-30T00:38:07"/>
    <s v="1.058440982523137"/>
    <s v="Not Flagged"/>
    <m/>
    <n v="-1"/>
    <s v="LENOVO(Lenovo TB-X6C6X)"/>
    <s v="(No secondary language was used)"/>
    <s v="Requires Approval"/>
  </r>
  <r>
    <n v="196"/>
    <n v="2315388"/>
    <n v="3285080"/>
    <s v="Kosamadi, Anklesvar, Bharuch, GUJARAT"/>
    <s v="GUJARAT, Bharuch, Anklesvar, Kosamadi"/>
    <s v="Kosamadi"/>
    <x v="1"/>
    <x v="1"/>
    <x v="27"/>
    <s v="Ahmedabad "/>
    <d v="1899-12-30T00:32:21"/>
    <s v="5.383350806604362"/>
    <s v="Not Flagged"/>
    <m/>
    <n v="4"/>
    <s v="LENOVO(Lenovo TB-X6C6X)"/>
    <s v="(No secondary language was used)"/>
    <s v="Requires Approval"/>
  </r>
  <r>
    <n v="111"/>
    <n v="2315391"/>
    <n v="3284058"/>
    <s v="Raipura urf Shahpur Lakhan, Minapur, Muzaffarpur, BIHAR"/>
    <s v="BIHAR, Muzaffarpur, Minapur, Raipura urf Shahpur Lakhan"/>
    <s v="Raipura urf Shahpur Lakhan"/>
    <x v="2"/>
    <x v="2"/>
    <x v="41"/>
    <s v="Patna"/>
    <d v="1899-12-30T00:43:06"/>
    <s v="0.6994439566545575"/>
    <s v="Not Flagged"/>
    <m/>
    <n v="2"/>
    <s v="LENOVO(Lenovo TB-X6C6X)"/>
    <s v="(No secondary language was used)"/>
    <s v="Requires Approval"/>
  </r>
  <r>
    <n v="198"/>
    <n v="2315394"/>
    <n v="3285104"/>
    <s v="Jarod (CT) WARD NO.-0001, Vaghodia, Vadodara, GUJARAT"/>
    <s v="GUJARAT, Vadodara, Vaghodia, Jarod (CT) WARD NO.-0001"/>
    <s v="Jarod (CT) WARD NO.-0001"/>
    <x v="1"/>
    <x v="1"/>
    <x v="4"/>
    <s v="Ahmedabad "/>
    <d v="1899-12-30T00:36:20"/>
    <s v="0.6875435033864242"/>
    <s v="Not Flagged"/>
    <m/>
    <n v="5"/>
    <s v="LENOVO(Lenovo TB-X6C6X)"/>
    <s v="(No secondary language was used)"/>
    <s v="Requires Approval"/>
  </r>
  <r>
    <n v="129"/>
    <n v="2315444"/>
    <n v="3284271"/>
    <s v="Kaytha, Nalhati - I, Birbhum, WEST BENGAL"/>
    <s v="WEST BENGAL, Birbhum, Nalhati - I, Kaytha"/>
    <s v="Kaytha"/>
    <x v="0"/>
    <x v="0"/>
    <x v="2"/>
    <s v="Kolkata"/>
    <d v="1899-12-30T00:37:43"/>
    <s v="8.334288351768484"/>
    <s v="Not Flagged"/>
    <m/>
    <n v="-1"/>
    <s v="LENOVO(Lenovo TB-X6C6X)"/>
    <s v="(No secondary language was used)"/>
    <s v="Requires Approval"/>
  </r>
  <r>
    <n v="48"/>
    <n v="2315450"/>
    <n v="3283304"/>
    <s v="Titrouda, Baraut, Baghpat, UTTAR PRADESH"/>
    <s v="UTTAR PRADESH, Baghpat, Baraut, Titrouda"/>
    <s v="Titrouda"/>
    <x v="8"/>
    <x v="9"/>
    <x v="31"/>
    <s v="Lucknow"/>
    <d v="1899-12-30T00:42:40"/>
    <s v="0.703277791439019"/>
    <s v="Not Flagged"/>
    <m/>
    <n v="4"/>
    <s v="LENOVO(Lenovo TB-X6C6X)"/>
    <s v="(No secondary language was used)"/>
    <s v="Requires Approval"/>
  </r>
  <r>
    <n v="66"/>
    <n v="2315458"/>
    <n v="3283521"/>
    <s v="Sitalpur Grant, Gola Gokaran Nath, Kheri, UTTAR PRADESH"/>
    <s v="UTTAR PRADESH, Kheri, Gola Gokaran Nath, Sitalpur Grant"/>
    <s v="Sitalpur Grant"/>
    <x v="8"/>
    <x v="9"/>
    <x v="16"/>
    <s v="Lucknow"/>
    <d v="1899-12-30T00:33:15"/>
    <s v="11.294249949938925"/>
    <s v="Not Flagged"/>
    <m/>
    <n v="1"/>
    <s v="LENOVO(Lenovo TB-X6C6X)"/>
    <s v="(No secondary language was used)"/>
    <s v="Approved"/>
  </r>
  <r>
    <n v="110"/>
    <n v="2315459"/>
    <n v="3284048"/>
    <s v="Madhopur Susta, Kurhani, Muzaffarpur, BIHAR"/>
    <s v="BIHAR, Muzaffarpur, Kurhani, Madhopur Susta"/>
    <s v="Madhopur Susta"/>
    <x v="2"/>
    <x v="2"/>
    <x v="38"/>
    <s v="Patna"/>
    <d v="1899-12-30T00:38:14"/>
    <s v="0.58508577944773"/>
    <s v="By Script"/>
    <s v="Pay attention to the Flags"/>
    <n v="4"/>
    <s v="LENOVO(Lenovo TB-X6C6X)"/>
    <s v="(No secondary language was used)"/>
    <s v="Requires Approval"/>
  </r>
  <r>
    <n v="300"/>
    <n v="2315491"/>
    <n v="3286325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0:41:18"/>
    <s v="149.59206642670918"/>
    <s v="Not Flagged"/>
    <m/>
    <n v="1"/>
    <s v="LENOVO(Lenovo TB-X6C6X)"/>
    <s v="(No secondary language was used)"/>
    <s v="Requires Approval"/>
  </r>
  <r>
    <n v="196"/>
    <n v="2315560"/>
    <n v="3285071"/>
    <s v="Kosamadi, Anklesvar, Bharuch, GUJARAT"/>
    <s v="GUJARAT, Bharuch, Anklesvar, Kosamadi"/>
    <s v="Kosamadi"/>
    <x v="1"/>
    <x v="1"/>
    <x v="27"/>
    <s v="Ahmedabad "/>
    <d v="1899-12-30T00:49:05"/>
    <s v="4.675693596054341"/>
    <s v="Not Flagged"/>
    <m/>
    <n v="3"/>
    <s v="LENOVO(Lenovo TB-X6C6X)"/>
    <s v="(No secondary language was used)"/>
    <s v="Requires Approval"/>
  </r>
  <r>
    <n v="170"/>
    <n v="2315576"/>
    <n v="3284769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55:36"/>
    <s v="2.579204236964381"/>
    <s v="Not Flagged"/>
    <m/>
    <n v="8"/>
    <s v="LENOVO(Lenovo TB-X6C6X)"/>
    <s v="(No secondary language was used)"/>
    <s v="Requires Approval"/>
  </r>
  <r>
    <n v="111"/>
    <n v="2315597"/>
    <n v="3284059"/>
    <s v="Raipura urf Shahpur Lakhan, Minapur, Muzaffarpur, BIHAR"/>
    <s v="BIHAR, Muzaffarpur, Minapur, Raipura urf Shahpur Lakhan"/>
    <s v="Raipura urf Shahpur Lakhan"/>
    <x v="2"/>
    <x v="2"/>
    <x v="41"/>
    <s v="Patna"/>
    <d v="1899-12-30T00:45:39"/>
    <s v="0.782870044146308"/>
    <s v="Not Flagged"/>
    <m/>
    <n v="5"/>
    <s v="LENOVO(Lenovo TB-X6C6X)"/>
    <s v="(No secondary language was used)"/>
    <s v="Requires Approval"/>
  </r>
  <r>
    <n v="129"/>
    <n v="2315622"/>
    <n v="3284272"/>
    <s v="Kaytha, Nalhati - I, Birbhum, WEST BENGAL"/>
    <s v="WEST BENGAL, Birbhum, Nalhati - I, Kaytha"/>
    <s v="Kaytha"/>
    <x v="0"/>
    <x v="0"/>
    <x v="2"/>
    <s v="Kolkata"/>
    <d v="1899-12-30T00:40:28"/>
    <s v="7.3212356697215"/>
    <s v="Not Flagged"/>
    <m/>
    <n v="6"/>
    <s v="LENOVO(Lenovo TB-X6C6X)"/>
    <s v="(No secondary language was used)"/>
    <s v="Requires Approval"/>
  </r>
  <r>
    <n v="48"/>
    <n v="2315699"/>
    <n v="3283305"/>
    <s v="Titrouda, Baraut, Baghpat, UTTAR PRADESH"/>
    <s v="UTTAR PRADESH, Baghpat, Baraut, Titrouda"/>
    <s v="Titrouda"/>
    <x v="8"/>
    <x v="9"/>
    <x v="31"/>
    <s v="Lucknow"/>
    <d v="1899-12-30T00:40:40"/>
    <s v="0.703277791439019"/>
    <s v="Not Flagged"/>
    <m/>
    <n v="4"/>
    <s v="LENOVO(Lenovo TB-X6C6X)"/>
    <s v="(No secondary language was used)"/>
    <s v="Requires Approval"/>
  </r>
  <r>
    <n v="196"/>
    <n v="2315813"/>
    <n v="3285078"/>
    <s v="Kosamadi, Anklesvar, Bharuch, GUJARAT"/>
    <s v="GUJARAT, Bharuch, Anklesvar, Kosamadi"/>
    <s v="Kosamadi"/>
    <x v="1"/>
    <x v="1"/>
    <x v="27"/>
    <s v="Ahmedabad "/>
    <d v="1899-12-30T00:33:47"/>
    <s v="4.675693596054341"/>
    <s v="Not Flagged"/>
    <m/>
    <n v="-1"/>
    <s v="LENOVO(Lenovo TB-X6C6X)"/>
    <s v="(No secondary language was used)"/>
    <s v="Requires Approval"/>
  </r>
  <r>
    <n v="66"/>
    <n v="2315828"/>
    <n v="3283511"/>
    <s v="Sitalpur Grant, Gola Gokaran Nath, Kheri, UTTAR PRADESH"/>
    <s v="UTTAR PRADESH, Kheri, Gola Gokaran Nath, Sitalpur Grant"/>
    <s v="Sitalpur Grant"/>
    <x v="8"/>
    <x v="9"/>
    <x v="16"/>
    <s v="Lucknow"/>
    <d v="1899-12-30T00:35:01"/>
    <s v="11.294249949938925"/>
    <s v="Not Flagged"/>
    <m/>
    <n v="5"/>
    <s v="LENOVO(Lenovo TB-X6C6X)"/>
    <s v="(No secondary language was used)"/>
    <s v="Requires Approval"/>
  </r>
  <r>
    <n v="111"/>
    <n v="2315829"/>
    <n v="3284060"/>
    <s v="Raipura urf Shahpur Lakhan, Minapur, Muzaffarpur, BIHAR"/>
    <s v="BIHAR, Muzaffarpur, Minapur, Raipura urf Shahpur Lakhan"/>
    <s v="Raipura urf Shahpur Lakhan"/>
    <x v="2"/>
    <x v="2"/>
    <x v="41"/>
    <s v="Patna"/>
    <d v="1899-12-30T00:45:44"/>
    <s v="0.7954763562639515"/>
    <s v="Not Flagged"/>
    <m/>
    <n v="4"/>
    <s v="LENOVO(Lenovo TB-X6C6X)"/>
    <s v="(No secondary language was used)"/>
    <s v="Requires Approval"/>
  </r>
  <r>
    <n v="170"/>
    <n v="2315833"/>
    <n v="3284770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40:28"/>
    <s v="2.579204236964381"/>
    <s v="Not Flagged"/>
    <m/>
    <n v="6"/>
    <s v="LENOVO(Lenovo TB-X6C6X)"/>
    <s v="(No secondary language was used)"/>
    <s v="Requires Approval"/>
  </r>
  <r>
    <n v="292"/>
    <n v="2315900"/>
    <n v="3286223"/>
    <s v="Ippapalle, Kathlapur, Karimnagar, ANDHRA PRADESH"/>
    <s v="ANDHRA PRADESH, Karimnagar, Kathlapur, Ippapalle"/>
    <s v="Ippapalle"/>
    <x v="7"/>
    <x v="8"/>
    <x v="15"/>
    <s v="Hyderabad"/>
    <d v="1899-12-30T00:52:56"/>
    <s v="0.5921582344692345"/>
    <s v="Not Flagged"/>
    <m/>
    <n v="2"/>
    <s v="LENOVO(Lenovo TB-X6C6X)"/>
    <s v="(No secondary language was used)"/>
    <s v="Requires Approval"/>
  </r>
  <r>
    <n v="177"/>
    <n v="2315906"/>
    <n v="3284852"/>
    <s v="Jirapur, Shamshabad, Vidisha, MADHYA PRADESH"/>
    <s v="MADHYA PRADESH, Vidisha, Shamshabad, Jirapur"/>
    <s v="Jirapur"/>
    <x v="12"/>
    <x v="12"/>
    <x v="28"/>
    <s v="Indore"/>
    <d v="1899-12-30T00:48:19"/>
    <s v="45.84474226891299"/>
    <s v="Not Flagged"/>
    <m/>
    <n v="2"/>
    <s v="LENOVO(Lenovo TB-X6C6X)"/>
    <s v="(No secondary language was used)"/>
    <s v="Requires Approval"/>
  </r>
  <r>
    <n v="48"/>
    <n v="2315946"/>
    <n v="3283298"/>
    <s v="Titrouda, Baraut, Baghpat, UTTAR PRADESH"/>
    <s v="UTTAR PRADESH, Baghpat, Baraut, Titrouda"/>
    <s v="Titrouda"/>
    <x v="8"/>
    <x v="9"/>
    <x v="31"/>
    <s v="Lucknow"/>
    <d v="1899-12-30T01:06:51"/>
    <s v="0.703277791439019"/>
    <s v="Not Flagged"/>
    <m/>
    <n v="3"/>
    <s v="LENOVO(Lenovo TB-X6C6X)"/>
    <s v="(No secondary language was used)"/>
    <s v="Requires Approval"/>
  </r>
  <r>
    <n v="196"/>
    <n v="2315988"/>
    <n v="3285072"/>
    <s v="Kosamadi, Anklesvar, Bharuch, GUJARAT"/>
    <s v="GUJARAT, Bharuch, Anklesvar, Kosamadi"/>
    <s v="Kosamadi"/>
    <x v="1"/>
    <x v="1"/>
    <x v="27"/>
    <s v="Ahmedabad "/>
    <d v="1899-12-30T00:38:58"/>
    <s v="4.675693596054341"/>
    <s v="Not Flagged"/>
    <m/>
    <n v="-1"/>
    <s v="LENOVO(Lenovo TB-X6C6X)"/>
    <s v="(No secondary language was used)"/>
    <s v="Requires Approval"/>
  </r>
  <r>
    <n v="66"/>
    <n v="2316049"/>
    <n v="3283522"/>
    <s v="Sitalpur Grant, Gola Gokaran Nath, Kheri, UTTAR PRADESH"/>
    <s v="UTTAR PRADESH, Kheri, Gola Gokaran Nath, Sitalpur Grant"/>
    <s v="Sitalpur Grant"/>
    <x v="8"/>
    <x v="9"/>
    <x v="16"/>
    <s v="Lucknow"/>
    <d v="1899-12-30T00:31:54"/>
    <s v="11.294249949938925"/>
    <s v="Not Flagged"/>
    <m/>
    <n v="1"/>
    <s v="LENOVO(Lenovo TB-X6C6X)"/>
    <s v="(No secondary language was used)"/>
    <s v="Approved"/>
  </r>
  <r>
    <n v="111"/>
    <n v="2316057"/>
    <n v="3284051"/>
    <s v="Raipura urf Shahpur Lakhan, Minapur, Muzaffarpur, BIHAR"/>
    <s v="BIHAR, Muzaffarpur, Minapur, Raipura urf Shahpur Lakhan"/>
    <s v="Raipura urf Shahpur Lakhan"/>
    <x v="2"/>
    <x v="2"/>
    <x v="41"/>
    <s v="Patna"/>
    <d v="1899-12-30T00:53:51"/>
    <s v="0.782870044146308"/>
    <s v="Not Flagged"/>
    <m/>
    <n v="5"/>
    <s v="LENOVO(Lenovo TB-X6C6X)"/>
    <s v="(No secondary language was used)"/>
    <s v="Requires Approval"/>
  </r>
  <r>
    <n v="170"/>
    <n v="2316096"/>
    <n v="3284759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1:19:11"/>
    <s v="2.579204236964381"/>
    <s v="Not Flagged"/>
    <m/>
    <n v="1"/>
    <s v="LENOVO(Lenovo TB-X6C6X)"/>
    <s v="(No secondary language was used)"/>
    <s v="Requires Approval"/>
  </r>
  <r>
    <n v="246"/>
    <n v="2316111"/>
    <n v="3285673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0:41:05"/>
    <s v="1.4575757808376915"/>
    <s v="Not Flagged"/>
    <m/>
    <n v="2"/>
    <s v="LENOVO(Lenovo TB-X6C6X)"/>
    <s v="(No secondary language was used)"/>
    <s v="Requires Approval"/>
  </r>
  <r>
    <n v="48"/>
    <n v="2316185"/>
    <n v="3283303"/>
    <s v="Titrouda, Baraut, Baghpat, UTTAR PRADESH"/>
    <s v="UTTAR PRADESH, Baghpat, Baraut, Titrouda"/>
    <s v="Titrouda"/>
    <x v="8"/>
    <x v="9"/>
    <x v="31"/>
    <s v="Lucknow"/>
    <d v="1899-12-30T00:51:44"/>
    <s v="0.703277791439019"/>
    <s v="Not Flagged"/>
    <m/>
    <n v="5"/>
    <s v="LENOVO(Lenovo TB-X6C6X)"/>
    <s v="(No secondary language was used)"/>
    <s v="Requires Approval"/>
  </r>
  <r>
    <n v="196"/>
    <n v="2316210"/>
    <n v="3285076"/>
    <s v="Kosamadi, Anklesvar, Bharuch, GUJARAT"/>
    <s v="GUJARAT, Bharuch, Anklesvar, Kosamadi"/>
    <s v="Kosamadi"/>
    <x v="1"/>
    <x v="1"/>
    <x v="27"/>
    <s v="Ahmedabad "/>
    <d v="1899-12-30T00:39:34"/>
    <s v="4.675693596054341"/>
    <s v="Not Flagged"/>
    <m/>
    <n v="-1"/>
    <s v="LENOVO(Lenovo TB-X6C6X)"/>
    <s v="(No secondary language was used)"/>
    <s v="Requires Approval"/>
  </r>
  <r>
    <n v="170"/>
    <n v="2316337"/>
    <n v="3284768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57:40"/>
    <s v="2.579204236964381"/>
    <s v="Not Flagged"/>
    <m/>
    <n v="5"/>
    <s v="LENOVO(Lenovo TB-X6C6X)"/>
    <s v="(No secondary language was used)"/>
    <s v="Requires Approval"/>
  </r>
  <r>
    <n v="170"/>
    <n v="2316476"/>
    <n v="3284767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0:32:34"/>
    <s v="2.579204236964381"/>
    <s v="Not Flagged"/>
    <m/>
    <n v="2"/>
    <s v="LENOVO(Lenovo TB-X6C6X)"/>
    <s v="(No secondary language was used)"/>
    <s v="Requires Approval"/>
  </r>
  <r>
    <n v="246"/>
    <n v="2316591"/>
    <n v="3285677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0:36:09"/>
    <s v="1.4575757808376915"/>
    <s v="Not Flagged"/>
    <m/>
    <n v="-1"/>
    <s v="LENOVO(Lenovo TB-X6C6X)"/>
    <s v="(No secondary language was used)"/>
    <s v="Requires Approval"/>
  </r>
  <r>
    <n v="225"/>
    <n v="2317281"/>
    <n v="3285430"/>
    <s v="Navi Mumbai (M Corp.) WARD NO.-0014, Thane, Thane, MAHARASHTRA"/>
    <s v="MAHARASHTRA, Thane, Thane, Navi Mumbai (M Corp.) WARD NO.-0014"/>
    <s v="Navi Mumbai (M Corp.) WARD NO.-0014"/>
    <x v="4"/>
    <x v="4"/>
    <x v="18"/>
    <s v="Mumbai"/>
    <d v="1899-12-30T00:51:57"/>
    <s v="72.0378903004351"/>
    <s v="Not Flagged"/>
    <m/>
    <n v="2"/>
    <s v="LENOVO(Lenovo TB-X6C6X)"/>
    <s v="(No secondary language was used)"/>
    <s v="Approved"/>
  </r>
  <r>
    <n v="211"/>
    <n v="2317282"/>
    <n v="3285251"/>
    <s v="Talegaon, Murbad, Thane, MAHARASHTRA"/>
    <s v="MAHARASHTRA, Thane, Murbad, Talegaon"/>
    <s v="Talegaon"/>
    <x v="4"/>
    <x v="4"/>
    <x v="18"/>
    <s v="Mumbai"/>
    <d v="1899-12-30T00:42:00"/>
    <s v="72.64628210222108"/>
    <s v="Not Flagged"/>
    <m/>
    <n v="5"/>
    <s v="LENOVO(Lenovo TB-X6C6X)"/>
    <s v="(No secondary language was used)"/>
    <s v="Approved"/>
  </r>
  <r>
    <n v="211"/>
    <n v="2317283"/>
    <n v="3285252"/>
    <s v="Talegaon, Murbad, Thane, MAHARASHTRA"/>
    <s v="MAHARASHTRA, Thane, Murbad, Talegaon"/>
    <s v="Talegaon"/>
    <x v="4"/>
    <x v="4"/>
    <x v="18"/>
    <s v="Mumbai"/>
    <d v="1899-12-30T00:48:23"/>
    <s v="72.64628210222108"/>
    <s v="Not Flagged"/>
    <m/>
    <n v="-1"/>
    <s v="LENOVO(Lenovo TB-X6C6X)"/>
    <s v="(No secondary language was used)"/>
    <s v="Approved"/>
  </r>
  <r>
    <n v="211"/>
    <n v="2317284"/>
    <n v="3285254"/>
    <s v="Talegaon, Murbad, Thane, MAHARASHTRA"/>
    <s v="MAHARASHTRA, Thane, Murbad, Talegaon"/>
    <s v="Talegaon"/>
    <x v="4"/>
    <x v="4"/>
    <x v="18"/>
    <s v="Mumbai"/>
    <d v="1899-12-30T00:41:34"/>
    <s v="72.64628210222108"/>
    <s v="Not Flagged"/>
    <m/>
    <n v="4"/>
    <s v="LENOVO(Lenovo TB-X6C6X)"/>
    <s v="(No secondary language was used)"/>
    <s v="Approved"/>
  </r>
  <r>
    <n v="211"/>
    <n v="2317285"/>
    <n v="3285253"/>
    <s v="Talegaon, Murbad, Thane, MAHARASHTRA"/>
    <s v="MAHARASHTRA, Thane, Murbad, Talegaon"/>
    <s v="Talegaon"/>
    <x v="4"/>
    <x v="4"/>
    <x v="18"/>
    <s v="Mumbai"/>
    <d v="1899-12-30T00:43:46"/>
    <s v="72.64628210222108"/>
    <s v="Not Flagged"/>
    <m/>
    <n v="4"/>
    <s v="LENOVO(Lenovo TB-X6C6X)"/>
    <s v="(No secondary language was used)"/>
    <s v="Approved"/>
  </r>
  <r>
    <n v="211"/>
    <n v="2317286"/>
    <n v="3285256"/>
    <s v="Talegaon, Murbad, Thane, MAHARASHTRA"/>
    <s v="MAHARASHTRA, Thane, Murbad, Talegaon"/>
    <s v="Talegaon"/>
    <x v="4"/>
    <x v="4"/>
    <x v="18"/>
    <s v="Mumbai"/>
    <d v="1899-12-30T00:40:35"/>
    <s v="72.64628210222108"/>
    <s v="Not Flagged"/>
    <m/>
    <n v="4"/>
    <s v="LENOVO(Lenovo TB-X6C6X)"/>
    <s v="(No secondary language was used)"/>
    <s v="Approved"/>
  </r>
  <r>
    <n v="211"/>
    <n v="2317287"/>
    <n v="3285258"/>
    <s v="Talegaon, Murbad, Thane, MAHARASHTRA"/>
    <s v="MAHARASHTRA, Thane, Murbad, Talegaon"/>
    <s v="Talegaon"/>
    <x v="4"/>
    <x v="4"/>
    <x v="18"/>
    <s v="Mumbai"/>
    <d v="1899-12-30T00:40:59"/>
    <s v="72.64628210222108"/>
    <s v="Not Flagged"/>
    <m/>
    <n v="2"/>
    <s v="LENOVO(Lenovo TB-X6C6X)"/>
    <s v="(No secondary language was used)"/>
    <s v="Approved"/>
  </r>
  <r>
    <n v="211"/>
    <n v="2317288"/>
    <n v="3285255"/>
    <s v="Talegaon, Murbad, Thane, MAHARASHTRA"/>
    <s v="MAHARASHTRA, Thane, Murbad, Talegaon"/>
    <s v="Talegaon"/>
    <x v="4"/>
    <x v="4"/>
    <x v="18"/>
    <s v="Mumbai"/>
    <d v="1899-12-30T00:41:50"/>
    <s v="72.64628210222108"/>
    <s v="Not Flagged"/>
    <m/>
    <n v="-1"/>
    <s v="LENOVO(Lenovo TB-X6C6X)"/>
    <s v="(No secondary language was used)"/>
    <s v="Approved"/>
  </r>
  <r>
    <n v="211"/>
    <n v="2317289"/>
    <n v="3285260"/>
    <s v="Talegaon, Murbad, Thane, MAHARASHTRA"/>
    <s v="MAHARASHTRA, Thane, Murbad, Talegaon"/>
    <s v="Talegaon"/>
    <x v="4"/>
    <x v="4"/>
    <x v="18"/>
    <s v="Mumbai"/>
    <d v="1899-12-30T00:42:04"/>
    <s v="72.64628210222108"/>
    <s v="Not Flagged"/>
    <m/>
    <n v="5"/>
    <s v="LENOVO(Lenovo TB-X6C6X)"/>
    <s v="(No secondary language was used)"/>
    <s v="Approved"/>
  </r>
  <r>
    <n v="211"/>
    <n v="2317290"/>
    <n v="3285261"/>
    <s v="Talegaon, Murbad, Thane, MAHARASHTRA"/>
    <s v="MAHARASHTRA, Thane, Murbad, Talegaon"/>
    <s v="Talegaon"/>
    <x v="4"/>
    <x v="4"/>
    <x v="18"/>
    <s v="Mumbai"/>
    <d v="1899-12-30T00:38:28"/>
    <s v="72.64628210222108"/>
    <s v="Not Flagged"/>
    <m/>
    <n v="6"/>
    <s v="LENOVO(Lenovo TB-X6C6X)"/>
    <s v="(No secondary language was used)"/>
    <s v="Approved"/>
  </r>
  <r>
    <n v="211"/>
    <n v="2317291"/>
    <n v="3285259"/>
    <s v="Talegaon, Murbad, Thane, MAHARASHTRA"/>
    <s v="MAHARASHTRA, Thane, Murbad, Talegaon"/>
    <s v="Talegaon"/>
    <x v="4"/>
    <x v="4"/>
    <x v="18"/>
    <s v="Mumbai"/>
    <d v="1899-12-30T00:48:29"/>
    <s v="72.64628210222108"/>
    <s v="Not Flagged"/>
    <m/>
    <n v="2"/>
    <s v="LENOVO(Lenovo TB-X6C6X)"/>
    <s v="(No secondary language was used)"/>
    <s v="Approved"/>
  </r>
  <r>
    <n v="75"/>
    <n v="2317305"/>
    <n v="3283627"/>
    <s v="Jagdishpur Tandauli, Faizabad, Faizabad, UTTAR PRADESH"/>
    <s v="UTTAR PRADESH, Faizabad, Faizabad, Jagdishpur Tandauli"/>
    <s v="Jagdishpur Tandauli"/>
    <x v="8"/>
    <x v="9"/>
    <x v="24"/>
    <s v="Lucknow"/>
    <d v="1899-12-30T00:48:24"/>
    <s v="44.63791123391559"/>
    <s v="Not Flagged"/>
    <m/>
    <n v="3"/>
    <s v="LENOVO(Lenovo TB-X6C6X)"/>
    <s v="(No secondary language was used)"/>
    <s v="Requires Approval"/>
  </r>
  <r>
    <n v="125"/>
    <n v="2318741"/>
    <n v="3284219"/>
    <s v="Barkuchi, Sonapur, Kamrup Metropolitan, ASSAM"/>
    <s v="ASSAM, Kamrup Metropolitan, Sonapur, Barkuchi"/>
    <s v="Barkuchi"/>
    <x v="14"/>
    <x v="0"/>
    <x v="39"/>
    <s v="Kolkata"/>
    <d v="1899-12-30T00:41:32"/>
    <s v="4.221072536099314"/>
    <s v="Not Flagged"/>
    <m/>
    <n v="4"/>
    <s v="LENOVO(Lenovo TB-X6C6X)"/>
    <s v="(No secondary language was used)"/>
    <s v="Requires Approval"/>
  </r>
  <r>
    <n v="122"/>
    <n v="2318837"/>
    <n v="3284184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40:14"/>
    <s v="2.6923698104160305"/>
    <s v="Not Flagged"/>
    <m/>
    <n v="2"/>
    <s v="LENOVO(Lenovo TB-X6C6X)"/>
    <s v="Hindi"/>
    <s v="Requires Approval"/>
  </r>
  <r>
    <n v="125"/>
    <n v="2318923"/>
    <n v="3284223"/>
    <s v="Barkuchi, Sonapur, Kamrup Metropolitan, ASSAM"/>
    <s v="ASSAM, Kamrup Metropolitan, Sonapur, Barkuchi"/>
    <s v="Barkuchi"/>
    <x v="14"/>
    <x v="0"/>
    <x v="39"/>
    <s v="Kolkata"/>
    <d v="1899-12-30T00:33:24"/>
    <s v="4.944057442852872"/>
    <s v="Not Flagged"/>
    <m/>
    <n v="3"/>
    <s v="LENOVO(Lenovo TB-X6C6X)"/>
    <s v="(No secondary language was used)"/>
    <s v="Requires Approval"/>
  </r>
  <r>
    <n v="122"/>
    <n v="2318932"/>
    <n v="3284185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42:49"/>
    <s v="2.6923698104160305"/>
    <s v="Not Flagged"/>
    <m/>
    <n v="5"/>
    <s v="LENOVO(Lenovo TB-X6C6X)"/>
    <s v="Telugu"/>
    <s v="Requires Approval"/>
  </r>
  <r>
    <n v="148"/>
    <n v="2318991"/>
    <n v="3284504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44:51"/>
    <s v="6.832461476669369"/>
    <s v="Not Flagged"/>
    <m/>
    <n v="3"/>
    <s v="LENOVO(Lenovo TB-X6C6X)"/>
    <s v="(No secondary language was used)"/>
    <s v="Requires Approval"/>
  </r>
  <r>
    <n v="165"/>
    <n v="2319006"/>
    <n v="3284699"/>
    <s v="Rohila, Khamar, Anugul, ODISHA"/>
    <s v="ODISHA, Anugul, Khamar, Rohila"/>
    <s v="Rohila"/>
    <x v="10"/>
    <x v="0"/>
    <x v="29"/>
    <s v="Kolkata"/>
    <d v="1899-12-30T01:02:01"/>
    <s v="10.16245371728762"/>
    <s v="Not Flagged"/>
    <m/>
    <n v="2"/>
    <s v="LENOVO(Lenovo TB-X6C6X)"/>
    <s v="(No secondary language was used)"/>
    <s v="Requires Approval"/>
  </r>
  <r>
    <n v="122"/>
    <n v="2319062"/>
    <n v="3284186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38:45"/>
    <s v="2.6923698104160305"/>
    <s v="Not Flagged"/>
    <m/>
    <n v="2"/>
    <s v="LENOVO(Lenovo TB-X6C6X)"/>
    <s v="Hindi"/>
    <s v="Requires Approval"/>
  </r>
  <r>
    <n v="112"/>
    <n v="2319094"/>
    <n v="3284064"/>
    <s v="Teus, Barbigha, Sheikhpura, BIHAR"/>
    <s v="BIHAR, Sheikhpura, Barbigha, Teus"/>
    <s v="Teus"/>
    <x v="2"/>
    <x v="2"/>
    <x v="44"/>
    <s v="Patna"/>
    <d v="1899-12-30T00:52:14"/>
    <s v="0.3318837269182845"/>
    <s v="Not Flagged"/>
    <m/>
    <n v="2"/>
    <s v="LENOVO(Lenovo TB-X6C6X)"/>
    <s v="(No secondary language was used)"/>
    <s v="Requires Approval"/>
  </r>
  <r>
    <n v="148"/>
    <n v="2319161"/>
    <n v="3284501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47:09"/>
    <s v="6.996726893613968"/>
    <s v="Not Flagged"/>
    <m/>
    <n v="-1"/>
    <s v="LENOVO(Lenovo TB-X6C6X)"/>
    <s v="(No secondary language was used)"/>
    <s v="Requires Approval"/>
  </r>
  <r>
    <n v="110"/>
    <n v="2319259"/>
    <n v="3284040"/>
    <s v="Madhopur Susta, Kurhani, Muzaffarpur, BIHAR"/>
    <s v="BIHAR, Muzaffarpur, Kurhani, Madhopur Susta"/>
    <s v="Madhopur Susta"/>
    <x v="2"/>
    <x v="2"/>
    <x v="38"/>
    <s v="Patna"/>
    <d v="1899-12-30T00:38:38"/>
    <s v="38.46824768136825"/>
    <s v="By Script"/>
    <s v="Pay attention to the Flags"/>
    <n v="-1"/>
    <s v="LENOVO(Lenovo TB-X6C6X)"/>
    <s v="(No secondary language was used)"/>
    <s v="Requires Approval"/>
  </r>
  <r>
    <n v="122"/>
    <n v="2319317"/>
    <n v="3284187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49:22"/>
    <s v="2.6923698104160305"/>
    <s v="Not Flagged"/>
    <m/>
    <n v="4"/>
    <s v="LENOVO(Lenovo TB-X6C6X)"/>
    <s v="Bengali"/>
    <s v="Requires Approval"/>
  </r>
  <r>
    <n v="148"/>
    <n v="2319372"/>
    <n v="3284502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47:59"/>
    <s v="6.832461476669369"/>
    <s v="Not Flagged"/>
    <m/>
    <n v="-1"/>
    <s v="LENOVO(Lenovo TB-X6C6X)"/>
    <s v="(No secondary language was used)"/>
    <s v="Requires Approval"/>
  </r>
  <r>
    <n v="112"/>
    <n v="2319375"/>
    <n v="3284065"/>
    <s v="Teus, Barbigha, Sheikhpura, BIHAR"/>
    <s v="BIHAR, Sheikhpura, Barbigha, Teus"/>
    <s v="Teus"/>
    <x v="2"/>
    <x v="2"/>
    <x v="44"/>
    <s v="Patna"/>
    <d v="1899-12-30T00:51:45"/>
    <s v="0.3318837269182845"/>
    <s v="Not Flagged"/>
    <m/>
    <n v="5"/>
    <s v="LENOVO(Lenovo TB-X6C6X)"/>
    <s v="(No secondary language was used)"/>
    <s v="Requires Approval"/>
  </r>
  <r>
    <n v="289"/>
    <n v="2319447"/>
    <n v="3286188"/>
    <s v="Omalur (TP) WARD NO.-0015, Omalur, Salem, TAMIL NADU"/>
    <s v="TAMIL NADU, Salem, Omalur, Omalur (TP) WARD NO.-0015"/>
    <s v="Omalur (TP) WARD NO.-0015"/>
    <x v="3"/>
    <x v="3"/>
    <x v="45"/>
    <s v="Chennai"/>
    <d v="1899-12-30T00:51:21"/>
    <s v="0.9359744939493942"/>
    <s v="Not Flagged"/>
    <m/>
    <n v="2"/>
    <s v="OPPO(CPH2269)"/>
    <s v="(No secondary language was used)"/>
    <s v="Requires Approval"/>
  </r>
  <r>
    <n v="59"/>
    <n v="2319453"/>
    <n v="3283429"/>
    <s v="Husainganj, Azamgarh, Azamgarh, UTTAR PRADESH"/>
    <s v="UTTAR PRADESH, Azamgarh, Azamgarh, Husainganj"/>
    <s v="Husainganj"/>
    <x v="8"/>
    <x v="9"/>
    <x v="24"/>
    <s v="Lucknow"/>
    <d v="1899-12-30T00:45:23"/>
    <s v="-1"/>
    <s v="Not Flagged"/>
    <m/>
    <n v="3"/>
    <s v="LENOVO(Lenovo TB-X6C6X)"/>
    <s v="(No secondary language was used)"/>
    <s v="Requires Approval"/>
  </r>
  <r>
    <n v="106"/>
    <n v="2319469"/>
    <n v="3283991"/>
    <s v="Madhopur Digharua, Tajpur, Samastipur, BIHAR"/>
    <s v="BIHAR, Samastipur, Tajpur, Madhopur Digharua"/>
    <s v="Madhopur Digharua"/>
    <x v="2"/>
    <x v="2"/>
    <x v="38"/>
    <s v="Patna"/>
    <d v="1899-12-30T00:48:34"/>
    <s v="0.7239042136156771"/>
    <s v="Not Flagged"/>
    <m/>
    <n v="4"/>
    <s v="LENOVO(Lenovo TB-X6C6X)"/>
    <s v="(No secondary language was used)"/>
    <s v="Requires Approval"/>
  </r>
  <r>
    <n v="122"/>
    <n v="2319492"/>
    <n v="3284188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38:46"/>
    <s v="2.6923698104160305"/>
    <s v="Not Flagged"/>
    <m/>
    <n v="4"/>
    <s v="LENOVO(Lenovo TB-X6C6X)"/>
    <s v="Bengali"/>
    <s v="Requires Approval"/>
  </r>
  <r>
    <n v="148"/>
    <n v="2319529"/>
    <n v="3284503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39:42"/>
    <s v="6.832461476669369"/>
    <s v="Not Flagged"/>
    <m/>
    <n v="-1"/>
    <s v="LENOVO(Lenovo TB-X6C6X)"/>
    <s v="(No secondary language was used)"/>
    <s v="Requires Approval"/>
  </r>
  <r>
    <n v="112"/>
    <n v="2319549"/>
    <n v="3284066"/>
    <s v="Teus, Barbigha, Sheikhpura, BIHAR"/>
    <s v="BIHAR, Sheikhpura, Barbigha, Teus"/>
    <s v="Teus"/>
    <x v="2"/>
    <x v="2"/>
    <x v="44"/>
    <s v="Patna"/>
    <d v="1899-12-30T00:42:10"/>
    <s v="0.3318837269182845"/>
    <s v="Not Flagged"/>
    <m/>
    <n v="3"/>
    <s v="LENOVO(Lenovo TB-X6C6X)"/>
    <s v="(No secondary language was used)"/>
    <s v="Requires Approval"/>
  </r>
  <r>
    <n v="191"/>
    <n v="2319583"/>
    <n v="3285014"/>
    <s v="Zankhariya, Bayad, Sabar Kantha, GUJARAT"/>
    <s v="GUJARAT, Sabar Kantha, Bayad, Zankhariya"/>
    <s v="Zankhariya"/>
    <x v="1"/>
    <x v="1"/>
    <x v="27"/>
    <s v="Ahmedabad "/>
    <d v="1899-12-30T00:56:12"/>
    <s v="1.2707493751879022"/>
    <s v="Not Flagged"/>
    <m/>
    <n v="5"/>
    <s v="LENOVO(Lenovo TB-X6C6X)"/>
    <s v="(No secondary language was used)"/>
    <s v="Requires Approval"/>
  </r>
  <r>
    <n v="88"/>
    <n v="2319643"/>
    <n v="3283775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37:01"/>
    <s v="2.027344172396232"/>
    <s v="Not Flagged"/>
    <m/>
    <n v="6"/>
    <s v="LENOVO(Lenovo TB-X6C6X)"/>
    <s v="(No secondary language was used)"/>
    <s v="Requires Approval"/>
  </r>
  <r>
    <n v="107"/>
    <n v="2319746"/>
    <n v="3284003"/>
    <s v="Bithan, Bithan, Samastipur, BIHAR"/>
    <s v="BIHAR, Samastipur, Bithan, Bithan"/>
    <s v="Bithan"/>
    <x v="2"/>
    <x v="2"/>
    <x v="41"/>
    <s v="Patna"/>
    <d v="1899-12-30T00:35:27"/>
    <s v="1.306598650356499"/>
    <s v="Not Flagged"/>
    <m/>
    <n v="5"/>
    <s v="LENOVO(Lenovo TB-X6C6X)"/>
    <s v="(No secondary language was used)"/>
    <s v="Requires Approval"/>
  </r>
  <r>
    <n v="165"/>
    <n v="2319808"/>
    <n v="3284701"/>
    <s v="Rohila, Khamar, Anugul, ODISHA"/>
    <s v="ODISHA, Anugul, Khamar, Rohila"/>
    <s v="Rohila"/>
    <x v="10"/>
    <x v="0"/>
    <x v="29"/>
    <s v="Kolkata"/>
    <d v="1899-12-30T00:55:21"/>
    <s v="10.16245371728762"/>
    <s v="Not Flagged"/>
    <m/>
    <n v="3"/>
    <s v="LENOVO(Lenovo TB-X6C6X)"/>
    <s v="(No secondary language was used)"/>
    <s v="Requires Approval"/>
  </r>
  <r>
    <n v="165"/>
    <n v="2319809"/>
    <n v="3284702"/>
    <s v="Rohila, Khamar, Anugul, ODISHA"/>
    <s v="ODISHA, Anugul, Khamar, Rohila"/>
    <s v="Rohila"/>
    <x v="10"/>
    <x v="0"/>
    <x v="29"/>
    <s v="Kolkata"/>
    <d v="1899-12-30T00:53:06"/>
    <s v="10.16245371728762"/>
    <s v="Not Flagged"/>
    <m/>
    <n v="1"/>
    <s v="LENOVO(Lenovo TB-X6C6X)"/>
    <s v="(No secondary language was used)"/>
    <s v="Requires Approval"/>
  </r>
  <r>
    <n v="165"/>
    <n v="2319810"/>
    <n v="3284703"/>
    <s v="Rohila, Khamar, Anugul, ODISHA"/>
    <s v="ODISHA, Anugul, Khamar, Rohila"/>
    <s v="Rohila"/>
    <x v="10"/>
    <x v="0"/>
    <x v="29"/>
    <s v="Kolkata"/>
    <d v="1899-12-30T00:49:02"/>
    <s v="10.16245371728762"/>
    <s v="Not Flagged"/>
    <m/>
    <n v="3"/>
    <s v="LENOVO(Lenovo TB-X6C6X)"/>
    <s v="(No secondary language was used)"/>
    <s v="Requires Approval"/>
  </r>
  <r>
    <n v="228"/>
    <n v="2319823"/>
    <n v="3285466"/>
    <s v="Greater Mumbai (M Corp.) (Part) WARD NO.-1352, Area not under any Sub-district, Mumbai Suburban, MAHARASHTRA"/>
    <s v="MAHARASHTRA, Mumbai Suburban, Area not under any Sub-district, Greater Mumbai (M Corp.) (Part) WARD NO.-1352"/>
    <s v="Greater Mumbai (M Corp.) (Part) WARD NO.-1352"/>
    <x v="4"/>
    <x v="4"/>
    <x v="18"/>
    <s v="Mumbai"/>
    <d v="1899-12-30T00:42:11"/>
    <s v="16.983830489720752"/>
    <s v="Not Flagged"/>
    <m/>
    <n v="-1"/>
    <s v="LENOVO(Lenovo TB-X6C6X)"/>
    <s v="(No secondary language was used)"/>
    <s v="Approved"/>
  </r>
  <r>
    <n v="148"/>
    <n v="2319853"/>
    <n v="3284496"/>
    <s v="Haora (M Corp) WARD NO.-0007, Area not under any Sub-district, Haora, WEST BENGAL"/>
    <s v="WEST BENGAL, Haora, Area not under any Sub-district, Haora (M Corp) WARD NO.-0007"/>
    <s v="Haora (M Corp) WARD NO.-0007"/>
    <x v="0"/>
    <x v="0"/>
    <x v="3"/>
    <s v="Kolkata"/>
    <d v="1899-12-30T00:46:17"/>
    <s v="6.832461476669369"/>
    <s v="Not Flagged"/>
    <m/>
    <n v="5"/>
    <s v="LENOVO(Lenovo TB-X6C6X)"/>
    <s v="(No secondary language was used)"/>
    <s v="Requires Approval"/>
  </r>
  <r>
    <n v="88"/>
    <n v="2319862"/>
    <n v="3283776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42:33"/>
    <s v="2.027344172396232"/>
    <s v="Not Flagged"/>
    <m/>
    <n v="4"/>
    <s v="LENOVO(Lenovo TB-X6C6X)"/>
    <s v="(No secondary language was used)"/>
    <s v="Requires Approval"/>
  </r>
  <r>
    <n v="107"/>
    <n v="2319912"/>
    <n v="3284007"/>
    <s v="Bithan, Bithan, Samastipur, BIHAR"/>
    <s v="BIHAR, Samastipur, Bithan, Bithan"/>
    <s v="Bithan"/>
    <x v="2"/>
    <x v="2"/>
    <x v="41"/>
    <s v="Patna"/>
    <d v="1899-12-30T00:32:27"/>
    <s v="1.306598650356499"/>
    <s v="Not Flagged"/>
    <m/>
    <n v="3"/>
    <s v="LENOVO(Lenovo TB-X6C6X)"/>
    <s v="(No secondary language was used)"/>
    <s v="Requires Approval"/>
  </r>
  <r>
    <n v="186"/>
    <n v="2319972"/>
    <n v="3284954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41:11"/>
    <s v="2.327946405342493"/>
    <s v="Not Flagged"/>
    <m/>
    <n v="2"/>
    <s v="LENOVO(Lenovo TB-X6C6X)"/>
    <s v="(No secondary language was used)"/>
    <s v="Requires Approval"/>
  </r>
  <r>
    <n v="191"/>
    <n v="2319996"/>
    <n v="3285017"/>
    <s v="Zankhariya, Bayad, Sabar Kantha, GUJARAT"/>
    <s v="GUJARAT, Sabar Kantha, Bayad, Zankhariya"/>
    <s v="Zankhariya"/>
    <x v="1"/>
    <x v="1"/>
    <x v="27"/>
    <s v="Ahmedabad "/>
    <d v="1899-12-30T00:40:53"/>
    <s v="1.6365373410484494"/>
    <s v="Not Flagged"/>
    <m/>
    <n v="5"/>
    <s v="LENOVO(Lenovo TB-X6C6X)"/>
    <s v="(No secondary language was used)"/>
    <s v="Requires Approval"/>
  </r>
  <r>
    <n v="107"/>
    <n v="2320054"/>
    <n v="3284008"/>
    <s v="Bithan, Bithan, Samastipur, BIHAR"/>
    <s v="BIHAR, Samastipur, Bithan, Bithan"/>
    <s v="Bithan"/>
    <x v="2"/>
    <x v="2"/>
    <x v="41"/>
    <s v="Patna"/>
    <d v="1899-12-30T00:32:21"/>
    <s v="1.306598650356499"/>
    <s v="Not Flagged"/>
    <m/>
    <n v="3"/>
    <s v="LENOVO(Lenovo TB-X6C6X)"/>
    <s v="(No secondary language was used)"/>
    <s v="Requires Approval"/>
  </r>
  <r>
    <n v="228"/>
    <n v="2320140"/>
    <n v="3285463"/>
    <s v="Greater Mumbai (M Corp.) (Part) WARD NO.-1352, Area not under any Sub-district, Mumbai Suburban, MAHARASHTRA"/>
    <s v="MAHARASHTRA, Mumbai Suburban, Area not under any Sub-district, Greater Mumbai (M Corp.) (Part) WARD NO.-1352"/>
    <s v="Greater Mumbai (M Corp.) (Part) WARD NO.-1352"/>
    <x v="4"/>
    <x v="4"/>
    <x v="18"/>
    <s v="Mumbai"/>
    <d v="1899-12-30T00:40:01"/>
    <s v="16.983830489720752"/>
    <s v="Not Flagged"/>
    <m/>
    <n v="-1"/>
    <s v="LENOVO(Lenovo TB-X6C6X)"/>
    <s v="(No secondary language was used)"/>
    <s v="Approved"/>
  </r>
  <r>
    <n v="228"/>
    <n v="2320325"/>
    <n v="3285462"/>
    <s v="Greater Mumbai (M Corp.) (Part) WARD NO.-1352, Area not under any Sub-district, Mumbai Suburban, MAHARASHTRA"/>
    <s v="MAHARASHTRA, Mumbai Suburban, Area not under any Sub-district, Greater Mumbai (M Corp.) (Part) WARD NO.-1352"/>
    <s v="Greater Mumbai (M Corp.) (Part) WARD NO.-1352"/>
    <x v="4"/>
    <x v="4"/>
    <x v="18"/>
    <s v="Mumbai"/>
    <d v="1899-12-30T00:39:00"/>
    <s v="16.983830489720752"/>
    <s v="Not Flagged"/>
    <m/>
    <n v="-1"/>
    <s v="LENOVO(Lenovo TB-X6C6X)"/>
    <s v="(No secondary language was used)"/>
    <s v="Approved"/>
  </r>
  <r>
    <n v="165"/>
    <n v="2320326"/>
    <n v="3284704"/>
    <s v="Rohila, Khamar, Anugul, ODISHA"/>
    <s v="ODISHA, Anugul, Khamar, Rohila"/>
    <s v="Rohila"/>
    <x v="10"/>
    <x v="0"/>
    <x v="29"/>
    <s v="Kolkata"/>
    <d v="1899-12-30T00:55:05"/>
    <s v="10.16245371728762"/>
    <s v="Not Flagged"/>
    <m/>
    <n v="2"/>
    <s v="LENOVO(Lenovo TB-X6C6X)"/>
    <s v="(No secondary language was used)"/>
    <s v="Requires Approval"/>
  </r>
  <r>
    <n v="59"/>
    <n v="2320564"/>
    <n v="3283434"/>
    <s v="Husainganj, Azamgarh, Azamgarh, UTTAR PRADESH"/>
    <s v="UTTAR PRADESH, Azamgarh, Azamgarh, Husainganj"/>
    <s v="Husainganj"/>
    <x v="8"/>
    <x v="9"/>
    <x v="24"/>
    <s v="Lucknow"/>
    <d v="1899-12-30T00:42:36"/>
    <s v="-1"/>
    <s v="Not Flagged"/>
    <m/>
    <n v="4"/>
    <s v="LENOVO(Lenovo TB-X6C6X)"/>
    <s v="(No secondary language was used)"/>
    <s v="Requires Approval"/>
  </r>
  <r>
    <n v="59"/>
    <n v="2320732"/>
    <n v="3283438"/>
    <s v="Husainganj, Azamgarh, Azamgarh, UTTAR PRADESH"/>
    <s v="UTTAR PRADESH, Azamgarh, Azamgarh, Husainganj"/>
    <s v="Husainganj"/>
    <x v="8"/>
    <x v="9"/>
    <x v="24"/>
    <s v="Lucknow"/>
    <d v="1899-12-30T00:42:37"/>
    <s v="-1"/>
    <s v="Not Flagged"/>
    <m/>
    <n v="5"/>
    <s v="LENOVO(Lenovo TB-X6C6X)"/>
    <s v="(No secondary language was used)"/>
    <s v="Requires Approval"/>
  </r>
  <r>
    <n v="59"/>
    <n v="2320969"/>
    <n v="3283431"/>
    <s v="Husainganj, Azamgarh, Azamgarh, UTTAR PRADESH"/>
    <s v="UTTAR PRADESH, Azamgarh, Azamgarh, Husainganj"/>
    <s v="Husainganj"/>
    <x v="8"/>
    <x v="9"/>
    <x v="24"/>
    <s v="Lucknow"/>
    <d v="1899-12-30T00:46:47"/>
    <s v="-1"/>
    <s v="Not Flagged"/>
    <m/>
    <n v="-1"/>
    <s v="LENOVO(Lenovo TB-X6C6X)"/>
    <s v="(No secondary language was used)"/>
    <s v="Requires Approval"/>
  </r>
  <r>
    <n v="165"/>
    <n v="2322217"/>
    <n v="3284705"/>
    <s v="Rohila, Khamar, Anugul, ODISHA"/>
    <s v="ODISHA, Anugul, Khamar, Rohila"/>
    <s v="Rohila"/>
    <x v="10"/>
    <x v="0"/>
    <x v="29"/>
    <s v="Kolkata"/>
    <d v="1899-12-30T00:37:20"/>
    <s v="10.16245371728762"/>
    <s v="Not Flagged"/>
    <m/>
    <n v="1"/>
    <s v="LENOVO(Lenovo TB-X6C6X)"/>
    <s v="(No secondary language was used)"/>
    <s v="Requires Approval"/>
  </r>
  <r>
    <n v="266"/>
    <n v="2322237"/>
    <n v="3285911"/>
    <s v="Cheruvanchery, Thalassery, Kannur, KERALA"/>
    <s v="KERALA, Kannur, Thalassery, Cheruvanchery"/>
    <s v="Cheruvanchery"/>
    <x v="5"/>
    <x v="5"/>
    <x v="46"/>
    <s v="KOCHI"/>
    <d v="1899-12-30T00:38:23"/>
    <s v="0.18604789851341227"/>
    <s v="Not Flagged"/>
    <m/>
    <n v="2"/>
    <s v="LENOVO(Lenovo TB-X6C6X)"/>
    <s v="(No secondary language was used)"/>
    <s v="Requires Approval"/>
  </r>
  <r>
    <n v="266"/>
    <n v="2322238"/>
    <n v="3285913"/>
    <s v="Cheruvanchery, Thalassery, Kannur, KERALA"/>
    <s v="KERALA, Kannur, Thalassery, Cheruvanchery"/>
    <s v="Cheruvanchery"/>
    <x v="5"/>
    <x v="5"/>
    <x v="46"/>
    <s v="KOCHI"/>
    <d v="1899-12-30T00:42:22"/>
    <s v="1.1565179797302598"/>
    <s v="Not Flagged"/>
    <m/>
    <n v="3"/>
    <s v="LENOVO(Lenovo TB-X6C6X)"/>
    <s v="(No secondary language was used)"/>
    <s v="Requires Approval"/>
  </r>
  <r>
    <n v="266"/>
    <n v="2322239"/>
    <n v="3285914"/>
    <s v="Cheruvanchery, Thalassery, Kannur, KERALA"/>
    <s v="KERALA, Kannur, Thalassery, Cheruvanchery"/>
    <s v="Cheruvanchery"/>
    <x v="5"/>
    <x v="5"/>
    <x v="46"/>
    <s v="KOCHI"/>
    <d v="1899-12-30T00:43:12"/>
    <s v="0.18604789851341227"/>
    <s v="Not Flagged"/>
    <m/>
    <n v="2"/>
    <s v="LENOVO(Lenovo TB-X6C6X)"/>
    <s v="(No secondary language was used)"/>
    <s v="Requires Approval"/>
  </r>
  <r>
    <n v="165"/>
    <n v="2322262"/>
    <n v="3284706"/>
    <s v="Rohila, Khamar, Anugul, ODISHA"/>
    <s v="ODISHA, Anugul, Khamar, Rohila"/>
    <s v="Rohila"/>
    <x v="10"/>
    <x v="0"/>
    <x v="29"/>
    <s v="Kolkata"/>
    <d v="1899-12-30T00:49:24"/>
    <s v="10.16245371728762"/>
    <s v="Not Flagged"/>
    <m/>
    <n v="2"/>
    <s v="LENOVO(Lenovo TB-X6C6X)"/>
    <s v="(No secondary language was used)"/>
    <s v="Requires Approval"/>
  </r>
  <r>
    <n v="177"/>
    <n v="2322302"/>
    <n v="3284845"/>
    <s v="Jirapur, Shamshabad, Vidisha, MADHYA PRADESH"/>
    <s v="MADHYA PRADESH, Vidisha, Shamshabad, Jirapur"/>
    <s v="Jirapur"/>
    <x v="12"/>
    <x v="12"/>
    <x v="28"/>
    <s v="Indore"/>
    <d v="1899-12-30T00:44:23"/>
    <s v="43.41567228262449"/>
    <s v="Not Flagged"/>
    <m/>
    <n v="4"/>
    <s v="LENOVO(Lenovo TB-X6C6X)"/>
    <s v="(No secondary language was used)"/>
    <s v="Requires Approval"/>
  </r>
  <r>
    <n v="138"/>
    <n v="2322363"/>
    <n v="3284376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41:12"/>
    <s v="1.0581419332027988"/>
    <s v="Not Flagged"/>
    <m/>
    <n v="6"/>
    <s v="LENOVO(Lenovo TB-X6C6X)"/>
    <s v="(No secondary language was used)"/>
    <s v="Requires Approval"/>
  </r>
  <r>
    <n v="165"/>
    <n v="2322380"/>
    <n v="3284707"/>
    <s v="Rohila, Khamar, Anugul, ODISHA"/>
    <s v="ODISHA, Anugul, Khamar, Rohila"/>
    <s v="Rohila"/>
    <x v="10"/>
    <x v="0"/>
    <x v="29"/>
    <s v="Kolkata"/>
    <d v="1899-12-30T00:56:44"/>
    <s v="10.16245371728762"/>
    <s v="Not Flagged"/>
    <m/>
    <n v="3"/>
    <s v="LENOVO(Lenovo TB-X6C6X)"/>
    <s v="(No secondary language was used)"/>
    <s v="Requires Approval"/>
  </r>
  <r>
    <n v="221"/>
    <n v="2322383"/>
    <n v="3285371"/>
    <s v="Nashik (M Corp.) WARD NO.-003, Nashik, Nashik, MAHARASHTRA"/>
    <s v="MAHARASHTRA, Nashik, Nashik, Nashik (M Corp.) WARD NO.-0108"/>
    <s v="Nashik (M Corp.) WARD NO.-0003"/>
    <x v="4"/>
    <x v="4"/>
    <x v="8"/>
    <s v="Mumbai"/>
    <d v="1899-12-30T00:31:52"/>
    <s v="1.1014534720217315"/>
    <s v="Not Flagged"/>
    <m/>
    <n v="1"/>
    <s v="LENOVO(Lenovo TB-X6C6X)"/>
    <s v="(No secondary language was used)"/>
    <s v="Approved"/>
  </r>
  <r>
    <n v="138"/>
    <n v="2322410"/>
    <n v="3284377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36:19"/>
    <s v="1.0581419332027988"/>
    <s v="Not Flagged"/>
    <m/>
    <n v="2"/>
    <s v="LENOVO(Lenovo TB-X6C6X)"/>
    <s v="(No secondary language was used)"/>
    <s v="Requires Approval"/>
  </r>
  <r>
    <n v="221"/>
    <n v="2322456"/>
    <n v="3285372"/>
    <s v="Nashik (M Corp.) WARD NO.-003, Nashik, Nashik, MAHARASHTRA"/>
    <s v="MAHARASHTRA, Nashik, Nashik, Nashik (M Corp.) WARD NO.-0108"/>
    <s v="Nashik (M Corp.) WARD NO.-0003"/>
    <x v="4"/>
    <x v="4"/>
    <x v="8"/>
    <s v="Mumbai"/>
    <d v="1899-12-30T00:31:45"/>
    <s v="1.1014534720217315"/>
    <s v="Not Flagged"/>
    <m/>
    <n v="2"/>
    <s v="LENOVO(Lenovo TB-X6C6X)"/>
    <s v="(No secondary language was used)"/>
    <s v="Approved"/>
  </r>
  <r>
    <n v="112"/>
    <n v="2322457"/>
    <n v="3284067"/>
    <s v="Teus, Barbigha, Sheikhpura, BIHAR"/>
    <s v="BIHAR, Sheikhpura, Barbigha, Teus"/>
    <s v="Teus"/>
    <x v="2"/>
    <x v="2"/>
    <x v="44"/>
    <s v="Patna"/>
    <d v="1899-12-30T00:39:54"/>
    <s v="0.3318837269182845"/>
    <s v="Not Flagged"/>
    <m/>
    <n v="1"/>
    <s v="LENOVO(Lenovo TB-X6C6X)"/>
    <s v="(No secondary language was used)"/>
    <s v="Requires Approval"/>
  </r>
  <r>
    <n v="61"/>
    <n v="2322463"/>
    <n v="3283451"/>
    <s v="Daulatpur Chirra, Farrukhabad, Farrukhabad, UTTAR PRADESH"/>
    <s v="UTTAR PRADESH, Farrukhabad, Farrukhabad, Daulatpur Chirra"/>
    <s v="Daulatpur Chirra"/>
    <x v="8"/>
    <x v="9"/>
    <x v="47"/>
    <s v="Lucknow"/>
    <d v="1899-12-30T00:46:58"/>
    <s v="0.9712448544911993"/>
    <s v="Not Flagged"/>
    <m/>
    <n v="4"/>
    <s v="LENOVO(Lenovo TB-X6C6X)"/>
    <s v="(No secondary language was used)"/>
    <s v="Requires Approval"/>
  </r>
  <r>
    <n v="125"/>
    <n v="2322470"/>
    <n v="3284220"/>
    <s v="Barkuchi, Sonapur, Kamrup Metropolitan, ASSAM"/>
    <s v="ASSAM, Kamrup Metropolitan, Sonapur, Barkuchi"/>
    <s v="Barkuchi"/>
    <x v="14"/>
    <x v="0"/>
    <x v="39"/>
    <s v="Kolkata"/>
    <d v="1899-12-30T00:35:06"/>
    <s v="4.221072536099314"/>
    <s v="Not Flagged"/>
    <m/>
    <n v="-1"/>
    <s v="LENOVO(Lenovo TB-X6C6X)"/>
    <s v="(No secondary language was used)"/>
    <s v="Requires Approval"/>
  </r>
  <r>
    <n v="222"/>
    <n v="2322477"/>
    <n v="3285383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40:46"/>
    <s v="3.264031422639473"/>
    <s v="Not Flagged"/>
    <m/>
    <n v="5"/>
    <s v="LENOVO(Lenovo TB-X6C6X)"/>
    <s v="Marathi"/>
    <s v="Approved"/>
  </r>
  <r>
    <n v="122"/>
    <n v="2322520"/>
    <n v="3284189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37:54"/>
    <s v="2.6923698104160305"/>
    <s v="Not Flagged"/>
    <m/>
    <n v="3"/>
    <s v="LENOVO(Lenovo TB-X6C6X)"/>
    <s v="Hindi"/>
    <s v="Requires Approval"/>
  </r>
  <r>
    <n v="112"/>
    <n v="2322537"/>
    <n v="3284068"/>
    <s v="Teus, Barbigha, Sheikhpura, BIHAR"/>
    <s v="BIHAR, Sheikhpura, Barbigha, Teus"/>
    <s v="Teus"/>
    <x v="2"/>
    <x v="2"/>
    <x v="44"/>
    <s v="Patna"/>
    <d v="1899-12-30T00:34:18"/>
    <s v="0.3318837269182845"/>
    <s v="Not Flagged"/>
    <m/>
    <n v="1"/>
    <s v="LENOVO(Lenovo TB-X6C6X)"/>
    <s v="(No secondary language was used)"/>
    <s v="Requires Approval"/>
  </r>
  <r>
    <n v="165"/>
    <n v="2322574"/>
    <n v="3284709"/>
    <s v="Rohila, Khamar, Anugul, ODISHA"/>
    <s v="ODISHA, Anugul, Khamar, Rohila"/>
    <s v="Rohila"/>
    <x v="10"/>
    <x v="0"/>
    <x v="29"/>
    <s v="Kolkata"/>
    <d v="1899-12-30T00:56:13"/>
    <s v="10.16245371728762"/>
    <s v="Not Flagged"/>
    <m/>
    <n v="2"/>
    <s v="LENOVO(Lenovo TB-X6C6X)"/>
    <s v="(No secondary language was used)"/>
    <s v="Requires Approval"/>
  </r>
  <r>
    <n v="222"/>
    <n v="2322576"/>
    <n v="3285384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40:10"/>
    <s v="3.264031422639473"/>
    <s v="Not Flagged"/>
    <m/>
    <n v="3"/>
    <s v="LENOVO(Lenovo TB-X6C6X)"/>
    <s v="(No secondary language was used)"/>
    <s v="Approved"/>
  </r>
  <r>
    <n v="125"/>
    <n v="2322580"/>
    <n v="3284222"/>
    <s v="Barkuchi, Sonapur, Kamrup Metropolitan, ASSAM"/>
    <s v="ASSAM, Kamrup Metropolitan, Sonapur, Barkuchi"/>
    <s v="Barkuchi"/>
    <x v="14"/>
    <x v="0"/>
    <x v="39"/>
    <s v="Kolkata"/>
    <d v="1899-12-30T00:36:24"/>
    <s v="4.944057442852872"/>
    <s v="Not Flagged"/>
    <m/>
    <n v="-1"/>
    <s v="LENOVO(Lenovo TB-X6C6X)"/>
    <s v="(No secondary language was used)"/>
    <s v="Requires Approval"/>
  </r>
  <r>
    <n v="204"/>
    <n v="2322588"/>
    <n v="3285169"/>
    <s v="Ahmadabad (M Corp.) WARD NO.-0051, Ahmadabad City, Ahmadabad, GUJARAT"/>
    <s v="GUJARAT, Ahmadabad, Ahmadabad City, Ahmadabad (M Corp.) WARD NO.-0051"/>
    <s v="Ahmadabad (M Corp.) WARD NO.-0051"/>
    <x v="1"/>
    <x v="1"/>
    <x v="4"/>
    <s v="Ahmedabad "/>
    <d v="1899-12-30T00:39:10"/>
    <s v="1.8626062913255754"/>
    <s v="Not Flagged"/>
    <m/>
    <n v="5"/>
    <s v="LENOVO(Lenovo TB-X6C6X)"/>
    <s v="(No secondary language was used)"/>
    <s v="Requires Approval"/>
  </r>
  <r>
    <n v="296"/>
    <n v="2322593"/>
    <n v="3286271"/>
    <s v="Khanapur, Kodair, Mahbubnagar, ANDHRA PRADESH"/>
    <s v="ANDHRA PRADESH, Mahbubnagar, Kodair, Khanapur"/>
    <s v="Khanapur"/>
    <x v="7"/>
    <x v="8"/>
    <x v="48"/>
    <s v="Hyderabad"/>
    <d v="1899-12-30T00:46:10"/>
    <s v="68.91411688943694"/>
    <s v="Not Flagged"/>
    <m/>
    <n v="5"/>
    <s v="LENOVO(Lenovo TB-X6C6X)"/>
    <s v="(No secondary language was used)"/>
    <s v="Requires Approval"/>
  </r>
  <r>
    <n v="138"/>
    <n v="2322595"/>
    <n v="3284383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38:32"/>
    <s v="1.0581419332027988"/>
    <s v="Not Flagged"/>
    <m/>
    <n v="5"/>
    <s v="LENOVO(Lenovo TB-X6C6X)"/>
    <s v="(No secondary language was used)"/>
    <s v="Requires Approval"/>
  </r>
  <r>
    <n v="106"/>
    <n v="2322620"/>
    <n v="3283995"/>
    <s v="Madhopur Digharua, Tajpur, Samastipur, BIHAR"/>
    <s v="BIHAR, Samastipur, Tajpur, Madhopur Digharua"/>
    <s v="Madhopur Digharua"/>
    <x v="2"/>
    <x v="2"/>
    <x v="38"/>
    <s v="Patna"/>
    <d v="1899-12-30T00:54:39"/>
    <s v="0.7239042136156771"/>
    <s v="By Script"/>
    <s v="Pay attention to the Flags"/>
    <n v="4"/>
    <s v="LENOVO(Lenovo TB-X6C6X)"/>
    <s v="(No secondary language was used)"/>
    <s v="Requires Approval"/>
  </r>
  <r>
    <n v="61"/>
    <n v="2322646"/>
    <n v="3283453"/>
    <s v="Daulatpur Chirra, Farrukhabad, Farrukhabad, UTTAR PRADESH"/>
    <s v="UTTAR PRADESH, Farrukhabad, Farrukhabad, Daulatpur Chirra"/>
    <s v="Daulatpur Chirra"/>
    <x v="8"/>
    <x v="9"/>
    <x v="47"/>
    <s v="Lucknow"/>
    <d v="1899-12-30T00:40:15"/>
    <s v="0.9712448544911993"/>
    <s v="Not Flagged"/>
    <m/>
    <n v="2"/>
    <s v="LENOVO(Lenovo TB-X6C6X)"/>
    <s v="Gujarati"/>
    <s v="Requires Approval"/>
  </r>
  <r>
    <n v="112"/>
    <n v="2322652"/>
    <n v="3284069"/>
    <s v="Teus, Barbigha, Sheikhpura, BIHAR"/>
    <s v="BIHAR, Sheikhpura, Barbigha, Teus"/>
    <s v="Teus"/>
    <x v="2"/>
    <x v="2"/>
    <x v="44"/>
    <s v="Patna"/>
    <d v="1899-12-30T00:37:29"/>
    <s v="0.3318837269182845"/>
    <s v="Not Flagged"/>
    <m/>
    <n v="3"/>
    <s v="LENOVO(Lenovo TB-X6C6X)"/>
    <s v="(No secondary language was used)"/>
    <s v="Requires Approval"/>
  </r>
  <r>
    <n v="122"/>
    <n v="2322653"/>
    <n v="3284190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40:09"/>
    <s v="2.6923698104160305"/>
    <s v="Not Flagged"/>
    <m/>
    <n v="3"/>
    <s v="LENOVO(Lenovo TB-X6C6X)"/>
    <s v="Bengali"/>
    <s v="Requires Approval"/>
  </r>
  <r>
    <n v="204"/>
    <n v="2322692"/>
    <n v="3285170"/>
    <s v="Ahmadabad (M Corp.) WARD NO.-0051, Ahmadabad City, Ahmadabad, GUJARAT"/>
    <s v="GUJARAT, Ahmadabad, Ahmadabad City, Ahmadabad (M Corp.) WARD NO.-0051"/>
    <s v="Ahmadabad (M Corp.) WARD NO.-0051"/>
    <x v="1"/>
    <x v="1"/>
    <x v="4"/>
    <s v="Ahmedabad "/>
    <d v="1899-12-30T00:32:44"/>
    <s v="2.441855825622724"/>
    <s v="Not Flagged"/>
    <m/>
    <n v="5"/>
    <s v="LENOVO(Lenovo TB-X6C6X)"/>
    <s v="(No secondary language was used)"/>
    <s v="Requires Approval"/>
  </r>
  <r>
    <n v="106"/>
    <n v="2322697"/>
    <n v="3283996"/>
    <s v="Madhopur Digharua, Tajpur, Samastipur, BIHAR"/>
    <s v="BIHAR, Samastipur, Tajpur, Madhopur Digharua"/>
    <s v="Madhopur Digharua"/>
    <x v="2"/>
    <x v="2"/>
    <x v="38"/>
    <s v="Patna"/>
    <d v="1899-12-30T00:30:37"/>
    <s v="0.7239042136156771"/>
    <s v="Not Flagged"/>
    <m/>
    <n v="3"/>
    <s v="LENOVO(Lenovo TB-X6C6X)"/>
    <s v="(No secondary language was used)"/>
    <s v="Requires Approval"/>
  </r>
  <r>
    <n v="125"/>
    <n v="2322702"/>
    <n v="3284224"/>
    <s v="Barkuchi, Sonapur, Kamrup Metropolitan, ASSAM"/>
    <s v="ASSAM, Kamrup Metropolitan, Sonapur, Barkuchi"/>
    <s v="Barkuchi"/>
    <x v="14"/>
    <x v="0"/>
    <x v="39"/>
    <s v="Kolkata"/>
    <d v="1899-12-30T00:45:55"/>
    <s v="4.944057442852872"/>
    <s v="By Script"/>
    <s v="Pay attention to the Flags"/>
    <n v="2"/>
    <s v="LENOVO(Lenovo TB-X6C6X)"/>
    <s v="(No secondary language was used)"/>
    <s v="Requires Approval"/>
  </r>
  <r>
    <n v="221"/>
    <n v="2322703"/>
    <n v="3285374"/>
    <s v="Nashik (M Corp.) WARD NO.-003, Nashik, Nashik, MAHARASHTRA"/>
    <s v="MAHARASHTRA, Nashik, Nashik, Nashik (M Corp.) WARD NO.-0108"/>
    <s v="Nashik (M Corp.) WARD NO.-0003"/>
    <x v="4"/>
    <x v="4"/>
    <x v="8"/>
    <s v="Mumbai"/>
    <d v="1899-12-30T00:32:29"/>
    <s v="1.1014534720217315"/>
    <s v="Not Flagged"/>
    <m/>
    <n v="1"/>
    <s v="LENOVO(Lenovo TB-X6C6X)"/>
    <s v="(No secondary language was used)"/>
    <s v="Approved"/>
  </r>
  <r>
    <n v="222"/>
    <n v="2322707"/>
    <n v="3285386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38:44"/>
    <s v="3.264031422639473"/>
    <s v="Not Flagged"/>
    <m/>
    <n v="3"/>
    <s v="LENOVO(Lenovo TB-X6C6X)"/>
    <s v="(No secondary language was used)"/>
    <s v="Approved"/>
  </r>
  <r>
    <n v="122"/>
    <n v="2322758"/>
    <n v="3284191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40:05"/>
    <s v="2.6923698104160305"/>
    <s v="Not Flagged"/>
    <m/>
    <n v="2"/>
    <s v="LENOVO(Lenovo TB-X6C6X)"/>
    <s v="Hindi"/>
    <s v="Requires Approval"/>
  </r>
  <r>
    <n v="61"/>
    <n v="2322762"/>
    <n v="3283456"/>
    <s v="Daulatpur Chirra, Farrukhabad, Farrukhabad, UTTAR PRADESH"/>
    <s v="UTTAR PRADESH, Farrukhabad, Farrukhabad, Daulatpur Chirra"/>
    <s v="Daulatpur Chirra"/>
    <x v="8"/>
    <x v="9"/>
    <x v="47"/>
    <s v="Lucknow"/>
    <d v="1899-12-30T00:38:59"/>
    <s v="0.9712448544911993"/>
    <s v="Not Flagged"/>
    <m/>
    <n v="2"/>
    <s v="LENOVO(Lenovo TB-X6C6X)"/>
    <s v="Punjabi"/>
    <s v="Requires Approval"/>
  </r>
  <r>
    <n v="112"/>
    <n v="2322766"/>
    <n v="3284072"/>
    <s v="Teus, Barbigha, Sheikhpura, BIHAR"/>
    <s v="BIHAR, Sheikhpura, Barbigha, Teus"/>
    <s v="Teus"/>
    <x v="2"/>
    <x v="2"/>
    <x v="44"/>
    <s v="Patna"/>
    <d v="1899-12-30T00:33:33"/>
    <s v="0.3318837269182845"/>
    <s v="Not Flagged"/>
    <m/>
    <n v="1"/>
    <s v="LENOVO(Lenovo TB-X6C6X)"/>
    <s v="(No secondary language was used)"/>
    <s v="Requires Approval"/>
  </r>
  <r>
    <n v="165"/>
    <n v="2322777"/>
    <n v="3284710"/>
    <s v="Rohila, Khamar, Anugul, ODISHA"/>
    <s v="ODISHA, Anugul, Khamar, Rohila"/>
    <s v="Rohila"/>
    <x v="10"/>
    <x v="0"/>
    <x v="29"/>
    <s v="Kolkata"/>
    <d v="1899-12-30T00:56:03"/>
    <s v="10.16245371728762"/>
    <s v="Not Flagged"/>
    <m/>
    <n v="6"/>
    <s v="LENOVO(Lenovo TB-X6C6X)"/>
    <s v="(No secondary language was used)"/>
    <s v="Requires Approval"/>
  </r>
  <r>
    <n v="106"/>
    <n v="2322784"/>
    <n v="3283997"/>
    <s v="Madhopur Digharua, Tajpur, Samastipur, BIHAR"/>
    <s v="BIHAR, Samastipur, Tajpur, Madhopur Digharua"/>
    <s v="Madhopur Digharua"/>
    <x v="2"/>
    <x v="2"/>
    <x v="38"/>
    <s v="Patna"/>
    <d v="1899-12-30T00:38:23"/>
    <s v="0.7239042136156771"/>
    <s v="Not Flagged"/>
    <m/>
    <n v="5"/>
    <s v="LENOVO(Lenovo TB-X6C6X)"/>
    <s v="(No secondary language was used)"/>
    <s v="Requires Approval"/>
  </r>
  <r>
    <n v="289"/>
    <n v="2322801"/>
    <n v="3286189"/>
    <s v="Omalur (TP) WARD NO.-0015, Omalur, Salem, TAMIL NADU"/>
    <s v="TAMIL NADU, Salem, Omalur, Omalur (TP) WARD NO.-0015"/>
    <s v="Omalur (TP) WARD NO.-0015"/>
    <x v="3"/>
    <x v="3"/>
    <x v="45"/>
    <s v="Chennai"/>
    <d v="1899-12-30T00:47:52"/>
    <s v="0.9359744939493942"/>
    <s v="Not Flagged"/>
    <m/>
    <n v="4"/>
    <s v="OPPO(CPH2269)"/>
    <s v="(No secondary language was used)"/>
    <s v="Requires Approval"/>
  </r>
  <r>
    <n v="125"/>
    <n v="2322842"/>
    <n v="3284225"/>
    <s v="Barkuchi, Sonapur, Kamrup Metropolitan, ASSAM"/>
    <s v="ASSAM, Kamrup Metropolitan, Sonapur, Barkuchi"/>
    <s v="Barkuchi"/>
    <x v="14"/>
    <x v="0"/>
    <x v="39"/>
    <s v="Kolkata"/>
    <d v="1899-12-30T00:44:56"/>
    <s v="4.944057442852872"/>
    <s v="Not Flagged"/>
    <m/>
    <n v="3"/>
    <s v="LENOVO(Lenovo TB-X6C6X)"/>
    <s v="(No secondary language was used)"/>
    <s v="Requires Approval"/>
  </r>
  <r>
    <n v="204"/>
    <n v="2322889"/>
    <n v="3285174"/>
    <s v="Ahmadabad (M Corp.) WARD NO.-0051, Ahmadabad City, Ahmadabad, GUJARAT"/>
    <s v="GUJARAT, Ahmadabad, Ahmadabad City, Ahmadabad (M Corp.) WARD NO.-0051"/>
    <s v="Ahmadabad (M Corp.) WARD NO.-0051"/>
    <x v="1"/>
    <x v="1"/>
    <x v="4"/>
    <s v="Ahmedabad "/>
    <d v="1899-12-30T00:34:43"/>
    <s v="2.441855825622724"/>
    <s v="Not Flagged"/>
    <m/>
    <n v="4"/>
    <s v="LENOVO(Lenovo TB-X6C6X)"/>
    <s v="(No secondary language was used)"/>
    <s v="Requires Approval"/>
  </r>
  <r>
    <n v="112"/>
    <n v="2322911"/>
    <n v="3284071"/>
    <s v="Teus, Barbigha, Sheikhpura, BIHAR"/>
    <s v="BIHAR, Sheikhpura, Barbigha, Teus"/>
    <s v="Teus"/>
    <x v="2"/>
    <x v="2"/>
    <x v="44"/>
    <s v="Patna"/>
    <d v="1899-12-30T00:35:34"/>
    <s v="0.3318837269182845"/>
    <s v="Not Flagged"/>
    <m/>
    <n v="2"/>
    <s v="LENOVO(Lenovo TB-X6C6X)"/>
    <s v="(No secondary language was used)"/>
    <s v="Requires Approval"/>
  </r>
  <r>
    <n v="296"/>
    <n v="2322916"/>
    <n v="3286272"/>
    <s v="Khanapur, Kodair, Mahbubnagar, ANDHRA PRADESH"/>
    <s v="ANDHRA PRADESH, Mahbubnagar, Kodair, Khanapur"/>
    <s v="Khanapur"/>
    <x v="7"/>
    <x v="8"/>
    <x v="48"/>
    <s v="Hyderabad"/>
    <d v="1899-12-30T01:51:54"/>
    <s v="68.91411688943694"/>
    <s v="Not Flagged"/>
    <m/>
    <n v="-1"/>
    <s v="LENOVO(Lenovo TB-X6C6X)"/>
    <s v="(No secondary language was used)"/>
    <s v="Requires Approval"/>
  </r>
  <r>
    <n v="107"/>
    <n v="2322919"/>
    <n v="3284006"/>
    <s v="Bithan, Bithan, Samastipur, BIHAR"/>
    <s v="BIHAR, Samastipur, Bithan, Bithan"/>
    <s v="Bithan"/>
    <x v="2"/>
    <x v="2"/>
    <x v="41"/>
    <s v="Patna"/>
    <d v="1899-12-30T00:33:22"/>
    <s v="1.306598650356499"/>
    <s v="Not Flagged"/>
    <m/>
    <n v="5"/>
    <s v="LENOVO(Lenovo TB-X6C6X)"/>
    <s v="(No secondary language was used)"/>
    <s v="Requires Approval"/>
  </r>
  <r>
    <n v="60"/>
    <n v="2322923"/>
    <n v="3283439"/>
    <s v="Gudera, Amritpur, Farrukhabad, UTTAR PRADESH"/>
    <s v="UTTAR PRADESH, Farrukhabad, Amritpur, Gudera"/>
    <s v="Gudera"/>
    <x v="8"/>
    <x v="9"/>
    <x v="49"/>
    <s v="Lucknow"/>
    <d v="1899-12-30T00:56:33"/>
    <s v="1.4052683983120224"/>
    <s v="Not Flagged"/>
    <m/>
    <n v="5"/>
    <s v="LENOVO(Lenovo TB-X6C6X)"/>
    <s v="(No secondary language was used)"/>
    <s v="Requires Approval"/>
  </r>
  <r>
    <n v="222"/>
    <n v="2322925"/>
    <n v="3285387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40:07"/>
    <s v="2.2695399161750656"/>
    <s v="Not Flagged"/>
    <m/>
    <n v="3"/>
    <s v="LENOVO(Lenovo TB-X6C6X)"/>
    <s v="(No secondary language was used)"/>
    <s v="Approved"/>
  </r>
  <r>
    <n v="122"/>
    <n v="2322949"/>
    <n v="3284192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45:37"/>
    <s v="2.6923698104160305"/>
    <s v="Not Flagged"/>
    <m/>
    <n v="2"/>
    <s v="LENOVO(Lenovo TB-X6C6X)"/>
    <s v="Hindi"/>
    <s v="Requires Approval"/>
  </r>
  <r>
    <n v="150"/>
    <n v="2322994"/>
    <n v="3284525"/>
    <s v="Kolkata (M Corp.) WARD NO.-0100, Area not under any Sub-district, Kolkata, WEST BENGAL"/>
    <s v="WEST BENGAL, Kolkata, Area not under any Sub-district, Kolkata (M Corp.) WARD NO.-0100"/>
    <s v="Kolkata (M Corp.) WARD NO.-0100"/>
    <x v="0"/>
    <x v="0"/>
    <x v="3"/>
    <s v="Kolkata"/>
    <d v="1899-12-30T00:43:03"/>
    <s v="1.106615931754616"/>
    <s v="Not Flagged"/>
    <m/>
    <n v="2"/>
    <s v="LENOVO(Lenovo TB-X6C6X)"/>
    <s v="(No secondary language was used)"/>
    <s v="Requires Approval"/>
  </r>
  <r>
    <n v="288"/>
    <n v="2322998"/>
    <n v="3286175"/>
    <s v="Attur (M) WARD NO.-0025, Attur, Salem, TAMIL NADU"/>
    <s v="TAMIL NADU, Salem, Attur, Attur (M) WARD NO.-0025"/>
    <s v="Attur (M) WARD NO.-0025"/>
    <x v="3"/>
    <x v="3"/>
    <x v="50"/>
    <s v="Chennai"/>
    <d v="1899-12-30T00:50:16"/>
    <s v="0.82790761776753"/>
    <s v="Not Flagged"/>
    <m/>
    <n v="3"/>
    <s v="OPPO(CPH2083)"/>
    <s v="(No secondary language was used)"/>
    <s v="Requires Approval"/>
  </r>
  <r>
    <n v="59"/>
    <n v="2322999"/>
    <n v="3283427"/>
    <s v="Husainganj, Azamgarh, Azamgarh, UTTAR PRADESH"/>
    <s v="UTTAR PRADESH, Azamgarh, Azamgarh, Husainganj"/>
    <s v="Husainganj"/>
    <x v="8"/>
    <x v="9"/>
    <x v="24"/>
    <s v="Lucknow"/>
    <d v="1899-12-30T00:50:22"/>
    <s v="-1"/>
    <s v="Not Flagged"/>
    <m/>
    <n v="2"/>
    <s v="LENOVO(Lenovo TB-X6C6X)"/>
    <s v="(No secondary language was used)"/>
    <s v="Requires Approval"/>
  </r>
  <r>
    <n v="289"/>
    <n v="2323028"/>
    <n v="3286191"/>
    <s v="Omalur (TP) WARD NO.-0015, Omalur, Salem, TAMIL NADU"/>
    <s v="TAMIL NADU, Salem, Omalur, Omalur (TP) WARD NO.-0015"/>
    <s v="Omalur (TP) WARD NO.-0015"/>
    <x v="3"/>
    <x v="3"/>
    <x v="45"/>
    <s v="Chennai"/>
    <d v="1899-12-30T00:41:06"/>
    <s v="0.9359744939493942"/>
    <s v="Not Flagged"/>
    <m/>
    <n v="2"/>
    <s v="OPPO(CPH2269)"/>
    <s v="(No secondary language was used)"/>
    <s v="Requires Approval"/>
  </r>
  <r>
    <n v="61"/>
    <n v="2323050"/>
    <n v="3283458"/>
    <s v="Daulatpur Chirra, Farrukhabad, Farrukhabad, UTTAR PRADESH"/>
    <s v="UTTAR PRADESH, Farrukhabad, Farrukhabad, Daulatpur Chirra"/>
    <s v="Daulatpur Chirra"/>
    <x v="8"/>
    <x v="9"/>
    <x v="47"/>
    <s v="Lucknow"/>
    <d v="1899-12-30T00:39:37"/>
    <s v="0.9712448544911993"/>
    <s v="Not Flagged"/>
    <m/>
    <n v="1"/>
    <s v="LENOVO(Lenovo TB-X6C6X)"/>
    <s v="(No secondary language was used)"/>
    <s v="Requires Approval"/>
  </r>
  <r>
    <n v="107"/>
    <n v="2323109"/>
    <n v="3284009"/>
    <s v="Bithan, Bithan, Samastipur, BIHAR"/>
    <s v="BIHAR, Samastipur, Bithan, Bithan"/>
    <s v="Bithan"/>
    <x v="2"/>
    <x v="2"/>
    <x v="41"/>
    <s v="Patna"/>
    <d v="1899-12-30T00:35:57"/>
    <s v="1.306598650356499"/>
    <s v="Not Flagged"/>
    <m/>
    <n v="4"/>
    <s v="LENOVO(Lenovo TB-X6C6X)"/>
    <s v="(No secondary language was used)"/>
    <s v="Requires Approval"/>
  </r>
  <r>
    <n v="112"/>
    <n v="2323112"/>
    <n v="3284071"/>
    <s v="Teus, Barbigha, Sheikhpura, BIHAR"/>
    <s v="BIHAR, Sheikhpura, Barbigha, Teus"/>
    <s v="Teus"/>
    <x v="2"/>
    <x v="2"/>
    <x v="44"/>
    <s v="Patna"/>
    <d v="1899-12-30T00:35:17"/>
    <s v="0.3318837269182845"/>
    <s v="Not Flagged"/>
    <m/>
    <n v="2"/>
    <s v="LENOVO(Lenovo TB-X6C6X)"/>
    <s v="(No secondary language was used)"/>
    <s v="Requires Approval"/>
  </r>
  <r>
    <n v="204"/>
    <n v="2323127"/>
    <n v="3285176"/>
    <s v="Ahmadabad (M Corp.) WARD NO.-0051, Ahmadabad City, Ahmadabad, GUJARAT"/>
    <s v="GUJARAT, Ahmadabad, Ahmadabad City, Ahmadabad (M Corp.) WARD NO.-0051"/>
    <s v="Ahmadabad (M Corp.) WARD NO.-0051"/>
    <x v="1"/>
    <x v="1"/>
    <x v="4"/>
    <s v="Ahmedabad "/>
    <d v="1899-12-30T00:33:06"/>
    <s v="2.441855825622724"/>
    <s v="Not Flagged"/>
    <m/>
    <n v="4"/>
    <s v="LENOVO(Lenovo TB-X6C6X)"/>
    <s v="(No secondary language was used)"/>
    <s v="Requires Approval"/>
  </r>
  <r>
    <n v="122"/>
    <n v="2323150"/>
    <n v="3284183"/>
    <s v="Achabam Chah Bagicha 334/347 N, Naharkatiya, Dibrugarh, ASSAM"/>
    <s v="ASSAM, Dibrugarh, Naharkatiya, Achabam Chah Bagicha 334/347 N"/>
    <s v="Achabam Chah Bagicha 334/347 N"/>
    <x v="14"/>
    <x v="0"/>
    <x v="43"/>
    <s v="Kolkata"/>
    <d v="1899-12-30T00:48:23"/>
    <s v="2.6923698104160305"/>
    <s v="Not Flagged"/>
    <m/>
    <n v="3"/>
    <s v="LENOVO(Lenovo TB-X6C6X)"/>
    <s v="Hindi"/>
    <s v="Requires Approval"/>
  </r>
  <r>
    <n v="222"/>
    <n v="2323169"/>
    <n v="3285388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45:57"/>
    <s v="3.264031422639473"/>
    <s v="Not Flagged"/>
    <m/>
    <n v="8"/>
    <s v="LENOVO(Lenovo TB-X6C6X)"/>
    <s v="(No secondary language was used)"/>
    <s v="Approved"/>
  </r>
  <r>
    <n v="73"/>
    <n v="2323170"/>
    <n v="3283596"/>
    <s v="Pipariya, Bisauli, Budaun, UTTAR PRADESH"/>
    <s v="UTTAR PRADESH, Budaun, Bisauli, Pipariya"/>
    <s v="Pipariya"/>
    <x v="8"/>
    <x v="9"/>
    <x v="37"/>
    <s v="Lucknow"/>
    <d v="1899-12-30T00:48:16"/>
    <s v="0.11789932056974789"/>
    <s v="Not Flagged"/>
    <m/>
    <n v="5"/>
    <s v="LENOVO(Lenovo TB-X6C6X)"/>
    <s v="(No secondary language was used)"/>
    <s v="Requires Approval"/>
  </r>
  <r>
    <n v="289"/>
    <n v="2323281"/>
    <n v="3286192"/>
    <s v="Omalur (TP) WARD NO.-0015, Omalur, Salem, TAMIL NADU"/>
    <s v="TAMIL NADU, Salem, Omalur, Omalur (TP) WARD NO.-0015"/>
    <s v="Omalur (TP) WARD NO.-0015"/>
    <x v="3"/>
    <x v="3"/>
    <x v="45"/>
    <s v="Chennai"/>
    <d v="1899-12-30T00:38:18"/>
    <s v="0.9359744939493942"/>
    <s v="Not Flagged"/>
    <m/>
    <n v="5"/>
    <s v="OPPO(CPH2269)"/>
    <s v="(No secondary language was used)"/>
    <s v="Requires Approval"/>
  </r>
  <r>
    <n v="60"/>
    <n v="2323297"/>
    <n v="3283442"/>
    <s v="Gudera, Amritpur, Farrukhabad, UTTAR PRADESH"/>
    <s v="UTTAR PRADESH, Farrukhabad, Amritpur, Gudera"/>
    <s v="Gudera"/>
    <x v="8"/>
    <x v="9"/>
    <x v="49"/>
    <s v="Lucknow"/>
    <d v="1899-12-30T00:39:52"/>
    <s v="0.8091558055308445"/>
    <s v="Not Flagged"/>
    <m/>
    <n v="3"/>
    <s v="LENOVO(Lenovo TB-X6C6X)"/>
    <s v="(No secondary language was used)"/>
    <s v="Requires Approval"/>
  </r>
  <r>
    <n v="266"/>
    <n v="2323300"/>
    <n v="3285915"/>
    <s v="Cheruvanchery, Thalassery, Kannur, KERALA"/>
    <s v="KERALA, Kannur, Thalassery, Cheruvanchery"/>
    <s v="Cheruvanchery"/>
    <x v="5"/>
    <x v="5"/>
    <x v="46"/>
    <s v="KOCHI"/>
    <d v="1899-12-30T00:40:55"/>
    <s v="0.18604789851341227"/>
    <s v="Not Flagged"/>
    <m/>
    <n v="2"/>
    <s v="LENOVO(Lenovo TB-X6C6X)"/>
    <s v="(No secondary language was used)"/>
    <s v="Requires Approval"/>
  </r>
  <r>
    <n v="266"/>
    <n v="2323301"/>
    <n v="3285916"/>
    <s v="Cheruvanchery, Thalassery, Kannur, KERALA"/>
    <s v="KERALA, Kannur, Thalassery, Cheruvanchery"/>
    <s v="Cheruvanchery"/>
    <x v="5"/>
    <x v="5"/>
    <x v="46"/>
    <s v="KOCHI"/>
    <d v="1899-12-30T00:37:29"/>
    <s v="1.1565179797302598"/>
    <s v="Not Flagged"/>
    <m/>
    <n v="3"/>
    <s v="LENOVO(Lenovo TB-X6C6X)"/>
    <s v="(No secondary language was used)"/>
    <s v="Requires Approval"/>
  </r>
  <r>
    <n v="266"/>
    <n v="2323302"/>
    <n v="3285918"/>
    <s v="Cheruvanchery, Thalassery, Kannur, KERALA"/>
    <s v="KERALA, Kannur, Thalassery, Cheruvanchery"/>
    <s v="Cheruvanchery"/>
    <x v="5"/>
    <x v="5"/>
    <x v="46"/>
    <s v="KOCHI"/>
    <d v="1899-12-30T00:41:40"/>
    <s v="1.1565179797302598"/>
    <s v="Not Flagged"/>
    <m/>
    <n v="2"/>
    <s v="LENOVO(Lenovo TB-X6C6X)"/>
    <s v="(No secondary language was used)"/>
    <s v="Requires Approval"/>
  </r>
  <r>
    <n v="266"/>
    <n v="2323303"/>
    <n v="3285919"/>
    <s v="Cheruvanchery, Thalassery, Kannur, KERALA"/>
    <s v="KERALA, Kannur, Thalassery, Cheruvanchery"/>
    <s v="Cheruvanchery"/>
    <x v="5"/>
    <x v="5"/>
    <x v="46"/>
    <s v="KOCHI"/>
    <d v="1899-12-30T00:37:58"/>
    <s v="0.18604789851341227"/>
    <s v="Not Flagged"/>
    <m/>
    <n v="4"/>
    <s v="LENOVO(Lenovo TB-X6C6X)"/>
    <s v="(No secondary language was used)"/>
    <s v="Requires Approval"/>
  </r>
  <r>
    <n v="266"/>
    <n v="2323304"/>
    <n v="3285920"/>
    <s v="Cheruvanchery, Thalassery, Kannur, KERALA"/>
    <s v="KERALA, Kannur, Thalassery, Cheruvanchery"/>
    <s v="Cheruvanchery"/>
    <x v="5"/>
    <x v="5"/>
    <x v="46"/>
    <s v="KOCHI"/>
    <d v="1899-12-30T00:40:54"/>
    <s v="0.18604789851341227"/>
    <s v="Not Flagged"/>
    <m/>
    <n v="4"/>
    <s v="LENOVO(Lenovo TB-X6C6X)"/>
    <s v="(No secondary language was used)"/>
    <s v="Requires Approval"/>
  </r>
  <r>
    <n v="266"/>
    <n v="2323305"/>
    <n v="3285921"/>
    <s v="Cheruvanchery, Thalassery, Kannur, KERALA"/>
    <s v="KERALA, Kannur, Thalassery, Cheruvanchery"/>
    <s v="Cheruvanchery"/>
    <x v="5"/>
    <x v="5"/>
    <x v="46"/>
    <s v="KOCHI"/>
    <d v="1899-12-30T00:38:32"/>
    <s v="0.18604789851341227"/>
    <s v="Not Flagged"/>
    <m/>
    <n v="3"/>
    <s v="LENOVO(Lenovo TB-X6C6X)"/>
    <s v="(No secondary language was used)"/>
    <s v="Requires Approval"/>
  </r>
  <r>
    <n v="112"/>
    <n v="2323308"/>
    <n v="3284073"/>
    <s v="Teus, Barbigha, Sheikhpura, BIHAR"/>
    <s v="BIHAR, Sheikhpura, Barbigha, Teus"/>
    <s v="Teus"/>
    <x v="2"/>
    <x v="2"/>
    <x v="44"/>
    <s v="Patna"/>
    <d v="1899-12-30T00:31:04"/>
    <s v="0.3318837269182845"/>
    <s v="Not Flagged"/>
    <m/>
    <n v="4"/>
    <s v="LENOVO(Lenovo TB-X6C6X)"/>
    <s v="(No secondary language was used)"/>
    <s v="Requires Approval"/>
  </r>
  <r>
    <n v="59"/>
    <n v="2323318"/>
    <n v="3283435"/>
    <s v="Husainganj, Azamgarh, Azamgarh, UTTAR PRADESH"/>
    <s v="UTTAR PRADESH, Azamgarh, Azamgarh, Husainganj"/>
    <s v="Husainganj"/>
    <x v="8"/>
    <x v="9"/>
    <x v="24"/>
    <s v="Lucknow"/>
    <d v="1899-12-30T00:48:11"/>
    <s v="-1"/>
    <s v="Not Flagged"/>
    <m/>
    <n v="-1"/>
    <s v="LENOVO(Lenovo TB-X6C6X)"/>
    <s v="(No secondary language was used)"/>
    <s v="Requires Approval"/>
  </r>
  <r>
    <n v="290"/>
    <n v="2323340"/>
    <n v="3286200"/>
    <s v="Polichalur (CT) WARD NO.-0001, Alandur, Kancheepuram, TAMIL NADU"/>
    <s v="TAMIL NADU, Kancheepuram, Alandur, Polichalur (CT) WARD NO.-0001"/>
    <s v="Polichalur (CT) WARD NO.-0001"/>
    <x v="3"/>
    <x v="3"/>
    <x v="6"/>
    <s v="Chennai"/>
    <d v="1899-12-30T00:47:11"/>
    <s v="0.931687044106653"/>
    <s v="Not Flagged"/>
    <m/>
    <n v="-1"/>
    <s v="samsung(SM-T116NY)"/>
    <s v="(No secondary language was used)"/>
    <s v="Requires Approval"/>
  </r>
  <r>
    <n v="221"/>
    <n v="2323367"/>
    <n v="3285377"/>
    <s v="Nashik (M Corp.) WARD NO.-003, Nashik, Nashik, MAHARASHTRA"/>
    <s v="MAHARASHTRA, Nashik, Nashik, Nashik (M Corp.) WARD NO.-0108"/>
    <s v="Nashik (M Corp.) WARD NO.-0003"/>
    <x v="4"/>
    <x v="4"/>
    <x v="8"/>
    <s v="Mumbai"/>
    <d v="1899-12-30T00:38:40"/>
    <s v="1.1014534720217315"/>
    <s v="Not Flagged"/>
    <m/>
    <n v="2"/>
    <s v="LENOVO(Lenovo TB-X6C6X)"/>
    <s v="(No secondary language was used)"/>
    <s v="Approved"/>
  </r>
  <r>
    <n v="73"/>
    <n v="2323386"/>
    <n v="3283597"/>
    <s v="Pipariya, Bisauli, Budaun, UTTAR PRADESH"/>
    <s v="UTTAR PRADESH, Budaun, Bisauli, Pipariya"/>
    <s v="Pipariya"/>
    <x v="8"/>
    <x v="9"/>
    <x v="37"/>
    <s v="Lucknow"/>
    <d v="1899-12-30T00:41:31"/>
    <s v="0.11789932056974789"/>
    <s v="Not Flagged"/>
    <m/>
    <n v="4"/>
    <s v="LENOVO(Lenovo TB-X6C6X)"/>
    <s v="(No secondary language was used)"/>
    <s v="Requires Approval"/>
  </r>
  <r>
    <n v="222"/>
    <n v="2323472"/>
    <n v="3285389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35:47"/>
    <s v="3.264031422639473"/>
    <s v="Not Flagged"/>
    <m/>
    <n v="5"/>
    <s v="LENOVO(Lenovo TB-X6C6X)"/>
    <s v="(No secondary language was used)"/>
    <s v="Approved"/>
  </r>
  <r>
    <n v="73"/>
    <n v="2323718"/>
    <n v="3283598"/>
    <s v="Pipariya, Bisauli, Budaun, UTTAR PRADESH"/>
    <s v="UTTAR PRADESH, Budaun, Bisauli, Pipariya"/>
    <s v="Pipariya"/>
    <x v="8"/>
    <x v="9"/>
    <x v="37"/>
    <s v="Lucknow"/>
    <d v="1899-12-30T00:42:30"/>
    <s v="0.11789932056974789"/>
    <s v="Not Flagged"/>
    <m/>
    <n v="2"/>
    <s v="LENOVO(Lenovo TB-X6C6X)"/>
    <s v="(No secondary language was used)"/>
    <s v="Requires Approval"/>
  </r>
  <r>
    <n v="60"/>
    <n v="2323741"/>
    <n v="3283443"/>
    <s v="Gudera, Amritpur, Farrukhabad, UTTAR PRADESH"/>
    <s v="UTTAR PRADESH, Farrukhabad, Amritpur, Gudera"/>
    <s v="Gudera"/>
    <x v="8"/>
    <x v="9"/>
    <x v="49"/>
    <s v="Lucknow"/>
    <d v="1899-12-30T00:45:58"/>
    <s v="0.8091558055308445"/>
    <s v="Not Flagged"/>
    <m/>
    <n v="7"/>
    <s v="LENOVO(Lenovo TB-X6C6X)"/>
    <s v="(No secondary language was used)"/>
    <s v="Requires Approval"/>
  </r>
  <r>
    <n v="204"/>
    <n v="2323793"/>
    <n v="3285177"/>
    <s v="Ahmadabad (M Corp.) WARD NO.-0051, Ahmadabad City, Ahmadabad, GUJARAT"/>
    <s v="GUJARAT, Ahmadabad, Ahmadabad City, Ahmadabad (M Corp.) WARD NO.-0051"/>
    <s v="Ahmadabad (M Corp.) WARD NO.-0051"/>
    <x v="1"/>
    <x v="1"/>
    <x v="4"/>
    <s v="Ahmedabad "/>
    <d v="1899-12-30T00:36:38"/>
    <s v="2.441855825622724"/>
    <s v="By Script"/>
    <s v="Pay attention to the Flags"/>
    <n v="4"/>
    <s v="LENOVO(Lenovo TB-X6C6X)"/>
    <s v="(No secondary language was used)"/>
    <s v="Requires Approval"/>
  </r>
  <r>
    <n v="59"/>
    <n v="2323801"/>
    <n v="3283437"/>
    <s v="Husainganj, Azamgarh, Azamgarh, UTTAR PRADESH"/>
    <s v="UTTAR PRADESH, Azamgarh, Azamgarh, Husainganj"/>
    <s v="Husainganj"/>
    <x v="8"/>
    <x v="9"/>
    <x v="24"/>
    <s v="Lucknow"/>
    <d v="1899-12-30T00:42:58"/>
    <s v="-1"/>
    <s v="Not Flagged"/>
    <m/>
    <n v="-1"/>
    <s v="LENOVO(Lenovo TB-X6C6X)"/>
    <s v="(No secondary language was used)"/>
    <s v="Requires Approval"/>
  </r>
  <r>
    <n v="244"/>
    <n v="2323844"/>
    <n v="3285654"/>
    <s v="Vijayawada (M Corp.) WARD NO.-0042, Vijayawada (Urban), Krishna, ANDHRA PRADESH"/>
    <s v="ANDHRA PRADESH, Krishna, Vijayawada (Urban), Vijayawada (M Corp.) WARD NO.-0042"/>
    <s v="Vijayawada (M Corp.) WARD NO.-0042"/>
    <x v="7"/>
    <x v="8"/>
    <x v="14"/>
    <s v="Hyderabad"/>
    <d v="1899-12-30T00:46:03"/>
    <s v="0.7740977746043839"/>
    <s v="Not Flagged"/>
    <m/>
    <n v="2"/>
    <s v="LENOVO(Lenovo TB-X6C6X)"/>
    <s v="(No secondary language was used)"/>
    <s v="Requires Approval"/>
  </r>
  <r>
    <n v="266"/>
    <n v="2323857"/>
    <n v="3285922"/>
    <s v="Cheruvanchery, Thalassery, Kannur, KERALA"/>
    <s v="KERALA, Kannur, Thalassery, Cheruvanchery"/>
    <s v="Cheruvanchery"/>
    <x v="5"/>
    <x v="5"/>
    <x v="46"/>
    <s v="KOCHI"/>
    <d v="1899-12-30T00:47:54"/>
    <s v="0.18604789851341227"/>
    <s v="Not Flagged"/>
    <m/>
    <n v="4"/>
    <s v="LENOVO(Lenovo TB-X6C6X)"/>
    <s v="(No secondary language was used)"/>
    <s v="Requires Approval"/>
  </r>
  <r>
    <n v="290"/>
    <n v="2323935"/>
    <n v="3286202"/>
    <s v="Polichalur (CT) WARD NO.-0001, Alandur, Kancheepuram, TAMIL NADU"/>
    <s v="TAMIL NADU, Kancheepuram, Alandur, Polichalur (CT) WARD NO.-0001"/>
    <s v="Polichalur (CT) WARD NO.-0001"/>
    <x v="3"/>
    <x v="3"/>
    <x v="6"/>
    <s v="Chennai"/>
    <d v="1899-12-30T00:50:20"/>
    <s v="0.649559456739678"/>
    <s v="Not Flagged"/>
    <m/>
    <n v="-1"/>
    <s v="samsung(SM-T116NY)"/>
    <s v="(No secondary language was used)"/>
    <s v="Requires Approval"/>
  </r>
  <r>
    <n v="60"/>
    <n v="2324014"/>
    <n v="3283444"/>
    <s v="Gudera, Amritpur, Farrukhabad, UTTAR PRADESH"/>
    <s v="UTTAR PRADESH, Farrukhabad, Amritpur, Gudera"/>
    <s v="Gudera"/>
    <x v="8"/>
    <x v="9"/>
    <x v="49"/>
    <s v="Lucknow"/>
    <d v="1899-12-30T00:39:59"/>
    <s v="0.8091558055308445"/>
    <s v="Not Flagged"/>
    <m/>
    <n v="3"/>
    <s v="LENOVO(Lenovo TB-X6C6X)"/>
    <s v="(No secondary language was used)"/>
    <s v="Requires Approval"/>
  </r>
  <r>
    <n v="177"/>
    <n v="2324067"/>
    <n v="3284849"/>
    <s v="Jirapur, Shamshabad, Vidisha, MADHYA PRADESH"/>
    <s v="MADHYA PRADESH, Vidisha, Shamshabad, Jirapur"/>
    <s v="Jirapur"/>
    <x v="12"/>
    <x v="12"/>
    <x v="28"/>
    <s v="Indore"/>
    <d v="1899-12-30T00:40:01"/>
    <s v="46.60615560670741"/>
    <s v="By Script"/>
    <s v="Pay attention to the Flags"/>
    <n v="2"/>
    <s v="LENOVO(Lenovo TB-X6C6X)"/>
    <s v="(No secondary language was used)"/>
    <s v="Requires Approval"/>
  </r>
  <r>
    <n v="244"/>
    <n v="2324077"/>
    <n v="3285655"/>
    <s v="Vijayawada (M Corp.) WARD NO.-0042, Vijayawada (Urban), Krishna, ANDHRA PRADESH"/>
    <s v="ANDHRA PRADESH, Krishna, Vijayawada (Urban), Vijayawada (M Corp.) WARD NO.-0042"/>
    <s v="Vijayawada (M Corp.) WARD NO.-0042"/>
    <x v="7"/>
    <x v="8"/>
    <x v="14"/>
    <s v="Hyderabad"/>
    <d v="1899-12-30T00:35:39"/>
    <s v="0.7740977746043839"/>
    <s v="Not Flagged"/>
    <m/>
    <n v="-1"/>
    <s v="LENOVO(Lenovo TB-X6C6X)"/>
    <s v="(No secondary language was used)"/>
    <s v="Requires Approval"/>
  </r>
  <r>
    <n v="168"/>
    <n v="2324109"/>
    <n v="3284735"/>
    <s v="Andu, Bemetara, Durg, CHHATTISGARH"/>
    <s v="CHHATTISGARH, Durg, Bemetara, Andu"/>
    <s v="Andu"/>
    <x v="15"/>
    <x v="12"/>
    <x v="42"/>
    <s v="Indore"/>
    <d v="1899-12-30T01:32:31"/>
    <s v="1.0452787523530547"/>
    <s v="Not Flagged"/>
    <m/>
    <n v="4"/>
    <s v="LENOVO(Lenovo TB-X6C6X)"/>
    <s v="(No secondary language was used)"/>
    <s v="Requires Approval"/>
  </r>
  <r>
    <n v="244"/>
    <n v="2324233"/>
    <n v="3285657"/>
    <s v="Vijayawada (M Corp.) WARD NO.-0042, Vijayawada (Urban), Krishna, ANDHRA PRADESH"/>
    <s v="ANDHRA PRADESH, Krishna, Vijayawada (Urban), Vijayawada (M Corp.) WARD NO.-0042"/>
    <s v="Vijayawada (M Corp.) WARD NO.-0042"/>
    <x v="7"/>
    <x v="8"/>
    <x v="14"/>
    <s v="Hyderabad"/>
    <d v="1899-12-30T00:31:24"/>
    <s v="0.7740977746043839"/>
    <s v="Not Flagged"/>
    <m/>
    <n v="-1"/>
    <s v="LENOVO(Lenovo TB-X6C6X)"/>
    <s v="(No secondary language was used)"/>
    <s v="Requires Approval"/>
  </r>
  <r>
    <n v="59"/>
    <n v="2324275"/>
    <n v="3283428"/>
    <s v="Husainganj, Azamgarh, Azamgarh, UTTAR PRADESH"/>
    <s v="UTTAR PRADESH, Azamgarh, Azamgarh, Husainganj"/>
    <s v="Husainganj"/>
    <x v="8"/>
    <x v="9"/>
    <x v="24"/>
    <s v="Lucknow"/>
    <d v="1899-12-30T00:42:58"/>
    <s v="-1"/>
    <s v="Not Flagged"/>
    <m/>
    <n v="2"/>
    <s v="LENOVO(Lenovo TB-X6C6X)"/>
    <s v="(No secondary language was used)"/>
    <s v="Requires Approval"/>
  </r>
  <r>
    <n v="59"/>
    <n v="2324507"/>
    <n v="3283430"/>
    <s v="Husainganj, Azamgarh, Azamgarh, UTTAR PRADESH"/>
    <s v="UTTAR PRADESH, Azamgarh, Azamgarh, Husainganj"/>
    <s v="Husainganj"/>
    <x v="8"/>
    <x v="9"/>
    <x v="24"/>
    <s v="Lucknow"/>
    <d v="1899-12-30T00:42:59"/>
    <s v="-1"/>
    <s v="Not Flagged"/>
    <m/>
    <n v="-1"/>
    <s v="LENOVO(Lenovo TB-X6C6X)"/>
    <s v="(No secondary language was used)"/>
    <s v="Requires Approval"/>
  </r>
  <r>
    <n v="138"/>
    <n v="2325784"/>
    <n v="3284378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41:42"/>
    <s v="1.0581419332027988"/>
    <s v="Not Flagged"/>
    <m/>
    <n v="3"/>
    <s v="LENOVO(Lenovo TB-X6C6X)"/>
    <s v="(No secondary language was used)"/>
    <s v="Requires Approval"/>
  </r>
  <r>
    <n v="138"/>
    <n v="2325785"/>
    <n v="3284381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42:17"/>
    <s v="1.0581419332027988"/>
    <s v="Not Flagged"/>
    <m/>
    <n v="-1"/>
    <s v="LENOVO(Lenovo TB-X6C6X)"/>
    <s v="(No secondary language was used)"/>
    <s v="Requires Approval"/>
  </r>
  <r>
    <n v="138"/>
    <n v="2325786"/>
    <n v="3284385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38:00"/>
    <s v="1.0581419332027988"/>
    <s v="Not Flagged"/>
    <m/>
    <n v="3"/>
    <s v="LENOVO(Lenovo TB-X6C6X)"/>
    <s v="(No secondary language was used)"/>
    <s v="Requires Approval"/>
  </r>
  <r>
    <n v="60"/>
    <n v="2325788"/>
    <n v="3283440"/>
    <s v="Gudera, Amritpur, Farrukhabad, UTTAR PRADESH"/>
    <s v="UTTAR PRADESH, Farrukhabad, Amritpur, Gudera"/>
    <s v="Gudera"/>
    <x v="8"/>
    <x v="9"/>
    <x v="49"/>
    <s v="Lucknow"/>
    <d v="1899-12-30T00:42:15"/>
    <s v="0.8091558055308445"/>
    <s v="Not Flagged"/>
    <m/>
    <n v="-1"/>
    <s v="LENOVO(Lenovo TB-X6C6X)"/>
    <s v="(No secondary language was used)"/>
    <s v="Requires Approval"/>
  </r>
  <r>
    <n v="61"/>
    <n v="2325789"/>
    <n v="3283460"/>
    <s v="Daulatpur Chirra, Farrukhabad, Farrukhabad, UTTAR PRADESH"/>
    <s v="UTTAR PRADESH, Farrukhabad, Farrukhabad, Daulatpur Chirra"/>
    <s v="Daulatpur Chirra"/>
    <x v="8"/>
    <x v="9"/>
    <x v="47"/>
    <s v="Lucknow"/>
    <d v="1899-12-30T00:33:22"/>
    <s v="0.40154550580681464"/>
    <s v="Not Flagged"/>
    <m/>
    <n v="2"/>
    <s v="LENOVO(Lenovo TB-X6C6X)"/>
    <s v="(No secondary language was used)"/>
    <s v="Approved"/>
  </r>
  <r>
    <n v="222"/>
    <n v="2325791"/>
    <n v="3285390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34:53"/>
    <s v="3.264031422639473"/>
    <s v="Not Flagged"/>
    <m/>
    <n v="2"/>
    <s v="LENOVO(Lenovo TB-X6C6X)"/>
    <s v="(No secondary language was used)"/>
    <s v="Approved"/>
  </r>
  <r>
    <n v="222"/>
    <n v="2325818"/>
    <n v="3285391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37:28"/>
    <s v="3.264031422639473"/>
    <s v="Not Flagged"/>
    <m/>
    <n v="2"/>
    <s v="LENOVO(Lenovo TB-X6C6X)"/>
    <s v="(No secondary language was used)"/>
    <s v="Approved"/>
  </r>
  <r>
    <n v="138"/>
    <n v="2325822"/>
    <n v="3284382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37:07"/>
    <s v="1.0581419332027988"/>
    <s v="Not Flagged"/>
    <m/>
    <n v="5"/>
    <s v="LENOVO(Lenovo TB-X6C6X)"/>
    <s v="(No secondary language was used)"/>
    <s v="Requires Approval"/>
  </r>
  <r>
    <n v="60"/>
    <n v="2325843"/>
    <n v="3283445"/>
    <s v="Gudera, Amritpur, Farrukhabad, UTTAR PRADESH"/>
    <s v="UTTAR PRADESH, Farrukhabad, Amritpur, Gudera"/>
    <s v="Gudera"/>
    <x v="8"/>
    <x v="9"/>
    <x v="49"/>
    <s v="Lucknow"/>
    <d v="1899-12-30T00:31:10"/>
    <s v="0.8091558055308445"/>
    <s v="Not Flagged"/>
    <m/>
    <n v="3"/>
    <s v="LENOVO(Lenovo TB-X6C6X)"/>
    <s v="(No secondary language was used)"/>
    <s v="Approved"/>
  </r>
  <r>
    <n v="168"/>
    <n v="2325846"/>
    <n v="3284738"/>
    <s v="Andu, Bemetara, Durg, CHHATTISGARH"/>
    <s v="CHHATTISGARH, Durg, Bemetara, Andu"/>
    <s v="Andu"/>
    <x v="15"/>
    <x v="12"/>
    <x v="42"/>
    <s v="Indore"/>
    <d v="1899-12-30T01:00:03"/>
    <s v="1.0452787523530547"/>
    <s v="Not Flagged"/>
    <m/>
    <n v="4"/>
    <s v="LENOVO(Lenovo TB-X6C6X)"/>
    <s v="(No secondary language was used)"/>
    <s v="Requires Approval"/>
  </r>
  <r>
    <n v="138"/>
    <n v="2325874"/>
    <n v="3284375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43:36"/>
    <s v="1.0581419332027988"/>
    <s v="Not Flagged"/>
    <m/>
    <n v="-1"/>
    <s v="LENOVO(Lenovo TB-X6C6X)"/>
    <s v="(No secondary language was used)"/>
    <s v="Requires Approval"/>
  </r>
  <r>
    <n v="59"/>
    <n v="2325879"/>
    <n v="3283432"/>
    <s v="Husainganj, Azamgarh, Azamgarh, UTTAR PRADESH"/>
    <s v="UTTAR PRADESH, Azamgarh, Azamgarh, Husainganj"/>
    <s v="Husainganj"/>
    <x v="8"/>
    <x v="9"/>
    <x v="24"/>
    <s v="Lucknow"/>
    <d v="1899-12-30T00:47:54"/>
    <s v="-1"/>
    <s v="Not Flagged"/>
    <m/>
    <n v="-1"/>
    <s v="LENOVO(Lenovo TB-X6C6X)"/>
    <s v="(No secondary language was used)"/>
    <s v="Requires Approval"/>
  </r>
  <r>
    <n v="222"/>
    <n v="2325881"/>
    <n v="3285392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35:50"/>
    <s v="3.264031422639473"/>
    <s v="Not Flagged"/>
    <m/>
    <n v="2"/>
    <s v="LENOVO(Lenovo TB-X6C6X)"/>
    <s v="(No secondary language was used)"/>
    <s v="Approved"/>
  </r>
  <r>
    <n v="150"/>
    <n v="2325895"/>
    <n v="3284526"/>
    <s v="Kolkata (M Corp.) WARD NO.-0100, Area not under any Sub-district, Kolkata, WEST BENGAL"/>
    <s v="WEST BENGAL, Kolkata, Area not under any Sub-district, Kolkata (M Corp.) WARD NO.-0100"/>
    <s v="Kolkata (M Corp.) WARD NO.-0100"/>
    <x v="0"/>
    <x v="0"/>
    <x v="3"/>
    <s v="Kolkata"/>
    <d v="1899-12-30T00:38:17"/>
    <s v="1.106615931754616"/>
    <s v="Not Flagged"/>
    <m/>
    <n v="4"/>
    <s v="LENOVO(Lenovo TB-X6C6X)"/>
    <s v="Hindi"/>
    <s v="Requires Approval"/>
  </r>
  <r>
    <n v="60"/>
    <n v="2325923"/>
    <n v="3283446"/>
    <s v="Gudera, Amritpur, Farrukhabad, UTTAR PRADESH"/>
    <s v="UTTAR PRADESH, Farrukhabad, Amritpur, Gudera"/>
    <s v="Gudera"/>
    <x v="8"/>
    <x v="9"/>
    <x v="49"/>
    <s v="Lucknow"/>
    <d v="1899-12-30T00:41:57"/>
    <s v="0.8091558055308445"/>
    <s v="Not Flagged"/>
    <m/>
    <n v="4"/>
    <s v="LENOVO(Lenovo TB-X6C6X)"/>
    <s v="(No secondary language was used)"/>
    <s v="Approved"/>
  </r>
  <r>
    <n v="168"/>
    <n v="2325961"/>
    <n v="3284737"/>
    <s v="Andu, Bemetara, Durg, CHHATTISGARH"/>
    <s v="CHHATTISGARH, Durg, Bemetara, Andu"/>
    <s v="Andu"/>
    <x v="15"/>
    <x v="12"/>
    <x v="42"/>
    <s v="Indore"/>
    <d v="1899-12-30T00:55:20"/>
    <s v="1.0452787523530547"/>
    <s v="Not Flagged"/>
    <m/>
    <n v="4"/>
    <s v="LENOVO(Lenovo TB-X6C6X)"/>
    <s v="(No secondary language was used)"/>
    <s v="Requires Approval"/>
  </r>
  <r>
    <n v="221"/>
    <n v="2325962"/>
    <n v="3285380"/>
    <s v="Nashik (M Corp.) WARD NO.-003, Nashik, Nashik, MAHARASHTRA"/>
    <s v="MAHARASHTRA, Nashik, Nashik, Nashik (M Corp.) WARD NO.-0108"/>
    <s v="Nashik (M Corp.) WARD NO.-0003"/>
    <x v="4"/>
    <x v="4"/>
    <x v="8"/>
    <s v="Mumbai"/>
    <d v="1899-12-30T00:37:48"/>
    <s v="1.1014534720217315"/>
    <s v="Not Flagged"/>
    <m/>
    <n v="4"/>
    <s v="LENOVO(Lenovo TB-X6C6X)"/>
    <s v="(No secondary language was used)"/>
    <s v="Approved"/>
  </r>
  <r>
    <n v="162"/>
    <n v="2325964"/>
    <n v="3284663"/>
    <s v="Attabira, Attabira, Bargarh, ODISHA"/>
    <s v="ODISHA, Bargarh, Attabira, Attabira"/>
    <s v="Attabira"/>
    <x v="10"/>
    <x v="0"/>
    <x v="22"/>
    <s v="Kolkata"/>
    <d v="1899-12-30T00:49:08"/>
    <s v="1.4849379007951031"/>
    <s v="Not Flagged"/>
    <m/>
    <n v="4"/>
    <s v="LENOVO(Lenovo TB-X6C6X)"/>
    <s v="(No secondary language was used)"/>
    <s v="Requires Approval"/>
  </r>
  <r>
    <n v="113"/>
    <n v="2325966"/>
    <n v="3284075"/>
    <s v="Belao, Shekhopur Sarai, Sheikhpura, BIHAR"/>
    <s v="BIHAR, Sheikhpura, Shekhopur Sarai, Belao"/>
    <s v="Belao"/>
    <x v="2"/>
    <x v="2"/>
    <x v="44"/>
    <s v="Patna"/>
    <d v="1899-12-30T00:46:40"/>
    <s v="1.0275996284782065"/>
    <s v="Not Flagged"/>
    <m/>
    <n v="3"/>
    <s v="LENOVO(Lenovo TB-X6C6X)"/>
    <s v="(No secondary language was used)"/>
    <s v="Requires Approval"/>
  </r>
  <r>
    <n v="222"/>
    <n v="2325973"/>
    <n v="3285385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43:47"/>
    <s v="3.264031422639473"/>
    <s v="Not Flagged"/>
    <m/>
    <n v="5"/>
    <s v="LENOVO(Lenovo TB-X6C6X)"/>
    <s v="(No secondary language was used)"/>
    <s v="Approved"/>
  </r>
  <r>
    <n v="138"/>
    <n v="2326023"/>
    <n v="3284384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34:50"/>
    <s v="1.0581419332027988"/>
    <s v="Not Flagged"/>
    <m/>
    <n v="-1"/>
    <s v="LENOVO(Lenovo TB-X6C6X)"/>
    <s v="(No secondary language was used)"/>
    <s v="Requires Approval"/>
  </r>
  <r>
    <n v="60"/>
    <n v="2326032"/>
    <n v="3283447"/>
    <s v="Gudera, Amritpur, Farrukhabad, UTTAR PRADESH"/>
    <s v="UTTAR PRADESH, Farrukhabad, Amritpur, Gudera"/>
    <s v="Gudera"/>
    <x v="8"/>
    <x v="9"/>
    <x v="49"/>
    <s v="Lucknow"/>
    <d v="1899-12-30T00:42:59"/>
    <s v="0.8091558055308445"/>
    <s v="Not Flagged"/>
    <m/>
    <n v="6"/>
    <s v="LENOVO(Lenovo TB-X6C6X)"/>
    <s v="(No secondary language was used)"/>
    <s v="Requires Approval"/>
  </r>
  <r>
    <n v="168"/>
    <n v="2326047"/>
    <n v="3284739"/>
    <s v="Andu, Bemetara, Durg, CHHATTISGARH"/>
    <s v="CHHATTISGARH, Durg, Bemetara, Andu"/>
    <s v="Andu"/>
    <x v="15"/>
    <x v="12"/>
    <x v="42"/>
    <s v="Indore"/>
    <d v="1899-12-30T00:40:47"/>
    <s v="1.0452787523530547"/>
    <s v="Not Flagged"/>
    <m/>
    <n v="4"/>
    <s v="LENOVO(Lenovo TB-X6C6X)"/>
    <s v="(No secondary language was used)"/>
    <s v="Requires Approval"/>
  </r>
  <r>
    <n v="113"/>
    <n v="2326055"/>
    <n v="3284076"/>
    <s v="Belao, Shekhopur Sarai, Sheikhpura, BIHAR"/>
    <s v="BIHAR, Sheikhpura, Shekhopur Sarai, Belao"/>
    <s v="Belao"/>
    <x v="2"/>
    <x v="2"/>
    <x v="44"/>
    <s v="Patna"/>
    <d v="1899-12-30T00:36:39"/>
    <s v="0.7155174973822807"/>
    <s v="Not Flagged"/>
    <m/>
    <n v="2"/>
    <s v="LENOVO(Lenovo TB-X6C6X)"/>
    <s v="(No secondary language was used)"/>
    <s v="Requires Approval"/>
  </r>
  <r>
    <n v="162"/>
    <n v="2326061"/>
    <n v="3284664"/>
    <s v="Attabira, Attabira, Bargarh, ODISHA"/>
    <s v="ODISHA, Bargarh, Attabira, Attabira"/>
    <s v="Attabira"/>
    <x v="10"/>
    <x v="0"/>
    <x v="22"/>
    <s v="Kolkata"/>
    <d v="1899-12-30T00:44:00"/>
    <s v="1.4849379007951031"/>
    <s v="Not Flagged"/>
    <m/>
    <n v="2"/>
    <s v="LENOVO(Lenovo TB-X6C6X)"/>
    <s v="(No secondary language was used)"/>
    <s v="Requires Approval"/>
  </r>
  <r>
    <n v="221"/>
    <n v="2326075"/>
    <n v="3285381"/>
    <s v="Nashik (M Corp.) WARD NO.-003, Nashik, Nashik, MAHARASHTRA"/>
    <s v="MAHARASHTRA, Nashik, Nashik, Nashik (M Corp.) WARD NO.-0108"/>
    <s v="Nashik (M Corp.) WARD NO.-0003"/>
    <x v="4"/>
    <x v="4"/>
    <x v="8"/>
    <s v="Mumbai"/>
    <d v="1899-12-30T00:36:01"/>
    <s v="1.1014534720217315"/>
    <s v="Not Flagged"/>
    <m/>
    <n v="5"/>
    <s v="LENOVO(Lenovo TB-X6C6X)"/>
    <s v="(No secondary language was used)"/>
    <s v="Approved"/>
  </r>
  <r>
    <n v="222"/>
    <n v="2326080"/>
    <n v="3285393"/>
    <s v="Nashik (M Corp.) WARD NO.-0021, Nashik, Nashik, MAHARASHTRA"/>
    <s v="MAHARASHTRA, Nashik, Nashik, Nashik (M Corp.) WARD NO.-0085"/>
    <s v="Nashik (M Corp.) WARD NO.-0021"/>
    <x v="4"/>
    <x v="4"/>
    <x v="11"/>
    <s v="Mumbai"/>
    <d v="1899-12-30T00:34:16"/>
    <s v="3.264031422639473"/>
    <s v="Not Flagged"/>
    <m/>
    <n v="6"/>
    <s v="LENOVO(Lenovo TB-X6C6X)"/>
    <s v="(No secondary language was used)"/>
    <s v="Approved"/>
  </r>
  <r>
    <n v="138"/>
    <n v="2326092"/>
    <n v="3284386"/>
    <s v="Serampore (M) WARD NO.-0007, Area not under any Sub-district, Hugli, WEST BENGAL"/>
    <s v="WEST BENGAL, Hugli, Area not under any Sub-district, Serampore (M) WARD NO.-0007"/>
    <s v="Serampore (M) WARD NO.-0007"/>
    <x v="0"/>
    <x v="0"/>
    <x v="0"/>
    <s v="Kolkata"/>
    <d v="1899-12-30T00:33:09"/>
    <s v="1.0581419332027988"/>
    <s v="Not Flagged"/>
    <m/>
    <n v="1"/>
    <s v="LENOVO(Lenovo TB-X6C6X)"/>
    <s v="(No secondary language was used)"/>
    <s v="Requires Approval"/>
  </r>
  <r>
    <n v="150"/>
    <n v="2326093"/>
    <n v="3284520"/>
    <s v="Kolkata (M Corp.) WARD NO.-0100, Area not under any Sub-district, Kolkata, WEST BENGAL"/>
    <s v="WEST BENGAL, Kolkata, Area not under any Sub-district, Kolkata (M Corp.) WARD NO.-0100"/>
    <s v="Kolkata (M Corp.) WARD NO.-0100"/>
    <x v="0"/>
    <x v="0"/>
    <x v="3"/>
    <s v="Kolkata"/>
    <d v="1899-12-30T00:38:07"/>
    <s v="1.106615931754616"/>
    <s v="Not Flagged"/>
    <m/>
    <n v="-1"/>
    <s v="LENOVO(Lenovo TB-X6C6X)"/>
    <s v="(No secondary language was used)"/>
    <s v="Requires Approval"/>
  </r>
  <r>
    <n v="60"/>
    <n v="2326116"/>
    <n v="3283448"/>
    <s v="Gudera, Amritpur, Farrukhabad, UTTAR PRADESH"/>
    <s v="UTTAR PRADESH, Farrukhabad, Amritpur, Gudera"/>
    <s v="Gudera"/>
    <x v="8"/>
    <x v="9"/>
    <x v="49"/>
    <s v="Lucknow"/>
    <d v="1899-12-30T00:41:24"/>
    <s v="0.8091558055308445"/>
    <s v="Not Flagged"/>
    <m/>
    <n v="5"/>
    <s v="LENOVO(Lenovo TB-X6C6X)"/>
    <s v="(No secondary language was used)"/>
    <s v="Requires Approval"/>
  </r>
  <r>
    <n v="168"/>
    <n v="2326127"/>
    <n v="3284740"/>
    <s v="Andu, Bemetara, Durg, CHHATTISGARH"/>
    <s v="CHHATTISGARH, Durg, Bemetara, Andu"/>
    <s v="Andu"/>
    <x v="15"/>
    <x v="12"/>
    <x v="42"/>
    <s v="Indore"/>
    <d v="1899-12-30T00:43:31"/>
    <s v="1.0452787523530547"/>
    <s v="Not Flagged"/>
    <m/>
    <n v="4"/>
    <s v="LENOVO(Lenovo TB-X6C6X)"/>
    <s v="(No secondary language was used)"/>
    <s v="Requires Approval"/>
  </r>
  <r>
    <n v="113"/>
    <n v="2326150"/>
    <n v="3284077"/>
    <s v="Belao, Shekhopur Sarai, Sheikhpura, BIHAR"/>
    <s v="BIHAR, Sheikhpura, Shekhopur Sarai, Belao"/>
    <s v="Belao"/>
    <x v="2"/>
    <x v="2"/>
    <x v="44"/>
    <s v="Patna"/>
    <d v="1899-12-30T00:36:28"/>
    <s v="0.8787906250518027"/>
    <s v="Not Flagged"/>
    <m/>
    <n v="3"/>
    <s v="LENOVO(Lenovo TB-X6C6X)"/>
    <s v="(No secondary language was used)"/>
    <s v="Requires Approval"/>
  </r>
  <r>
    <n v="159"/>
    <n v="2326184"/>
    <n v="3284627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1:04:57"/>
    <s v="0.3731289107029294"/>
    <s v="Not Flagged"/>
    <m/>
    <n v="2"/>
    <s v="LENOVO(Lenovo TB-X6C6X)"/>
    <s v="Hindi"/>
    <s v="Requires Approval"/>
  </r>
  <r>
    <n v="292"/>
    <n v="2326202"/>
    <n v="3286225"/>
    <s v="Ippapalle, Kathlapur, Karimnagar, ANDHRA PRADESH"/>
    <s v="ANDHRA PRADESH, Karimnagar, Kathlapur, Ippapalle"/>
    <s v="Ippapalle"/>
    <x v="7"/>
    <x v="8"/>
    <x v="15"/>
    <s v="Hyderabad"/>
    <d v="1899-12-30T00:33:34"/>
    <s v="0.5921582344692345"/>
    <s v="Not Flagged"/>
    <m/>
    <n v="1"/>
    <s v="LENOVO(Lenovo TB-X6C6X)"/>
    <s v="(No secondary language was used)"/>
    <s v="Requires Approval"/>
  </r>
  <r>
    <n v="150"/>
    <n v="2326220"/>
    <n v="3284523"/>
    <s v="Kolkata (M Corp.) WARD NO.-0100, Area not under any Sub-district, Kolkata, WEST BENGAL"/>
    <s v="WEST BENGAL, Kolkata, Area not under any Sub-district, Kolkata (M Corp.) WARD NO.-0100"/>
    <s v="Kolkata (M Corp.) WARD NO.-0100"/>
    <x v="0"/>
    <x v="0"/>
    <x v="3"/>
    <s v="Kolkata"/>
    <d v="1899-12-30T00:32:46"/>
    <s v="1.106615931754616"/>
    <s v="Not Flagged"/>
    <m/>
    <n v="2"/>
    <s v="LENOVO(Lenovo TB-X6C6X)"/>
    <s v="(No secondary language was used)"/>
    <s v="Requires Approval"/>
  </r>
  <r>
    <n v="88"/>
    <n v="2326226"/>
    <n v="3283777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34:27"/>
    <s v="1.4962525261731694"/>
    <s v="Not Flagged"/>
    <m/>
    <n v="2"/>
    <s v="LENOVO(Lenovo TB-X6C6X)"/>
    <s v="(No secondary language was used)"/>
    <s v="Requires Approval"/>
  </r>
  <r>
    <n v="73"/>
    <n v="2326251"/>
    <n v="3283599"/>
    <s v="Pipariya, Bisauli, Budaun, UTTAR PRADESH"/>
    <s v="UTTAR PRADESH, Budaun, Bisauli, Pipariya"/>
    <s v="Pipariya"/>
    <x v="8"/>
    <x v="9"/>
    <x v="37"/>
    <s v="Lucknow"/>
    <d v="1899-12-30T00:48:38"/>
    <s v="0.11789932056974789"/>
    <s v="Not Flagged"/>
    <m/>
    <n v="4"/>
    <s v="LENOVO(Lenovo TB-X6C6X)"/>
    <s v="(No secondary language was used)"/>
    <s v="Requires Approval"/>
  </r>
  <r>
    <n v="289"/>
    <n v="2326273"/>
    <n v="3286193"/>
    <s v="Omalur (TP) WARD NO.-0015, Omalur, Salem, TAMIL NADU"/>
    <s v="TAMIL NADU, Salem, Omalur, Omalur (TP) WARD NO.-0015"/>
    <s v="Omalur (TP) WARD NO.-0015"/>
    <x v="3"/>
    <x v="3"/>
    <x v="45"/>
    <s v="Chennai"/>
    <d v="1899-12-30T00:40:00"/>
    <s v="0.9359744939493942"/>
    <s v="Not Flagged"/>
    <m/>
    <n v="3"/>
    <s v="OPPO(CPH2269)"/>
    <s v="(No secondary language was used)"/>
    <s v="Requires Approval"/>
  </r>
  <r>
    <n v="289"/>
    <n v="2326274"/>
    <n v="3286194"/>
    <s v="Omalur (TP) WARD NO.-0015, Omalur, Salem, TAMIL NADU"/>
    <s v="TAMIL NADU, Salem, Omalur, Omalur (TP) WARD NO.-0015"/>
    <s v="Omalur (TP) WARD NO.-0015"/>
    <x v="3"/>
    <x v="3"/>
    <x v="45"/>
    <s v="Chennai"/>
    <d v="1899-12-30T00:38:05"/>
    <s v="0.9359744939493942"/>
    <s v="Not Flagged"/>
    <m/>
    <n v="2"/>
    <s v="OPPO(CPH2269)"/>
    <s v="(No secondary language was used)"/>
    <s v="Requires Approval"/>
  </r>
  <r>
    <n v="159"/>
    <n v="2326314"/>
    <n v="3284628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0:48:39"/>
    <s v="0.3731289107029294"/>
    <s v="Not Flagged"/>
    <m/>
    <n v="1"/>
    <s v="LENOVO(Lenovo TB-X6C6X)"/>
    <s v="(No secondary language was used)"/>
    <s v="Requires Approval"/>
  </r>
  <r>
    <n v="292"/>
    <n v="2326327"/>
    <n v="3286226"/>
    <s v="Ippapalle, Kathlapur, Karimnagar, ANDHRA PRADESH"/>
    <s v="ANDHRA PRADESH, Karimnagar, Kathlapur, Ippapalle"/>
    <s v="Ippapalle"/>
    <x v="7"/>
    <x v="8"/>
    <x v="15"/>
    <s v="Hyderabad"/>
    <d v="1899-12-30T00:47:11"/>
    <s v="0.5921582344692345"/>
    <s v="Not Flagged"/>
    <m/>
    <n v="4"/>
    <s v="LENOVO(Lenovo TB-X6C6X)"/>
    <s v="(No secondary language was used)"/>
    <s v="Requires Approval"/>
  </r>
  <r>
    <n v="60"/>
    <n v="2326329"/>
    <n v="3283449"/>
    <s v="Gudera, Amritpur, Farrukhabad, UTTAR PRADESH"/>
    <s v="UTTAR PRADESH, Farrukhabad, Amritpur, Gudera"/>
    <s v="Gudera"/>
    <x v="8"/>
    <x v="9"/>
    <x v="49"/>
    <s v="Lucknow"/>
    <d v="1899-12-30T00:47:20"/>
    <s v="1.4052683983120224"/>
    <s v="Not Flagged"/>
    <m/>
    <n v="4"/>
    <s v="LENOVO(Lenovo TB-X6C6X)"/>
    <s v="(No secondary language was used)"/>
    <s v="Approved"/>
  </r>
  <r>
    <n v="113"/>
    <n v="2326353"/>
    <n v="3284078"/>
    <s v="Belao, Shekhopur Sarai, Sheikhpura, BIHAR"/>
    <s v="BIHAR, Sheikhpura, Shekhopur Sarai, Belao"/>
    <s v="Belao"/>
    <x v="2"/>
    <x v="2"/>
    <x v="44"/>
    <s v="Patna"/>
    <d v="1899-12-30T00:38:58"/>
    <s v="0.8787906250518027"/>
    <s v="Not Flagged"/>
    <m/>
    <n v="4"/>
    <s v="LENOVO(Lenovo TB-X6C6X)"/>
    <s v="(No secondary language was used)"/>
    <s v="Requires Approval"/>
  </r>
  <r>
    <n v="88"/>
    <n v="2326392"/>
    <n v="3283779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39:09"/>
    <s v="1.4962525261731694"/>
    <s v="Not Flagged"/>
    <m/>
    <n v="3"/>
    <s v="LENOVO(Lenovo TB-X6C6X)"/>
    <s v="(No secondary language was used)"/>
    <s v="Requires Approval"/>
  </r>
  <r>
    <n v="162"/>
    <n v="2326398"/>
    <n v="3284667"/>
    <s v="Attabira, Attabira, Bargarh, ODISHA"/>
    <s v="ODISHA, Bargarh, Attabira, Attabira"/>
    <s v="Attabira"/>
    <x v="10"/>
    <x v="0"/>
    <x v="22"/>
    <s v="Kolkata"/>
    <d v="1899-12-30T00:39:44"/>
    <s v="1.4849379007951031"/>
    <s v="Not Flagged"/>
    <m/>
    <n v="2"/>
    <s v="LENOVO(Lenovo TB-X6C6X)"/>
    <s v="(No secondary language was used)"/>
    <s v="Requires Approval"/>
  </r>
  <r>
    <n v="267"/>
    <n v="2326404"/>
    <n v="3285923"/>
    <s v="Alapadamba, Taliparamba, Kannur, KERALA"/>
    <s v="KERALA, Kannur, Taliparamba, Alapadamba"/>
    <s v="Alapadamba"/>
    <x v="5"/>
    <x v="5"/>
    <x v="46"/>
    <s v="KOCHI"/>
    <d v="1899-12-30T00:42:25"/>
    <s v="0.5358470154821937"/>
    <s v="Not Flagged"/>
    <m/>
    <n v="5"/>
    <s v="LENOVO(Lenovo TB-X6C6X)"/>
    <s v="(No secondary language was used)"/>
    <s v="Requires Approval"/>
  </r>
  <r>
    <n v="168"/>
    <n v="2326420"/>
    <n v="3284741"/>
    <s v="Andu, Bemetara, Durg, CHHATTISGARH"/>
    <s v="CHHATTISGARH, Durg, Bemetara, Andu"/>
    <s v="Andu"/>
    <x v="15"/>
    <x v="12"/>
    <x v="42"/>
    <s v="Indore"/>
    <d v="1899-12-30T00:52:37"/>
    <s v="1.0452787523530547"/>
    <s v="Not Flagged"/>
    <m/>
    <n v="4"/>
    <s v="LENOVO(Lenovo TB-X6C6X)"/>
    <s v="(No secondary language was used)"/>
    <s v="Requires Approval"/>
  </r>
  <r>
    <n v="168"/>
    <n v="2326421"/>
    <n v="3284742"/>
    <s v="Andu, Bemetara, Durg, CHHATTISGARH"/>
    <s v="CHHATTISGARH, Durg, Bemetara, Andu"/>
    <s v="Andu"/>
    <x v="15"/>
    <x v="12"/>
    <x v="42"/>
    <s v="Indore"/>
    <d v="1899-12-30T00:39:50"/>
    <s v="1.0452787523530547"/>
    <s v="Not Flagged"/>
    <m/>
    <n v="3"/>
    <s v="LENOVO(Lenovo TB-X6C6X)"/>
    <s v="(No secondary language was used)"/>
    <s v="Requires Approval"/>
  </r>
  <r>
    <n v="141"/>
    <n v="2326445"/>
    <n v="3284414"/>
    <s v="Mahalandi, Kandi, Murshidabad, WEST BENGAL"/>
    <s v="WEST BENGAL, Murshidabad, Kandi, Mahalandi"/>
    <s v="Mahalandi"/>
    <x v="0"/>
    <x v="0"/>
    <x v="2"/>
    <s v="Kolkata"/>
    <d v="1899-12-30T00:38:26"/>
    <s v="0.6832117049596278"/>
    <s v="Not Flagged"/>
    <m/>
    <n v="2"/>
    <s v="LENOVO(Lenovo TB-X6C6X)"/>
    <s v="(No secondary language was used)"/>
    <s v="Requires Approval"/>
  </r>
  <r>
    <n v="150"/>
    <n v="2326449"/>
    <n v="3284521"/>
    <s v="Kolkata (M Corp.) WARD NO.-0100, Area not under any Sub-district, Kolkata, WEST BENGAL"/>
    <s v="WEST BENGAL, Kolkata, Area not under any Sub-district, Kolkata (M Corp.) WARD NO.-0100"/>
    <s v="Kolkata (M Corp.) WARD NO.-0100"/>
    <x v="0"/>
    <x v="0"/>
    <x v="3"/>
    <s v="Kolkata"/>
    <d v="1899-12-30T00:40:19"/>
    <s v="1.106615931754616"/>
    <s v="Not Flagged"/>
    <m/>
    <n v="-1"/>
    <s v="LENOVO(Lenovo TB-X6C6X)"/>
    <s v="(No secondary language was used)"/>
    <s v="Requires Approval"/>
  </r>
  <r>
    <n v="288"/>
    <n v="2326452"/>
    <n v="3286178"/>
    <s v="Attur (M) WARD NO.-0025, Attur, Salem, TAMIL NADU"/>
    <s v="TAMIL NADU, Salem, Attur, Attur (M) WARD NO.-0025"/>
    <s v="Attur (M) WARD NO.-0025"/>
    <x v="3"/>
    <x v="3"/>
    <x v="50"/>
    <s v="Chennai"/>
    <d v="1899-12-30T00:42:09"/>
    <s v="0.6452148722887933"/>
    <s v="Not Flagged"/>
    <m/>
    <n v="3"/>
    <s v="OPPO(CPH2083)"/>
    <s v="(No secondary language was used)"/>
    <s v="Requires Approval"/>
  </r>
  <r>
    <n v="113"/>
    <n v="2326489"/>
    <n v="3284079"/>
    <s v="Belao, Shekhopur Sarai, Sheikhpura, BIHAR"/>
    <s v="BIHAR, Sheikhpura, Shekhopur Sarai, Belao"/>
    <s v="Belao"/>
    <x v="2"/>
    <x v="2"/>
    <x v="44"/>
    <s v="Patna"/>
    <d v="1899-12-30T00:30:20"/>
    <s v="0.8787906250518027"/>
    <s v="Not Flagged"/>
    <m/>
    <n v="3"/>
    <s v="LENOVO(Lenovo TB-X6C6X)"/>
    <s v="(No secondary language was used)"/>
    <s v="Requires Approval"/>
  </r>
  <r>
    <n v="73"/>
    <n v="2326517"/>
    <n v="3283600"/>
    <s v="Pipariya, Bisauli, Budaun, UTTAR PRADESH"/>
    <s v="UTTAR PRADESH, Budaun, Bisauli, Pipariya"/>
    <s v="Pipariya"/>
    <x v="8"/>
    <x v="9"/>
    <x v="37"/>
    <s v="Lucknow"/>
    <d v="1899-12-30T00:52:35"/>
    <s v="0.11789932056974789"/>
    <s v="Not Flagged"/>
    <m/>
    <n v="5"/>
    <s v="LENOVO(Lenovo TB-X6C6X)"/>
    <s v="(No secondary language was used)"/>
    <s v="Requires Approval"/>
  </r>
  <r>
    <n v="45"/>
    <n v="2326533"/>
    <n v="3283261"/>
    <s v="Araji Debara, Allapur, Ambedkar Nagar, UTTAR PRADESH"/>
    <s v="UTTAR PRADESH, Ambedkar Nagar, Allapur, Araji Debara"/>
    <s v="Araji Debara"/>
    <x v="8"/>
    <x v="9"/>
    <x v="24"/>
    <s v="Lucknow"/>
    <d v="1899-12-30T00:41:15"/>
    <s v="-1"/>
    <s v="Not Flagged"/>
    <m/>
    <n v="2"/>
    <s v="LENOVO(Lenovo TB-X6C6X)"/>
    <s v="(No secondary language was used)"/>
    <s v="Requires Approval"/>
  </r>
  <r>
    <n v="168"/>
    <n v="2326546"/>
    <n v="3284743"/>
    <s v="Andu, Bemetara, Durg, CHHATTISGARH"/>
    <s v="CHHATTISGARH, Durg, Bemetara, Andu"/>
    <s v="Andu"/>
    <x v="15"/>
    <x v="12"/>
    <x v="42"/>
    <s v="Indore"/>
    <d v="1899-12-30T00:39:39"/>
    <s v="1.0452787523530547"/>
    <s v="Not Flagged"/>
    <m/>
    <n v="4"/>
    <s v="LENOVO(Lenovo TB-X6C6X)"/>
    <s v="(No secondary language was used)"/>
    <s v="Requires Approval"/>
  </r>
  <r>
    <n v="267"/>
    <n v="2326548"/>
    <n v="3285934"/>
    <s v="Alapadamba, Taliparamba, Kannur, KERALA"/>
    <s v="KERALA, Kannur, Taliparamba, Alapadamba"/>
    <s v="Alapadamba"/>
    <x v="5"/>
    <x v="5"/>
    <x v="46"/>
    <s v="KOCHI"/>
    <d v="1899-12-30T00:37:13"/>
    <s v="0.5358470154821937"/>
    <s v="Not Flagged"/>
    <m/>
    <n v="2"/>
    <s v="LENOVO(Lenovo TB-X6C6X)"/>
    <s v="(No secondary language was used)"/>
    <s v="Requires Approval"/>
  </r>
  <r>
    <n v="88"/>
    <n v="2326567"/>
    <n v="3283780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41:28"/>
    <s v="1.4962525261731694"/>
    <s v="Not Flagged"/>
    <m/>
    <n v="6"/>
    <s v="LENOVO(Lenovo TB-X6C6X)"/>
    <s v="(No secondary language was used)"/>
    <s v="Requires Approval"/>
  </r>
  <r>
    <n v="159"/>
    <n v="2326585"/>
    <n v="3284631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0:45:56"/>
    <s v="0.3731289107029294"/>
    <s v="Not Flagged"/>
    <m/>
    <n v="2"/>
    <s v="LENOVO(Lenovo TB-X6C6X)"/>
    <s v="(No secondary language was used)"/>
    <s v="Requires Approval"/>
  </r>
  <r>
    <n v="162"/>
    <n v="2326620"/>
    <n v="3284668"/>
    <s v="Attabira, Attabira, Bargarh, ODISHA"/>
    <s v="ODISHA, Bargarh, Attabira, Attabira"/>
    <s v="Attabira"/>
    <x v="10"/>
    <x v="0"/>
    <x v="22"/>
    <s v="Kolkata"/>
    <d v="1899-12-30T00:49:06"/>
    <s v="1.4849379007951031"/>
    <s v="Not Flagged"/>
    <m/>
    <n v="4"/>
    <s v="LENOVO(Lenovo TB-X6C6X)"/>
    <s v="(No secondary language was used)"/>
    <s v="Requires Approval"/>
  </r>
  <r>
    <n v="141"/>
    <n v="2326644"/>
    <n v="3284413"/>
    <s v="Mahalandi, Kandi, Murshidabad, WEST BENGAL"/>
    <s v="WEST BENGAL, Murshidabad, Kandi, Mahalandi"/>
    <s v="Mahalandi"/>
    <x v="0"/>
    <x v="0"/>
    <x v="2"/>
    <s v="Kolkata"/>
    <d v="1899-12-30T00:34:30"/>
    <s v="0.6832117049596278"/>
    <s v="Not Flagged"/>
    <m/>
    <n v="-1"/>
    <s v="LENOVO(Lenovo TB-X6C6X)"/>
    <s v="(No secondary language was used)"/>
    <s v="Requires Approval"/>
  </r>
  <r>
    <n v="168"/>
    <n v="2326656"/>
    <n v="3284744"/>
    <s v="Andu, Bemetara, Durg, CHHATTISGARH"/>
    <s v="CHHATTISGARH, Durg, Bemetara, Andu"/>
    <s v="Andu"/>
    <x v="15"/>
    <x v="12"/>
    <x v="42"/>
    <s v="Indore"/>
    <d v="1899-12-30T00:39:13"/>
    <s v="1.0452787523530547"/>
    <s v="Not Flagged"/>
    <m/>
    <n v="4"/>
    <s v="LENOVO(Lenovo TB-X6C6X)"/>
    <s v="(No secondary language was used)"/>
    <s v="Requires Approval"/>
  </r>
  <r>
    <n v="267"/>
    <n v="2326675"/>
    <n v="3285925"/>
    <s v="Alapadamba, Taliparamba, Kannur, KERALA"/>
    <s v="KERALA, Kannur, Taliparamba, Alapadamba"/>
    <s v="Alapadamba"/>
    <x v="5"/>
    <x v="5"/>
    <x v="46"/>
    <s v="KOCHI"/>
    <d v="1899-12-30T00:38:15"/>
    <s v="0.5358470154821937"/>
    <s v="Not Flagged"/>
    <m/>
    <n v="2"/>
    <s v="LENOVO(Lenovo TB-X6C6X)"/>
    <s v="(No secondary language was used)"/>
    <s v="Requires Approval"/>
  </r>
  <r>
    <n v="292"/>
    <n v="2326691"/>
    <n v="3286229"/>
    <s v="Ippapalle, Kathlapur, Karimnagar, ANDHRA PRADESH"/>
    <s v="ANDHRA PRADESH, Karimnagar, Kathlapur, Ippapalle"/>
    <s v="Ippapalle"/>
    <x v="7"/>
    <x v="8"/>
    <x v="15"/>
    <s v="Hyderabad"/>
    <d v="1899-12-30T00:32:52"/>
    <s v="0.489570516314491"/>
    <s v="Not Flagged"/>
    <m/>
    <n v="2"/>
    <s v="LENOVO(Lenovo TB-X6C6X)"/>
    <s v="(No secondary language was used)"/>
    <s v="Requires Approval"/>
  </r>
  <r>
    <n v="73"/>
    <n v="2326741"/>
    <n v="3283601"/>
    <s v="Pipariya, Bisauli, Budaun, UTTAR PRADESH"/>
    <s v="UTTAR PRADESH, Budaun, Bisauli, Pipariya"/>
    <s v="Pipariya"/>
    <x v="8"/>
    <x v="9"/>
    <x v="37"/>
    <s v="Lucknow"/>
    <d v="1899-12-30T00:44:35"/>
    <s v="0.11789932056974789"/>
    <s v="Not Flagged"/>
    <m/>
    <n v="-1"/>
    <s v="LENOVO(Lenovo TB-X6C6X)"/>
    <s v="(No secondary language was used)"/>
    <s v="Requires Approval"/>
  </r>
  <r>
    <n v="142"/>
    <n v="2326750"/>
    <n v="3284423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1:09:26"/>
    <s v="0.4380059505541891"/>
    <s v="Not Flagged"/>
    <m/>
    <n v="2"/>
    <s v="LENOVO(Lenovo TB-X6C6X)"/>
    <s v="(No secondary language was used)"/>
    <s v="Requires Approval"/>
  </r>
  <r>
    <n v="88"/>
    <n v="2326798"/>
    <n v="3283782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37:20"/>
    <s v="1.4962525261731694"/>
    <s v="Not Flagged"/>
    <m/>
    <n v="4"/>
    <s v="LENOVO(Lenovo TB-X6C6X)"/>
    <s v="(No secondary language was used)"/>
    <s v="Requires Approval"/>
  </r>
  <r>
    <n v="162"/>
    <n v="2326811"/>
    <n v="3284665"/>
    <s v="Attabira, Attabira, Bargarh, ODISHA"/>
    <s v="ODISHA, Bargarh, Attabira, Attabira"/>
    <s v="Attabira"/>
    <x v="10"/>
    <x v="0"/>
    <x v="22"/>
    <s v="Kolkata"/>
    <d v="1899-12-30T01:07:33"/>
    <s v="1.4849379007951031"/>
    <s v="Not Flagged"/>
    <m/>
    <n v="5"/>
    <s v="LENOVO(Lenovo TB-X6C6X)"/>
    <s v="(No secondary language was used)"/>
    <s v="Requires Approval"/>
  </r>
  <r>
    <n v="61"/>
    <n v="2326820"/>
    <n v="3283462"/>
    <s v="Daulatpur Chirra, Farrukhabad, Farrukhabad, UTTAR PRADESH"/>
    <s v="UTTAR PRADESH, Farrukhabad, Farrukhabad, Daulatpur Chirra"/>
    <s v="Daulatpur Chirra"/>
    <x v="8"/>
    <x v="9"/>
    <x v="47"/>
    <s v="Lucknow"/>
    <d v="1899-12-30T00:32:24"/>
    <s v="1.7450439653221836"/>
    <s v="Not Flagged"/>
    <m/>
    <n v="5"/>
    <s v="LENOVO(Lenovo TB-X6C6X)"/>
    <s v="(No secondary language was used)"/>
    <s v="Approved"/>
  </r>
  <r>
    <n v="159"/>
    <n v="2326866"/>
    <n v="3284632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0:59:42"/>
    <s v="0.3731289107029294"/>
    <s v="Not Flagged"/>
    <m/>
    <n v="2"/>
    <s v="LENOVO(Lenovo TB-X6C6X)"/>
    <s v="(No secondary language was used)"/>
    <s v="Requires Approval"/>
  </r>
  <r>
    <n v="141"/>
    <n v="2326885"/>
    <n v="3284415"/>
    <s v="Mahalandi, Kandi, Murshidabad, WEST BENGAL"/>
    <s v="WEST BENGAL, Murshidabad, Kandi, Mahalandi"/>
    <s v="Mahalandi"/>
    <x v="0"/>
    <x v="0"/>
    <x v="2"/>
    <s v="Kolkata"/>
    <d v="1899-12-30T00:37:11"/>
    <s v="0.6832117049596278"/>
    <s v="Not Flagged"/>
    <m/>
    <n v="2"/>
    <s v="LENOVO(Lenovo TB-X6C6X)"/>
    <s v="(No secondary language was used)"/>
    <s v="Requires Approval"/>
  </r>
  <r>
    <n v="168"/>
    <n v="2326894"/>
    <n v="3284745"/>
    <s v="Andu, Bemetara, Durg, CHHATTISGARH"/>
    <s v="CHHATTISGARH, Durg, Bemetara, Andu"/>
    <s v="Andu"/>
    <x v="15"/>
    <x v="12"/>
    <x v="42"/>
    <s v="Indore"/>
    <d v="1899-12-30T00:34:22"/>
    <s v="1.0452787523530547"/>
    <s v="Not Flagged"/>
    <m/>
    <n v="4"/>
    <s v="LENOVO(Lenovo TB-X6C6X)"/>
    <s v="(No secondary language was used)"/>
    <s v="Requires Approval"/>
  </r>
  <r>
    <n v="267"/>
    <n v="2326920"/>
    <n v="3285927"/>
    <s v="Alapadamba, Taliparamba, Kannur, KERALA"/>
    <s v="KERALA, Kannur, Taliparamba, Alapadamba"/>
    <s v="Alapadamba"/>
    <x v="5"/>
    <x v="5"/>
    <x v="46"/>
    <s v="KOCHI"/>
    <d v="1899-12-30T00:34:51"/>
    <s v="0.5358470154821937"/>
    <s v="Not Flagged"/>
    <m/>
    <n v="2"/>
    <s v="LENOVO(Lenovo TB-X6C6X)"/>
    <s v="(No secondary language was used)"/>
    <s v="Requires Approval"/>
  </r>
  <r>
    <n v="45"/>
    <n v="2326944"/>
    <n v="3283263"/>
    <s v="Araji Debara, Allapur, Ambedkar Nagar, UTTAR PRADESH"/>
    <s v="UTTAR PRADESH, Ambedkar Nagar, Allapur, Araji Debara"/>
    <s v="Araji Debara"/>
    <x v="8"/>
    <x v="9"/>
    <x v="24"/>
    <s v="Lucknow"/>
    <d v="1899-12-30T00:45:19"/>
    <s v="-1"/>
    <s v="Not Flagged"/>
    <m/>
    <n v="3"/>
    <s v="LENOVO(Lenovo TB-X6C6X)"/>
    <s v="(No secondary language was used)"/>
    <s v="Requires Approval"/>
  </r>
  <r>
    <n v="73"/>
    <n v="2326981"/>
    <n v="3283603"/>
    <s v="Pipariya, Bisauli, Budaun, UTTAR PRADESH"/>
    <s v="UTTAR PRADESH, Budaun, Bisauli, Pipariya"/>
    <s v="Pipariya"/>
    <x v="8"/>
    <x v="9"/>
    <x v="37"/>
    <s v="Lucknow"/>
    <d v="1899-12-30T00:40:53"/>
    <s v="0.11789932056974789"/>
    <s v="Not Flagged"/>
    <m/>
    <n v="3"/>
    <s v="LENOVO(Lenovo TB-X6C6X)"/>
    <s v="(No secondary language was used)"/>
    <s v="Requires Approval"/>
  </r>
  <r>
    <n v="45"/>
    <n v="2327617"/>
    <n v="3283262"/>
    <s v="Araji Debara, Allapur, Ambedkar Nagar, UTTAR PRADESH"/>
    <s v="UTTAR PRADESH, Ambedkar Nagar, Allapur, Araji Debara"/>
    <s v="Araji Debara"/>
    <x v="8"/>
    <x v="9"/>
    <x v="24"/>
    <s v="Lucknow"/>
    <d v="1899-12-30T00:44:00"/>
    <s v="-1"/>
    <s v="Not Flagged"/>
    <m/>
    <n v="4"/>
    <s v="LENOVO(Lenovo TB-X6C6X)"/>
    <s v="(No secondary language was used)"/>
    <s v="Requires Approval"/>
  </r>
  <r>
    <n v="159"/>
    <n v="2328480"/>
    <n v="3284633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0:51:00"/>
    <s v="0.3731289107029294"/>
    <s v="Not Flagged"/>
    <m/>
    <n v="4"/>
    <s v="LENOVO(Lenovo TB-X6C6X)"/>
    <s v="(No secondary language was used)"/>
    <s v="Requires Approval"/>
  </r>
  <r>
    <n v="296"/>
    <n v="2328516"/>
    <n v="3286273"/>
    <s v="Khanapur, Kodair, Mahbubnagar, ANDHRA PRADESH"/>
    <s v="ANDHRA PRADESH, Mahbubnagar, Kodair, Khanapur"/>
    <s v="Khanapur"/>
    <x v="7"/>
    <x v="8"/>
    <x v="48"/>
    <s v="Hyderabad"/>
    <d v="1899-12-30T01:42:37"/>
    <s v="67.47399728899235"/>
    <s v="Not Flagged"/>
    <m/>
    <n v="2"/>
    <s v="LENOVO(Lenovo TB-X6C6X)"/>
    <s v="(No secondary language was used)"/>
    <s v="Requires Approval"/>
  </r>
  <r>
    <n v="113"/>
    <n v="2328579"/>
    <n v="3284082"/>
    <s v="Belao, Shekhopur Sarai, Sheikhpura, BIHAR"/>
    <s v="BIHAR, Sheikhpura, Shekhopur Sarai, Belao"/>
    <s v="Belao"/>
    <x v="2"/>
    <x v="2"/>
    <x v="44"/>
    <s v="Patna"/>
    <d v="1899-12-30T00:50:55"/>
    <s v="0.47775935692604365"/>
    <s v="Not Flagged"/>
    <m/>
    <n v="4"/>
    <s v="LENOVO(Lenovo TB-X6C6X)"/>
    <s v="(No secondary language was used)"/>
    <s v="Requires Approval"/>
  </r>
  <r>
    <n v="162"/>
    <n v="2328581"/>
    <n v="3284669"/>
    <s v="Attabira, Attabira, Bargarh, ODISHA"/>
    <s v="ODISHA, Bargarh, Attabira, Attabira"/>
    <s v="Attabira"/>
    <x v="10"/>
    <x v="0"/>
    <x v="22"/>
    <s v="Kolkata"/>
    <d v="1899-12-30T00:44:22"/>
    <s v="1.4849379007951031"/>
    <s v="Not Flagged"/>
    <m/>
    <n v="3"/>
    <s v="LENOVO(Lenovo TB-X6C6X)"/>
    <s v="(No secondary language was used)"/>
    <s v="Requires Approval"/>
  </r>
  <r>
    <n v="141"/>
    <n v="2328588"/>
    <n v="3284417"/>
    <s v="Mahalandi, Kandi, Murshidabad, WEST BENGAL"/>
    <s v="WEST BENGAL, Murshidabad, Kandi, Mahalandi"/>
    <s v="Mahalandi"/>
    <x v="0"/>
    <x v="0"/>
    <x v="2"/>
    <s v="Kolkata"/>
    <d v="1899-12-30T00:38:59"/>
    <s v="0.6832117049596278"/>
    <s v="Not Flagged"/>
    <m/>
    <n v="1"/>
    <s v="LENOVO(Lenovo TB-X6C6X)"/>
    <s v="(No secondary language was used)"/>
    <s v="Requires Approval"/>
  </r>
  <r>
    <n v="142"/>
    <n v="2328613"/>
    <n v="3284428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1:11:22"/>
    <s v="0.4380059505541891"/>
    <s v="Not Flagged"/>
    <m/>
    <n v="3"/>
    <s v="LENOVO(Lenovo TB-X6C6X)"/>
    <s v="(No secondary language was used)"/>
    <s v="Requires Approval"/>
  </r>
  <r>
    <n v="123"/>
    <n v="2328625"/>
    <n v="3284195"/>
    <s v="Kochpara, Udalguri, Udalguri, ASSAM"/>
    <s v="ASSAM, Udalguri, Udalguri, Kochpara"/>
    <s v="Kochpara"/>
    <x v="14"/>
    <x v="0"/>
    <x v="43"/>
    <s v="Kolkata"/>
    <d v="1899-12-30T00:47:33"/>
    <s v="1.0203734340902788"/>
    <s v="Not Flagged"/>
    <m/>
    <n v="4"/>
    <s v="LENOVO(Lenovo TB-X6C6X)"/>
    <s v="Bengali"/>
    <s v="Requires Approval"/>
  </r>
  <r>
    <n v="162"/>
    <n v="2328636"/>
    <n v="3284670"/>
    <s v="Attabira, Attabira, Bargarh, ODISHA"/>
    <s v="ODISHA, Bargarh, Attabira, Attabira"/>
    <s v="Attabira"/>
    <x v="10"/>
    <x v="0"/>
    <x v="22"/>
    <s v="Kolkata"/>
    <d v="1899-12-30T00:35:44"/>
    <s v="1.4849379007951031"/>
    <s v="Not Flagged"/>
    <m/>
    <n v="2"/>
    <s v="LENOVO(Lenovo TB-X6C6X)"/>
    <s v="(No secondary language was used)"/>
    <s v="Requires Approval"/>
  </r>
  <r>
    <n v="159"/>
    <n v="2328643"/>
    <n v="3284635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1:04:57"/>
    <s v="0.3731289107029294"/>
    <s v="Not Flagged"/>
    <m/>
    <n v="5"/>
    <s v="LENOVO(Lenovo TB-X6C6X)"/>
    <s v="(No secondary language was used)"/>
    <s v="Requires Approval"/>
  </r>
  <r>
    <n v="101"/>
    <n v="2328655"/>
    <n v="3283935"/>
    <s v="Saho, Biraul, Darbhanga, BIHAR"/>
    <s v="BIHAR, Darbhanga, Biraul, Saho"/>
    <s v="Saho"/>
    <x v="2"/>
    <x v="2"/>
    <x v="41"/>
    <s v="Patna"/>
    <d v="1899-12-30T00:42:46"/>
    <s v="1.9363863692434076"/>
    <s v="Not Flagged"/>
    <m/>
    <n v="3"/>
    <s v="LENOVO(Lenovo TB-X6C6X)"/>
    <s v="(No secondary language was used)"/>
    <s v="Requires Approval"/>
  </r>
  <r>
    <n v="253"/>
    <n v="2328664"/>
    <n v="3285755"/>
    <s v="Boothanahalli, Piriyapatna, Mysore, KARNATAKA"/>
    <s v="KARNATAKA, Mysore, Piriyapatna, Boothanahalli"/>
    <s v="Boothanahalli"/>
    <x v="9"/>
    <x v="10"/>
    <x v="52"/>
    <s v="Bangalore "/>
    <d v="1899-12-30T00:37:03"/>
    <s v="9.62369346747335"/>
    <s v="Not Flagged"/>
    <m/>
    <n v="5"/>
    <s v="LENOVO(Lenovo TB-X6C6X)"/>
    <s v="(No secondary language was used)"/>
    <s v="Approved"/>
  </r>
  <r>
    <n v="100"/>
    <n v="2328674"/>
    <n v="3283922"/>
    <s v="Harnagar, Kusheshwar Asthan, Darbhanga, BIHAR"/>
    <s v="BIHAR, Darbhanga, Kusheshwar Asthan, Harnagar"/>
    <s v="Harnagar"/>
    <x v="2"/>
    <x v="2"/>
    <x v="38"/>
    <s v="Patna"/>
    <d v="1899-12-30T00:31:51"/>
    <s v="0.42567395450860696"/>
    <s v="Not Flagged"/>
    <m/>
    <n v="7"/>
    <s v="LENOVO(Lenovo TB-X6C6X)"/>
    <s v="(No secondary language was used)"/>
    <s v="Requires Approval"/>
  </r>
  <r>
    <n v="113"/>
    <n v="2328702"/>
    <n v="3284083"/>
    <s v="Belao, Shekhopur Sarai, Sheikhpura, BIHAR"/>
    <s v="BIHAR, Sheikhpura, Shekhopur Sarai, Belao"/>
    <s v="Belao"/>
    <x v="2"/>
    <x v="2"/>
    <x v="44"/>
    <s v="Patna"/>
    <d v="1899-12-30T00:39:04"/>
    <s v="0.47775935692604365"/>
    <s v="Not Flagged"/>
    <m/>
    <n v="2"/>
    <s v="LENOVO(Lenovo TB-X6C6X)"/>
    <s v="(No secondary language was used)"/>
    <s v="Requires Approval"/>
  </r>
  <r>
    <n v="141"/>
    <n v="2328708"/>
    <n v="3284419"/>
    <s v="Mahalandi, Kandi, Murshidabad, WEST BENGAL"/>
    <s v="WEST BENGAL, Murshidabad, Kandi, Mahalandi"/>
    <s v="Mahalandi"/>
    <x v="0"/>
    <x v="0"/>
    <x v="2"/>
    <s v="Kolkata"/>
    <d v="1899-12-30T00:41:11"/>
    <s v="0.6832117049596278"/>
    <s v="Not Flagged"/>
    <m/>
    <n v="5"/>
    <s v="LENOVO(Lenovo TB-X6C6X)"/>
    <s v="(No secondary language was used)"/>
    <s v="Requires Approval"/>
  </r>
  <r>
    <n v="267"/>
    <n v="2328713"/>
    <n v="3285924"/>
    <s v="Alapadamba, Taliparamba, Kannur, KERALA"/>
    <s v="KERALA, Kannur, Taliparamba, Alapadamba"/>
    <s v="Alapadamba"/>
    <x v="5"/>
    <x v="5"/>
    <x v="46"/>
    <s v="KOCHI"/>
    <d v="1899-12-30T00:39:12"/>
    <s v="1.3575131835988203"/>
    <s v="Not Flagged"/>
    <m/>
    <n v="-1"/>
    <s v="LENOVO(Lenovo TB-X6C6X)"/>
    <s v="(No secondary language was used)"/>
    <s v="Requires Approval"/>
  </r>
  <r>
    <n v="123"/>
    <n v="2328715"/>
    <n v="3284196"/>
    <s v="Kochpara, Udalguri, Udalguri, ASSAM"/>
    <s v="ASSAM, Udalguri, Udalguri, Kochpara"/>
    <s v="Kochpara"/>
    <x v="14"/>
    <x v="0"/>
    <x v="43"/>
    <s v="Kolkata"/>
    <d v="1899-12-30T00:40:57"/>
    <s v="1.0203734340902788"/>
    <s v="Not Flagged"/>
    <m/>
    <n v="4"/>
    <s v="LENOVO(Lenovo TB-X6C6X)"/>
    <s v="Hindi"/>
    <s v="Requires Approval"/>
  </r>
  <r>
    <n v="134"/>
    <n v="2328728"/>
    <n v="3284329"/>
    <s v="Bartalya, Nandigram - I, Purba Medinipur, WEST BENGAL"/>
    <s v="WEST BENGAL, Purba Medinipur, Nandigram - I, Bartalya"/>
    <s v="Bartalya"/>
    <x v="0"/>
    <x v="0"/>
    <x v="3"/>
    <s v="Kolkata"/>
    <d v="1899-12-30T00:45:52"/>
    <s v="0.3279372604249028"/>
    <s v="Not Flagged"/>
    <m/>
    <n v="2"/>
    <s v="LENOVO(Lenovo TB-X6C6X)"/>
    <s v="(No secondary language was used)"/>
    <s v="Requires Approval"/>
  </r>
  <r>
    <n v="292"/>
    <n v="2328735"/>
    <n v="3286231"/>
    <s v="Ippapalle, Kathlapur, Karimnagar, ANDHRA PRADESH"/>
    <s v="ANDHRA PRADESH, Karimnagar, Kathlapur, Ippapalle"/>
    <s v="Ippapalle"/>
    <x v="7"/>
    <x v="8"/>
    <x v="15"/>
    <s v="Hyderabad"/>
    <d v="1899-12-30T00:53:04"/>
    <s v="0.5921582344692345"/>
    <s v="Not Flagged"/>
    <m/>
    <n v="1"/>
    <s v="LENOVO(Lenovo TB-X6C6X)"/>
    <s v="(No secondary language was used)"/>
    <s v="Requires Approval"/>
  </r>
  <r>
    <n v="142"/>
    <n v="2328743"/>
    <n v="3284430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0:44:46"/>
    <s v="0.4380059505541891"/>
    <s v="Not Flagged"/>
    <m/>
    <n v="-1"/>
    <s v="LENOVO(Lenovo TB-X6C6X)"/>
    <s v="(No secondary language was used)"/>
    <s v="Requires Approval"/>
  </r>
  <r>
    <n v="101"/>
    <n v="2328755"/>
    <n v="3283936"/>
    <s v="Saho, Biraul, Darbhanga, BIHAR"/>
    <s v="BIHAR, Darbhanga, Biraul, Saho"/>
    <s v="Saho"/>
    <x v="2"/>
    <x v="2"/>
    <x v="41"/>
    <s v="Patna"/>
    <d v="1899-12-30T00:44:13"/>
    <s v="1.9363863692434076"/>
    <s v="Not Flagged"/>
    <m/>
    <n v="6"/>
    <s v="LENOVO(Lenovo TB-X6C6X)"/>
    <s v="(No secondary language was used)"/>
    <s v="Requires Approval"/>
  </r>
  <r>
    <n v="261"/>
    <n v="2328756"/>
    <n v="3285853"/>
    <s v="BBMP (M Corp.) WARD NO.-0144, Area not under any Sub-district, Bangalore, KARNATAKA"/>
    <s v="KARNATAKA, Bangalore, Area not under any Sub-district, BBMP (M Corp.) WARD NO.-0144"/>
    <s v="BBMP (M Corp.) WARD NO.-0144"/>
    <x v="9"/>
    <x v="10"/>
    <x v="20"/>
    <s v="Bangalore "/>
    <d v="1899-12-30T00:37:57"/>
    <s v="0.993717364199389"/>
    <s v="Not Flagged"/>
    <m/>
    <n v="6"/>
    <s v="LENOVO(Lenovo TB-X6C6X)"/>
    <s v="(No secondary language was used)"/>
    <s v="Approved"/>
  </r>
  <r>
    <n v="253"/>
    <n v="2328762"/>
    <n v="3285756"/>
    <s v="Boothanahalli, Piriyapatna, Mysore, KARNATAKA"/>
    <s v="KARNATAKA, Mysore, Piriyapatna, Boothanahalli"/>
    <s v="Boothanahalli"/>
    <x v="9"/>
    <x v="10"/>
    <x v="52"/>
    <s v="Bangalore "/>
    <d v="1899-12-30T00:36:54"/>
    <s v="9.62369346747335"/>
    <s v="Not Flagged"/>
    <m/>
    <n v="4"/>
    <s v="LENOVO(Lenovo TB-X6C6X)"/>
    <s v="(No secondary language was used)"/>
    <s v="Approved"/>
  </r>
  <r>
    <n v="72"/>
    <n v="2328770"/>
    <n v="3283585"/>
    <s v="Hotipur, Sahaswan, Budaun, UTTAR PRADESH"/>
    <s v="UTTAR PRADESH, Budaun, Sahaswan, Hotipur"/>
    <s v="Hotipur"/>
    <x v="8"/>
    <x v="9"/>
    <x v="37"/>
    <s v="Lucknow"/>
    <d v="1899-12-30T00:35:57"/>
    <s v="1.7502354494032055"/>
    <s v="Not Flagged"/>
    <m/>
    <n v="6"/>
    <s v="LENOVO(Lenovo TB-X6C6X)"/>
    <s v="(No secondary language was used)"/>
    <s v="Requires Approval"/>
  </r>
  <r>
    <n v="49"/>
    <n v="2328773"/>
    <n v="3283309"/>
    <s v="Koori, Baraut, Baghpat, UTTAR PRADESH"/>
    <s v="UTTAR PRADESH, Baghpat, Baraut, Koori"/>
    <s v="Koori"/>
    <x v="8"/>
    <x v="9"/>
    <x v="31"/>
    <s v="Lucknow"/>
    <d v="1899-12-30T00:42:06"/>
    <s v="0.6905511549397259"/>
    <s v="Not Flagged"/>
    <m/>
    <n v="4"/>
    <s v="LENOVO(Lenovo TB-X6C6X)"/>
    <s v="(No secondary language was used)"/>
    <s v="Requires Approval"/>
  </r>
  <r>
    <n v="162"/>
    <n v="2328782"/>
    <n v="3284671"/>
    <s v="Attabira, Attabira, Bargarh, ODISHA"/>
    <s v="ODISHA, Bargarh, Attabira, Attabira"/>
    <s v="Attabira"/>
    <x v="10"/>
    <x v="0"/>
    <x v="22"/>
    <s v="Kolkata"/>
    <d v="1899-12-30T00:49:11"/>
    <s v="1.4849379007951031"/>
    <s v="Not Flagged"/>
    <m/>
    <n v="4"/>
    <s v="LENOVO(Lenovo TB-X6C6X)"/>
    <s v="(No secondary language was used)"/>
    <s v="Requires Approval"/>
  </r>
  <r>
    <n v="191"/>
    <n v="2328788"/>
    <n v="3285016"/>
    <s v="Zankhariya, Bayad, Sabar Kantha, GUJARAT"/>
    <s v="GUJARAT, Sabar Kantha, Bayad, Zankhariya"/>
    <s v="Zankhariya"/>
    <x v="1"/>
    <x v="1"/>
    <x v="27"/>
    <s v="Ahmedabad "/>
    <d v="1899-12-30T00:41:46"/>
    <s v="1.6365373410484494"/>
    <s v="Not Flagged"/>
    <m/>
    <n v="4"/>
    <s v="LENOVO(Lenovo TB-X6C6X)"/>
    <s v="(No secondary language was used)"/>
    <s v="Requires Approval"/>
  </r>
  <r>
    <n v="217"/>
    <n v="2328810"/>
    <n v="3285323"/>
    <s v="Ramegaon, Latur, Latur, MAHARASHTRA"/>
    <s v="MAHARASHTRA, Latur, Latur, Ramegaon"/>
    <s v="Ramegaon"/>
    <x v="4"/>
    <x v="7"/>
    <x v="53"/>
    <s v="Pune"/>
    <d v="1899-12-30T00:44:11"/>
    <s v="41.66054731987288"/>
    <s v="Not Flagged"/>
    <m/>
    <n v="5"/>
    <s v="LENOVO(Lenovo TB-X6C6X)"/>
    <s v="(No secondary language was used)"/>
    <s v="Requires Approval"/>
  </r>
  <r>
    <n v="258"/>
    <n v="2328819"/>
    <n v="3285815"/>
    <s v="Mysore (M Corp.) WARD NO.-0041, Mysore, Mysore, KARNATAKA"/>
    <s v="KARNATAKA, Mysore, Mysore, Mysore (M Corp.) WARD NO.-0041"/>
    <s v="Mysore (M Corp.) WARD NO.-0041"/>
    <x v="9"/>
    <x v="10"/>
    <x v="54"/>
    <s v="Bangalore "/>
    <d v="1899-12-30T00:43:24"/>
    <s v="1.8616879434712756"/>
    <s v="Not Flagged"/>
    <m/>
    <n v="2"/>
    <s v="vivo(vivo 1907)"/>
    <s v="(No secondary language was used)"/>
    <s v="Requires Approval"/>
  </r>
  <r>
    <n v="267"/>
    <n v="2328837"/>
    <n v="3285929"/>
    <s v="Alapadamba, Taliparamba, Kannur, KERALA"/>
    <s v="KERALA, Kannur, Taliparamba, Alapadamba"/>
    <s v="Alapadamba"/>
    <x v="5"/>
    <x v="5"/>
    <x v="46"/>
    <s v="KOCHI"/>
    <d v="1899-12-30T00:39:59"/>
    <s v="1.3575131835988203"/>
    <s v="Not Flagged"/>
    <m/>
    <n v="3"/>
    <s v="LENOVO(Lenovo TB-X6C6X)"/>
    <s v="(No secondary language was used)"/>
    <s v="Requires Approval"/>
  </r>
  <r>
    <n v="113"/>
    <n v="2328847"/>
    <n v="3284084"/>
    <s v="Belao, Shekhopur Sarai, Sheikhpura, BIHAR"/>
    <s v="BIHAR, Sheikhpura, Shekhopur Sarai, Belao"/>
    <s v="Belao"/>
    <x v="2"/>
    <x v="2"/>
    <x v="44"/>
    <s v="Patna"/>
    <d v="1899-12-30T00:34:52"/>
    <s v="0.47775935692604365"/>
    <s v="Not Flagged"/>
    <m/>
    <n v="2"/>
    <s v="LENOVO(Lenovo TB-X6C6X)"/>
    <s v="(No secondary language was used)"/>
    <s v="Requires Approval"/>
  </r>
  <r>
    <n v="292"/>
    <n v="2328863"/>
    <n v="3286232"/>
    <s v="Ippapalle, Kathlapur, Karimnagar, ANDHRA PRADESH"/>
    <s v="ANDHRA PRADESH, Karimnagar, Kathlapur, Ippapalle"/>
    <s v="Ippapalle"/>
    <x v="7"/>
    <x v="8"/>
    <x v="15"/>
    <s v="Hyderabad"/>
    <d v="1899-12-30T00:35:36"/>
    <s v="0.5921582344692345"/>
    <s v="Not Flagged"/>
    <m/>
    <n v="2"/>
    <s v="LENOVO(Lenovo TB-X6C6X)"/>
    <s v="(No secondary language was used)"/>
    <s v="Requires Approval"/>
  </r>
  <r>
    <n v="134"/>
    <n v="2328865"/>
    <n v="3284330"/>
    <s v="Bartalya, Nandigram - I, Purba Medinipur, WEST BENGAL"/>
    <s v="WEST BENGAL, Purba Medinipur, Nandigram - I, Bartalya"/>
    <s v="Bartalya"/>
    <x v="0"/>
    <x v="0"/>
    <x v="3"/>
    <s v="Kolkata"/>
    <d v="1899-12-30T00:41:26"/>
    <s v="0.3279372604249028"/>
    <s v="Not Flagged"/>
    <m/>
    <n v="4"/>
    <s v="LENOVO(Lenovo TB-X6C6X)"/>
    <s v="(No secondary language was used)"/>
    <s v="Requires Approval"/>
  </r>
  <r>
    <n v="100"/>
    <n v="2328866"/>
    <n v="3283923"/>
    <s v="Harnagar, Kusheshwar Asthan, Darbhanga, BIHAR"/>
    <s v="BIHAR, Darbhanga, Kusheshwar Asthan, Harnagar"/>
    <s v="Harnagar"/>
    <x v="2"/>
    <x v="2"/>
    <x v="38"/>
    <s v="Patna"/>
    <d v="1899-12-30T00:37:52"/>
    <s v="0.42567395450860696"/>
    <s v="By Script"/>
    <s v="Pay attention to the Flags"/>
    <n v="6"/>
    <s v="LENOVO(Lenovo TB-X6C6X)"/>
    <s v="(No secondary language was used)"/>
    <s v="Requires Approval"/>
  </r>
  <r>
    <n v="210"/>
    <n v="2328872"/>
    <n v="3285240"/>
    <s v="Katri Forest, Akrani, Nandurbar, MAHARASHTRA"/>
    <s v="MAHARASHTRA, Nandurbar, Akrani, Katri Forest"/>
    <s v="Katri Forest"/>
    <x v="4"/>
    <x v="7"/>
    <x v="55"/>
    <s v="Pune"/>
    <d v="1899-12-30T00:38:03"/>
    <s v="139.1003463385368"/>
    <s v="Not Flagged"/>
    <m/>
    <n v="4"/>
    <s v="LENOVO(Lenovo TB-X6C6X)"/>
    <s v="(No secondary language was used)"/>
    <s v="Requires Approval"/>
  </r>
  <r>
    <n v="141"/>
    <n v="2328883"/>
    <n v="3284420"/>
    <s v="Mahalandi, Kandi, Murshidabad, WEST BENGAL"/>
    <s v="WEST BENGAL, Murshidabad, Kandi, Mahalandi"/>
    <s v="Mahalandi"/>
    <x v="0"/>
    <x v="0"/>
    <x v="2"/>
    <s v="Kolkata"/>
    <d v="1899-12-30T00:35:01"/>
    <s v="0.6832117049596278"/>
    <s v="Not Flagged"/>
    <m/>
    <n v="4"/>
    <s v="LENOVO(Lenovo TB-X6C6X)"/>
    <s v="(No secondary language was used)"/>
    <s v="Requires Approval"/>
  </r>
  <r>
    <n v="123"/>
    <n v="2328889"/>
    <n v="3284197"/>
    <s v="Kochpara, Udalguri, Udalguri, ASSAM"/>
    <s v="ASSAM, Udalguri, Udalguri, Kochpara"/>
    <s v="Kochpara"/>
    <x v="14"/>
    <x v="0"/>
    <x v="43"/>
    <s v="Kolkata"/>
    <d v="1899-12-30T00:36:14"/>
    <s v="0.8163826918164141"/>
    <s v="Not Flagged"/>
    <m/>
    <n v="2"/>
    <s v="LENOVO(Lenovo TB-X6C6X)"/>
    <s v="Hindi"/>
    <s v="Requires Approval"/>
  </r>
  <r>
    <n v="142"/>
    <n v="2328920"/>
    <n v="3284432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0:43:34"/>
    <s v="0.4380059505541891"/>
    <s v="Not Flagged"/>
    <m/>
    <n v="9"/>
    <s v="LENOVO(Lenovo TB-X6C6X)"/>
    <s v="(No secondary language was used)"/>
    <s v="Requires Approval"/>
  </r>
  <r>
    <n v="101"/>
    <n v="2328930"/>
    <n v="3283937"/>
    <s v="Saho, Biraul, Darbhanga, BIHAR"/>
    <s v="BIHAR, Darbhanga, Biraul, Saho"/>
    <s v="Saho"/>
    <x v="2"/>
    <x v="2"/>
    <x v="41"/>
    <s v="Patna"/>
    <d v="1899-12-30T00:49:43"/>
    <s v="1.9363863692434076"/>
    <s v="Not Flagged"/>
    <m/>
    <n v="5"/>
    <s v="LENOVO(Lenovo TB-X6C6X)"/>
    <s v="(No secondary language was used)"/>
    <s v="Requires Approval"/>
  </r>
  <r>
    <n v="49"/>
    <n v="2328931"/>
    <n v="3283310"/>
    <s v="Koori, Baraut, Baghpat, UTTAR PRADESH"/>
    <s v="UTTAR PRADESH, Baghpat, Baraut, Koori"/>
    <s v="Koori"/>
    <x v="8"/>
    <x v="9"/>
    <x v="31"/>
    <s v="Lucknow"/>
    <d v="1899-12-30T00:44:06"/>
    <s v="0.6905511549397259"/>
    <s v="Not Flagged"/>
    <m/>
    <n v="6"/>
    <s v="LENOVO(Lenovo TB-X6C6X)"/>
    <s v="(No secondary language was used)"/>
    <s v="Requires Approval"/>
  </r>
  <r>
    <n v="159"/>
    <n v="2328948"/>
    <n v="3284636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1:03:25"/>
    <s v="0.3731289107029294"/>
    <s v="Not Flagged"/>
    <m/>
    <n v="2"/>
    <s v="LENOVO(Lenovo TB-X6C6X)"/>
    <s v="(No secondary language was used)"/>
    <s v="Requires Approval"/>
  </r>
  <r>
    <n v="72"/>
    <n v="2328954"/>
    <n v="3283586"/>
    <s v="Hotipur, Sahaswan, Budaun, UTTAR PRADESH"/>
    <s v="UTTAR PRADESH, Budaun, Sahaswan, Hotipur"/>
    <s v="Hotipur"/>
    <x v="8"/>
    <x v="9"/>
    <x v="37"/>
    <s v="Lucknow"/>
    <d v="1899-12-30T00:39:31"/>
    <s v="1.7502354494032055"/>
    <s v="Not Flagged"/>
    <m/>
    <n v="-1"/>
    <s v="LENOVO(Lenovo TB-X6C6X)"/>
    <s v="(No secondary language was used)"/>
    <s v="Requires Approval"/>
  </r>
  <r>
    <n v="191"/>
    <n v="2328970"/>
    <n v="3285018"/>
    <s v="Zankhariya, Bayad, Sabar Kantha, GUJARAT"/>
    <s v="GUJARAT, Sabar Kantha, Bayad, Zankhariya"/>
    <s v="Zankhariya"/>
    <x v="1"/>
    <x v="1"/>
    <x v="27"/>
    <s v="Ahmedabad "/>
    <d v="1899-12-30T00:44:06"/>
    <s v="1.6365373410484494"/>
    <s v="Not Flagged"/>
    <m/>
    <n v="4"/>
    <s v="LENOVO(Lenovo TB-X6C6X)"/>
    <s v="(No secondary language was used)"/>
    <s v="Requires Approval"/>
  </r>
  <r>
    <n v="274"/>
    <n v="2328979"/>
    <n v="3286008"/>
    <s v="Nuthulapuram, Nilakkottai, Dindigul, TAMIL NADU"/>
    <s v="TAMIL NADU, Dindigul, Nilakkottai, Nuthulapuram"/>
    <s v="Nuthulapuram"/>
    <x v="3"/>
    <x v="3"/>
    <x v="56"/>
    <s v="Chennai"/>
    <d v="1899-12-30T00:45:50"/>
    <s v="-1"/>
    <s v="Not Flagged"/>
    <m/>
    <n v="3"/>
    <s v="vivo(vivo 1909)"/>
    <s v="(No secondary language was used)"/>
    <s v="Requires Approval"/>
  </r>
  <r>
    <n v="292"/>
    <n v="2328991"/>
    <n v="3286233"/>
    <s v="Ippapalle, Kathlapur, Karimnagar, ANDHRA PRADESH"/>
    <s v="ANDHRA PRADESH, Karimnagar, Kathlapur, Ippapalle"/>
    <s v="Ippapalle"/>
    <x v="7"/>
    <x v="8"/>
    <x v="15"/>
    <s v="Hyderabad"/>
    <d v="1899-12-30T00:43:23"/>
    <s v="0.5921582344692345"/>
    <s v="Not Flagged"/>
    <m/>
    <n v="3"/>
    <s v="LENOVO(Lenovo TB-X6C6X)"/>
    <s v="(No secondary language was used)"/>
    <s v="Requires Approval"/>
  </r>
  <r>
    <n v="253"/>
    <n v="2328997"/>
    <n v="3285758"/>
    <s v="Boothanahalli, Piriyapatna, Mysore, KARNATAKA"/>
    <s v="KARNATAKA, Mysore, Piriyapatna, Boothanahalli"/>
    <s v="Boothanahalli"/>
    <x v="9"/>
    <x v="10"/>
    <x v="52"/>
    <s v="Bangalore "/>
    <d v="1899-12-30T00:34:38"/>
    <s v="9.62369346747335"/>
    <s v="Not Flagged"/>
    <m/>
    <n v="6"/>
    <s v="LENOVO(Lenovo TB-X6C6X)"/>
    <s v="(No secondary language was used)"/>
    <s v="Approved"/>
  </r>
  <r>
    <n v="134"/>
    <n v="2329000"/>
    <n v="3284331"/>
    <s v="Bartalya, Nandigram - I, Purba Medinipur, WEST BENGAL"/>
    <s v="WEST BENGAL, Purba Medinipur, Nandigram - I, Bartalya"/>
    <s v="Bartalya"/>
    <x v="0"/>
    <x v="0"/>
    <x v="3"/>
    <s v="Kolkata"/>
    <d v="1899-12-30T00:38:16"/>
    <s v="0.3279372604249028"/>
    <s v="Not Flagged"/>
    <m/>
    <n v="6"/>
    <s v="LENOVO(Lenovo TB-X6C6X)"/>
    <s v="(No secondary language was used)"/>
    <s v="Requires Approval"/>
  </r>
  <r>
    <n v="113"/>
    <n v="2329009"/>
    <n v="3284084"/>
    <s v="Belao, Shekhopur Sarai, Sheikhpura, BIHAR"/>
    <s v="BIHAR, Sheikhpura, Shekhopur Sarai, Belao"/>
    <s v="Belao"/>
    <x v="2"/>
    <x v="2"/>
    <x v="44"/>
    <s v="Patna"/>
    <d v="1899-12-30T00:43:05"/>
    <s v="0.7155174973822807"/>
    <s v="Not Flagged"/>
    <m/>
    <n v="1"/>
    <s v="LENOVO(Lenovo TB-X6C6X)"/>
    <s v="(No secondary language was used)"/>
    <s v="Requires Approval"/>
  </r>
  <r>
    <n v="267"/>
    <n v="2329019"/>
    <n v="3285930"/>
    <s v="Alapadamba, Taliparamba, Kannur, KERALA"/>
    <s v="KERALA, Kannur, Taliparamba, Alapadamba"/>
    <s v="Alapadamba"/>
    <x v="5"/>
    <x v="5"/>
    <x v="46"/>
    <s v="KOCHI"/>
    <d v="1899-12-30T00:47:22"/>
    <s v="1.3575131835988203"/>
    <s v="Not Flagged"/>
    <m/>
    <n v="4"/>
    <s v="LENOVO(Lenovo TB-X6C6X)"/>
    <s v="(No secondary language was used)"/>
    <s v="Requires Approval"/>
  </r>
  <r>
    <n v="289"/>
    <n v="2329030"/>
    <n v="3286195"/>
    <s v="Omalur (TP) WARD NO.-0015, Omalur, Salem, TAMIL NADU"/>
    <s v="TAMIL NADU, Salem, Omalur, Omalur (TP) WARD NO.-0015"/>
    <s v="Omalur (TP) WARD NO.-0015"/>
    <x v="3"/>
    <x v="3"/>
    <x v="45"/>
    <s v="Chennai"/>
    <d v="1899-12-30T00:40:26"/>
    <s v="0.9359744939493942"/>
    <s v="Not Flagged"/>
    <m/>
    <n v="3"/>
    <s v="OPPO(CPH2269)"/>
    <s v="(No secondary language was used)"/>
    <s v="Requires Approval"/>
  </r>
  <r>
    <n v="162"/>
    <n v="2329036"/>
    <n v="3284672"/>
    <s v="Attabira, Attabira, Bargarh, ODISHA"/>
    <s v="ODISHA, Bargarh, Attabira, Attabira"/>
    <s v="Attabira"/>
    <x v="10"/>
    <x v="0"/>
    <x v="22"/>
    <s v="Kolkata"/>
    <d v="1899-12-30T00:50:59"/>
    <s v="1.4849379007951031"/>
    <s v="Not Flagged"/>
    <m/>
    <n v="7"/>
    <s v="LENOVO(Lenovo TB-X6C6X)"/>
    <s v="(No secondary language was used)"/>
    <s v="Requires Approval"/>
  </r>
  <r>
    <n v="123"/>
    <n v="2329039"/>
    <n v="3284198"/>
    <s v="Kochpara, Udalguri, Udalguri, ASSAM"/>
    <s v="ASSAM, Udalguri, Udalguri, Kochpara"/>
    <s v="Kochpara"/>
    <x v="14"/>
    <x v="0"/>
    <x v="43"/>
    <s v="Kolkata"/>
    <d v="1899-12-30T00:40:53"/>
    <s v="0.8163826918164141"/>
    <s v="Not Flagged"/>
    <m/>
    <n v="6"/>
    <s v="LENOVO(Lenovo TB-X6C6X)"/>
    <s v="(No secondary language was used)"/>
    <s v="Requires Approval"/>
  </r>
  <r>
    <n v="214"/>
    <n v="2329043"/>
    <n v="3285287"/>
    <s v="Vanjari Kh., Parola, Jalgaon, MAHARASHTRA"/>
    <s v="MAHARASHTRA, Jalgaon, Parola, Vanjari Kh."/>
    <s v="Vanjari Kh."/>
    <x v="4"/>
    <x v="7"/>
    <x v="55"/>
    <s v="Pune"/>
    <d v="1899-12-30T00:48:42"/>
    <s v="2.0544240512054404"/>
    <s v="Not Flagged"/>
    <m/>
    <n v="4"/>
    <s v="LENOVO(Lenovo TB-X6C6X)"/>
    <s v="(No secondary language was used)"/>
    <s v="Requires Approval"/>
  </r>
  <r>
    <n v="141"/>
    <n v="2329056"/>
    <n v="3284412"/>
    <s v="Mahalandi, Kandi, Murshidabad, WEST BENGAL"/>
    <s v="WEST BENGAL, Murshidabad, Kandi, Mahalandi"/>
    <s v="Mahalandi"/>
    <x v="0"/>
    <x v="0"/>
    <x v="2"/>
    <s v="Kolkata"/>
    <d v="1899-12-30T00:33:38"/>
    <s v="0.6832117049596278"/>
    <s v="Not Flagged"/>
    <m/>
    <n v="4"/>
    <s v="LENOVO(Lenovo TB-X6C6X)"/>
    <s v="(No secondary language was used)"/>
    <s v="Requires Approval"/>
  </r>
  <r>
    <n v="49"/>
    <n v="2329082"/>
    <n v="3283314"/>
    <s v="Koori, Baraut, Baghpat, UTTAR PRADESH"/>
    <s v="UTTAR PRADESH, Baghpat, Baraut, Koori"/>
    <s v="Koori"/>
    <x v="8"/>
    <x v="9"/>
    <x v="31"/>
    <s v="Lucknow"/>
    <d v="1899-12-30T00:47:51"/>
    <s v="0.6905511549397259"/>
    <s v="Not Flagged"/>
    <m/>
    <n v="4"/>
    <s v="LENOVO(Lenovo TB-X6C6X)"/>
    <s v="(No secondary language was used)"/>
    <s v="Requires Approval"/>
  </r>
  <r>
    <n v="298"/>
    <n v="2329084"/>
    <n v="3286298"/>
    <s v="GHMC (M Corp.) (Part) WARD NO.-0103, Khairatabad, Hyderabad, ANDHRA PRADESH"/>
    <s v="ANDHRA PRADESH, Hyderabad, Khairatabad, GHMC (M Corp.) (Part) WARD NO.-0103"/>
    <s v="GHMC (M Corp.) (Part) WARD NO.-0103"/>
    <x v="7"/>
    <x v="8"/>
    <x v="35"/>
    <s v="Hyderabad"/>
    <d v="1899-12-30T00:50:56"/>
    <s v="1.235517699506713"/>
    <s v="Not Flagged"/>
    <m/>
    <n v="2"/>
    <s v="LENOVO(Lenovo TB-X6C6X)"/>
    <s v="(No secondary language was used)"/>
    <s v="Requires Approval"/>
  </r>
  <r>
    <n v="217"/>
    <n v="2329086"/>
    <n v="3285325"/>
    <s v="Ramegaon, Latur, Latur, MAHARASHTRA"/>
    <s v="MAHARASHTRA, Latur, Latur, Ramegaon"/>
    <s v="Ramegaon"/>
    <x v="4"/>
    <x v="7"/>
    <x v="53"/>
    <s v="Pune"/>
    <d v="1899-12-30T00:43:04"/>
    <s v="41.66054731987288"/>
    <s v="Not Flagged"/>
    <m/>
    <n v="4"/>
    <s v="LENOVO(Lenovo TB-X6C6X)"/>
    <s v="(No secondary language was used)"/>
    <s v="Requires Approval"/>
  </r>
  <r>
    <n v="101"/>
    <n v="2329087"/>
    <n v="3283938"/>
    <s v="Saho, Biraul, Darbhanga, BIHAR"/>
    <s v="BIHAR, Darbhanga, Biraul, Saho"/>
    <s v="Saho"/>
    <x v="2"/>
    <x v="2"/>
    <x v="41"/>
    <s v="Patna"/>
    <d v="1899-12-30T00:49:40"/>
    <s v="1.9363863692434076"/>
    <s v="Not Flagged"/>
    <m/>
    <n v="5"/>
    <s v="LENOVO(Lenovo TB-X6C6X)"/>
    <s v="(No secondary language was used)"/>
    <s v="Requires Approval"/>
  </r>
  <r>
    <n v="261"/>
    <n v="2329096"/>
    <n v="3285856"/>
    <s v="BBMP (M Corp.) WARD NO.-0144, Area not under any Sub-district, Bangalore, KARNATAKA"/>
    <s v="KARNATAKA, Bangalore, Area not under any Sub-district, BBMP (M Corp.) WARD NO.-0144"/>
    <s v="BBMP (M Corp.) WARD NO.-0144"/>
    <x v="9"/>
    <x v="10"/>
    <x v="20"/>
    <s v="Bangalore "/>
    <d v="1899-12-30T00:35:33"/>
    <s v="0.993717364199389"/>
    <s v="Not Flagged"/>
    <m/>
    <n v="6"/>
    <s v="LENOVO(Lenovo TB-X6C6X)"/>
    <s v="(No secondary language was used)"/>
    <s v="Requires Approval"/>
  </r>
  <r>
    <n v="72"/>
    <n v="2329104"/>
    <n v="3283587"/>
    <s v="Hotipur, Sahaswan, Budaun, UTTAR PRADESH"/>
    <s v="UTTAR PRADESH, Budaun, Sahaswan, Hotipur"/>
    <s v="Hotipur"/>
    <x v="8"/>
    <x v="9"/>
    <x v="37"/>
    <s v="Lucknow"/>
    <d v="1899-12-30T00:46:04"/>
    <s v="1.7502354494032055"/>
    <s v="Not Flagged"/>
    <m/>
    <n v="3"/>
    <s v="LENOVO(Lenovo TB-X6C6X)"/>
    <s v="(No secondary language was used)"/>
    <s v="Requires Approval"/>
  </r>
  <r>
    <n v="292"/>
    <n v="2329135"/>
    <n v="3286234"/>
    <s v="Ippapalle, Kathlapur, Karimnagar, ANDHRA PRADESH"/>
    <s v="ANDHRA PRADESH, Karimnagar, Kathlapur, Ippapalle"/>
    <s v="Ippapalle"/>
    <x v="7"/>
    <x v="8"/>
    <x v="15"/>
    <s v="Hyderabad"/>
    <d v="1899-12-30T00:38:10"/>
    <s v="0.5921582344692345"/>
    <s v="Not Flagged"/>
    <m/>
    <n v="1"/>
    <s v="LENOVO(Lenovo TB-X6C6X)"/>
    <s v="(No secondary language was used)"/>
    <s v="Requires Approval"/>
  </r>
  <r>
    <n v="113"/>
    <n v="2329176"/>
    <n v="3284085"/>
    <s v="Belao, Shekhopur Sarai, Sheikhpura, BIHAR"/>
    <s v="BIHAR, Sheikhpura, Shekhopur Sarai, Belao"/>
    <s v="Belao"/>
    <x v="2"/>
    <x v="2"/>
    <x v="44"/>
    <s v="Patna"/>
    <d v="1899-12-30T00:35:24"/>
    <s v="0.47775935692604365"/>
    <s v="Not Flagged"/>
    <m/>
    <n v="2"/>
    <s v="LENOVO(Lenovo TB-X6C6X)"/>
    <s v="(No secondary language was used)"/>
    <s v="Requires Approval"/>
  </r>
  <r>
    <n v="134"/>
    <n v="2329177"/>
    <n v="3284333"/>
    <s v="Bartalya, Nandigram - I, Purba Medinipur, WEST BENGAL"/>
    <s v="WEST BENGAL, Purba Medinipur, Nandigram - I, Bartalya"/>
    <s v="Bartalya"/>
    <x v="0"/>
    <x v="0"/>
    <x v="3"/>
    <s v="Kolkata"/>
    <d v="1899-12-30T00:44:07"/>
    <s v="0.3279372604249028"/>
    <s v="Not Flagged"/>
    <m/>
    <n v="3"/>
    <s v="LENOVO(Lenovo TB-X6C6X)"/>
    <s v="(No secondary language was used)"/>
    <s v="Requires Approval"/>
  </r>
  <r>
    <n v="142"/>
    <n v="2329184"/>
    <n v="3284424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0:52:14"/>
    <s v="0.4380059505541891"/>
    <s v="Not Flagged"/>
    <m/>
    <n v="2"/>
    <s v="LENOVO(Lenovo TB-X6C6X)"/>
    <s v="(No secondary language was used)"/>
    <s v="Requires Approval"/>
  </r>
  <r>
    <n v="191"/>
    <n v="2329213"/>
    <n v="3285021"/>
    <s v="Zankhariya, Bayad, Sabar Kantha, GUJARAT"/>
    <s v="GUJARAT, Sabar Kantha, Bayad, Zankhariya"/>
    <s v="Zankhariya"/>
    <x v="1"/>
    <x v="1"/>
    <x v="27"/>
    <s v="Ahmedabad "/>
    <d v="1899-12-30T00:45:58"/>
    <s v="1.6365373410484494"/>
    <s v="Not Flagged"/>
    <m/>
    <n v="6"/>
    <s v="LENOVO(Lenovo TB-X6C6X)"/>
    <s v="(No secondary language was used)"/>
    <s v="Requires Approval"/>
  </r>
  <r>
    <n v="159"/>
    <n v="2329217"/>
    <n v="3284634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0:51:22"/>
    <s v="0.3731289107029294"/>
    <s v="Not Flagged"/>
    <m/>
    <n v="4"/>
    <s v="LENOVO(Lenovo TB-X6C6X)"/>
    <s v="(No secondary language was used)"/>
    <s v="Requires Approval"/>
  </r>
  <r>
    <n v="123"/>
    <n v="2329222"/>
    <n v="3284199"/>
    <s v="Kochpara, Udalguri, Udalguri, ASSAM"/>
    <s v="ASSAM, Udalguri, Udalguri, Kochpara"/>
    <s v="Kochpara"/>
    <x v="14"/>
    <x v="0"/>
    <x v="43"/>
    <s v="Kolkata"/>
    <d v="1899-12-30T00:39:26"/>
    <s v="1.0203734340902788"/>
    <s v="Not Flagged"/>
    <m/>
    <n v="2"/>
    <s v="LENOVO(Lenovo TB-X6C6X)"/>
    <s v="(No secondary language was used)"/>
    <s v="Requires Approval"/>
  </r>
  <r>
    <n v="141"/>
    <n v="2329251"/>
    <n v="3284416"/>
    <s v="Mahalandi, Kandi, Murshidabad, WEST BENGAL"/>
    <s v="WEST BENGAL, Murshidabad, Kandi, Mahalandi"/>
    <s v="Mahalandi"/>
    <x v="0"/>
    <x v="0"/>
    <x v="2"/>
    <s v="Kolkata"/>
    <d v="1899-12-30T00:49:53"/>
    <s v="0.6832117049596278"/>
    <s v="Not Flagged"/>
    <m/>
    <n v="2"/>
    <s v="LENOVO(Lenovo TB-X6C6X)"/>
    <s v="(No secondary language was used)"/>
    <s v="Requires Approval"/>
  </r>
  <r>
    <n v="289"/>
    <n v="2329267"/>
    <n v="3286190"/>
    <s v="Omalur (TP) WARD NO.-0015, Omalur, Salem, TAMIL NADU"/>
    <s v="TAMIL NADU, Salem, Omalur, Omalur (TP) WARD NO.-0015"/>
    <s v="Omalur (TP) WARD NO.-0015"/>
    <x v="3"/>
    <x v="3"/>
    <x v="45"/>
    <s v="Chennai"/>
    <d v="1899-12-30T00:38:22"/>
    <s v="0.9359744939493942"/>
    <s v="Not Flagged"/>
    <m/>
    <n v="2"/>
    <s v="OPPO(CPH2269)"/>
    <s v="(No secondary language was used)"/>
    <s v="Requires Approval"/>
  </r>
  <r>
    <n v="162"/>
    <n v="2329281"/>
    <n v="3284673"/>
    <s v="Attabira, Attabira, Bargarh, ODISHA"/>
    <s v="ODISHA, Bargarh, Attabira, Attabira"/>
    <s v="Attabira"/>
    <x v="10"/>
    <x v="0"/>
    <x v="22"/>
    <s v="Kolkata"/>
    <d v="1899-12-30T00:54:18"/>
    <s v="1.4849379007951031"/>
    <s v="Not Flagged"/>
    <m/>
    <n v="1"/>
    <s v="LENOVO(Lenovo TB-X6C6X)"/>
    <s v="(No secondary language was used)"/>
    <s v="Requires Approval"/>
  </r>
  <r>
    <n v="101"/>
    <n v="2329301"/>
    <n v="3283939"/>
    <s v="Saho, Biraul, Darbhanga, BIHAR"/>
    <s v="BIHAR, Darbhanga, Biraul, Saho"/>
    <s v="Saho"/>
    <x v="2"/>
    <x v="2"/>
    <x v="41"/>
    <s v="Patna"/>
    <d v="1899-12-30T00:50:36"/>
    <s v="1.9363863692434076"/>
    <s v="Not Flagged"/>
    <m/>
    <n v="6"/>
    <s v="LENOVO(Lenovo TB-X6C6X)"/>
    <s v="(No secondary language was used)"/>
    <s v="Requires Approval"/>
  </r>
  <r>
    <n v="49"/>
    <n v="2329303"/>
    <n v="3283311"/>
    <s v="Koori, Baraut, Baghpat, UTTAR PRADESH"/>
    <s v="UTTAR PRADESH, Baghpat, Baraut, Koori"/>
    <s v="Koori"/>
    <x v="8"/>
    <x v="9"/>
    <x v="31"/>
    <s v="Lucknow"/>
    <d v="1899-12-30T00:49:02"/>
    <s v="0.6905511549397259"/>
    <s v="Not Flagged"/>
    <m/>
    <n v="7"/>
    <s v="LENOVO(Lenovo TB-X6C6X)"/>
    <s v="(No secondary language was used)"/>
    <s v="Requires Approval"/>
  </r>
  <r>
    <n v="217"/>
    <n v="2329317"/>
    <n v="3285327"/>
    <s v="Ramegaon, Latur, Latur, MAHARASHTRA"/>
    <s v="MAHARASHTRA, Latur, Latur, Ramegaon"/>
    <s v="Ramegaon"/>
    <x v="4"/>
    <x v="7"/>
    <x v="53"/>
    <s v="Pune"/>
    <d v="1899-12-30T00:54:47"/>
    <s v="41.66054731987288"/>
    <s v="Not Flagged"/>
    <m/>
    <n v="6"/>
    <s v="LENOVO(Lenovo TB-X6C6X)"/>
    <s v="(No secondary language was used)"/>
    <s v="Requires Approval"/>
  </r>
  <r>
    <n v="100"/>
    <n v="2329360"/>
    <n v="3283928"/>
    <s v="Harnagar, Kusheshwar Asthan, Darbhanga, BIHAR"/>
    <s v="BIHAR, Darbhanga, Kusheshwar Asthan, Harnagar"/>
    <s v="Harnagar"/>
    <x v="2"/>
    <x v="2"/>
    <x v="38"/>
    <s v="Patna"/>
    <d v="1899-12-30T00:47:18"/>
    <s v="0.42567395450860696"/>
    <s v="Not Flagged"/>
    <m/>
    <n v="4"/>
    <s v="LENOVO(Lenovo TB-X6C6X)"/>
    <s v="(No secondary language was used)"/>
    <s v="Requires Approval"/>
  </r>
  <r>
    <n v="298"/>
    <n v="2329374"/>
    <n v="-1"/>
    <s v="GHMC (M Corp.) (Part) WARD NO.-0103, Khairatabad, Hyderabad, ANDHRA PRADESH"/>
    <s v="ANDHRA PRADESH, Hyderabad, Khairatabad, GHMC (M Corp.) (Part) WARD NO.-0103"/>
    <s v="GHMC (M Corp.) (Part) WARD NO.-0103"/>
    <x v="7"/>
    <x v="8"/>
    <x v="35"/>
    <s v="Hyderabad"/>
    <d v="1899-12-30T00:47:30"/>
    <s v="1.235517699506713"/>
    <s v="Not Flagged"/>
    <m/>
    <n v="3"/>
    <s v="LENOVO(Lenovo TB-X6C6X)"/>
    <s v="(No secondary language was used)"/>
    <s v="Requires Approval"/>
  </r>
  <r>
    <n v="142"/>
    <n v="2329376"/>
    <n v="3284425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0:46:10"/>
    <s v="0.4380059505541891"/>
    <s v="Not Flagged"/>
    <m/>
    <n v="2"/>
    <s v="LENOVO(Lenovo TB-X6C6X)"/>
    <s v="(No secondary language was used)"/>
    <s v="Requires Approval"/>
  </r>
  <r>
    <n v="123"/>
    <n v="2329396"/>
    <n v="3284200"/>
    <s v="Kochpara, Udalguri, Udalguri, ASSAM"/>
    <s v="ASSAM, Udalguri, Udalguri, Kochpara"/>
    <s v="Kochpara"/>
    <x v="14"/>
    <x v="0"/>
    <x v="43"/>
    <s v="Kolkata"/>
    <d v="1899-12-30T00:37:22"/>
    <s v="1.0203734340902788"/>
    <s v="Not Flagged"/>
    <m/>
    <n v="5"/>
    <s v="LENOVO(Lenovo TB-X6C6X)"/>
    <s v="(No secondary language was used)"/>
    <s v="Requires Approval"/>
  </r>
  <r>
    <n v="134"/>
    <n v="2329420"/>
    <n v="3284335"/>
    <s v="Bartalya, Nandigram - I, Purba Medinipur, WEST BENGAL"/>
    <s v="WEST BENGAL, Purba Medinipur, Nandigram - I, Bartalya"/>
    <s v="Bartalya"/>
    <x v="0"/>
    <x v="0"/>
    <x v="3"/>
    <s v="Kolkata"/>
    <d v="1899-12-30T00:46:41"/>
    <s v="0.3279372604249028"/>
    <s v="Not Flagged"/>
    <m/>
    <n v="2"/>
    <s v="LENOVO(Lenovo TB-X6C6X)"/>
    <s v="(No secondary language was used)"/>
    <s v="Requires Approval"/>
  </r>
  <r>
    <n v="111"/>
    <n v="2329495"/>
    <n v="3284061"/>
    <s v="Raipura urf Shahpur Lakhan, Minapur, Muzaffarpur, BIHAR"/>
    <s v="BIHAR, Muzaffarpur, Minapur, Raipura urf Shahpur Lakhan"/>
    <s v="Raipura urf Shahpur Lakhan"/>
    <x v="2"/>
    <x v="2"/>
    <x v="41"/>
    <s v="Patna"/>
    <d v="1899-12-30T00:41:04"/>
    <s v="88.45934778468036"/>
    <s v="Not Flagged"/>
    <m/>
    <n v="2"/>
    <s v="LENOVO(Lenovo TB-X6C6X)"/>
    <s v="(No secondary language was used)"/>
    <s v="Requires Approval"/>
  </r>
  <r>
    <n v="159"/>
    <n v="2329496"/>
    <n v="3284630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1:00:08"/>
    <s v="0.3731289107029294"/>
    <s v="Not Flagged"/>
    <m/>
    <n v="-1"/>
    <s v="LENOVO(Lenovo TB-X6C6X)"/>
    <s v="(No secondary language was used)"/>
    <s v="Requires Approval"/>
  </r>
  <r>
    <n v="49"/>
    <n v="2329517"/>
    <n v="3283312"/>
    <s v="Koori, Baraut, Baghpat, UTTAR PRADESH"/>
    <s v="UTTAR PRADESH, Baghpat, Baraut, Koori"/>
    <s v="Koori"/>
    <x v="8"/>
    <x v="9"/>
    <x v="31"/>
    <s v="Lucknow"/>
    <d v="1899-12-30T00:45:40"/>
    <s v="0.6905511549397259"/>
    <s v="Not Flagged"/>
    <m/>
    <n v="7"/>
    <s v="LENOVO(Lenovo TB-X6C6X)"/>
    <s v="(No secondary language was used)"/>
    <s v="Requires Approval"/>
  </r>
  <r>
    <n v="162"/>
    <n v="2329522"/>
    <n v="3284666"/>
    <s v="Attabira, Attabira, Bargarh, ODISHA"/>
    <s v="ODISHA, Bargarh, Attabira, Attabira"/>
    <s v="Attabira"/>
    <x v="10"/>
    <x v="0"/>
    <x v="22"/>
    <s v="Kolkata"/>
    <d v="1899-12-30T00:52:01"/>
    <s v="1.4849379007951031"/>
    <s v="Not Flagged"/>
    <m/>
    <n v="4"/>
    <s v="LENOVO(Lenovo TB-X6C6X)"/>
    <s v="(No secondary language was used)"/>
    <s v="Requires Approval"/>
  </r>
  <r>
    <n v="191"/>
    <n v="2329530"/>
    <n v="3285022"/>
    <s v="Zankhariya, Bayad, Sabar Kantha, GUJARAT"/>
    <s v="GUJARAT, Sabar Kantha, Bayad, Zankhariya"/>
    <s v="Zankhariya"/>
    <x v="1"/>
    <x v="1"/>
    <x v="27"/>
    <s v="Ahmedabad "/>
    <d v="1899-12-30T00:40:19"/>
    <s v="1.6365373410484494"/>
    <s v="Not Flagged"/>
    <m/>
    <n v="7"/>
    <s v="LENOVO(Lenovo TB-X6C6X)"/>
    <s v="(No secondary language was used)"/>
    <s v="Requires Approval"/>
  </r>
  <r>
    <n v="267"/>
    <n v="2329546"/>
    <n v="3285932"/>
    <s v="Alapadamba, Taliparamba, Kannur, KERALA"/>
    <s v="KERALA, Kannur, Taliparamba, Alapadamba"/>
    <s v="Alapadamba"/>
    <x v="5"/>
    <x v="5"/>
    <x v="46"/>
    <s v="KOCHI"/>
    <d v="1899-12-30T00:37:22"/>
    <s v="0.5358470154821937"/>
    <s v="Not Flagged"/>
    <m/>
    <n v="2"/>
    <s v="LENOVO(Lenovo TB-X6C6X)"/>
    <s v="(No secondary language was used)"/>
    <s v="Requires Approval"/>
  </r>
  <r>
    <n v="217"/>
    <n v="2329563"/>
    <n v="3285328"/>
    <s v="Ramegaon, Latur, Latur, MAHARASHTRA"/>
    <s v="MAHARASHTRA, Latur, Latur, Ramegaon"/>
    <s v="Ramegaon"/>
    <x v="4"/>
    <x v="7"/>
    <x v="53"/>
    <s v="Pune"/>
    <d v="1899-12-30T00:46:56"/>
    <s v="41.66054731987288"/>
    <s v="Not Flagged"/>
    <m/>
    <n v="2"/>
    <s v="LENOVO(Lenovo TB-X6C6X)"/>
    <s v="(No secondary language was used)"/>
    <s v="Requires Approval"/>
  </r>
  <r>
    <n v="214"/>
    <n v="2329564"/>
    <n v="3285288"/>
    <s v="Vanjari Kh., Parola, Jalgaon, MAHARASHTRA"/>
    <s v="MAHARASHTRA, Jalgaon, Parola, Vanjari Kh."/>
    <s v="Vanjari Kh."/>
    <x v="4"/>
    <x v="7"/>
    <x v="55"/>
    <s v="Pune"/>
    <d v="1899-12-30T00:37:46"/>
    <s v="2.0544240512054404"/>
    <s v="Not Flagged"/>
    <m/>
    <n v="1"/>
    <s v="LENOVO(Lenovo TB-X6C6X)"/>
    <s v="(No secondary language was used)"/>
    <s v="Requires Approval"/>
  </r>
  <r>
    <n v="214"/>
    <n v="2329565"/>
    <n v="3285290"/>
    <s v="Vanjari Kh., Parola, Jalgaon, MAHARASHTRA"/>
    <s v="MAHARASHTRA, Jalgaon, Parola, Vanjari Kh."/>
    <s v="Vanjari Kh."/>
    <x v="4"/>
    <x v="7"/>
    <x v="55"/>
    <s v="Pune"/>
    <d v="1899-12-30T00:41:03"/>
    <s v="-1"/>
    <s v="Not Flagged"/>
    <m/>
    <n v="4"/>
    <s v="LENOVO(Lenovo TB-X6C6X)"/>
    <s v="(No secondary language was used)"/>
    <s v="Requires Approval"/>
  </r>
  <r>
    <n v="141"/>
    <n v="2329627"/>
    <n v="3284411"/>
    <s v="Mahalandi, Kandi, Murshidabad, WEST BENGAL"/>
    <s v="WEST BENGAL, Murshidabad, Kandi, Mahalandi"/>
    <s v="Mahalandi"/>
    <x v="0"/>
    <x v="0"/>
    <x v="2"/>
    <s v="Kolkata"/>
    <d v="1899-12-30T00:48:00"/>
    <s v="0.6832117049596278"/>
    <s v="Not Flagged"/>
    <m/>
    <n v="4"/>
    <s v="LENOVO(Lenovo TB-X6C6X)"/>
    <s v="(No secondary language was used)"/>
    <s v="Requires Approval"/>
  </r>
  <r>
    <n v="45"/>
    <n v="2329632"/>
    <n v="3283266"/>
    <s v="Araji Debara, Allapur, Ambedkar Nagar, UTTAR PRADESH"/>
    <s v="UTTAR PRADESH, Ambedkar Nagar, Allapur, Araji Debara"/>
    <s v="Araji Debara"/>
    <x v="8"/>
    <x v="9"/>
    <x v="24"/>
    <s v="Lucknow"/>
    <d v="1899-12-30T00:44:54"/>
    <s v="-1"/>
    <s v="Not Flagged"/>
    <m/>
    <n v="4"/>
    <s v="LENOVO(Lenovo TB-X6C6X)"/>
    <s v="(No secondary language was used)"/>
    <s v="Requires Approval"/>
  </r>
  <r>
    <n v="298"/>
    <n v="2329633"/>
    <n v="-1"/>
    <s v="GHMC (M Corp.) (Part) WARD NO.-0103, Khairatabad, Hyderabad, ANDHRA PRADESH"/>
    <s v="ANDHRA PRADESH, Hyderabad, Khairatabad, GHMC (M Corp.) (Part) WARD NO.-0103"/>
    <s v="GHMC (M Corp.) (Part) WARD NO.-0103"/>
    <x v="7"/>
    <x v="8"/>
    <x v="35"/>
    <s v="Hyderabad"/>
    <d v="1899-12-30T00:48:40"/>
    <s v="1.235517699506713"/>
    <s v="Not Flagged"/>
    <m/>
    <n v="2"/>
    <s v="LENOVO(Lenovo TB-X6C6X)"/>
    <s v="(No secondary language was used)"/>
    <s v="Requires Approval"/>
  </r>
  <r>
    <n v="191"/>
    <n v="2329687"/>
    <n v="3285012"/>
    <s v="Zankhariya, Bayad, Sabar Kantha, GUJARAT"/>
    <s v="GUJARAT, Sabar Kantha, Bayad, Zankhariya"/>
    <s v="Zankhariya"/>
    <x v="1"/>
    <x v="1"/>
    <x v="27"/>
    <s v="Ahmedabad "/>
    <d v="1899-12-30T00:46:09"/>
    <s v="1.6365373410484494"/>
    <s v="Not Flagged"/>
    <m/>
    <n v="2"/>
    <s v="LENOVO(Lenovo TB-X6C6X)"/>
    <s v="(No secondary language was used)"/>
    <s v="Requires Approval"/>
  </r>
  <r>
    <n v="217"/>
    <n v="2329715"/>
    <n v="3285329"/>
    <s v="Ramegaon, Latur, Latur, MAHARASHTRA"/>
    <s v="MAHARASHTRA, Latur, Latur, Ramegaon"/>
    <s v="Ramegaon"/>
    <x v="4"/>
    <x v="7"/>
    <x v="53"/>
    <s v="Pune"/>
    <d v="1899-12-30T00:43:08"/>
    <s v="41.66054731987288"/>
    <s v="Not Flagged"/>
    <m/>
    <n v="2"/>
    <s v="LENOVO(Lenovo TB-X6C6X)"/>
    <s v="(No secondary language was used)"/>
    <s v="Requires Approval"/>
  </r>
  <r>
    <n v="214"/>
    <n v="2329808"/>
    <n v="3285296"/>
    <s v="Vanjari Kh., Parola, Jalgaon, MAHARASHTRA"/>
    <s v="MAHARASHTRA, Jalgaon, Parola, Vanjari Kh."/>
    <s v="Vanjari Kh."/>
    <x v="4"/>
    <x v="7"/>
    <x v="55"/>
    <s v="Pune"/>
    <d v="1899-12-30T00:32:37"/>
    <s v="2.0544240512054404"/>
    <s v="Not Flagged"/>
    <m/>
    <n v="3"/>
    <s v="LENOVO(Lenovo TB-X6C6X)"/>
    <s v="(No secondary language was used)"/>
    <s v="Requires Approval"/>
  </r>
  <r>
    <n v="159"/>
    <n v="2329840"/>
    <n v="3284637"/>
    <s v="Raurkela  (ITS) WARD NO.-0022, Raurkela (ITS)P.S., Sundargarh, ODISHA"/>
    <s v="ODISHA, Sundargarh, Raurkela (ITS)P.S., Raurkela  (ITS) WARD NO.-0022"/>
    <s v="Raurkela  (ITS) WARD NO.-0022"/>
    <x v="10"/>
    <x v="0"/>
    <x v="29"/>
    <s v="Kolkata"/>
    <d v="1899-12-30T00:52:57"/>
    <s v="0.3731289107029294"/>
    <s v="Not Flagged"/>
    <m/>
    <n v="2"/>
    <s v="LENOVO(Lenovo TB-X6C6X)"/>
    <s v="(No secondary language was used)"/>
    <s v="Requires Approval"/>
  </r>
  <r>
    <n v="168"/>
    <n v="2329842"/>
    <n v="3284746"/>
    <s v="Andu, Bemetara, Durg, CHHATTISGARH"/>
    <s v="CHHATTISGARH, Durg, Bemetara, Andu"/>
    <s v="Andu"/>
    <x v="15"/>
    <x v="12"/>
    <x v="42"/>
    <s v="Indore"/>
    <d v="1899-12-30T00:45:06"/>
    <s v="1.0452787523530547"/>
    <s v="Not Flagged"/>
    <m/>
    <n v="4"/>
    <s v="LENOVO(Lenovo TB-X6C6X)"/>
    <s v="(No secondary language was used)"/>
    <s v="Requires Approval"/>
  </r>
  <r>
    <n v="213"/>
    <n v="2329877"/>
    <n v="3285275"/>
    <s v="Bodwad, Bodvad, Jalgaon, MAHARASHTRA"/>
    <s v="MAHARASHTRA, Jalgaon, Bodvad, Bodwad"/>
    <s v="Bodwad"/>
    <x v="4"/>
    <x v="7"/>
    <x v="57"/>
    <s v="Pune"/>
    <d v="1899-12-30T00:36:06"/>
    <s v="3.745975040221611"/>
    <s v="Not Flagged"/>
    <m/>
    <n v="7"/>
    <s v="LENOVO(Lenovo TB-X6C6X)"/>
    <s v="(No secondary language was used)"/>
    <s v="Requires Approval"/>
  </r>
  <r>
    <n v="45"/>
    <n v="2329889"/>
    <n v="3283267"/>
    <s v="Araji Debara, Allapur, Ambedkar Nagar, UTTAR PRADESH"/>
    <s v="UTTAR PRADESH, Ambedkar Nagar, Allapur, Araji Debara"/>
    <s v="Araji Debara"/>
    <x v="8"/>
    <x v="9"/>
    <x v="24"/>
    <s v="Lucknow"/>
    <d v="1899-12-30T00:46:52"/>
    <s v="-1"/>
    <s v="Not Flagged"/>
    <m/>
    <n v="1"/>
    <s v="LENOVO(Lenovo TB-X6C6X)"/>
    <s v="(No secondary language was used)"/>
    <s v="Requires Approval"/>
  </r>
  <r>
    <n v="236"/>
    <n v="2329895"/>
    <n v="3285561"/>
    <s v="S. Annavaram (R), Tuni, East Godavari, ANDHRA PRADESH"/>
    <s v="ANDHRA PRADESH, East Godavari, Tuni, S. Annavaram (R)"/>
    <s v="S. Annavaram (R)"/>
    <x v="7"/>
    <x v="8"/>
    <x v="58"/>
    <s v="Hyderabad"/>
    <d v="1899-12-30T00:52:34"/>
    <s v="0.21549363265418586"/>
    <s v="Not Flagged"/>
    <m/>
    <n v="2"/>
    <s v="LENOVO(Lenovo TB-X6C6X)"/>
    <s v="(No secondary language was used)"/>
    <s v="Requires Approval"/>
  </r>
  <r>
    <n v="177"/>
    <n v="2329991"/>
    <n v="3284843"/>
    <s v="Jirapur, Shamshabad, Vidisha, MADHYA PRADESH"/>
    <s v="MADHYA PRADESH, Vidisha, Shamshabad, Jirapur"/>
    <s v="Jirapur"/>
    <x v="12"/>
    <x v="12"/>
    <x v="28"/>
    <s v="Indore"/>
    <d v="1899-12-30T00:37:18"/>
    <s v="45.84474226891299"/>
    <s v="Not Flagged"/>
    <m/>
    <n v="5"/>
    <s v="LENOVO(Lenovo TB-X6C6X)"/>
    <s v="(No secondary language was used)"/>
    <s v="Requires Approval"/>
  </r>
  <r>
    <n v="246"/>
    <n v="2330028"/>
    <n v="3285680"/>
    <s v="Giddaluru (CT) WARD NO.-0001, Giddalur, Prakasam, ANDHRA PRADESH"/>
    <s v="ANDHRA PRADESH, Prakasam, Giddalur, Giddaluru (CT) WARD NO.-0001"/>
    <s v="Giddaluru (CT) WARD NO.-0001"/>
    <x v="7"/>
    <x v="8"/>
    <x v="26"/>
    <s v="Hyderabad"/>
    <d v="1899-12-30T00:32:23"/>
    <s v="1.481046510237016"/>
    <s v="Not Flagged"/>
    <m/>
    <n v="2"/>
    <s v="LENOVO(Lenovo TB-X6C6X)"/>
    <s v="(No secondary language was used)"/>
    <s v="Requires Approval"/>
  </r>
  <r>
    <n v="213"/>
    <n v="2330120"/>
    <n v="3285276"/>
    <s v="Bodwad, Bodvad, Jalgaon, MAHARASHTRA"/>
    <s v="MAHARASHTRA, Jalgaon, Bodvad, Bodwad"/>
    <s v="Bodwad"/>
    <x v="4"/>
    <x v="7"/>
    <x v="57"/>
    <s v="Pune"/>
    <d v="1899-12-30T00:31:27"/>
    <s v="3.745975040221611"/>
    <s v="Not Flagged"/>
    <m/>
    <n v="5"/>
    <s v="LENOVO(Lenovo TB-X6C6X)"/>
    <s v="Hindi"/>
    <s v="Requires Approval"/>
  </r>
  <r>
    <n v="206"/>
    <n v="2330298"/>
    <n v="3285191"/>
    <s v="Pendhari, Maregaon, Yavatmal, MAHARASHTRA"/>
    <s v="MAHARASHTRA, Yavatmal, Maregaon, Pendhari"/>
    <s v="Pendhari"/>
    <x v="4"/>
    <x v="7"/>
    <x v="59"/>
    <s v="Pune"/>
    <d v="1899-12-30T01:01:28"/>
    <s v="1.1064741532895253"/>
    <s v="Not Flagged"/>
    <m/>
    <n v="2"/>
    <s v="LENOVO(Lenovo TB-X6C6X)"/>
    <s v="(No secondary language was used)"/>
    <s v="Requires Approval"/>
  </r>
  <r>
    <n v="206"/>
    <n v="2330299"/>
    <n v="3285192"/>
    <s v="Pendhari, Maregaon, Yavatmal, MAHARASHTRA"/>
    <s v="MAHARASHTRA, Yavatmal, Maregaon, Pendhari"/>
    <s v="Pendhari"/>
    <x v="4"/>
    <x v="7"/>
    <x v="59"/>
    <s v="Pune"/>
    <d v="1899-12-30T00:53:33"/>
    <s v="1.1064741532895253"/>
    <s v="Not Flagged"/>
    <m/>
    <n v="4"/>
    <s v="LENOVO(Lenovo TB-X6C6X)"/>
    <s v="(No secondary language was used)"/>
    <s v="Requires Approval"/>
  </r>
  <r>
    <n v="206"/>
    <n v="2330300"/>
    <n v="3285193"/>
    <s v="Pendhari, Maregaon, Yavatmal, MAHARASHTRA"/>
    <s v="MAHARASHTRA, Yavatmal, Maregaon, Pendhari"/>
    <s v="Pendhari"/>
    <x v="4"/>
    <x v="7"/>
    <x v="59"/>
    <s v="Pune"/>
    <d v="1899-12-30T00:56:46"/>
    <s v="1.1064741532895253"/>
    <s v="Not Flagged"/>
    <m/>
    <n v="4"/>
    <s v="LENOVO(Lenovo TB-X6C6X)"/>
    <s v="(No secondary language was used)"/>
    <s v="Requires Approval"/>
  </r>
  <r>
    <n v="205"/>
    <n v="2330301"/>
    <n v="3285184"/>
    <s v="Paloti, Kalamb, Yavatmal, MAHARASHTRA"/>
    <s v="MAHARASHTRA, Yavatmal, Kalamb, Paloti"/>
    <s v="Paloti"/>
    <x v="4"/>
    <x v="7"/>
    <x v="59"/>
    <s v="Pune"/>
    <d v="1899-12-30T00:50:55"/>
    <s v="42.07336089371005"/>
    <s v="By Script"/>
    <s v="Pay attention to the Flags"/>
    <n v="3"/>
    <s v="LENOVO(Lenovo TB-X6C6X)"/>
    <s v="(No secondary language was used)"/>
    <s v="Requires Approval"/>
  </r>
  <r>
    <n v="205"/>
    <n v="2330302"/>
    <n v="3285185"/>
    <s v="Paloti, Kalamb, Yavatmal, MAHARASHTRA"/>
    <s v="MAHARASHTRA, Yavatmal, Kalamb, Paloti"/>
    <s v="Paloti"/>
    <x v="4"/>
    <x v="7"/>
    <x v="59"/>
    <s v="Pune"/>
    <d v="1899-12-30T00:54:40"/>
    <s v="42.07336089371005"/>
    <s v="Not Flagged"/>
    <m/>
    <n v="3"/>
    <s v="LENOVO(Lenovo TB-X6C6X)"/>
    <s v="Hindi"/>
    <s v="Requires Approval"/>
  </r>
  <r>
    <n v="213"/>
    <n v="2331799"/>
    <n v="3285277"/>
    <s v="Bodwad, Bodvad, Jalgaon, MAHARASHTRA"/>
    <s v="MAHARASHTRA, Jalgaon, Bodvad, Bodwad"/>
    <s v="Bodwad"/>
    <x v="4"/>
    <x v="7"/>
    <x v="57"/>
    <s v="Pune"/>
    <d v="1899-12-30T00:33:48"/>
    <s v="3.032732355896628"/>
    <s v="Not Flagged"/>
    <m/>
    <n v="7"/>
    <s v="LENOVO(Lenovo TB-X6C6X)"/>
    <s v="(No secondary language was used)"/>
    <s v="Requires Approval"/>
  </r>
  <r>
    <n v="123"/>
    <n v="2331842"/>
    <n v="3284201"/>
    <s v="Kochpara, Udalguri, Udalguri, ASSAM"/>
    <s v="ASSAM, Udalguri, Udalguri, Kochpara"/>
    <s v="Kochpara"/>
    <x v="14"/>
    <x v="0"/>
    <x v="43"/>
    <s v="Kolkata"/>
    <d v="1899-12-30T00:39:29"/>
    <s v="0.8163826918164141"/>
    <s v="Not Flagged"/>
    <m/>
    <n v="2"/>
    <s v="LENOVO(Lenovo TB-X6C6X)"/>
    <s v="(No secondary language was used)"/>
    <s v="Requires Approval"/>
  </r>
  <r>
    <n v="213"/>
    <n v="2331844"/>
    <n v="3285278"/>
    <s v="Bodwad, Bodvad, Jalgaon, MAHARASHTRA"/>
    <s v="MAHARASHTRA, Jalgaon, Bodvad, Bodwad"/>
    <s v="Bodwad"/>
    <x v="4"/>
    <x v="7"/>
    <x v="57"/>
    <s v="Pune"/>
    <d v="1899-12-30T00:32:05"/>
    <s v="3.032732355896628"/>
    <s v="Not Flagged"/>
    <m/>
    <n v="2"/>
    <s v="LENOVO(Lenovo TB-X6C6X)"/>
    <s v="(No secondary language was used)"/>
    <s v="Requires Approval"/>
  </r>
  <r>
    <n v="142"/>
    <n v="2331848"/>
    <n v="3284426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0:46:37"/>
    <s v="2.6056540943105646"/>
    <s v="Not Flagged"/>
    <m/>
    <n v="3"/>
    <s v="LENOVO(Lenovo TB-X6C6X)"/>
    <s v="(No secondary language was used)"/>
    <s v="Requires Approval"/>
  </r>
  <r>
    <n v="45"/>
    <n v="2331853"/>
    <n v="3283264"/>
    <s v="Araji Debara, Allapur, Ambedkar Nagar, UTTAR PRADESH"/>
    <s v="UTTAR PRADESH, Ambedkar Nagar, Allapur, Araji Debara"/>
    <s v="Araji Debara"/>
    <x v="8"/>
    <x v="9"/>
    <x v="24"/>
    <s v="Lucknow"/>
    <d v="1899-12-30T00:46:56"/>
    <s v="-1"/>
    <s v="Not Flagged"/>
    <m/>
    <n v="4"/>
    <s v="LENOVO(Lenovo TB-X6C6X)"/>
    <s v="(No secondary language was used)"/>
    <s v="Requires Approval"/>
  </r>
  <r>
    <n v="274"/>
    <n v="2331890"/>
    <n v="3286010"/>
    <s v="Nuthulapuram, Nilakkottai, Dindigul, TAMIL NADU"/>
    <s v="TAMIL NADU, Dindigul, Nilakkottai, Nuthulapuram"/>
    <s v="Nuthulapuram"/>
    <x v="3"/>
    <x v="3"/>
    <x v="56"/>
    <s v="Chennai"/>
    <d v="1899-12-30T00:55:24"/>
    <s v="3.4807995467701747"/>
    <s v="Not Flagged"/>
    <m/>
    <n v="4"/>
    <s v="vivo(vivo 1909)"/>
    <s v="(No secondary language was used)"/>
    <s v="Requires Approval"/>
  </r>
  <r>
    <n v="260"/>
    <n v="2331900"/>
    <n v="3285839"/>
    <s v="Manvi (TMC) WARD NO.-0005, Manvi, Raichur, KARNATAKA"/>
    <s v="KARNATAKA, Raichur, Manvi, Manvi (TMC) WARD NO.-0005"/>
    <s v="Manvi (TMC) WARD NO.-0005"/>
    <x v="9"/>
    <x v="10"/>
    <x v="60"/>
    <s v="Bangalore "/>
    <d v="1899-12-30T00:33:46"/>
    <s v="1.174853281368958"/>
    <s v="Not Flagged"/>
    <m/>
    <n v="6"/>
    <s v="LENOVO(Lenovo TB-X6C6X)"/>
    <s v="Telugu"/>
    <s v="Requires Approval"/>
  </r>
  <r>
    <n v="123"/>
    <n v="2331913"/>
    <n v="3284202"/>
    <s v="Kochpara, Udalguri, Udalguri, ASSAM"/>
    <s v="ASSAM, Udalguri, Udalguri, Kochpara"/>
    <s v="Kochpara"/>
    <x v="14"/>
    <x v="0"/>
    <x v="43"/>
    <s v="Kolkata"/>
    <d v="1899-12-30T00:48:15"/>
    <s v="0.8163826918164141"/>
    <s v="Not Flagged"/>
    <m/>
    <n v="4"/>
    <s v="LENOVO(Lenovo TB-X6C6X)"/>
    <s v="(No secondary language was used)"/>
    <s v="Requires Approval"/>
  </r>
  <r>
    <n v="213"/>
    <n v="2331914"/>
    <n v="3285279"/>
    <s v="Bodwad, Bodvad, Jalgaon, MAHARASHTRA"/>
    <s v="MAHARASHTRA, Jalgaon, Bodvad, Bodwad"/>
    <s v="Bodwad"/>
    <x v="4"/>
    <x v="7"/>
    <x v="57"/>
    <s v="Pune"/>
    <d v="1899-12-30T00:31:25"/>
    <s v="3.032732355896628"/>
    <s v="Not Flagged"/>
    <m/>
    <n v="5"/>
    <s v="LENOVO(Lenovo TB-X6C6X)"/>
    <s v="(No secondary language was used)"/>
    <s v="Requires Approval"/>
  </r>
  <r>
    <n v="253"/>
    <n v="2331915"/>
    <n v="3285760"/>
    <s v="Boothanahalli, Piriyapatna, Mysore, KARNATAKA"/>
    <s v="KARNATAKA, Mysore, Piriyapatna, Boothanahalli"/>
    <s v="Boothanahalli"/>
    <x v="9"/>
    <x v="10"/>
    <x v="52"/>
    <s v="Bangalore "/>
    <d v="1899-12-30T00:37:27"/>
    <s v="9.62369346747335"/>
    <s v="Not Flagged"/>
    <m/>
    <n v="2"/>
    <s v="LENOVO(Lenovo TB-X6C6X)"/>
    <s v="(No secondary language was used)"/>
    <s v="Requires Approval"/>
  </r>
  <r>
    <n v="142"/>
    <n v="2331924"/>
    <n v="3284431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0:38:20"/>
    <s v="2.6056540943105646"/>
    <s v="Not Flagged"/>
    <m/>
    <n v="-1"/>
    <s v="LENOVO(Lenovo TB-X6C6X)"/>
    <s v="(No secondary language was used)"/>
    <s v="Requires Approval"/>
  </r>
  <r>
    <n v="274"/>
    <n v="2331935"/>
    <n v="3286014"/>
    <s v="Nuthulapuram, Nilakkottai, Dindigul, TAMIL NADU"/>
    <s v="TAMIL NADU, Dindigul, Nilakkottai, Nuthulapuram"/>
    <s v="Nuthulapuram"/>
    <x v="3"/>
    <x v="3"/>
    <x v="56"/>
    <s v="Chennai"/>
    <d v="1899-12-30T01:02:13"/>
    <s v="3.4807995467701747"/>
    <s v="Not Flagged"/>
    <m/>
    <n v="3"/>
    <s v="vivo(V2252)"/>
    <s v="(No secondary language was used)"/>
    <s v="Requires Approval"/>
  </r>
  <r>
    <n v="274"/>
    <n v="2331936"/>
    <n v="3286015"/>
    <s v="Nuthulapuram, Nilakkottai, Dindigul, TAMIL NADU"/>
    <s v="TAMIL NADU, Dindigul, Nilakkottai, Nuthulapuram"/>
    <s v="Nuthulapuram"/>
    <x v="3"/>
    <x v="3"/>
    <x v="56"/>
    <s v="Chennai"/>
    <d v="1899-12-30T00:47:30"/>
    <s v="3.4807995467701747"/>
    <s v="Not Flagged"/>
    <m/>
    <n v="2"/>
    <s v="vivo(V2252)"/>
    <s v="(No secondary language was used)"/>
    <s v="Requires Approval"/>
  </r>
  <r>
    <n v="63"/>
    <n v="2331941"/>
    <n v="3283475"/>
    <s v="Sherpur Afzalpur, Shikohabad, Firozabad, UTTAR PRADESH"/>
    <s v="UTTAR PRADESH, Firozabad, Shikohabad, Sherpur Afzalpur"/>
    <s v="Sherpur Afzalpur"/>
    <x v="8"/>
    <x v="9"/>
    <x v="47"/>
    <s v="Lucknow"/>
    <d v="1899-12-30T00:30:19"/>
    <s v="0.9502908956926197"/>
    <s v="Not Flagged"/>
    <m/>
    <n v="2"/>
    <s v="LENOVO(Lenovo TB-X6C6X)"/>
    <s v="(No secondary language was used)"/>
    <s v="Approved"/>
  </r>
  <r>
    <n v="204"/>
    <n v="2331964"/>
    <n v="3285167"/>
    <s v="Ahmadabad (M Corp.) WARD NO.-0051, Ahmadabad City, Ahmadabad, GUJARAT"/>
    <s v="GUJARAT, Ahmadabad, Ahmadabad City, Ahmadabad (M Corp.) WARD NO.-0051"/>
    <s v="Ahmadabad (M Corp.) WARD NO.-0051"/>
    <x v="1"/>
    <x v="1"/>
    <x v="4"/>
    <s v="Ahmedabad "/>
    <d v="1899-12-30T00:38:21"/>
    <s v="2.441855825622724"/>
    <s v="By Script"/>
    <s v="Pay attention to the Flags"/>
    <n v="7"/>
    <s v="LENOVO(Lenovo TB-X6C6X)"/>
    <s v="(No secondary language was used)"/>
    <s v="Requires Approval"/>
  </r>
  <r>
    <n v="158"/>
    <n v="2331976"/>
    <n v="3284615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1:15:16"/>
    <s v="7.691870292266088"/>
    <s v="Not Flagged"/>
    <m/>
    <n v="2"/>
    <s v="LENOVO(Lenovo TB-X6C6X)"/>
    <s v="(No secondary language was used)"/>
    <s v="Requires Approval"/>
  </r>
  <r>
    <n v="63"/>
    <n v="2331979"/>
    <n v="3283477"/>
    <s v="Sherpur Afzalpur, Shikohabad, Firozabad, UTTAR PRADESH"/>
    <s v="UTTAR PRADESH, Firozabad, Shikohabad, Sherpur Afzalpur"/>
    <s v="Sherpur Afzalpur"/>
    <x v="8"/>
    <x v="9"/>
    <x v="47"/>
    <s v="Lucknow"/>
    <d v="1899-12-30T00:34:15"/>
    <s v="0.9502908956926197"/>
    <s v="Not Flagged"/>
    <m/>
    <n v="1"/>
    <s v="LENOVO(Lenovo TB-X6C6X)"/>
    <s v="(No secondary language was used)"/>
    <s v="Approved"/>
  </r>
  <r>
    <n v="123"/>
    <n v="2332004"/>
    <n v="3284203"/>
    <s v="Kochpara, Udalguri, Udalguri, ASSAM"/>
    <s v="ASSAM, Udalguri, Udalguri, Kochpara"/>
    <s v="Kochpara"/>
    <x v="14"/>
    <x v="0"/>
    <x v="43"/>
    <s v="Kolkata"/>
    <d v="1899-12-30T00:45:24"/>
    <s v="1.0203734340902788"/>
    <s v="Not Flagged"/>
    <m/>
    <n v="2"/>
    <s v="LENOVO(Lenovo TB-X6C6X)"/>
    <s v="(No secondary language was used)"/>
    <s v="Requires Approval"/>
  </r>
  <r>
    <n v="45"/>
    <n v="2332007"/>
    <n v="3283259"/>
    <s v="Araji Debara, Allapur, Ambedkar Nagar, UTTAR PRADESH"/>
    <s v="UTTAR PRADESH, Ambedkar Nagar, Allapur, Araji Debara"/>
    <s v="Araji Debara"/>
    <x v="8"/>
    <x v="9"/>
    <x v="24"/>
    <s v="Lucknow"/>
    <d v="1899-12-30T00:43:30"/>
    <s v="-1"/>
    <s v="Not Flagged"/>
    <m/>
    <n v="-1"/>
    <s v="LENOVO(Lenovo TB-X6C6X)"/>
    <s v="(No secondary language was used)"/>
    <s v="Requires Approval"/>
  </r>
  <r>
    <n v="253"/>
    <n v="2332008"/>
    <n v="3285761"/>
    <s v="Boothanahalli, Piriyapatna, Mysore, KARNATAKA"/>
    <s v="KARNATAKA, Mysore, Piriyapatna, Boothanahalli"/>
    <s v="Boothanahalli"/>
    <x v="9"/>
    <x v="10"/>
    <x v="52"/>
    <s v="Bangalore "/>
    <d v="1899-12-30T00:49:49"/>
    <s v="9.62369346747335"/>
    <s v="Not Flagged"/>
    <m/>
    <n v="5"/>
    <s v="LENOVO(Lenovo TB-X6C6X)"/>
    <s v="(No secondary language was used)"/>
    <s v="Approved"/>
  </r>
  <r>
    <n v="142"/>
    <n v="2332017"/>
    <n v="3284429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0:58:12"/>
    <s v="2.6056540943105646"/>
    <s v="Not Flagged"/>
    <m/>
    <n v="4"/>
    <s v="LENOVO(Lenovo TB-X6C6X)"/>
    <s v="(No secondary language was used)"/>
    <s v="Requires Approval"/>
  </r>
  <r>
    <n v="62"/>
    <n v="2332044"/>
    <n v="3283463"/>
    <s v="Asraoli, Shikohabad, Firozabad, UTTAR PRADESH"/>
    <s v="UTTAR PRADESH, Firozabad, Shikohabad, Asraoli"/>
    <s v="Asraoli"/>
    <x v="8"/>
    <x v="9"/>
    <x v="49"/>
    <s v="Lucknow"/>
    <d v="1899-12-30T00:43:13"/>
    <s v="1.252487396631176"/>
    <s v="Not Flagged"/>
    <m/>
    <n v="1"/>
    <s v="LENOVO(Lenovo TB-X6C6X)"/>
    <s v="(No secondary language was used)"/>
    <s v="Requires Approval"/>
  </r>
  <r>
    <n v="72"/>
    <n v="2332060"/>
    <n v="3283589"/>
    <s v="Hotipur, Sahaswan, Budaun, UTTAR PRADESH"/>
    <s v="UTTAR PRADESH, Budaun, Sahaswan, Hotipur"/>
    <s v="Hotipur"/>
    <x v="8"/>
    <x v="9"/>
    <x v="37"/>
    <s v="Lucknow"/>
    <d v="1899-12-30T00:44:07"/>
    <s v="1.7502354494032055"/>
    <s v="Not Flagged"/>
    <m/>
    <n v="3"/>
    <s v="LENOVO(Lenovo TB-X6C6X)"/>
    <s v="(No secondary language was used)"/>
    <s v="Requires Approval"/>
  </r>
  <r>
    <n v="260"/>
    <n v="2332077"/>
    <n v="3285842"/>
    <s v="Manvi (TMC) WARD NO.-0005, Manvi, Raichur, KARNATAKA"/>
    <s v="KARNATAKA, Raichur, Manvi, Manvi (TMC) WARD NO.-0005"/>
    <s v="Manvi (TMC) WARD NO.-0005"/>
    <x v="9"/>
    <x v="10"/>
    <x v="60"/>
    <s v="Bangalore "/>
    <d v="1899-12-30T00:34:22"/>
    <s v="1.174853281368958"/>
    <s v="Not Flagged"/>
    <m/>
    <n v="3"/>
    <s v="LENOVO(Lenovo TB-X6C6X)"/>
    <s v="(No secondary language was used)"/>
    <s v="Requires Approval"/>
  </r>
  <r>
    <n v="63"/>
    <n v="2332095"/>
    <n v="3283479"/>
    <s v="Sherpur Afzalpur, Shikohabad, Firozabad, UTTAR PRADESH"/>
    <s v="UTTAR PRADESH, Firozabad, Shikohabad, Sherpur Afzalpur"/>
    <s v="Sherpur Afzalpur"/>
    <x v="8"/>
    <x v="9"/>
    <x v="47"/>
    <s v="Lucknow"/>
    <d v="1899-12-30T00:35:13"/>
    <s v="0.9502908956926197"/>
    <s v="Not Flagged"/>
    <m/>
    <n v="1"/>
    <s v="LENOVO(Lenovo TB-X6C6X)"/>
    <s v="(No secondary language was used)"/>
    <s v="Requires Approval"/>
  </r>
  <r>
    <n v="134"/>
    <n v="2332096"/>
    <n v="3284336"/>
    <s v="Bartalya, Nandigram - I, Purba Medinipur, WEST BENGAL"/>
    <s v="WEST BENGAL, Purba Medinipur, Nandigram - I, Bartalya"/>
    <s v="Bartalya"/>
    <x v="0"/>
    <x v="0"/>
    <x v="3"/>
    <s v="Kolkata"/>
    <d v="1899-12-30T00:39:13"/>
    <s v="0.3279372604249028"/>
    <s v="Not Flagged"/>
    <m/>
    <n v="3"/>
    <s v="LENOVO(Lenovo TB-X6C6X)"/>
    <s v="(No secondary language was used)"/>
    <s v="Requires Approval"/>
  </r>
  <r>
    <n v="123"/>
    <n v="2332117"/>
    <n v="3284204"/>
    <s v="Kochpara, Udalguri, Udalguri, ASSAM"/>
    <s v="ASSAM, Udalguri, Udalguri, Kochpara"/>
    <s v="Kochpara"/>
    <x v="14"/>
    <x v="0"/>
    <x v="43"/>
    <s v="Kolkata"/>
    <d v="1899-12-30T00:44:23"/>
    <s v="1.0203734340902788"/>
    <s v="Not Flagged"/>
    <m/>
    <n v="7"/>
    <s v="LENOVO(Lenovo TB-X6C6X)"/>
    <s v="(No secondary language was used)"/>
    <s v="Requires Approval"/>
  </r>
  <r>
    <n v="142"/>
    <n v="2332118"/>
    <n v="3284427"/>
    <s v="Anup Nagar (CT) WARD NO.-0001, Samserganj, Murshidabad, WEST BENGAL"/>
    <s v="WEST BENGAL, Murshidabad, Samserganj, Anup Nagar (CT) WARD NO.-0001"/>
    <s v="Anup Nagar (CT) WARD NO.-0001"/>
    <x v="0"/>
    <x v="0"/>
    <x v="51"/>
    <s v="Kolkata"/>
    <d v="1899-12-30T00:55:58"/>
    <s v="2.6056540943105646"/>
    <s v="Not Flagged"/>
    <m/>
    <n v="-1"/>
    <s v="LENOVO(Lenovo TB-X6C6X)"/>
    <s v="(No secondary language was used)"/>
    <s v="Requires Approval"/>
  </r>
  <r>
    <n v="49"/>
    <n v="2332128"/>
    <n v="3283307"/>
    <s v="Koori, Baraut, Baghpat, UTTAR PRADESH"/>
    <s v="UTTAR PRADESH, Baghpat, Baraut, Koori"/>
    <s v="Koori"/>
    <x v="8"/>
    <x v="9"/>
    <x v="31"/>
    <s v="Lucknow"/>
    <d v="1899-12-30T00:46:11"/>
    <s v="0.6905511549397259"/>
    <s v="Not Flagged"/>
    <m/>
    <n v="4"/>
    <s v="LENOVO(Lenovo TB-X6C6X)"/>
    <s v="(No secondary language was used)"/>
    <s v="Requires Approval"/>
  </r>
  <r>
    <n v="253"/>
    <n v="2332134"/>
    <n v="3285762"/>
    <s v="Boothanahalli, Piriyapatna, Mysore, KARNATAKA"/>
    <s v="KARNATAKA, Mysore, Piriyapatna, Boothanahalli"/>
    <s v="Boothanahalli"/>
    <x v="9"/>
    <x v="10"/>
    <x v="52"/>
    <s v="Bangalore "/>
    <d v="1899-12-30T00:44:26"/>
    <s v="9.62369346747335"/>
    <s v="Not Flagged"/>
    <m/>
    <n v="5"/>
    <s v="LENOVO(Lenovo TB-X6C6X)"/>
    <s v="(No secondary language was used)"/>
    <s v="Approved"/>
  </r>
  <r>
    <n v="158"/>
    <n v="2332156"/>
    <n v="3284616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1:03:14"/>
    <s v="7.691870292266088"/>
    <s v="Not Flagged"/>
    <m/>
    <n v="2"/>
    <s v="LENOVO(Lenovo TB-X6C6X)"/>
    <s v="(No secondary language was used)"/>
    <s v="Requires Approval"/>
  </r>
  <r>
    <n v="260"/>
    <n v="2332157"/>
    <n v="3285843"/>
    <s v="Manvi (TMC) WARD NO.-0005, Manvi, Raichur, KARNATAKA"/>
    <s v="KARNATAKA, Raichur, Manvi, Manvi (TMC) WARD NO.-0005"/>
    <s v="Manvi (TMC) WARD NO.-0005"/>
    <x v="9"/>
    <x v="10"/>
    <x v="60"/>
    <s v="Bangalore "/>
    <d v="1899-12-30T00:34:07"/>
    <s v="1.174853281368958"/>
    <s v="Not Flagged"/>
    <m/>
    <n v="4"/>
    <s v="LENOVO(Lenovo TB-X6C6X)"/>
    <s v="(No secondary language was used)"/>
    <s v="Requires Approval"/>
  </r>
  <r>
    <n v="62"/>
    <n v="2332163"/>
    <n v="3283464"/>
    <s v="Asraoli, Shikohabad, Firozabad, UTTAR PRADESH"/>
    <s v="UTTAR PRADESH, Firozabad, Shikohabad, Asraoli"/>
    <s v="Asraoli"/>
    <x v="8"/>
    <x v="9"/>
    <x v="49"/>
    <s v="Lucknow"/>
    <d v="1899-12-30T00:39:14"/>
    <s v="1.252487396631176"/>
    <s v="Not Flagged"/>
    <m/>
    <n v="6"/>
    <s v="LENOVO(Lenovo TB-X6C6X)"/>
    <s v="(No secondary language was used)"/>
    <s v="Requires Approval"/>
  </r>
  <r>
    <n v="88"/>
    <n v="2332169"/>
    <n v="3283783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52:24"/>
    <s v="1.4962525261731694"/>
    <s v="Not Flagged"/>
    <m/>
    <n v="8"/>
    <s v="LENOVO(Lenovo TB-X6C6X)"/>
    <s v="(No secondary language was used)"/>
    <s v="Requires Approval"/>
  </r>
  <r>
    <n v="258"/>
    <n v="2332195"/>
    <n v="3285822"/>
    <s v="Mysore (M Corp.) WARD NO.-0041, Mysore, Mysore, KARNATAKA"/>
    <s v="KARNATAKA, Mysore, Mysore, Mysore (M Corp.) WARD NO.-0041"/>
    <s v="Mysore (M Corp.) WARD NO.-0041"/>
    <x v="9"/>
    <x v="10"/>
    <x v="54"/>
    <s v="Bangalore "/>
    <d v="1899-12-30T00:40:01"/>
    <s v="9.91589986682141"/>
    <s v="Not Flagged"/>
    <m/>
    <n v="2"/>
    <s v="vivo(vivo 1907)"/>
    <s v="(No secondary language was used)"/>
    <s v="Requires Approval"/>
  </r>
  <r>
    <n v="170"/>
    <n v="2332205"/>
    <n v="3284763"/>
    <s v="Raipur (M Corp.) WARD NO.-0066, Raipur, Raipur, CHHATTISGARH"/>
    <s v="CHHATTISGARH, Raipur, Raipur, Raipur (M Corp.) WARD NO.-0066"/>
    <s v="Raipur (M Corp.) WARD NO.-0066"/>
    <x v="15"/>
    <x v="12"/>
    <x v="42"/>
    <s v="Indore"/>
    <d v="1899-12-30T01:05:57"/>
    <s v="2.579204236964381"/>
    <s v="Not Flagged"/>
    <m/>
    <n v="5"/>
    <s v="LENOVO(Lenovo TB-X6C6X)"/>
    <s v="(No secondary language was used)"/>
    <s v="Requires Approval"/>
  </r>
  <r>
    <n v="134"/>
    <n v="2332206"/>
    <n v="3284334"/>
    <s v="Bartalya, Nandigram - I, Purba Medinipur, WEST BENGAL"/>
    <s v="WEST BENGAL, Purba Medinipur, Nandigram - I, Bartalya"/>
    <s v="Bartalya"/>
    <x v="0"/>
    <x v="0"/>
    <x v="3"/>
    <s v="Kolkata"/>
    <d v="1899-12-30T00:47:28"/>
    <s v="0.3279372604249028"/>
    <s v="Not Flagged"/>
    <m/>
    <n v="2"/>
    <s v="LENOVO(Lenovo TB-X6C6X)"/>
    <s v="(No secondary language was used)"/>
    <s v="Requires Approval"/>
  </r>
  <r>
    <n v="63"/>
    <n v="2332230"/>
    <n v="3283481"/>
    <s v="Sherpur Afzalpur, Shikohabad, Firozabad, UTTAR PRADESH"/>
    <s v="UTTAR PRADESH, Firozabad, Shikohabad, Sherpur Afzalpur"/>
    <s v="Sherpur Afzalpur"/>
    <x v="8"/>
    <x v="9"/>
    <x v="47"/>
    <s v="Lucknow"/>
    <d v="1899-12-30T00:34:22"/>
    <s v="0.14232647185717448"/>
    <s v="Not Flagged"/>
    <m/>
    <n v="3"/>
    <s v="LENOVO(Lenovo TB-X6C6X)"/>
    <s v="(No secondary language was used)"/>
    <s v="Approved"/>
  </r>
  <r>
    <n v="49"/>
    <n v="2332234"/>
    <n v="3283308"/>
    <s v="Koori, Baraut, Baghpat, UTTAR PRADESH"/>
    <s v="UTTAR PRADESH, Baghpat, Baraut, Koori"/>
    <s v="Koori"/>
    <x v="8"/>
    <x v="9"/>
    <x v="31"/>
    <s v="Lucknow"/>
    <d v="1899-12-30T01:05:55"/>
    <s v="1.6135530550824082"/>
    <s v="Not Flagged"/>
    <m/>
    <n v="4"/>
    <s v="LENOVO(Lenovo TB-X6C6X)"/>
    <s v="(No secondary language was used)"/>
    <s v="Requires Approval"/>
  </r>
  <r>
    <n v="234"/>
    <n v="2332252"/>
    <n v="3285527"/>
    <s v="Aurangabad (M Corp.) WARD NO.-0094, Aurangabad, Aurangabad, MAHARASHTRA"/>
    <s v="MAHARASHTRA, Aurangabad, Aurangabad, Aurangabad (M Corp.) WARD NO.-0094"/>
    <s v="Aurangabad (M Corp.) WARD NO.-0094"/>
    <x v="4"/>
    <x v="7"/>
    <x v="61"/>
    <s v="Pune"/>
    <d v="1899-12-30T00:35:26"/>
    <s v="-1"/>
    <s v="Not Flagged"/>
    <m/>
    <n v="4"/>
    <s v="LENOVO(Lenovo TB-X6C6X)"/>
    <s v="(No secondary language was used)"/>
    <s v="Requires Approval"/>
  </r>
  <r>
    <n v="253"/>
    <n v="2332261"/>
    <n v="3285763"/>
    <s v="Boothanahalli, Piriyapatna, Mysore, KARNATAKA"/>
    <s v="KARNATAKA, Mysore, Piriyapatna, Boothanahalli"/>
    <s v="Boothanahalli"/>
    <x v="9"/>
    <x v="10"/>
    <x v="52"/>
    <s v="Bangalore "/>
    <d v="1899-12-30T00:42:44"/>
    <s v="9.62369346747335"/>
    <s v="Not Flagged"/>
    <m/>
    <n v="2"/>
    <s v="LENOVO(Lenovo TB-X6C6X)"/>
    <s v="(No secondary language was used)"/>
    <s v="Approved"/>
  </r>
  <r>
    <n v="72"/>
    <n v="2332264"/>
    <n v="3283590"/>
    <s v="Hotipur, Sahaswan, Budaun, UTTAR PRADESH"/>
    <s v="UTTAR PRADESH, Budaun, Sahaswan, Hotipur"/>
    <s v="Hotipur"/>
    <x v="8"/>
    <x v="9"/>
    <x v="37"/>
    <s v="Lucknow"/>
    <d v="1899-12-30T00:52:03"/>
    <s v="1.7502354494032055"/>
    <s v="Not Flagged"/>
    <m/>
    <n v="-1"/>
    <s v="LENOVO(Lenovo TB-X6C6X)"/>
    <s v="(No secondary language was used)"/>
    <s v="Requires Approval"/>
  </r>
  <r>
    <n v="289"/>
    <n v="2332267"/>
    <n v="3286196"/>
    <s v="Omalur (TP) WARD NO.-0015, Omalur, Salem, TAMIL NADU"/>
    <s v="TAMIL NADU, Salem, Omalur, Omalur (TP) WARD NO.-0015"/>
    <s v="Omalur (TP) WARD NO.-0015"/>
    <x v="3"/>
    <x v="3"/>
    <x v="45"/>
    <s v="Chennai"/>
    <d v="1899-12-30T00:48:06"/>
    <s v="0.9359744939493942"/>
    <s v="Not Flagged"/>
    <m/>
    <n v="2"/>
    <s v="OPPO(CPH2269)"/>
    <s v="(No secondary language was used)"/>
    <s v="Requires Approval"/>
  </r>
  <r>
    <n v="258"/>
    <n v="2332274"/>
    <n v="3285819"/>
    <s v="Mysore (M Corp.) WARD NO.-0041, Mysore, Mysore, KARNATAKA"/>
    <s v="KARNATAKA, Mysore, Mysore, Mysore (M Corp.) WARD NO.-0041"/>
    <s v="Mysore (M Corp.) WARD NO.-0041"/>
    <x v="9"/>
    <x v="10"/>
    <x v="54"/>
    <s v="Bangalore "/>
    <d v="1899-12-30T00:45:25"/>
    <s v="9.91589986682141"/>
    <s v="Not Flagged"/>
    <m/>
    <n v="2"/>
    <s v="vivo(V2033)"/>
    <s v="(No secondary language was used)"/>
    <s v="Requires Approval"/>
  </r>
  <r>
    <n v="62"/>
    <n v="2332275"/>
    <n v="3283465"/>
    <s v="Asraoli, Shikohabad, Firozabad, UTTAR PRADESH"/>
    <s v="UTTAR PRADESH, Firozabad, Shikohabad, Asraoli"/>
    <s v="Asraoli"/>
    <x v="8"/>
    <x v="9"/>
    <x v="49"/>
    <s v="Lucknow"/>
    <d v="1899-12-30T00:47:12"/>
    <s v="1.252487396631176"/>
    <s v="Not Flagged"/>
    <m/>
    <n v="5"/>
    <s v="LENOVO(Lenovo TB-X6C6X)"/>
    <s v="(No secondary language was used)"/>
    <s v="Requires Approval"/>
  </r>
  <r>
    <n v="288"/>
    <n v="2332280"/>
    <n v="3286184"/>
    <s v="Attur (M) WARD NO.-0025, Attur, Salem, TAMIL NADU"/>
    <s v="TAMIL NADU, Salem, Attur, Attur (M) WARD NO.-0025"/>
    <s v="Attur (M) WARD NO.-0025"/>
    <x v="3"/>
    <x v="3"/>
    <x v="50"/>
    <s v="Chennai"/>
    <d v="1899-12-30T00:50:59"/>
    <s v="0.82790761776753"/>
    <s v="Not Flagged"/>
    <m/>
    <n v="3"/>
    <s v="OPPO(CPH2083)"/>
    <s v="(No secondary language was used)"/>
    <s v="Requires Approval"/>
  </r>
  <r>
    <n v="123"/>
    <n v="2332299"/>
    <n v="3284205"/>
    <s v="Kochpara, Udalguri, Udalguri, ASSAM"/>
    <s v="ASSAM, Udalguri, Udalguri, Kochpara"/>
    <s v="Kochpara"/>
    <x v="14"/>
    <x v="0"/>
    <x v="43"/>
    <s v="Kolkata"/>
    <d v="1899-12-30T00:34:14"/>
    <s v="0.47050377133367954"/>
    <s v="Not Flagged"/>
    <m/>
    <n v="3"/>
    <s v="LENOVO(Lenovo TB-X6C6X)"/>
    <s v="(No secondary language was used)"/>
    <s v="Requires Approval"/>
  </r>
  <r>
    <n v="88"/>
    <n v="2332312"/>
    <n v="3283784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53:58"/>
    <s v="1.4962525261731694"/>
    <s v="Not Flagged"/>
    <m/>
    <n v="6"/>
    <s v="LENOVO(Lenovo TB-X6C6X)"/>
    <s v="(No secondary language was used)"/>
    <s v="Requires Approval"/>
  </r>
  <r>
    <n v="134"/>
    <n v="2332326"/>
    <n v="3284332"/>
    <s v="Bartalya, Nandigram - I, Purba Medinipur, WEST BENGAL"/>
    <s v="WEST BENGAL, Purba Medinipur, Nandigram - I, Bartalya"/>
    <s v="Bartalya"/>
    <x v="0"/>
    <x v="0"/>
    <x v="3"/>
    <s v="Kolkata"/>
    <d v="1899-12-30T00:40:43"/>
    <s v="0.3279372604249028"/>
    <s v="Not Flagged"/>
    <m/>
    <n v="-1"/>
    <s v="LENOVO(Lenovo TB-X6C6X)"/>
    <s v="(No secondary language was used)"/>
    <s v="Requires Approval"/>
  </r>
  <r>
    <n v="45"/>
    <n v="2332327"/>
    <n v="3283265"/>
    <s v="Araji Debara, Allapur, Ambedkar Nagar, UTTAR PRADESH"/>
    <s v="UTTAR PRADESH, Ambedkar Nagar, Allapur, Araji Debara"/>
    <s v="Araji Debara"/>
    <x v="8"/>
    <x v="9"/>
    <x v="24"/>
    <s v="Lucknow"/>
    <d v="1899-12-30T00:44:51"/>
    <s v="-1"/>
    <s v="Not Flagged"/>
    <m/>
    <n v="-1"/>
    <s v="LENOVO(Lenovo TB-X6C6X)"/>
    <s v="(No secondary language was used)"/>
    <s v="Requires Approval"/>
  </r>
  <r>
    <n v="258"/>
    <n v="2332338"/>
    <n v="3285824"/>
    <s v="Mysore (M Corp.) WARD NO.-0041, Mysore, Mysore, KARNATAKA"/>
    <s v="KARNATAKA, Mysore, Mysore, Mysore (M Corp.) WARD NO.-0041"/>
    <s v="Mysore (M Corp.) WARD NO.-0041"/>
    <x v="9"/>
    <x v="10"/>
    <x v="54"/>
    <s v="Bangalore "/>
    <d v="1899-12-30T00:39:02"/>
    <s v="9.91589986682141"/>
    <s v="Not Flagged"/>
    <m/>
    <n v="4"/>
    <s v="vivo(vivo 1907)"/>
    <s v="(No secondary language was used)"/>
    <s v="Requires Approval"/>
  </r>
  <r>
    <n v="131"/>
    <n v="2332353"/>
    <n v="3284292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39:27"/>
    <s v="3.561827725240486"/>
    <s v="Not Flagged"/>
    <m/>
    <n v="3"/>
    <s v="LENOVO(Lenovo TB-X6C6X)"/>
    <s v="(No secondary language was used)"/>
    <s v="Requires Approval"/>
  </r>
  <r>
    <n v="260"/>
    <n v="2332354"/>
    <n v="3285844"/>
    <s v="Manvi (TMC) WARD NO.-0005, Manvi, Raichur, KARNATAKA"/>
    <s v="KARNATAKA, Raichur, Manvi, Manvi (TMC) WARD NO.-0005"/>
    <s v="Manvi (TMC) WARD NO.-0005"/>
    <x v="9"/>
    <x v="10"/>
    <x v="60"/>
    <s v="Bangalore "/>
    <d v="1899-12-30T00:39:39"/>
    <s v="0.6993630887937294"/>
    <s v="By Script"/>
    <s v="Pay attention to the Flags"/>
    <n v="2"/>
    <s v="LENOVO(Lenovo TB-X6C6X)"/>
    <s v="(No secondary language was used)"/>
    <s v="Requires Approval"/>
  </r>
  <r>
    <n v="164"/>
    <n v="2332382"/>
    <n v="3284697"/>
    <s v="Bantala, Bantala, Anugul, ODISHA"/>
    <s v="ODISHA, Anugul, Bantala, Bantala"/>
    <s v="Bantala"/>
    <x v="10"/>
    <x v="0"/>
    <x v="29"/>
    <s v="Kolkata"/>
    <d v="1899-12-30T00:49:30"/>
    <s v="167.70074290798215"/>
    <s v="Not Flagged"/>
    <m/>
    <n v="1"/>
    <s v="LENOVO(Lenovo TB-X6C6X)"/>
    <s v="(No secondary language was used)"/>
    <s v="Requires Approval"/>
  </r>
  <r>
    <n v="253"/>
    <n v="2332440"/>
    <n v="3285766"/>
    <s v="Boothanahalli, Piriyapatna, Mysore, KARNATAKA"/>
    <s v="KARNATAKA, Mysore, Piriyapatna, Boothanahalli"/>
    <s v="Boothanahalli"/>
    <x v="9"/>
    <x v="10"/>
    <x v="52"/>
    <s v="Bangalore "/>
    <d v="1899-12-30T00:40:12"/>
    <s v="10.629185605519597"/>
    <s v="Not Flagged"/>
    <m/>
    <n v="5"/>
    <s v="LENOVO(Lenovo TB-X6C6X)"/>
    <s v="(No secondary language was used)"/>
    <s v="Approved"/>
  </r>
  <r>
    <n v="49"/>
    <n v="2332443"/>
    <n v="3283313"/>
    <s v="Koori, Baraut, Baghpat, UTTAR PRADESH"/>
    <s v="UTTAR PRADESH, Baghpat, Baraut, Koori"/>
    <s v="Koori"/>
    <x v="8"/>
    <x v="9"/>
    <x v="31"/>
    <s v="Lucknow"/>
    <d v="1899-12-30T00:49:03"/>
    <s v="1.6135530550824082"/>
    <s v="Not Flagged"/>
    <m/>
    <n v="5"/>
    <s v="LENOVO(Lenovo TB-X6C6X)"/>
    <s v="(No secondary language was used)"/>
    <s v="Requires Approval"/>
  </r>
  <r>
    <n v="259"/>
    <n v="2332453"/>
    <n v="3285828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39:51"/>
    <s v="1.60322741743699"/>
    <s v="Not Flagged"/>
    <m/>
    <n v="3"/>
    <s v="realme(RMX3771)"/>
    <s v="(No secondary language was used)"/>
    <s v="Requires Approval"/>
  </r>
  <r>
    <n v="72"/>
    <n v="2332456"/>
    <n v="3283591"/>
    <s v="Hotipur, Sahaswan, Budaun, UTTAR PRADESH"/>
    <s v="UTTAR PRADESH, Budaun, Sahaswan, Hotipur"/>
    <s v="Hotipur"/>
    <x v="8"/>
    <x v="9"/>
    <x v="37"/>
    <s v="Lucknow"/>
    <d v="1899-12-30T00:37:45"/>
    <s v="1.7502354494032055"/>
    <s v="Not Flagged"/>
    <m/>
    <n v="3"/>
    <s v="LENOVO(Lenovo TB-X6C6X)"/>
    <s v="(No secondary language was used)"/>
    <s v="Requires Approval"/>
  </r>
  <r>
    <n v="289"/>
    <n v="2332469"/>
    <n v="3286198"/>
    <s v="Omalur (TP) WARD NO.-0015, Omalur, Salem, TAMIL NADU"/>
    <s v="TAMIL NADU, Salem, Omalur, Omalur (TP) WARD NO.-0015"/>
    <s v="Omalur (TP) WARD NO.-0015"/>
    <x v="3"/>
    <x v="3"/>
    <x v="45"/>
    <s v="Chennai"/>
    <d v="1899-12-30T00:42:33"/>
    <s v="0.9359744939493942"/>
    <s v="Not Flagged"/>
    <m/>
    <n v="4"/>
    <s v="OPPO(CPH2269)"/>
    <s v="(No secondary language was used)"/>
    <s v="Requires Approval"/>
  </r>
  <r>
    <n v="62"/>
    <n v="2332503"/>
    <n v="3283466"/>
    <s v="Asraoli, Shikohabad, Firozabad, UTTAR PRADESH"/>
    <s v="UTTAR PRADESH, Firozabad, Shikohabad, Asraoli"/>
    <s v="Asraoli"/>
    <x v="8"/>
    <x v="9"/>
    <x v="49"/>
    <s v="Lucknow"/>
    <d v="1899-12-30T00:41:37"/>
    <s v="1.252487396631176"/>
    <s v="Not Flagged"/>
    <m/>
    <n v="3"/>
    <s v="LENOVO(Lenovo TB-X6C6X)"/>
    <s v="(No secondary language was used)"/>
    <s v="Requires Approval"/>
  </r>
  <r>
    <n v="260"/>
    <n v="2332507"/>
    <n v="3285845"/>
    <s v="Manvi (TMC) WARD NO.-0005, Manvi, Raichur, KARNATAKA"/>
    <s v="KARNATAKA, Raichur, Manvi, Manvi (TMC) WARD NO.-0005"/>
    <s v="Manvi (TMC) WARD NO.-0005"/>
    <x v="9"/>
    <x v="10"/>
    <x v="60"/>
    <s v="Bangalore "/>
    <d v="1899-12-30T00:35:14"/>
    <s v="0.6993630887937294"/>
    <s v="Not Flagged"/>
    <m/>
    <n v="6"/>
    <s v="LENOVO(Lenovo TB-X6C6X)"/>
    <s v="(No secondary language was used)"/>
    <s v="Requires Approval"/>
  </r>
  <r>
    <n v="217"/>
    <n v="2332510"/>
    <n v="3285333"/>
    <s v="Ramegaon, Latur, Latur, MAHARASHTRA"/>
    <s v="MAHARASHTRA, Latur, Latur, Ramegaon"/>
    <s v="Ramegaon"/>
    <x v="4"/>
    <x v="7"/>
    <x v="53"/>
    <s v="Pune"/>
    <d v="1899-12-30T00:45:27"/>
    <s v="41.66054731987288"/>
    <s v="Not Flagged"/>
    <m/>
    <n v="2"/>
    <s v="LENOVO(Lenovo TB-X6C6X)"/>
    <s v="(No secondary language was used)"/>
    <s v="Requires Approval"/>
  </r>
  <r>
    <n v="88"/>
    <n v="2332517"/>
    <n v="3283785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39:26"/>
    <s v="1.4962525261731694"/>
    <s v="Not Flagged"/>
    <m/>
    <n v="6"/>
    <s v="LENOVO(Lenovo TB-X6C6X)"/>
    <s v="(No secondary language was used)"/>
    <s v="Requires Approval"/>
  </r>
  <r>
    <n v="134"/>
    <n v="2332526"/>
    <n v="3284328"/>
    <s v="Bartalya, Nandigram - I, Purba Medinipur, WEST BENGAL"/>
    <s v="WEST BENGAL, Purba Medinipur, Nandigram - I, Bartalya"/>
    <s v="Bartalya"/>
    <x v="0"/>
    <x v="0"/>
    <x v="3"/>
    <s v="Kolkata"/>
    <d v="1899-12-30T00:40:48"/>
    <s v="0.3279372604249028"/>
    <s v="Not Flagged"/>
    <m/>
    <n v="-1"/>
    <s v="LENOVO(Lenovo TB-X6C6X)"/>
    <s v="(No secondary language was used)"/>
    <s v="Requires Approval"/>
  </r>
  <r>
    <n v="131"/>
    <n v="2332634"/>
    <n v="3284294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37:08"/>
    <s v="3.561827725240486"/>
    <s v="Not Flagged"/>
    <m/>
    <n v="3"/>
    <s v="LENOVO(Lenovo TB-X6C6X)"/>
    <s v="(No secondary language was used)"/>
    <s v="Requires Approval"/>
  </r>
  <r>
    <n v="49"/>
    <n v="2332656"/>
    <n v="3283318"/>
    <s v="Koori, Baraut, Baghpat, UTTAR PRADESH"/>
    <s v="UTTAR PRADESH, Baghpat, Baraut, Koori"/>
    <s v="Koori"/>
    <x v="8"/>
    <x v="9"/>
    <x v="31"/>
    <s v="Lucknow"/>
    <d v="1899-12-30T00:37:36"/>
    <s v="1.6135530550824082"/>
    <s v="Not Flagged"/>
    <m/>
    <n v="3"/>
    <s v="LENOVO(Lenovo TB-X6C6X)"/>
    <s v="(No secondary language was used)"/>
    <s v="Requires Approval"/>
  </r>
  <r>
    <n v="260"/>
    <n v="2332676"/>
    <n v="3285846"/>
    <s v="Manvi (TMC) WARD NO.-0005, Manvi, Raichur, KARNATAKA"/>
    <s v="KARNATAKA, Raichur, Manvi, Manvi (TMC) WARD NO.-0005"/>
    <s v="Manvi (TMC) WARD NO.-0005"/>
    <x v="9"/>
    <x v="10"/>
    <x v="60"/>
    <s v="Bangalore "/>
    <d v="1899-12-30T00:43:03"/>
    <s v="0.6993630887937294"/>
    <s v="Not Flagged"/>
    <m/>
    <n v="8"/>
    <s v="LENOVO(Lenovo TB-X6C6X)"/>
    <s v="(No secondary language was used)"/>
    <s v="Requires Approval"/>
  </r>
  <r>
    <n v="62"/>
    <n v="2332695"/>
    <n v="3283467"/>
    <s v="Asraoli, Shikohabad, Firozabad, UTTAR PRADESH"/>
    <s v="UTTAR PRADESH, Firozabad, Shikohabad, Asraoli"/>
    <s v="Asraoli"/>
    <x v="8"/>
    <x v="9"/>
    <x v="49"/>
    <s v="Lucknow"/>
    <d v="1899-12-30T00:41:17"/>
    <s v="0.7613344496751485"/>
    <s v="Not Flagged"/>
    <m/>
    <n v="2"/>
    <s v="LENOVO(Lenovo TB-X6C6X)"/>
    <s v="(No secondary language was used)"/>
    <s v="Requires Approval"/>
  </r>
  <r>
    <n v="72"/>
    <n v="2332706"/>
    <n v="3283592"/>
    <s v="Hotipur, Sahaswan, Budaun, UTTAR PRADESH"/>
    <s v="UTTAR PRADESH, Budaun, Sahaswan, Hotipur"/>
    <s v="Hotipur"/>
    <x v="8"/>
    <x v="9"/>
    <x v="37"/>
    <s v="Lucknow"/>
    <d v="1899-12-30T00:41:57"/>
    <s v="1.7502354494032055"/>
    <s v="Not Flagged"/>
    <m/>
    <n v="3"/>
    <s v="LENOVO(Lenovo TB-X6C6X)"/>
    <s v="(No secondary language was used)"/>
    <s v="Requires Approval"/>
  </r>
  <r>
    <n v="214"/>
    <n v="2332709"/>
    <n v="3285293"/>
    <s v="Vanjari Kh., Parola, Jalgaon, MAHARASHTRA"/>
    <s v="MAHARASHTRA, Jalgaon, Parola, Vanjari Kh."/>
    <s v="Vanjari Kh."/>
    <x v="4"/>
    <x v="7"/>
    <x v="55"/>
    <s v="Pune"/>
    <d v="1899-12-30T00:37:23"/>
    <s v="2.0544240512054404"/>
    <s v="Not Flagged"/>
    <m/>
    <n v="4"/>
    <s v="LENOVO(Lenovo TB-X6C6X)"/>
    <s v="(No secondary language was used)"/>
    <s v="Requires Approval"/>
  </r>
  <r>
    <n v="134"/>
    <n v="2332718"/>
    <n v="3284327"/>
    <s v="Bartalya, Nandigram - I, Purba Medinipur, WEST BENGAL"/>
    <s v="WEST BENGAL, Purba Medinipur, Nandigram - I, Bartalya"/>
    <s v="Bartalya"/>
    <x v="0"/>
    <x v="0"/>
    <x v="3"/>
    <s v="Kolkata"/>
    <d v="1899-12-30T00:48:04"/>
    <s v="0.3279372604249028"/>
    <s v="Not Flagged"/>
    <m/>
    <n v="4"/>
    <s v="LENOVO(Lenovo TB-X6C6X)"/>
    <s v="(No secondary language was used)"/>
    <s v="Requires Approval"/>
  </r>
  <r>
    <n v="45"/>
    <n v="2332823"/>
    <n v="3283268"/>
    <s v="Araji Debara, Allapur, Ambedkar Nagar, UTTAR PRADESH"/>
    <s v="UTTAR PRADESH, Ambedkar Nagar, Allapur, Araji Debara"/>
    <s v="Araji Debara"/>
    <x v="8"/>
    <x v="9"/>
    <x v="24"/>
    <s v="Lucknow"/>
    <d v="1899-12-30T00:49:09"/>
    <s v="-1"/>
    <s v="Not Flagged"/>
    <m/>
    <n v="-1"/>
    <s v="LENOVO(Lenovo TB-X6C6X)"/>
    <s v="(No secondary language was used)"/>
    <s v="Requires Approval"/>
  </r>
  <r>
    <n v="88"/>
    <n v="2332826"/>
    <n v="3283786"/>
    <s v="Loni (NPP) WARD NO.-0038, Ghaziabad, Ghaziabad, UTTAR PRADESH"/>
    <s v="UTTAR PRADESH, Ghaziabad, Ghaziabad, Loni (NPP) WARD NO.-0038"/>
    <s v="Loni (NPP) WARD NO.-0038"/>
    <x v="8"/>
    <x v="11"/>
    <x v="32"/>
    <s v="DELHI"/>
    <d v="1899-12-30T00:44:29"/>
    <s v="1.4962525261731694"/>
    <s v="Not Flagged"/>
    <m/>
    <n v="5"/>
    <s v="LENOVO(Lenovo TB-X6C6X)"/>
    <s v="(No secondary language was used)"/>
    <s v="Requires Approval"/>
  </r>
  <r>
    <n v="288"/>
    <n v="2332888"/>
    <n v="3286186"/>
    <s v="Attur (M) WARD NO.-0025, Attur, Salem, TAMIL NADU"/>
    <s v="TAMIL NADU, Salem, Attur, Attur (M) WARD NO.-0025"/>
    <s v="Attur (M) WARD NO.-0025"/>
    <x v="3"/>
    <x v="3"/>
    <x v="50"/>
    <s v="Chennai"/>
    <d v="1899-12-30T00:43:24"/>
    <s v="0.82790761776753"/>
    <s v="Not Flagged"/>
    <m/>
    <n v="2"/>
    <s v="OPPO(CPH2083)"/>
    <s v="(No secondary language was used)"/>
    <s v="Requires Approval"/>
  </r>
  <r>
    <n v="131"/>
    <n v="2332902"/>
    <n v="3284291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37:16"/>
    <s v="3.561827725240486"/>
    <s v="Not Flagged"/>
    <m/>
    <n v="3"/>
    <s v="LENOVO(Lenovo TB-X6C6X)"/>
    <s v="(No secondary language was used)"/>
    <s v="Requires Approval"/>
  </r>
  <r>
    <n v="217"/>
    <n v="2332904"/>
    <n v="3285324"/>
    <s v="Ramegaon, Latur, Latur, MAHARASHTRA"/>
    <s v="MAHARASHTRA, Latur, Latur, Ramegaon"/>
    <s v="Ramegaon"/>
    <x v="4"/>
    <x v="7"/>
    <x v="53"/>
    <s v="Pune"/>
    <d v="1899-12-30T00:51:22"/>
    <s v="41.66054731987288"/>
    <s v="By Script"/>
    <s v="Pay attention to the Flags"/>
    <n v="4"/>
    <s v="LENOVO(Lenovo TB-X6C6X)"/>
    <s v="(No secondary language was used)"/>
    <s v="Requires Approval"/>
  </r>
  <r>
    <n v="62"/>
    <n v="2332960"/>
    <n v="3283468"/>
    <s v="Asraoli, Shikohabad, Firozabad, UTTAR PRADESH"/>
    <s v="UTTAR PRADESH, Firozabad, Shikohabad, Asraoli"/>
    <s v="Asraoli"/>
    <x v="8"/>
    <x v="9"/>
    <x v="49"/>
    <s v="Lucknow"/>
    <d v="1899-12-30T00:42:07"/>
    <s v="1.252487396631176"/>
    <s v="Not Flagged"/>
    <m/>
    <n v="4"/>
    <s v="LENOVO(Lenovo TB-X6C6X)"/>
    <s v="(No secondary language was used)"/>
    <s v="Requires Approval"/>
  </r>
  <r>
    <n v="158"/>
    <n v="2332972"/>
    <n v="3284619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0:54:27"/>
    <s v="7.691870292266088"/>
    <s v="Not Flagged"/>
    <m/>
    <n v="1"/>
    <s v="LENOVO(Lenovo TB-X6C6X)"/>
    <s v="(No secondary language was used)"/>
    <s v="Requires Approval"/>
  </r>
  <r>
    <n v="49"/>
    <n v="2332990"/>
    <n v="3283315"/>
    <s v="Koori, Baraut, Baghpat, UTTAR PRADESH"/>
    <s v="UTTAR PRADESH, Baghpat, Baraut, Koori"/>
    <s v="Koori"/>
    <x v="8"/>
    <x v="9"/>
    <x v="31"/>
    <s v="Lucknow"/>
    <d v="1899-12-30T00:40:18"/>
    <s v="1.6135530550824082"/>
    <s v="Not Flagged"/>
    <m/>
    <n v="7"/>
    <s v="LENOVO(Lenovo TB-X6C6X)"/>
    <s v="(No secondary language was used)"/>
    <s v="Requires Approval"/>
  </r>
  <r>
    <n v="214"/>
    <n v="2333025"/>
    <n v="3285298"/>
    <s v="Vanjari Kh., Parola, Jalgaon, MAHARASHTRA"/>
    <s v="MAHARASHTRA, Jalgaon, Parola, Vanjari Kh."/>
    <s v="Vanjari Kh."/>
    <x v="4"/>
    <x v="7"/>
    <x v="55"/>
    <s v="Pune"/>
    <d v="1899-12-30T00:38:32"/>
    <s v="2.0544240512054404"/>
    <s v="Not Flagged"/>
    <m/>
    <n v="4"/>
    <s v="LENOVO(Lenovo TB-X6C6X)"/>
    <s v="(No secondary language was used)"/>
    <s v="Requires Approval"/>
  </r>
  <r>
    <n v="260"/>
    <n v="2333042"/>
    <n v="3285848"/>
    <s v="Manvi (TMC) WARD NO.-0005, Manvi, Raichur, KARNATAKA"/>
    <s v="KARNATAKA, Raichur, Manvi, Manvi (TMC) WARD NO.-0005"/>
    <s v="Manvi (TMC) WARD NO.-0005"/>
    <x v="9"/>
    <x v="10"/>
    <x v="60"/>
    <s v="Bangalore "/>
    <d v="1899-12-30T00:36:03"/>
    <s v="0.6993630887937294"/>
    <s v="Not Flagged"/>
    <m/>
    <n v="4"/>
    <s v="LENOVO(Lenovo TB-X6C6X)"/>
    <s v="(No secondary language was used)"/>
    <s v="Requires Approval"/>
  </r>
  <r>
    <n v="298"/>
    <n v="2333097"/>
    <n v="3286300"/>
    <s v="GHMC (M Corp.) (Part) WARD NO.-0103, Khairatabad, Hyderabad, ANDHRA PRADESH"/>
    <s v="ANDHRA PRADESH, Hyderabad, Khairatabad, GHMC (M Corp.) (Part) WARD NO.-0103"/>
    <s v="GHMC (M Corp.) (Part) WARD NO.-0103"/>
    <x v="7"/>
    <x v="8"/>
    <x v="35"/>
    <s v="Hyderabad"/>
    <d v="1899-12-30T00:58:33"/>
    <s v="1.235517699506713"/>
    <s v="Not Flagged"/>
    <m/>
    <n v="2"/>
    <s v="LENOVO(Lenovo TB-X6C6X)"/>
    <s v="(No secondary language was used)"/>
    <s v="Requires Approval"/>
  </r>
  <r>
    <n v="45"/>
    <n v="2333257"/>
    <n v="3283269"/>
    <s v="Araji Debara, Allapur, Ambedkar Nagar, UTTAR PRADESH"/>
    <s v="UTTAR PRADESH, Ambedkar Nagar, Allapur, Araji Debara"/>
    <s v="Araji Debara"/>
    <x v="8"/>
    <x v="9"/>
    <x v="24"/>
    <s v="Lucknow"/>
    <d v="1899-12-30T00:46:11"/>
    <s v="-1"/>
    <s v="Not Flagged"/>
    <m/>
    <n v="-1"/>
    <s v="LENOVO(Lenovo TB-X6C6X)"/>
    <s v="(No secondary language was used)"/>
    <s v="Requires Approval"/>
  </r>
  <r>
    <n v="259"/>
    <n v="2333274"/>
    <n v="3285830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41:54"/>
    <s v="-1"/>
    <s v="Not Flagged"/>
    <m/>
    <n v="7"/>
    <s v="realme(RMX3771)"/>
    <s v="(No secondary language was used)"/>
    <s v="Requires Approval"/>
  </r>
  <r>
    <n v="298"/>
    <n v="2333366"/>
    <n v="3286302"/>
    <s v="GHMC (M Corp.) (Part) WARD NO.-0103, Khairatabad, Hyderabad, ANDHRA PRADESH"/>
    <s v="ANDHRA PRADESH, Hyderabad, Khairatabad, GHMC (M Corp.) (Part) WARD NO.-0103"/>
    <s v="GHMC (M Corp.) (Part) WARD NO.-0103"/>
    <x v="7"/>
    <x v="8"/>
    <x v="35"/>
    <s v="Hyderabad"/>
    <d v="1899-12-30T00:46:10"/>
    <s v="1.235517699506713"/>
    <s v="Not Flagged"/>
    <m/>
    <n v="3"/>
    <s v="LENOVO(Lenovo TB-X6C6X)"/>
    <s v="(No secondary language was used)"/>
    <s v="Requires Approval"/>
  </r>
  <r>
    <n v="163"/>
    <n v="2333594"/>
    <n v="3284675"/>
    <s v="Negimunda, Sohela, Bargarh, ODISHA"/>
    <s v="ODISHA, Bargarh, Sohela, Negimunda"/>
    <s v="Negimunda"/>
    <x v="10"/>
    <x v="0"/>
    <x v="22"/>
    <s v="Kolkata"/>
    <d v="1899-12-30T00:43:54"/>
    <s v="11.199659573905203"/>
    <s v="Not Flagged"/>
    <m/>
    <n v="4"/>
    <s v="LENOVO(Lenovo TB-X6C6X)"/>
    <s v="(No secondary language was used)"/>
    <s v="Requires Approval"/>
  </r>
  <r>
    <n v="163"/>
    <n v="2333595"/>
    <n v="3284676"/>
    <s v="Negimunda, Sohela, Bargarh, ODISHA"/>
    <s v="ODISHA, Bargarh, Sohela, Negimunda"/>
    <s v="Negimunda"/>
    <x v="10"/>
    <x v="0"/>
    <x v="22"/>
    <s v="Kolkata"/>
    <d v="1899-12-30T00:46:51"/>
    <s v="11.199659573905203"/>
    <s v="Not Flagged"/>
    <m/>
    <n v="-1"/>
    <s v="LENOVO(Lenovo TB-X6C6X)"/>
    <s v="(No secondary language was used)"/>
    <s v="Requires Approval"/>
  </r>
  <r>
    <n v="163"/>
    <n v="2333596"/>
    <n v="3284677"/>
    <s v="Negimunda, Sohela, Bargarh, ODISHA"/>
    <s v="ODISHA, Bargarh, Sohela, Negimunda"/>
    <s v="Negimunda"/>
    <x v="10"/>
    <x v="0"/>
    <x v="22"/>
    <s v="Kolkata"/>
    <d v="1899-12-30T00:53:59"/>
    <s v="11.199659573905203"/>
    <s v="Not Flagged"/>
    <m/>
    <n v="5"/>
    <s v="LENOVO(Lenovo TB-X6C6X)"/>
    <s v="(No secondary language was used)"/>
    <s v="Requires Approval"/>
  </r>
  <r>
    <n v="163"/>
    <n v="2333597"/>
    <n v="3284679"/>
    <s v="Negimunda, Sohela, Bargarh, ODISHA"/>
    <s v="ODISHA, Bargarh, Sohela, Negimunda"/>
    <s v="Negimunda"/>
    <x v="10"/>
    <x v="0"/>
    <x v="22"/>
    <s v="Kolkata"/>
    <d v="1899-12-30T01:01:04"/>
    <s v="11.199659573905203"/>
    <s v="Not Flagged"/>
    <m/>
    <n v="7"/>
    <s v="LENOVO(Lenovo TB-X6C6X)"/>
    <s v="(No secondary language was used)"/>
    <s v="Requires Approval"/>
  </r>
  <r>
    <n v="163"/>
    <n v="2333598"/>
    <n v="3284681"/>
    <s v="Negimunda, Sohela, Bargarh, ODISHA"/>
    <s v="ODISHA, Bargarh, Sohela, Negimunda"/>
    <s v="Negimunda"/>
    <x v="10"/>
    <x v="0"/>
    <x v="22"/>
    <s v="Kolkata"/>
    <d v="1899-12-30T00:50:09"/>
    <s v="11.199659573905203"/>
    <s v="Not Flagged"/>
    <m/>
    <n v="4"/>
    <s v="LENOVO(Lenovo TB-X6C6X)"/>
    <s v="(No secondary language was used)"/>
    <s v="Requires Approval"/>
  </r>
  <r>
    <n v="163"/>
    <n v="2333599"/>
    <n v="3284682"/>
    <s v="Negimunda, Sohela, Bargarh, ODISHA"/>
    <s v="ODISHA, Bargarh, Sohela, Negimunda"/>
    <s v="Negimunda"/>
    <x v="10"/>
    <x v="0"/>
    <x v="22"/>
    <s v="Kolkata"/>
    <d v="1899-12-30T00:52:34"/>
    <s v="11.199659573905203"/>
    <s v="Not Flagged"/>
    <m/>
    <n v="2"/>
    <s v="LENOVO(Lenovo TB-X6C6X)"/>
    <s v="(No secondary language was used)"/>
    <s v="Requires Approval"/>
  </r>
  <r>
    <n v="163"/>
    <n v="2333600"/>
    <n v="3284683"/>
    <s v="Negimunda, Sohela, Bargarh, ODISHA"/>
    <s v="ODISHA, Bargarh, Sohela, Negimunda"/>
    <s v="Negimunda"/>
    <x v="10"/>
    <x v="0"/>
    <x v="22"/>
    <s v="Kolkata"/>
    <d v="1899-12-30T00:58:35"/>
    <s v="11.199659573905203"/>
    <s v="Not Flagged"/>
    <m/>
    <n v="3"/>
    <s v="LENOVO(Lenovo TB-X6C6X)"/>
    <s v="(No secondary language was used)"/>
    <s v="Requires Approval"/>
  </r>
  <r>
    <n v="206"/>
    <n v="2333883"/>
    <n v="3285196"/>
    <s v="Pendhari, Maregaon, Yavatmal, MAHARASHTRA"/>
    <s v="MAHARASHTRA, Yavatmal, Maregaon, Pendhari"/>
    <s v="Pendhari"/>
    <x v="4"/>
    <x v="7"/>
    <x v="59"/>
    <s v="Pune"/>
    <d v="1899-12-30T00:52:14"/>
    <s v="0.153702504966048"/>
    <s v="Not Flagged"/>
    <m/>
    <n v="4"/>
    <s v="LENOVO(Lenovo TB-X6C6X)"/>
    <s v="Hindi"/>
    <s v="Requires Approval"/>
  </r>
  <r>
    <n v="206"/>
    <n v="2333884"/>
    <n v="3285199"/>
    <s v="Pendhari, Maregaon, Yavatmal, MAHARASHTRA"/>
    <s v="MAHARASHTRA, Yavatmal, Maregaon, Pendhari"/>
    <s v="Pendhari"/>
    <x v="4"/>
    <x v="7"/>
    <x v="59"/>
    <s v="Pune"/>
    <d v="1899-12-30T00:36:37"/>
    <s v="1.1064741532895253"/>
    <s v="Not Flagged"/>
    <m/>
    <n v="3"/>
    <s v="LENOVO(Lenovo TB-X6C6X)"/>
    <s v="Hindi"/>
    <s v="Requires Approval"/>
  </r>
  <r>
    <n v="206"/>
    <n v="2333885"/>
    <n v="3285200"/>
    <s v="Pendhari, Maregaon, Yavatmal, MAHARASHTRA"/>
    <s v="MAHARASHTRA, Yavatmal, Maregaon, Pendhari"/>
    <s v="Pendhari"/>
    <x v="4"/>
    <x v="7"/>
    <x v="59"/>
    <s v="Pune"/>
    <d v="1899-12-30T00:45:11"/>
    <s v="1.1064741532895253"/>
    <s v="Not Flagged"/>
    <m/>
    <n v="2"/>
    <s v="LENOVO(Lenovo TB-X6C6X)"/>
    <s v="(No secondary language was used)"/>
    <s v="Requires Approval"/>
  </r>
  <r>
    <n v="206"/>
    <n v="2333886"/>
    <n v="3285201"/>
    <s v="Pendhari, Maregaon, Yavatmal, MAHARASHTRA"/>
    <s v="MAHARASHTRA, Yavatmal, Maregaon, Pendhari"/>
    <s v="Pendhari"/>
    <x v="4"/>
    <x v="7"/>
    <x v="59"/>
    <s v="Pune"/>
    <d v="1899-12-30T00:43:44"/>
    <s v="1.1064741532895253"/>
    <s v="Not Flagged"/>
    <m/>
    <n v="2"/>
    <s v="LENOVO(Lenovo TB-X6C6X)"/>
    <s v="(No secondary language was used)"/>
    <s v="Requires Approval"/>
  </r>
  <r>
    <n v="206"/>
    <n v="2333887"/>
    <n v="3285202"/>
    <s v="Pendhari, Maregaon, Yavatmal, MAHARASHTRA"/>
    <s v="MAHARASHTRA, Yavatmal, Maregaon, Pendhari"/>
    <s v="Pendhari"/>
    <x v="4"/>
    <x v="7"/>
    <x v="59"/>
    <s v="Pune"/>
    <d v="1899-12-30T00:46:08"/>
    <s v="1.1064741532895253"/>
    <s v="Not Flagged"/>
    <m/>
    <n v="2"/>
    <s v="LENOVO(Lenovo TB-X6C6X)"/>
    <s v="(No secondary language was used)"/>
    <s v="Requires Approval"/>
  </r>
  <r>
    <n v="253"/>
    <n v="2334275"/>
    <n v="3285765"/>
    <s v="Boothanahalli, Piriyapatna, Mysore, KARNATAKA"/>
    <s v="KARNATAKA, Mysore, Piriyapatna, Boothanahalli"/>
    <s v="Boothanahalli"/>
    <x v="9"/>
    <x v="10"/>
    <x v="52"/>
    <s v="Bangalore "/>
    <d v="1899-12-30T00:55:33"/>
    <s v="90.1782044241187"/>
    <s v="Not Flagged"/>
    <m/>
    <n v="2"/>
    <s v="OPPO(CPH2239)"/>
    <s v="(No secondary language was used)"/>
    <s v="Approved"/>
  </r>
  <r>
    <n v="274"/>
    <n v="2335259"/>
    <n v="3286018"/>
    <s v="Nuthulapuram, Nilakkottai, Dindigul, TAMIL NADU"/>
    <s v="TAMIL NADU, Dindigul, Nilakkottai, Nuthulapuram"/>
    <s v="Nuthulapuram"/>
    <x v="3"/>
    <x v="3"/>
    <x v="56"/>
    <s v="Chennai"/>
    <d v="1899-12-30T01:09:47"/>
    <s v="48.17402549030747"/>
    <s v="Not Flagged"/>
    <m/>
    <n v="4"/>
    <s v="vivo(V2252)"/>
    <s v="(No secondary language was used)"/>
    <s v="Requires Approval"/>
  </r>
  <r>
    <n v="163"/>
    <n v="2335308"/>
    <n v="3284678"/>
    <s v="Negimunda, Sohela, Bargarh, ODISHA"/>
    <s v="ODISHA, Bargarh, Sohela, Negimunda"/>
    <s v="Negimunda"/>
    <x v="10"/>
    <x v="0"/>
    <x v="22"/>
    <s v="Kolkata"/>
    <d v="1899-12-30T00:45:57"/>
    <s v="11.199659573905203"/>
    <s v="Not Flagged"/>
    <m/>
    <n v="2"/>
    <s v="LENOVO(Lenovo TB-X6C6X)"/>
    <s v="(No secondary language was used)"/>
    <s v="Requires Approval"/>
  </r>
  <r>
    <n v="163"/>
    <n v="2335309"/>
    <n v="3284680"/>
    <s v="Negimunda, Sohela, Bargarh, ODISHA"/>
    <s v="ODISHA, Bargarh, Sohela, Negimunda"/>
    <s v="Negimunda"/>
    <x v="10"/>
    <x v="0"/>
    <x v="22"/>
    <s v="Kolkata"/>
    <d v="1899-12-30T00:59:52"/>
    <s v="11.199659573905203"/>
    <s v="Not Flagged"/>
    <m/>
    <n v="3"/>
    <s v="LENOVO(Lenovo TB-X6C6X)"/>
    <s v="(No secondary language was used)"/>
    <s v="Requires Approval"/>
  </r>
  <r>
    <n v="224"/>
    <n v="2335375"/>
    <n v="3285407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1:01:11"/>
    <s v="1.3833146182798475"/>
    <s v="Not Flagged"/>
    <m/>
    <n v="3"/>
    <s v="LENOVO(Lenovo TB-X6C6X)"/>
    <s v="Hindi"/>
    <s v="Requires Approval"/>
  </r>
  <r>
    <n v="98"/>
    <n v="2335379"/>
    <n v="3283895"/>
    <s v="Mohiuddin Nagar, Halsi, Lakhisarai, BIHAR"/>
    <s v="BIHAR, Lakhisarai, Halsi, Mohiuddin Nagar"/>
    <s v="Mohiuddin Nagar"/>
    <x v="2"/>
    <x v="2"/>
    <x v="44"/>
    <s v="Patna"/>
    <d v="1899-12-30T00:44:12"/>
    <s v="0.6580968542991192"/>
    <s v="Not Flagged"/>
    <m/>
    <n v="2"/>
    <s v="LENOVO(Lenovo TB-X6C6X)"/>
    <s v="(No secondary language was used)"/>
    <s v="Requires Approval"/>
  </r>
  <r>
    <n v="158"/>
    <n v="2335388"/>
    <n v="3284623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0:51:46"/>
    <s v="6.832160476721053"/>
    <s v="Not Flagged"/>
    <m/>
    <n v="2"/>
    <s v="LENOVO(Lenovo TB-X6C6X)"/>
    <s v="(No secondary language was used)"/>
    <s v="Requires Approval"/>
  </r>
  <r>
    <n v="63"/>
    <n v="2335427"/>
    <n v="3283476"/>
    <s v="Sherpur Afzalpur, Shikohabad, Firozabad, UTTAR PRADESH"/>
    <s v="UTTAR PRADESH, Firozabad, Shikohabad, Sherpur Afzalpur"/>
    <s v="Sherpur Afzalpur"/>
    <x v="8"/>
    <x v="9"/>
    <x v="47"/>
    <s v="Lucknow"/>
    <d v="1899-12-30T00:33:06"/>
    <s v="0.9502908956926197"/>
    <s v="Not Flagged"/>
    <m/>
    <n v="1"/>
    <s v="LENOVO(Lenovo TB-X6C6X)"/>
    <s v="(No secondary language was used)"/>
    <s v="Requires Approval"/>
  </r>
  <r>
    <n v="169"/>
    <n v="2335432"/>
    <n v="3284747"/>
    <s v="Adbhar, Baramkela, Raigarh, CHHATTISGARH"/>
    <s v="CHHATTISGARH, Raigarh, Baramkela, Adbhar"/>
    <s v="Adbhar"/>
    <x v="15"/>
    <x v="12"/>
    <x v="64"/>
    <s v="Indore"/>
    <d v="1899-12-30T01:16:52"/>
    <s v="2.6484371487146"/>
    <s v="Not Flagged"/>
    <m/>
    <n v="5"/>
    <s v="LENOVO(Lenovo TB-X6C6X)"/>
    <s v="(No secondary language was used)"/>
    <s v="Requires Approval"/>
  </r>
  <r>
    <n v="131"/>
    <n v="2335455"/>
    <n v="3284295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39:47"/>
    <s v="3.561827725240486"/>
    <s v="Not Flagged"/>
    <m/>
    <n v="3"/>
    <s v="LENOVO(Lenovo TB-X6C6X)"/>
    <s v="(No secondary language was used)"/>
    <s v="Requires Approval"/>
  </r>
  <r>
    <n v="62"/>
    <n v="2335461"/>
    <n v="3283469"/>
    <s v="Asraoli, Shikohabad, Firozabad, UTTAR PRADESH"/>
    <s v="UTTAR PRADESH, Firozabad, Shikohabad, Asraoli"/>
    <s v="Asraoli"/>
    <x v="8"/>
    <x v="9"/>
    <x v="49"/>
    <s v="Lucknow"/>
    <d v="1899-12-30T00:36:23"/>
    <s v="1.252487396631176"/>
    <s v="Not Flagged"/>
    <m/>
    <n v="7"/>
    <s v="LENOVO(Lenovo TB-X6C6X)"/>
    <s v="(No secondary language was used)"/>
    <s v="Requires Approval"/>
  </r>
  <r>
    <n v="158"/>
    <n v="2335486"/>
    <n v="3284624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0:45:03"/>
    <s v="6.832160476721053"/>
    <s v="Not Flagged"/>
    <m/>
    <n v="7"/>
    <s v="LENOVO(Lenovo TB-X6C6X)"/>
    <s v="(No secondary language was used)"/>
    <s v="Requires Approval"/>
  </r>
  <r>
    <n v="133"/>
    <n v="2335512"/>
    <n v="3284315"/>
    <s v="Jalpai, Nanda Kumar, Purba Medinipur, WEST BENGAL"/>
    <s v="WEST BENGAL, Purba Medinipur, Nanda Kumar, Jalpai"/>
    <s v="Jalpai"/>
    <x v="0"/>
    <x v="0"/>
    <x v="3"/>
    <s v="Kolkata"/>
    <d v="1899-12-30T00:45:31"/>
    <s v="0.652903506265749"/>
    <s v="Not Flagged"/>
    <m/>
    <n v="4"/>
    <s v="LENOVO(Lenovo TB-X6C6X)"/>
    <s v="(No secondary language was used)"/>
    <s v="Requires Approval"/>
  </r>
  <r>
    <n v="113"/>
    <n v="2335514"/>
    <n v="3284081"/>
    <s v="Belao, Shekhopur Sarai, Sheikhpura, BIHAR"/>
    <s v="BIHAR, Sheikhpura, Shekhopur Sarai, Belao"/>
    <s v="Belao"/>
    <x v="2"/>
    <x v="2"/>
    <x v="44"/>
    <s v="Patna"/>
    <d v="1899-12-30T00:46:06"/>
    <s v="30.53053314151923"/>
    <s v="Not Flagged"/>
    <m/>
    <n v="4"/>
    <s v="LENOVO(Lenovo TB-X6C6X)"/>
    <s v="(No secondary language was used)"/>
    <s v="Requires Approval"/>
  </r>
  <r>
    <n v="131"/>
    <n v="2335523"/>
    <n v="3284296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36:09"/>
    <s v="3.561827725240486"/>
    <s v="Not Flagged"/>
    <m/>
    <n v="3"/>
    <s v="LENOVO(Lenovo TB-X6C6X)"/>
    <s v="(No secondary language was used)"/>
    <s v="Requires Approval"/>
  </r>
  <r>
    <n v="169"/>
    <n v="2335536"/>
    <n v="3284748"/>
    <s v="Adbhar, Baramkela, Raigarh, CHHATTISGARH"/>
    <s v="CHHATTISGARH, Raigarh, Baramkela, Adbhar"/>
    <s v="Adbhar"/>
    <x v="15"/>
    <x v="12"/>
    <x v="64"/>
    <s v="Indore"/>
    <d v="1899-12-30T00:54:27"/>
    <s v="2.6484371487146"/>
    <s v="Not Flagged"/>
    <m/>
    <n v="1"/>
    <s v="LENOVO(Lenovo TB-X6C6X)"/>
    <s v="(No secondary language was used)"/>
    <s v="Requires Approval"/>
  </r>
  <r>
    <n v="63"/>
    <n v="2335537"/>
    <n v="3283480"/>
    <s v="Sherpur Afzalpur, Shikohabad, Firozabad, UTTAR PRADESH"/>
    <s v="UTTAR PRADESH, Firozabad, Shikohabad, Sherpur Afzalpur"/>
    <s v="Sherpur Afzalpur"/>
    <x v="8"/>
    <x v="9"/>
    <x v="47"/>
    <s v="Lucknow"/>
    <d v="1899-12-30T00:38:44"/>
    <s v="0.9502908956926197"/>
    <s v="Not Flagged"/>
    <m/>
    <n v="3"/>
    <s v="LENOVO(Lenovo TB-X6C6X)"/>
    <s v="(No secondary language was used)"/>
    <s v="Requires Approval"/>
  </r>
  <r>
    <n v="62"/>
    <n v="2335539"/>
    <n v="3283470"/>
    <s v="Asraoli, Shikohabad, Firozabad, UTTAR PRADESH"/>
    <s v="UTTAR PRADESH, Firozabad, Shikohabad, Asraoli"/>
    <s v="Asraoli"/>
    <x v="8"/>
    <x v="9"/>
    <x v="49"/>
    <s v="Lucknow"/>
    <d v="1899-12-30T00:33:36"/>
    <s v="1.252487396631176"/>
    <s v="Not Flagged"/>
    <m/>
    <n v="3"/>
    <s v="LENOVO(Lenovo TB-X6C6X)"/>
    <s v="(No secondary language was used)"/>
    <s v="Requires Approval"/>
  </r>
  <r>
    <n v="224"/>
    <n v="2335540"/>
    <n v="3285409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45:49"/>
    <s v="1.3833146182798475"/>
    <s v="Not Flagged"/>
    <m/>
    <n v="2"/>
    <s v="LENOVO(Lenovo TB-X6C6X)"/>
    <s v="Hindi"/>
    <s v="Requires Approval"/>
  </r>
  <r>
    <n v="296"/>
    <n v="2335626"/>
    <n v="3286274"/>
    <s v="Khanapur, Kodair, Mahbubnagar, ANDHRA PRADESH"/>
    <s v="ANDHRA PRADESH, Mahbubnagar, Kodair, Khanapur"/>
    <s v="Khanapur"/>
    <x v="7"/>
    <x v="8"/>
    <x v="48"/>
    <s v="Hyderabad"/>
    <d v="1899-12-30T01:29:11"/>
    <s v="68.91411688943694"/>
    <s v="Not Flagged"/>
    <m/>
    <n v="3"/>
    <s v="LENOVO(Lenovo TB-X6C6X)"/>
    <s v="(No secondary language was used)"/>
    <s v="Requires Approval"/>
  </r>
  <r>
    <n v="62"/>
    <n v="2335635"/>
    <n v="3283471"/>
    <s v="Asraoli, Shikohabad, Firozabad, UTTAR PRADESH"/>
    <s v="UTTAR PRADESH, Firozabad, Shikohabad, Asraoli"/>
    <s v="Asraoli"/>
    <x v="8"/>
    <x v="9"/>
    <x v="49"/>
    <s v="Lucknow"/>
    <d v="1899-12-30T00:40:46"/>
    <s v="1.252487396631176"/>
    <s v="Not Flagged"/>
    <m/>
    <n v="6"/>
    <s v="LENOVO(Lenovo TB-X6C6X)"/>
    <s v="(No secondary language was used)"/>
    <s v="Requires Approval"/>
  </r>
  <r>
    <n v="50"/>
    <n v="2335636"/>
    <n v="3283319"/>
    <s v="Tilpata Karanwas, Dadri, Gautam Buddha Nagar, UTTAR PRADESH"/>
    <s v="UTTAR PRADESH, Gautam Buddha Nagar, Dadri, Tilpata Karanwas"/>
    <s v="Tilpata Karanwas"/>
    <x v="8"/>
    <x v="9"/>
    <x v="31"/>
    <s v="Lucknow"/>
    <d v="1899-12-30T00:47:03"/>
    <s v="0.1209916759296918"/>
    <s v="Not Flagged"/>
    <m/>
    <n v="2"/>
    <s v="LENOVO(Lenovo TB-X6C6X)"/>
    <s v="(No secondary language was used)"/>
    <s v="Requires Approval"/>
  </r>
  <r>
    <n v="131"/>
    <n v="2335648"/>
    <n v="3284298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35:32"/>
    <s v="3.561827725240486"/>
    <s v="Not Flagged"/>
    <m/>
    <n v="3"/>
    <s v="LENOVO(Lenovo TB-X6C6X)"/>
    <s v="(No secondary language was used)"/>
    <s v="Requires Approval"/>
  </r>
  <r>
    <n v="250"/>
    <n v="2335650"/>
    <n v="3285719"/>
    <s v="Bhavikere, Tarikere, Chikmagalur, KARNATAKA"/>
    <s v="KARNATAKA, Chikmagalur, Tarikere, Bhavikere"/>
    <s v="Bhavikere"/>
    <x v="9"/>
    <x v="10"/>
    <x v="60"/>
    <s v="Bangalore "/>
    <d v="1899-12-30T00:49:36"/>
    <s v="1.0233004174091302"/>
    <s v="Not Flagged"/>
    <m/>
    <n v="2"/>
    <s v="LENOVO(Lenovo TB-X6C6X)"/>
    <s v="(No secondary language was used)"/>
    <s v="Approved"/>
  </r>
  <r>
    <n v="158"/>
    <n v="2335664"/>
    <n v="3284621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0:57:23"/>
    <s v="6.832160476721053"/>
    <s v="Not Flagged"/>
    <m/>
    <n v="-1"/>
    <s v="LENOVO(Lenovo TB-X6C6X)"/>
    <s v="(No secondary language was used)"/>
    <s v="Requires Approval"/>
  </r>
  <r>
    <n v="98"/>
    <n v="2335685"/>
    <n v="3283896"/>
    <s v="Mohiuddin Nagar, Halsi, Lakhisarai, BIHAR"/>
    <s v="BIHAR, Lakhisarai, Halsi, Mohiuddin Nagar"/>
    <s v="Mohiuddin Nagar"/>
    <x v="2"/>
    <x v="2"/>
    <x v="44"/>
    <s v="Patna"/>
    <d v="1899-12-30T00:42:45"/>
    <s v="0.6580968542991192"/>
    <s v="Not Flagged"/>
    <m/>
    <n v="1"/>
    <s v="LENOVO(Lenovo TB-X6C6X)"/>
    <s v="(No secondary language was used)"/>
    <s v="Requires Approval"/>
  </r>
  <r>
    <n v="133"/>
    <n v="2335691"/>
    <n v="3284319"/>
    <s v="Jalpai, Nanda Kumar, Purba Medinipur, WEST BENGAL"/>
    <s v="WEST BENGAL, Purba Medinipur, Nanda Kumar, Jalpai"/>
    <s v="Jalpai"/>
    <x v="0"/>
    <x v="0"/>
    <x v="3"/>
    <s v="Kolkata"/>
    <d v="1899-12-30T00:48:34"/>
    <s v="0.652903506265749"/>
    <s v="Not Flagged"/>
    <m/>
    <n v="3"/>
    <s v="LENOVO(Lenovo TB-X6C6X)"/>
    <s v="(No secondary language was used)"/>
    <s v="Requires Approval"/>
  </r>
  <r>
    <n v="169"/>
    <n v="2335693"/>
    <n v="3284750"/>
    <s v="Adbhar, Baramkela, Raigarh, CHHATTISGARH"/>
    <s v="CHHATTISGARH, Raigarh, Baramkela, Adbhar"/>
    <s v="Adbhar"/>
    <x v="15"/>
    <x v="12"/>
    <x v="64"/>
    <s v="Indore"/>
    <d v="1899-12-30T00:57:33"/>
    <s v="2.6484371487146"/>
    <s v="Not Flagged"/>
    <m/>
    <n v="4"/>
    <s v="LENOVO(Lenovo TB-X6C6X)"/>
    <s v="(No secondary language was used)"/>
    <s v="Requires Approval"/>
  </r>
  <r>
    <n v="63"/>
    <n v="2335720"/>
    <n v="3283484"/>
    <s v="Sherpur Afzalpur, Shikohabad, Firozabad, UTTAR PRADESH"/>
    <s v="UTTAR PRADESH, Firozabad, Shikohabad, Sherpur Afzalpur"/>
    <s v="Sherpur Afzalpur"/>
    <x v="8"/>
    <x v="9"/>
    <x v="47"/>
    <s v="Lucknow"/>
    <d v="1899-12-30T00:32:08"/>
    <s v="0.9502908956926197"/>
    <s v="Not Flagged"/>
    <m/>
    <n v="2"/>
    <s v="LENOVO(Lenovo TB-X6C6X)"/>
    <s v="(No secondary language was used)"/>
    <s v="Requires Approval"/>
  </r>
  <r>
    <n v="132"/>
    <n v="2335740"/>
    <n v="3284307"/>
    <s v="Alihanda, Chanchal - I, Maldah, WEST BENGAL"/>
    <s v="WEST BENGAL, Maldah, Chanchal - I, Alihanda"/>
    <s v="Alihanda"/>
    <x v="0"/>
    <x v="0"/>
    <x v="51"/>
    <s v="Kolkata"/>
    <d v="1899-12-30T00:38:41"/>
    <s v="1.0898140371397471"/>
    <s v="Not Flagged"/>
    <m/>
    <n v="3"/>
    <s v="LENOVO(Lenovo TB-X6C6X)"/>
    <s v="(No secondary language was used)"/>
    <s v="Requires Approval"/>
  </r>
  <r>
    <n v="131"/>
    <n v="2335800"/>
    <n v="3284297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32:05"/>
    <s v="3.561827725240486"/>
    <s v="Not Flagged"/>
    <m/>
    <n v="3"/>
    <s v="LENOVO(Lenovo TB-X6C6X)"/>
    <s v="(No secondary language was used)"/>
    <s v="Requires Approval"/>
  </r>
  <r>
    <n v="293"/>
    <n v="2335801"/>
    <n v="3286239"/>
    <s v="Viswanathpur, Geesugonda, Warangal, ANDHRA PRADESH"/>
    <s v="ANDHRA PRADESH, Warangal, Geesugonda, Viswanathpur"/>
    <s v="Viswanathpur"/>
    <x v="7"/>
    <x v="8"/>
    <x v="65"/>
    <s v="Hyderabad"/>
    <d v="1899-12-30T01:08:38"/>
    <s v="2.2909171060676785"/>
    <s v="Not Flagged"/>
    <m/>
    <n v="3"/>
    <s v="LENOVO(Lenovo TB-X6C6X)"/>
    <s v="(No secondary language was used)"/>
    <s v="Requires Approval"/>
  </r>
  <r>
    <n v="62"/>
    <n v="2335808"/>
    <n v="3283472"/>
    <s v="Asraoli, Shikohabad, Firozabad, UTTAR PRADESH"/>
    <s v="UTTAR PRADESH, Firozabad, Shikohabad, Asraoli"/>
    <s v="Asraoli"/>
    <x v="8"/>
    <x v="9"/>
    <x v="49"/>
    <s v="Lucknow"/>
    <d v="1899-12-30T00:39:16"/>
    <s v="1.252487396631176"/>
    <s v="Not Flagged"/>
    <m/>
    <n v="4"/>
    <s v="LENOVO(Lenovo TB-X6C6X)"/>
    <s v="(No secondary language was used)"/>
    <s v="Requires Approval"/>
  </r>
  <r>
    <n v="296"/>
    <n v="2335823"/>
    <n v="3286275"/>
    <s v="Khanapur, Kodair, Mahbubnagar, ANDHRA PRADESH"/>
    <s v="ANDHRA PRADESH, Mahbubnagar, Kodair, Khanapur"/>
    <s v="Khanapur"/>
    <x v="7"/>
    <x v="8"/>
    <x v="48"/>
    <s v="Hyderabad"/>
    <d v="1899-12-30T01:06:26"/>
    <s v="68.91411688943694"/>
    <s v="Not Flagged"/>
    <m/>
    <n v="2"/>
    <s v="LENOVO(Lenovo TB-X6C6X)"/>
    <s v="(No secondary language was used)"/>
    <s v="Requires Approval"/>
  </r>
  <r>
    <n v="50"/>
    <n v="2335825"/>
    <n v="3283320"/>
    <s v="Tilpata Karanwas, Dadri, Gautam Buddha Nagar, UTTAR PRADESH"/>
    <s v="UTTAR PRADESH, Gautam Buddha Nagar, Dadri, Tilpata Karanwas"/>
    <s v="Tilpata Karanwas"/>
    <x v="8"/>
    <x v="9"/>
    <x v="31"/>
    <s v="Lucknow"/>
    <d v="1899-12-30T00:52:59"/>
    <s v="0.1209916759296918"/>
    <s v="Not Flagged"/>
    <m/>
    <n v="7"/>
    <s v="LENOVO(Lenovo TB-X6C6X)"/>
    <s v="(No secondary language was used)"/>
    <s v="Requires Approval"/>
  </r>
  <r>
    <n v="250"/>
    <n v="2335834"/>
    <n v="3285720"/>
    <s v="Bhavikere, Tarikere, Chikmagalur, KARNATAKA"/>
    <s v="KARNATAKA, Chikmagalur, Tarikere, Bhavikere"/>
    <s v="Bhavikere"/>
    <x v="9"/>
    <x v="10"/>
    <x v="60"/>
    <s v="Bangalore "/>
    <d v="1899-12-30T00:50:51"/>
    <s v="1.0233004174091302"/>
    <s v="Not Flagged"/>
    <m/>
    <n v="2"/>
    <s v="LENOVO(Lenovo TB-X6C6X)"/>
    <s v="(No secondary language was used)"/>
    <s v="Approved"/>
  </r>
  <r>
    <n v="72"/>
    <n v="2335838"/>
    <n v="3283584"/>
    <s v="Hotipur, Sahaswan, Budaun, UTTAR PRADESH"/>
    <s v="UTTAR PRADESH, Budaun, Sahaswan, Hotipur"/>
    <s v="Hotipur"/>
    <x v="8"/>
    <x v="9"/>
    <x v="37"/>
    <s v="Lucknow"/>
    <d v="1899-12-30T00:39:30"/>
    <s v="193.19333704053645"/>
    <s v="By Script"/>
    <s v="Pay attention to the Flags"/>
    <n v="-1"/>
    <s v="LENOVO(Lenovo TB-X6C6X)"/>
    <s v="(No secondary language was used)"/>
    <s v="Requires Approval"/>
  </r>
  <r>
    <n v="133"/>
    <n v="2335856"/>
    <n v="3284321"/>
    <s v="Jalpai, Nanda Kumar, Purba Medinipur, WEST BENGAL"/>
    <s v="WEST BENGAL, Purba Medinipur, Nanda Kumar, Jalpai"/>
    <s v="Jalpai"/>
    <x v="0"/>
    <x v="0"/>
    <x v="3"/>
    <s v="Kolkata"/>
    <d v="1899-12-30T00:48:52"/>
    <s v="0.7074305393743672"/>
    <s v="Not Flagged"/>
    <m/>
    <n v="4"/>
    <s v="LENOVO(Lenovo TB-X6C6X)"/>
    <s v="(No secondary language was used)"/>
    <s v="Requires Approval"/>
  </r>
  <r>
    <n v="169"/>
    <n v="2335901"/>
    <n v="3284752"/>
    <s v="Adbhar, Baramkela, Raigarh, CHHATTISGARH"/>
    <s v="CHHATTISGARH, Raigarh, Baramkela, Adbhar"/>
    <s v="Adbhar"/>
    <x v="15"/>
    <x v="12"/>
    <x v="64"/>
    <s v="Indore"/>
    <d v="1899-12-30T00:47:51"/>
    <s v="2.6484371487146"/>
    <s v="Not Flagged"/>
    <m/>
    <n v="2"/>
    <s v="LENOVO(Lenovo TB-X6C6X)"/>
    <s v="(No secondary language was used)"/>
    <s v="Requires Approval"/>
  </r>
  <r>
    <n v="288"/>
    <n v="2335924"/>
    <n v="3286182"/>
    <s v="Attur (M) WARD NO.-0025, Attur, Salem, TAMIL NADU"/>
    <s v="TAMIL NADU, Salem, Attur, Attur (M) WARD NO.-0025"/>
    <s v="Attur (M) WARD NO.-0025"/>
    <x v="3"/>
    <x v="3"/>
    <x v="50"/>
    <s v="Chennai"/>
    <d v="1899-12-30T00:49:04"/>
    <s v="0.82790761776753"/>
    <s v="Not Flagged"/>
    <m/>
    <n v="2"/>
    <s v="OPPO(CPH2083)"/>
    <s v="(No secondary language was used)"/>
    <s v="Requires Approval"/>
  </r>
  <r>
    <n v="132"/>
    <n v="2335929"/>
    <n v="3284311"/>
    <s v="Alihanda, Chanchal - I, Maldah, WEST BENGAL"/>
    <s v="WEST BENGAL, Maldah, Chanchal - I, Alihanda"/>
    <s v="Alihanda"/>
    <x v="0"/>
    <x v="0"/>
    <x v="51"/>
    <s v="Kolkata"/>
    <d v="1899-12-30T00:41:27"/>
    <s v="1.0898140371397471"/>
    <s v="Not Flagged"/>
    <m/>
    <n v="2"/>
    <s v="LENOVO(Lenovo TB-X6C6X)"/>
    <s v="(No secondary language was used)"/>
    <s v="Requires Approval"/>
  </r>
  <r>
    <n v="62"/>
    <n v="2335951"/>
    <n v="3283473"/>
    <s v="Asraoli, Shikohabad, Firozabad, UTTAR PRADESH"/>
    <s v="UTTAR PRADESH, Firozabad, Shikohabad, Asraoli"/>
    <s v="Asraoli"/>
    <x v="8"/>
    <x v="9"/>
    <x v="49"/>
    <s v="Lucknow"/>
    <d v="1899-12-30T00:43:01"/>
    <s v="0.7613344496751485"/>
    <s v="Not Flagged"/>
    <m/>
    <n v="3"/>
    <s v="LENOVO(Lenovo TB-X6C6X)"/>
    <s v="(No secondary language was used)"/>
    <s v="Requires Approval"/>
  </r>
  <r>
    <n v="163"/>
    <n v="2335956"/>
    <n v="3284684"/>
    <s v="Negimunda, Sohela, Bargarh, ODISHA"/>
    <s v="ODISHA, Bargarh, Sohela, Negimunda"/>
    <s v="Negimunda"/>
    <x v="10"/>
    <x v="0"/>
    <x v="22"/>
    <s v="Kolkata"/>
    <d v="1899-12-30T00:46:32"/>
    <s v="11.199659573905203"/>
    <s v="Not Flagged"/>
    <m/>
    <n v="1"/>
    <s v="LENOVO(Lenovo TB-X6C6X)"/>
    <s v="(No secondary language was used)"/>
    <s v="Requires Approval"/>
  </r>
  <r>
    <n v="163"/>
    <n v="2335957"/>
    <n v="3284685"/>
    <s v="Negimunda, Sohela, Bargarh, ODISHA"/>
    <s v="ODISHA, Bargarh, Sohela, Negimunda"/>
    <s v="Negimunda"/>
    <x v="10"/>
    <x v="0"/>
    <x v="22"/>
    <s v="Kolkata"/>
    <d v="1899-12-30T00:42:13"/>
    <s v="11.199659573905203"/>
    <s v="Not Flagged"/>
    <m/>
    <n v="2"/>
    <s v="LENOVO(Lenovo TB-X6C6X)"/>
    <s v="(No secondary language was used)"/>
    <s v="Requires Approval"/>
  </r>
  <r>
    <n v="163"/>
    <n v="2335958"/>
    <n v="3284686"/>
    <s v="Negimunda, Sohela, Bargarh, ODISHA"/>
    <s v="ODISHA, Bargarh, Sohela, Negimunda"/>
    <s v="Negimunda"/>
    <x v="10"/>
    <x v="0"/>
    <x v="22"/>
    <s v="Kolkata"/>
    <d v="1899-12-30T00:55:06"/>
    <s v="11.199659573905203"/>
    <s v="Not Flagged"/>
    <m/>
    <n v="4"/>
    <s v="LENOVO(Lenovo TB-X6C6X)"/>
    <s v="(No secondary language was used)"/>
    <s v="Requires Approval"/>
  </r>
  <r>
    <n v="50"/>
    <n v="2335963"/>
    <n v="3283321"/>
    <s v="Tilpata Karanwas, Dadri, Gautam Buddha Nagar, UTTAR PRADESH"/>
    <s v="UTTAR PRADESH, Gautam Buddha Nagar, Dadri, Tilpata Karanwas"/>
    <s v="Tilpata Karanwas"/>
    <x v="8"/>
    <x v="9"/>
    <x v="31"/>
    <s v="Lucknow"/>
    <d v="1899-12-30T00:38:54"/>
    <s v="0.1209916759296918"/>
    <s v="Not Flagged"/>
    <m/>
    <n v="5"/>
    <s v="LENOVO(Lenovo TB-X6C6X)"/>
    <s v="(No secondary language was used)"/>
    <s v="Requires Approval"/>
  </r>
  <r>
    <n v="293"/>
    <n v="2335997"/>
    <n v="3286240"/>
    <s v="Viswanathpur, Geesugonda, Warangal, ANDHRA PRADESH"/>
    <s v="ANDHRA PRADESH, Warangal, Geesugonda, Viswanathpur"/>
    <s v="Viswanathpur"/>
    <x v="7"/>
    <x v="8"/>
    <x v="65"/>
    <s v="Hyderabad"/>
    <d v="1899-12-30T01:04:10"/>
    <s v="2.2909171060676785"/>
    <s v="Not Flagged"/>
    <m/>
    <n v="2"/>
    <s v="LENOVO(Lenovo TB-X6C6X)"/>
    <s v="(No secondary language was used)"/>
    <s v="Requires Approval"/>
  </r>
  <r>
    <n v="98"/>
    <n v="2336022"/>
    <n v="3283897"/>
    <s v="Mohiuddin Nagar, Halsi, Lakhisarai, BIHAR"/>
    <s v="BIHAR, Lakhisarai, Halsi, Mohiuddin Nagar"/>
    <s v="Mohiuddin Nagar"/>
    <x v="2"/>
    <x v="2"/>
    <x v="44"/>
    <s v="Patna"/>
    <d v="1899-12-30T00:42:06"/>
    <s v="0.48504006461265137"/>
    <s v="Not Flagged"/>
    <m/>
    <n v="3"/>
    <s v="LENOVO(Lenovo TB-X6C6X)"/>
    <s v="(No secondary language was used)"/>
    <s v="Requires Approval"/>
  </r>
  <r>
    <n v="234"/>
    <n v="2336027"/>
    <n v="3285528"/>
    <s v="Aurangabad (M Corp.) WARD NO.-0094, Aurangabad, Aurangabad, MAHARASHTRA"/>
    <s v="MAHARASHTRA, Aurangabad, Aurangabad, Aurangabad (M Corp.) WARD NO.-0094"/>
    <s v="Aurangabad (M Corp.) WARD NO.-0094"/>
    <x v="4"/>
    <x v="7"/>
    <x v="61"/>
    <s v="Pune"/>
    <d v="1899-12-30T00:44:40"/>
    <s v="2.508961727598308"/>
    <s v="Not Flagged"/>
    <m/>
    <n v="3"/>
    <s v="LENOVO(Lenovo TB-X6C6X)"/>
    <s v="(No secondary language was used)"/>
    <s v="Requires Approval"/>
  </r>
  <r>
    <n v="250"/>
    <n v="2336032"/>
    <n v="3285721"/>
    <s v="Bhavikere, Tarikere, Chikmagalur, KARNATAKA"/>
    <s v="KARNATAKA, Chikmagalur, Tarikere, Bhavikere"/>
    <s v="Bhavikere"/>
    <x v="9"/>
    <x v="10"/>
    <x v="60"/>
    <s v="Bangalore "/>
    <d v="1899-12-30T00:46:57"/>
    <s v="1.0233004174091302"/>
    <s v="Not Flagged"/>
    <m/>
    <n v="6"/>
    <s v="LENOVO(Lenovo TB-X6C6X)"/>
    <s v="(No secondary language was used)"/>
    <s v="Approved"/>
  </r>
  <r>
    <n v="132"/>
    <n v="2336053"/>
    <n v="3284312"/>
    <s v="Alihanda, Chanchal - I, Maldah, WEST BENGAL"/>
    <s v="WEST BENGAL, Maldah, Chanchal - I, Alihanda"/>
    <s v="Alihanda"/>
    <x v="0"/>
    <x v="0"/>
    <x v="51"/>
    <s v="Kolkata"/>
    <d v="1899-12-30T00:39:25"/>
    <s v="1.0898140371397471"/>
    <s v="Not Flagged"/>
    <m/>
    <n v="2"/>
    <s v="LENOVO(Lenovo TB-X6C6X)"/>
    <s v="(No secondary language was used)"/>
    <s v="Requires Approval"/>
  </r>
  <r>
    <n v="158"/>
    <n v="2336059"/>
    <n v="3284620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1:00:51"/>
    <s v="6.832160476721053"/>
    <s v="Not Flagged"/>
    <m/>
    <n v="-1"/>
    <s v="LENOVO(Lenovo TB-X6C6X)"/>
    <s v="(No secondary language was used)"/>
    <s v="Requires Approval"/>
  </r>
  <r>
    <n v="203"/>
    <n v="2336070"/>
    <n v="3285156"/>
    <s v="Ahmadabad (M Corp.) WARD NO.-0033, Ahmadabad City, Ahmadabad, GUJARAT"/>
    <s v="GUJARAT, Ahmadabad, Ahmadabad City, Ahmadabad (M Corp.) WARD NO.-0033"/>
    <s v="Ahmadabad (M Corp.) WARD NO.-0033"/>
    <x v="1"/>
    <x v="1"/>
    <x v="66"/>
    <s v="Ahmedabad "/>
    <d v="1899-12-30T00:40:35"/>
    <s v="0.6361430070511608"/>
    <s v="Not Flagged"/>
    <m/>
    <n v="1"/>
    <s v="LENOVO(Lenovo TB-X6C6X)"/>
    <s v="(No secondary language was used)"/>
    <s v="Requires Approval"/>
  </r>
  <r>
    <n v="169"/>
    <n v="2336079"/>
    <n v="3284753"/>
    <s v="Adbhar, Baramkela, Raigarh, CHHATTISGARH"/>
    <s v="CHHATTISGARH, Raigarh, Baramkela, Adbhar"/>
    <s v="Adbhar"/>
    <x v="15"/>
    <x v="12"/>
    <x v="64"/>
    <s v="Indore"/>
    <d v="1899-12-30T00:48:24"/>
    <s v="3.1040288735736197"/>
    <s v="Not Flagged"/>
    <m/>
    <n v="2"/>
    <s v="LENOVO(Lenovo TB-X6C6X)"/>
    <s v="(No secondary language was used)"/>
    <s v="Requires Approval"/>
  </r>
  <r>
    <n v="184"/>
    <n v="2336100"/>
    <n v="3284927"/>
    <s v="Sarni (M) WARD NO.-0035, Ghoda Dongri, Betul, MADHYA PRADESH"/>
    <s v="MADHYA PRADESH, Betul, Ghoda Dongri, Sarni (M) WARD NO.-0035"/>
    <s v="Sarni (M) WARD NO.-0035"/>
    <x v="12"/>
    <x v="12"/>
    <x v="67"/>
    <s v="Indore"/>
    <d v="1899-12-30T01:06:21"/>
    <s v="35.49194167811204"/>
    <s v="Not Flagged"/>
    <m/>
    <n v="2"/>
    <s v="LENOVO(Lenovo TB-X6C6X)"/>
    <s v="(No secondary language was used)"/>
    <s v="Requires Approval"/>
  </r>
  <r>
    <n v="224"/>
    <n v="2336108"/>
    <n v="3285411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53:45"/>
    <s v="3.652726356563654"/>
    <s v="Not Flagged"/>
    <m/>
    <n v="4"/>
    <s v="LENOVO(Lenovo TB-X6C6X)"/>
    <s v="Hindi"/>
    <s v="Requires Approval"/>
  </r>
  <r>
    <n v="133"/>
    <n v="2336138"/>
    <n v="3284323"/>
    <s v="Jalpai, Nanda Kumar, Purba Medinipur, WEST BENGAL"/>
    <s v="WEST BENGAL, Purba Medinipur, Nanda Kumar, Jalpai"/>
    <s v="Jalpai"/>
    <x v="0"/>
    <x v="0"/>
    <x v="3"/>
    <s v="Kolkata"/>
    <d v="1899-12-30T00:53:50"/>
    <s v="0.652903506265749"/>
    <s v="Not Flagged"/>
    <m/>
    <n v="4"/>
    <s v="LENOVO(Lenovo TB-X6C6X)"/>
    <s v="(No secondary language was used)"/>
    <s v="Requires Approval"/>
  </r>
  <r>
    <n v="300"/>
    <n v="2336144"/>
    <n v="3286330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0:44:54"/>
    <s v="0.6484485115526832"/>
    <s v="Not Flagged"/>
    <m/>
    <n v="3"/>
    <s v="LENOVO(Lenovo TB-X6C6X)"/>
    <s v="(No secondary language was used)"/>
    <s v="Requires Approval"/>
  </r>
  <r>
    <n v="293"/>
    <n v="2336187"/>
    <n v="3286236"/>
    <s v="Viswanathpur, Geesugonda, Warangal, ANDHRA PRADESH"/>
    <s v="ANDHRA PRADESH, Warangal, Geesugonda, Viswanathpur"/>
    <s v="Viswanathpur"/>
    <x v="7"/>
    <x v="8"/>
    <x v="65"/>
    <s v="Hyderabad"/>
    <d v="1899-12-30T00:43:22"/>
    <s v="2.2909171060676785"/>
    <s v="Not Flagged"/>
    <m/>
    <n v="3"/>
    <s v="LENOVO(Lenovo TB-X6C6X)"/>
    <s v="(No secondary language was used)"/>
    <s v="Requires Approval"/>
  </r>
  <r>
    <n v="288"/>
    <n v="2336188"/>
    <n v="3286177"/>
    <s v="Attur (M) WARD NO.-0025, Attur, Salem, TAMIL NADU"/>
    <s v="TAMIL NADU, Salem, Attur, Attur (M) WARD NO.-0025"/>
    <s v="Attur (M) WARD NO.-0025"/>
    <x v="3"/>
    <x v="3"/>
    <x v="50"/>
    <s v="Chennai"/>
    <d v="1899-12-30T00:40:20"/>
    <s v="0.82790761776753"/>
    <s v="Not Flagged"/>
    <m/>
    <n v="3"/>
    <s v="OPPO(CPH2083)"/>
    <s v="(No secondary language was used)"/>
    <s v="Requires Approval"/>
  </r>
  <r>
    <n v="50"/>
    <n v="2336190"/>
    <n v="3283322"/>
    <s v="Tilpata Karanwas, Dadri, Gautam Buddha Nagar, UTTAR PRADESH"/>
    <s v="UTTAR PRADESH, Gautam Buddha Nagar, Dadri, Tilpata Karanwas"/>
    <s v="Tilpata Karanwas"/>
    <x v="8"/>
    <x v="9"/>
    <x v="31"/>
    <s v="Lucknow"/>
    <d v="1899-12-30T00:45:29"/>
    <s v="0.1209916759296918"/>
    <s v="Not Flagged"/>
    <m/>
    <n v="5"/>
    <s v="LENOVO(Lenovo TB-X6C6X)"/>
    <s v="(No secondary language was used)"/>
    <s v="Requires Approval"/>
  </r>
  <r>
    <n v="259"/>
    <n v="2336193"/>
    <n v="3285831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42:04"/>
    <s v="0.6142912562955571"/>
    <s v="Not Flagged"/>
    <m/>
    <n v="3"/>
    <s v="realme(RMX3771)"/>
    <s v="(No secondary language was used)"/>
    <s v="Requires Approval"/>
  </r>
  <r>
    <n v="296"/>
    <n v="2336198"/>
    <n v="3286276"/>
    <s v="Khanapur, Kodair, Mahbubnagar, ANDHRA PRADESH"/>
    <s v="ANDHRA PRADESH, Mahbubnagar, Kodair, Khanapur"/>
    <s v="Khanapur"/>
    <x v="7"/>
    <x v="8"/>
    <x v="48"/>
    <s v="Hyderabad"/>
    <d v="1899-12-30T01:09:30"/>
    <s v="68.50104508671032"/>
    <s v="Not Flagged"/>
    <m/>
    <n v="3"/>
    <s v="LENOVO(Lenovo TB-X6C6X)"/>
    <s v="Hindi"/>
    <s v="Requires Approval"/>
  </r>
  <r>
    <n v="132"/>
    <n v="2336251"/>
    <n v="3284303"/>
    <s v="Alihanda, Chanchal - I, Maldah, WEST BENGAL"/>
    <s v="WEST BENGAL, Maldah, Chanchal - I, Alihanda"/>
    <s v="Alihanda"/>
    <x v="0"/>
    <x v="0"/>
    <x v="51"/>
    <s v="Kolkata"/>
    <d v="1899-12-30T00:49:01"/>
    <s v="1.0898140371397471"/>
    <s v="Not Flagged"/>
    <m/>
    <n v="3"/>
    <s v="LENOVO(Lenovo TB-X6C6X)"/>
    <s v="(No secondary language was used)"/>
    <s v="Requires Approval"/>
  </r>
  <r>
    <n v="169"/>
    <n v="2336270"/>
    <n v="3284754"/>
    <s v="Adbhar, Baramkela, Raigarh, CHHATTISGARH"/>
    <s v="CHHATTISGARH, Raigarh, Baramkela, Adbhar"/>
    <s v="Adbhar"/>
    <x v="15"/>
    <x v="12"/>
    <x v="64"/>
    <s v="Indore"/>
    <d v="1899-12-30T00:50:52"/>
    <s v="3.1040288735736197"/>
    <s v="Not Flagged"/>
    <m/>
    <n v="2"/>
    <s v="LENOVO(Lenovo TB-X6C6X)"/>
    <s v="(No secondary language was used)"/>
    <s v="Requires Approval"/>
  </r>
  <r>
    <n v="98"/>
    <n v="2336275"/>
    <n v="3283899"/>
    <s v="Mohiuddin Nagar, Halsi, Lakhisarai, BIHAR"/>
    <s v="BIHAR, Lakhisarai, Halsi, Mohiuddin Nagar"/>
    <s v="Mohiuddin Nagar"/>
    <x v="2"/>
    <x v="2"/>
    <x v="44"/>
    <s v="Patna"/>
    <d v="1899-12-30T00:41:01"/>
    <s v="0.6580968542991192"/>
    <s v="Not Flagged"/>
    <m/>
    <n v="1"/>
    <s v="LENOVO(Lenovo TB-X6C6X)"/>
    <s v="(No secondary language was used)"/>
    <s v="Requires Approval"/>
  </r>
  <r>
    <n v="85"/>
    <n v="2336279"/>
    <n v="3283739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39:25"/>
    <s v="1.6300755237212097"/>
    <s v="Not Flagged"/>
    <m/>
    <n v="4"/>
    <s v="LENOVO(Lenovo TB-X6C6X)"/>
    <s v="(No secondary language was used)"/>
    <s v="Requires Approval"/>
  </r>
  <r>
    <n v="158"/>
    <n v="2336294"/>
    <n v="3284617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0:54:36"/>
    <s v="6.832160476721053"/>
    <s v="Not Flagged"/>
    <m/>
    <n v="7"/>
    <s v="LENOVO(Lenovo TB-X6C6X)"/>
    <s v="(No secondary language was used)"/>
    <s v="Requires Approval"/>
  </r>
  <r>
    <n v="184"/>
    <n v="2336306"/>
    <n v="3284928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47:23"/>
    <s v="26.208535704828996"/>
    <s v="By Script"/>
    <s v="Pay attention to the Flags"/>
    <n v="2"/>
    <s v="LENOVO(Lenovo TB-X6C6X)"/>
    <s v="(No secondary language was used)"/>
    <s v="Requires Approval"/>
  </r>
  <r>
    <n v="131"/>
    <n v="2336312"/>
    <n v="3284293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40:27"/>
    <s v="3.561827725240486"/>
    <s v="Not Flagged"/>
    <m/>
    <n v="4"/>
    <s v="LENOVO(Lenovo TB-X6C6X)"/>
    <s v="(No secondary language was used)"/>
    <s v="Requires Approval"/>
  </r>
  <r>
    <n v="205"/>
    <n v="2336313"/>
    <n v="3285179"/>
    <s v="Paloti, Kalamb, Yavatmal, MAHARASHTRA"/>
    <s v="MAHARASHTRA, Yavatmal, Kalamb, Paloti"/>
    <s v="Paloti"/>
    <x v="4"/>
    <x v="7"/>
    <x v="59"/>
    <s v="Pune"/>
    <d v="1899-12-30T00:46:35"/>
    <s v="0.9321971981223199"/>
    <s v="Not Flagged"/>
    <m/>
    <n v="5"/>
    <s v="LENOVO(Lenovo TB-X6C6X)"/>
    <s v="Hindi"/>
    <s v="Requires Approval"/>
  </r>
  <r>
    <n v="205"/>
    <n v="2336314"/>
    <n v="3285180"/>
    <s v="Paloti, Kalamb, Yavatmal, MAHARASHTRA"/>
    <s v="MAHARASHTRA, Yavatmal, Kalamb, Paloti"/>
    <s v="Paloti"/>
    <x v="4"/>
    <x v="7"/>
    <x v="59"/>
    <s v="Pune"/>
    <d v="1899-12-30T00:46:01"/>
    <s v="0.9321971981223199"/>
    <s v="Not Flagged"/>
    <m/>
    <n v="2"/>
    <s v="LENOVO(Lenovo TB-X6C6X)"/>
    <s v="Hindi"/>
    <s v="Requires Approval"/>
  </r>
  <r>
    <n v="205"/>
    <n v="2336315"/>
    <n v="3285182"/>
    <s v="Paloti, Kalamb, Yavatmal, MAHARASHTRA"/>
    <s v="MAHARASHTRA, Yavatmal, Kalamb, Paloti"/>
    <s v="Paloti"/>
    <x v="4"/>
    <x v="7"/>
    <x v="59"/>
    <s v="Pune"/>
    <d v="1899-12-30T00:37:12"/>
    <s v="0.9321971981223199"/>
    <s v="Not Flagged"/>
    <m/>
    <n v="2"/>
    <s v="LENOVO(Lenovo TB-X6C6X)"/>
    <s v="Hindi"/>
    <s v="Requires Approval"/>
  </r>
  <r>
    <n v="205"/>
    <n v="2336316"/>
    <n v="3285183"/>
    <s v="Paloti, Kalamb, Yavatmal, MAHARASHTRA"/>
    <s v="MAHARASHTRA, Yavatmal, Kalamb, Paloti"/>
    <s v="Paloti"/>
    <x v="4"/>
    <x v="7"/>
    <x v="59"/>
    <s v="Pune"/>
    <d v="1899-12-30T00:40:31"/>
    <s v="0.9321971981223199"/>
    <s v="Not Flagged"/>
    <m/>
    <n v="3"/>
    <s v="LENOVO(Lenovo TB-X6C6X)"/>
    <s v="(No secondary language was used)"/>
    <s v="Requires Approval"/>
  </r>
  <r>
    <n v="205"/>
    <n v="2336317"/>
    <n v="3285186"/>
    <s v="Paloti, Kalamb, Yavatmal, MAHARASHTRA"/>
    <s v="MAHARASHTRA, Yavatmal, Kalamb, Paloti"/>
    <s v="Paloti"/>
    <x v="4"/>
    <x v="7"/>
    <x v="59"/>
    <s v="Pune"/>
    <d v="1899-12-30T00:50:31"/>
    <s v="0.9321971981223199"/>
    <s v="Not Flagged"/>
    <m/>
    <n v="4"/>
    <s v="LENOVO(Lenovo TB-X6C6X)"/>
    <s v="(No secondary language was used)"/>
    <s v="Requires Approval"/>
  </r>
  <r>
    <n v="133"/>
    <n v="2336338"/>
    <n v="3284324"/>
    <s v="Jalpai, Nanda Kumar, Purba Medinipur, WEST BENGAL"/>
    <s v="WEST BENGAL, Purba Medinipur, Nanda Kumar, Jalpai"/>
    <s v="Jalpai"/>
    <x v="0"/>
    <x v="0"/>
    <x v="3"/>
    <s v="Kolkata"/>
    <d v="1899-12-30T00:45:03"/>
    <s v="0.652903506265749"/>
    <s v="Not Flagged"/>
    <m/>
    <n v="2"/>
    <s v="LENOVO(Lenovo TB-X6C6X)"/>
    <s v="(No secondary language was used)"/>
    <s v="Requires Approval"/>
  </r>
  <r>
    <n v="84"/>
    <n v="2336342"/>
    <n v="3283728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0:46:29"/>
    <s v="1.4234403340211388"/>
    <s v="Not Flagged"/>
    <m/>
    <n v="6"/>
    <s v="LENOVO(Lenovo TB-X6C6X)"/>
    <s v="(No secondary language was used)"/>
    <s v="Requires Approval"/>
  </r>
  <r>
    <n v="50"/>
    <n v="2336376"/>
    <n v="3283323"/>
    <s v="Tilpata Karanwas, Dadri, Gautam Buddha Nagar, UTTAR PRADESH"/>
    <s v="UTTAR PRADESH, Gautam Buddha Nagar, Dadri, Tilpata Karanwas"/>
    <s v="Tilpata Karanwas"/>
    <x v="8"/>
    <x v="9"/>
    <x v="31"/>
    <s v="Lucknow"/>
    <d v="1899-12-30T00:45:45"/>
    <s v="0.1209916759296918"/>
    <s v="Not Flagged"/>
    <m/>
    <n v="5"/>
    <s v="LENOVO(Lenovo TB-X6C6X)"/>
    <s v="(No secondary language was used)"/>
    <s v="Requires Approval"/>
  </r>
  <r>
    <n v="250"/>
    <n v="2336394"/>
    <n v="3285722"/>
    <s v="Bhavikere, Tarikere, Chikmagalur, KARNATAKA"/>
    <s v="KARNATAKA, Chikmagalur, Tarikere, Bhavikere"/>
    <s v="Bhavikere"/>
    <x v="9"/>
    <x v="10"/>
    <x v="60"/>
    <s v="Bangalore "/>
    <d v="1899-12-30T00:36:58"/>
    <s v="1.0233004174091302"/>
    <s v="Not Flagged"/>
    <m/>
    <n v="2"/>
    <s v="LENOVO(Lenovo TB-X6C6X)"/>
    <s v="(No secondary language was used)"/>
    <s v="Approved"/>
  </r>
  <r>
    <n v="259"/>
    <n v="2336399"/>
    <n v="3285833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48:27"/>
    <s v="1.60322741743699"/>
    <s v="Not Flagged"/>
    <m/>
    <n v="3"/>
    <s v="realme(RMX3771)"/>
    <s v="(No secondary language was used)"/>
    <s v="Requires Approval"/>
  </r>
  <r>
    <n v="300"/>
    <n v="2336400"/>
    <n v="3286321"/>
    <s v="GHMC (M Corp.) WARD NO.-0010, Hayathnagar, Rangareddy, ANDHRA PRADESH"/>
    <s v="ANDHRA PRADESH, Rangareddy, Hayathnagar, GHMC (M Corp.) WARD NO.-0010"/>
    <s v="GHMC (M Corp.) WARD NO.-0010"/>
    <x v="7"/>
    <x v="8"/>
    <x v="15"/>
    <s v="Hyderabad"/>
    <d v="1899-12-30T00:53:49"/>
    <s v="0.6484485115526832"/>
    <s v="Not Flagged"/>
    <m/>
    <n v="1"/>
    <s v="LENOVO(Lenovo TB-X6C6X)"/>
    <s v="(No secondary language was used)"/>
    <s v="Requires Approval"/>
  </r>
  <r>
    <n v="293"/>
    <n v="2336401"/>
    <n v="3286237"/>
    <s v="Viswanathpur, Geesugonda, Warangal, ANDHRA PRADESH"/>
    <s v="ANDHRA PRADESH, Warangal, Geesugonda, Viswanathpur"/>
    <s v="Viswanathpur"/>
    <x v="7"/>
    <x v="8"/>
    <x v="65"/>
    <s v="Hyderabad"/>
    <d v="1899-12-30T00:54:56"/>
    <s v="2.2909171060676785"/>
    <s v="Not Flagged"/>
    <m/>
    <n v="4"/>
    <s v="LENOVO(Lenovo TB-X6C6X)"/>
    <s v="(No secondary language was used)"/>
    <s v="Requires Approval"/>
  </r>
  <r>
    <n v="224"/>
    <n v="2336412"/>
    <n v="3285415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39:42"/>
    <s v="3.652726356563654"/>
    <s v="Not Flagged"/>
    <m/>
    <n v="2"/>
    <s v="LENOVO(Lenovo TB-X6C6X)"/>
    <s v="Hindi"/>
    <s v="Requires Approval"/>
  </r>
  <r>
    <n v="288"/>
    <n v="2336431"/>
    <n v="3286180"/>
    <s v="Attur (M) WARD NO.-0025, Attur, Salem, TAMIL NADU"/>
    <s v="TAMIL NADU, Salem, Attur, Attur (M) WARD NO.-0025"/>
    <s v="Attur (M) WARD NO.-0025"/>
    <x v="3"/>
    <x v="3"/>
    <x v="50"/>
    <s v="Chennai"/>
    <d v="1899-12-30T00:51:20"/>
    <s v="0.82790761776753"/>
    <s v="Not Flagged"/>
    <m/>
    <n v="3"/>
    <s v="OPPO(CPH2083)"/>
    <s v="(No secondary language was used)"/>
    <s v="Requires Approval"/>
  </r>
  <r>
    <n v="158"/>
    <n v="2336437"/>
    <n v="3284618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0:46:46"/>
    <s v="6.832160476721053"/>
    <s v="Not Flagged"/>
    <m/>
    <n v="2"/>
    <s v="LENOVO(Lenovo TB-X6C6X)"/>
    <s v="(No secondary language was used)"/>
    <s v="Requires Approval"/>
  </r>
  <r>
    <n v="85"/>
    <n v="2336439"/>
    <n v="3283741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43:51"/>
    <s v="1.6300755237212097"/>
    <s v="Not Flagged"/>
    <m/>
    <n v="4"/>
    <s v="LENOVO(Lenovo TB-X6C6X)"/>
    <s v="(No secondary language was used)"/>
    <s v="Requires Approval"/>
  </r>
  <r>
    <n v="169"/>
    <n v="2336447"/>
    <n v="3284755"/>
    <s v="Adbhar, Baramkela, Raigarh, CHHATTISGARH"/>
    <s v="CHHATTISGARH, Raigarh, Baramkela, Adbhar"/>
    <s v="Adbhar"/>
    <x v="15"/>
    <x v="12"/>
    <x v="64"/>
    <s v="Indore"/>
    <d v="1899-12-30T00:49:31"/>
    <s v="2.6484371487146"/>
    <s v="Not Flagged"/>
    <m/>
    <n v="2"/>
    <s v="LENOVO(Lenovo TB-X6C6X)"/>
    <s v="(No secondary language was used)"/>
    <s v="Requires Approval"/>
  </r>
  <r>
    <n v="184"/>
    <n v="2336463"/>
    <n v="3284929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55:02"/>
    <s v="27.227406945257975"/>
    <s v="Not Flagged"/>
    <m/>
    <n v="3"/>
    <s v="LENOVO(Lenovo TB-X6C6X)"/>
    <s v="(No secondary language was used)"/>
    <s v="Requires Approval"/>
  </r>
  <r>
    <n v="250"/>
    <n v="2336572"/>
    <n v="3285724"/>
    <s v="Bhavikere, Tarikere, Chikmagalur, KARNATAKA"/>
    <s v="KARNATAKA, Chikmagalur, Tarikere, Bhavikere"/>
    <s v="Bhavikere"/>
    <x v="9"/>
    <x v="10"/>
    <x v="60"/>
    <s v="Bangalore "/>
    <d v="1899-12-30T00:40:53"/>
    <s v="1.0233004174091302"/>
    <s v="Not Flagged"/>
    <m/>
    <n v="8"/>
    <s v="LENOVO(Lenovo TB-X6C6X)"/>
    <s v="(No secondary language was used)"/>
    <s v="Requires Approval"/>
  </r>
  <r>
    <n v="158"/>
    <n v="2336604"/>
    <n v="3284622"/>
    <s v="Hatibandha (CT) WARD NO.-0001, Raghunathapali, Sundargarh, ODISHA"/>
    <s v="ODISHA, Sundargarh, Raghunathapali, Hatibandha (CT) WARD NO.-0001"/>
    <s v="Hatibandha (CT) WARD NO.-0001"/>
    <x v="10"/>
    <x v="0"/>
    <x v="29"/>
    <s v="Kolkata"/>
    <d v="1899-12-30T00:57:50"/>
    <s v="6.832160476721053"/>
    <s v="Not Flagged"/>
    <m/>
    <n v="5"/>
    <s v="LENOVO(Lenovo TB-X6C6X)"/>
    <s v="(No secondary language was used)"/>
    <s v="Requires Approval"/>
  </r>
  <r>
    <n v="132"/>
    <n v="2336609"/>
    <n v="3284310"/>
    <s v="Alihanda, Chanchal - I, Maldah, WEST BENGAL"/>
    <s v="WEST BENGAL, Maldah, Chanchal - I, Alihanda"/>
    <s v="Alihanda"/>
    <x v="0"/>
    <x v="0"/>
    <x v="51"/>
    <s v="Kolkata"/>
    <d v="1899-12-30T00:40:10"/>
    <s v="1.0898140371397471"/>
    <s v="Not Flagged"/>
    <m/>
    <n v="2"/>
    <s v="LENOVO(Lenovo TB-X6C6X)"/>
    <s v="(No secondary language was used)"/>
    <s v="Requires Approval"/>
  </r>
  <r>
    <n v="259"/>
    <n v="2336665"/>
    <n v="3285835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38:19"/>
    <s v="1.60322741743699"/>
    <s v="Not Flagged"/>
    <m/>
    <n v="3"/>
    <s v="realme(RMX3771)"/>
    <s v="(No secondary language was used)"/>
    <s v="Requires Approval"/>
  </r>
  <r>
    <n v="85"/>
    <n v="2336670"/>
    <n v="3283742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31:06"/>
    <s v="1.4234403340211388"/>
    <s v="Not Flagged"/>
    <m/>
    <n v="-1"/>
    <s v="LENOVO(Lenovo TB-X6C6X)"/>
    <s v="(No secondary language was used)"/>
    <s v="Requires Approval"/>
  </r>
  <r>
    <n v="231"/>
    <n v="2336742"/>
    <n v="3285494"/>
    <s v="Pune (M Corp.) WARD NO.-0091, Pune City, Pune, MAHARASHTRA"/>
    <s v="MAHARASHTRA, Pune, Pune City, Pune (M Corp.) WARD NO.-0091"/>
    <s v="Pune (M Corp.) WARD NO.-0091"/>
    <x v="4"/>
    <x v="7"/>
    <x v="70"/>
    <s v="Pune"/>
    <d v="1899-12-30T00:42:27"/>
    <s v="11.590510469333495"/>
    <s v="Not Flagged"/>
    <m/>
    <n v="2"/>
    <s v="LENOVO(Lenovo TB-X6C6X)"/>
    <s v="(No secondary language was used)"/>
    <s v="Requires Approval"/>
  </r>
  <r>
    <n v="216"/>
    <n v="2336743"/>
    <n v="3285312"/>
    <s v="Mahalunge, Khed, Pune, MAHARASHTRA"/>
    <s v="MAHARASHTRA, Pune, Khed, Mahalunge"/>
    <s v="Mahalunge"/>
    <x v="4"/>
    <x v="7"/>
    <x v="70"/>
    <s v="Pune"/>
    <d v="1899-12-30T00:37:06"/>
    <s v="-1"/>
    <s v="Not Flagged"/>
    <m/>
    <n v="3"/>
    <s v="LENOVO(Lenovo TB-X6C6X)"/>
    <s v="(No secondary language was used)"/>
    <s v="Requires Approval"/>
  </r>
  <r>
    <n v="234"/>
    <n v="2336770"/>
    <n v="3285530"/>
    <s v="Aurangabad (M Corp.) WARD NO.-0094, Aurangabad, Aurangabad, MAHARASHTRA"/>
    <s v="MAHARASHTRA, Aurangabad, Aurangabad, Aurangabad (M Corp.) WARD NO.-0094"/>
    <s v="Aurangabad (M Corp.) WARD NO.-0094"/>
    <x v="4"/>
    <x v="7"/>
    <x v="61"/>
    <s v="Pune"/>
    <d v="1899-12-30T00:31:09"/>
    <s v="2.737598068003539"/>
    <s v="Not Flagged"/>
    <m/>
    <n v="2"/>
    <s v="LENOVO(Lenovo TB-X6C6X)"/>
    <s v="(No secondary language was used)"/>
    <s v="Requires Approval"/>
  </r>
  <r>
    <n v="84"/>
    <n v="2336789"/>
    <n v="3283732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0:50:17"/>
    <s v="1.4234403340211388"/>
    <s v="Not Flagged"/>
    <m/>
    <n v="3"/>
    <s v="LENOVO(Lenovo TB-X6C6X)"/>
    <s v="(No secondary language was used)"/>
    <s v="Requires Approval"/>
  </r>
  <r>
    <n v="184"/>
    <n v="2336843"/>
    <n v="3284930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46:05"/>
    <s v="31.836645291046914"/>
    <s v="Not Flagged"/>
    <m/>
    <n v="4"/>
    <s v="LENOVO(Lenovo TB-X6C6X)"/>
    <s v="(No secondary language was used)"/>
    <s v="Requires Approval"/>
  </r>
  <r>
    <n v="259"/>
    <n v="2336860"/>
    <n v="3285834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48:45"/>
    <s v="1.60322741743699"/>
    <s v="Not Flagged"/>
    <m/>
    <n v="3"/>
    <s v="realme(RMX3771)"/>
    <s v="(No secondary language was used)"/>
    <s v="Requires Approval"/>
  </r>
  <r>
    <n v="234"/>
    <n v="2337003"/>
    <n v="3285531"/>
    <s v="Aurangabad (M Corp.) WARD NO.-0094, Aurangabad, Aurangabad, MAHARASHTRA"/>
    <s v="MAHARASHTRA, Aurangabad, Aurangabad, Aurangabad (M Corp.) WARD NO.-0094"/>
    <s v="Aurangabad (M Corp.) WARD NO.-0094"/>
    <x v="4"/>
    <x v="7"/>
    <x v="61"/>
    <s v="Pune"/>
    <d v="1899-12-30T00:30:41"/>
    <s v="2.737598068003539"/>
    <s v="Not Flagged"/>
    <m/>
    <n v="2"/>
    <s v="LENOVO(Lenovo TB-X6C6X)"/>
    <s v="(No secondary language was used)"/>
    <s v="Requires Approval"/>
  </r>
  <r>
    <n v="186"/>
    <n v="2337287"/>
    <n v="3284962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47:10"/>
    <s v="3.2116676087338476"/>
    <s v="By Script"/>
    <s v="Pay attention to the Flags"/>
    <n v="3"/>
    <s v="LENOVO(Lenovo TB-X6C6X)"/>
    <s v="(No secondary language was used)"/>
    <s v="Requires Approval"/>
  </r>
  <r>
    <n v="206"/>
    <n v="2338404"/>
    <n v="3285194"/>
    <s v="Pendhari, Maregaon, Yavatmal, MAHARASHTRA"/>
    <s v="MAHARASHTRA, Yavatmal, Maregaon, Pendhari"/>
    <s v="Pendhari"/>
    <x v="4"/>
    <x v="7"/>
    <x v="59"/>
    <s v="Pune"/>
    <d v="1899-12-30T00:45:47"/>
    <s v="1.1064741532895253"/>
    <s v="Not Flagged"/>
    <m/>
    <n v="2"/>
    <s v="LENOVO(Lenovo TB-X6C6X)"/>
    <s v="(No secondary language was used)"/>
    <s v="Requires Approval"/>
  </r>
  <r>
    <n v="206"/>
    <n v="2338405"/>
    <n v="3285195"/>
    <s v="Pendhari, Maregaon, Yavatmal, MAHARASHTRA"/>
    <s v="MAHARASHTRA, Yavatmal, Maregaon, Pendhari"/>
    <s v="Pendhari"/>
    <x v="4"/>
    <x v="7"/>
    <x v="59"/>
    <s v="Pune"/>
    <d v="1899-12-30T00:40:23"/>
    <s v="1.1064741532895253"/>
    <s v="Not Flagged"/>
    <m/>
    <n v="2"/>
    <s v="LENOVO(Lenovo TB-X6C6X)"/>
    <s v="(No secondary language was used)"/>
    <s v="Requires Approval"/>
  </r>
  <r>
    <n v="169"/>
    <n v="2338526"/>
    <n v="3284757"/>
    <s v="Adbhar, Baramkela, Raigarh, CHHATTISGARH"/>
    <s v="CHHATTISGARH, Raigarh, Baramkela, Adbhar"/>
    <s v="Adbhar"/>
    <x v="15"/>
    <x v="12"/>
    <x v="64"/>
    <s v="Indore"/>
    <d v="1899-12-30T00:42:17"/>
    <s v="2.6484371487146"/>
    <s v="Not Flagged"/>
    <m/>
    <n v="2"/>
    <s v="LENOVO(Lenovo TB-X6C6X)"/>
    <s v="(No secondary language was used)"/>
    <s v="Requires Approval"/>
  </r>
  <r>
    <n v="5"/>
    <n v="2338541"/>
    <n v="3282779"/>
    <s v="Sangrur (M Cl) WARD NO.-0002, Sangrur, Sangrur, PUNJAB"/>
    <s v="PUNJAB, Sangrur, Sangrur, Sangrur (M Cl) WARD NO.-0002"/>
    <s v="Sangrur (M Cl) WARD NO.-0002"/>
    <x v="6"/>
    <x v="6"/>
    <x v="33"/>
    <s v="Ludhiana"/>
    <d v="1899-12-30T00:41:24"/>
    <s v="0.39703612369254043"/>
    <s v="Not Flagged"/>
    <m/>
    <n v="3"/>
    <s v="LENOVO(Lenovo TB-X6C6X)"/>
    <s v="(No secondary language was used)"/>
    <s v="Requires Approval"/>
  </r>
  <r>
    <n v="184"/>
    <n v="2338547"/>
    <n v="3284932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42:16"/>
    <s v="31.836645291046914"/>
    <s v="Not Flagged"/>
    <m/>
    <n v="4"/>
    <s v="LENOVO(Lenovo TB-X6C6X)"/>
    <s v="(No secondary language was used)"/>
    <s v="Requires Approval"/>
  </r>
  <r>
    <n v="131"/>
    <n v="2338580"/>
    <n v="3284299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40:48"/>
    <s v="3.561827725240486"/>
    <s v="Not Flagged"/>
    <m/>
    <n v="4"/>
    <s v="LENOVO(Lenovo TB-X6C6X)"/>
    <s v="(No secondary language was used)"/>
    <s v="Requires Approval"/>
  </r>
  <r>
    <n v="169"/>
    <n v="2338581"/>
    <n v="3284758"/>
    <s v="Adbhar, Baramkela, Raigarh, CHHATTISGARH"/>
    <s v="CHHATTISGARH, Raigarh, Baramkela, Adbhar"/>
    <s v="Adbhar"/>
    <x v="15"/>
    <x v="12"/>
    <x v="64"/>
    <s v="Indore"/>
    <d v="1899-12-30T00:47:16"/>
    <s v="2.6484371487146"/>
    <s v="Not Flagged"/>
    <m/>
    <n v="2"/>
    <s v="LENOVO(Lenovo TB-X6C6X)"/>
    <s v="(No secondary language was used)"/>
    <s v="Requires Approval"/>
  </r>
  <r>
    <n v="98"/>
    <n v="2338586"/>
    <n v="3283900"/>
    <s v="Mohiuddin Nagar, Halsi, Lakhisarai, BIHAR"/>
    <s v="BIHAR, Lakhisarai, Halsi, Mohiuddin Nagar"/>
    <s v="Mohiuddin Nagar"/>
    <x v="2"/>
    <x v="2"/>
    <x v="44"/>
    <s v="Patna"/>
    <d v="1899-12-30T00:48:14"/>
    <s v="0.6580968542991192"/>
    <s v="Not Flagged"/>
    <m/>
    <n v="3"/>
    <s v="LENOVO(Lenovo TB-X6C6X)"/>
    <s v="(No secondary language was used)"/>
    <s v="Requires Approval"/>
  </r>
  <r>
    <n v="201"/>
    <n v="2338610"/>
    <n v="3285133"/>
    <s v="Gadhada (M) WARD NO.-0002, Gadhada, Bhavnagar, GUJARAT"/>
    <s v="GUJARAT, Bhavnagar, Gadhada, Gadhada (M) WARD NO.-0002"/>
    <s v="Gadhada (M) WARD NO.-0002"/>
    <x v="1"/>
    <x v="1"/>
    <x v="71"/>
    <s v="Ahmedabad "/>
    <d v="1899-12-30T00:54:07"/>
    <s v="0.5148521694287952"/>
    <s v="Not Flagged"/>
    <m/>
    <n v="4"/>
    <s v="LENOVO(Lenovo TB-X6C6X)"/>
    <s v="(No secondary language was used)"/>
    <s v="Requires Approval"/>
  </r>
  <r>
    <n v="85"/>
    <n v="2338619"/>
    <n v="3283748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43:19"/>
    <s v="1.6300755237212097"/>
    <s v="Not Flagged"/>
    <m/>
    <n v="5"/>
    <s v="LENOVO(Lenovo TB-X6C6X)"/>
    <s v="(No secondary language was used)"/>
    <s v="Requires Approval"/>
  </r>
  <r>
    <n v="5"/>
    <n v="2338625"/>
    <n v="3282783"/>
    <s v="Sangrur (M Cl) WARD NO.-0002, Sangrur, Sangrur, PUNJAB"/>
    <s v="PUNJAB, Sangrur, Sangrur, Sangrur (M Cl) WARD NO.-0002"/>
    <s v="Sangrur (M Cl) WARD NO.-0002"/>
    <x v="6"/>
    <x v="6"/>
    <x v="33"/>
    <s v="Ludhiana"/>
    <d v="1899-12-30T00:36:36"/>
    <s v="0.39703612369254043"/>
    <s v="Not Flagged"/>
    <m/>
    <n v="2"/>
    <s v="LENOVO(Lenovo TB-X6C6X)"/>
    <s v="(No secondary language was used)"/>
    <s v="Approved"/>
  </r>
  <r>
    <n v="184"/>
    <n v="2338626"/>
    <n v="3284933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37:03"/>
    <s v="31.836645291046914"/>
    <s v="By Script"/>
    <s v="Pay attention to the Flags"/>
    <n v="2"/>
    <s v="LENOVO(Lenovo TB-X6C6X)"/>
    <s v="(No secondary language was used)"/>
    <s v="Requires Approval"/>
  </r>
  <r>
    <n v="224"/>
    <n v="2338659"/>
    <n v="3285416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47:45"/>
    <s v="1.3833146182798475"/>
    <s v="Not Flagged"/>
    <m/>
    <n v="1"/>
    <s v="LENOVO(Lenovo TB-X6C6X)"/>
    <s v="Hindi"/>
    <s v="Requires Approval"/>
  </r>
  <r>
    <n v="50"/>
    <n v="2338668"/>
    <n v="3283324"/>
    <s v="Tilpata Karanwas, Dadri, Gautam Buddha Nagar, UTTAR PRADESH"/>
    <s v="UTTAR PRADESH, Gautam Buddha Nagar, Dadri, Tilpata Karanwas"/>
    <s v="Tilpata Karanwas"/>
    <x v="8"/>
    <x v="9"/>
    <x v="31"/>
    <s v="Lucknow"/>
    <d v="1899-12-30T00:44:58"/>
    <s v="0.1209916759296918"/>
    <s v="Not Flagged"/>
    <m/>
    <n v="4"/>
    <s v="LENOVO(Lenovo TB-X6C6X)"/>
    <s v="(No secondary language was used)"/>
    <s v="Requires Approval"/>
  </r>
  <r>
    <n v="98"/>
    <n v="2338690"/>
    <n v="3283901"/>
    <s v="Mohiuddin Nagar, Halsi, Lakhisarai, BIHAR"/>
    <s v="BIHAR, Lakhisarai, Halsi, Mohiuddin Nagar"/>
    <s v="Mohiuddin Nagar"/>
    <x v="2"/>
    <x v="2"/>
    <x v="44"/>
    <s v="Patna"/>
    <d v="1899-12-30T00:47:03"/>
    <s v="0.6580968542991192"/>
    <s v="Not Flagged"/>
    <m/>
    <n v="4"/>
    <s v="LENOVO(Lenovo TB-X6C6X)"/>
    <s v="(No secondary language was used)"/>
    <s v="Requires Approval"/>
  </r>
  <r>
    <n v="201"/>
    <n v="2338708"/>
    <n v="3285134"/>
    <s v="Gadhada (M) WARD NO.-0002, Gadhada, Bhavnagar, GUJARAT"/>
    <s v="GUJARAT, Bhavnagar, Gadhada, Gadhada (M) WARD NO.-0002"/>
    <s v="Gadhada (M) WARD NO.-0002"/>
    <x v="1"/>
    <x v="1"/>
    <x v="71"/>
    <s v="Ahmedabad "/>
    <d v="1899-12-30T00:46:49"/>
    <s v="0.5148521694287952"/>
    <s v="Not Flagged"/>
    <m/>
    <n v="3"/>
    <s v="LENOVO(Lenovo TB-X6C6X)"/>
    <s v="(No secondary language was used)"/>
    <s v="Requires Approval"/>
  </r>
  <r>
    <n v="5"/>
    <n v="2338709"/>
    <n v="3282784"/>
    <s v="Sangrur (M Cl) WARD NO.-0002, Sangrur, Sangrur, PUNJAB"/>
    <s v="PUNJAB, Sangrur, Sangrur, Sangrur (M Cl) WARD NO.-0002"/>
    <s v="Sangrur (M Cl) WARD NO.-0002"/>
    <x v="6"/>
    <x v="6"/>
    <x v="33"/>
    <s v="Ludhiana"/>
    <d v="1899-12-30T00:36:43"/>
    <s v="0.39703612369254043"/>
    <s v="Not Flagged"/>
    <m/>
    <n v="3"/>
    <s v="LENOVO(Lenovo TB-X6C6X)"/>
    <s v="(No secondary language was used)"/>
    <s v="Approved"/>
  </r>
  <r>
    <n v="169"/>
    <n v="2338714"/>
    <n v="3284749"/>
    <s v="Adbhar, Baramkela, Raigarh, CHHATTISGARH"/>
    <s v="CHHATTISGARH, Raigarh, Baramkela, Adbhar"/>
    <s v="Adbhar"/>
    <x v="15"/>
    <x v="12"/>
    <x v="64"/>
    <s v="Indore"/>
    <d v="1899-12-30T00:54:19"/>
    <s v="2.6484371487146"/>
    <s v="Not Flagged"/>
    <m/>
    <n v="4"/>
    <s v="LENOVO(Lenovo TB-X6C6X)"/>
    <s v="(No secondary language was used)"/>
    <s v="Requires Approval"/>
  </r>
  <r>
    <n v="84"/>
    <n v="2338727"/>
    <n v="3283729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0:46:53"/>
    <s v="1.4234403340211388"/>
    <s v="Not Flagged"/>
    <m/>
    <n v="4"/>
    <s v="LENOVO(Lenovo TB-X6C6X)"/>
    <s v="(No secondary language was used)"/>
    <s v="Requires Approval"/>
  </r>
  <r>
    <n v="131"/>
    <n v="2338735"/>
    <n v="3284300"/>
    <s v="Milki (CT) WARD NO.-0001, English Bazar, Maldah, WEST BENGAL"/>
    <s v="WEST BENGAL, Maldah, English Bazar, Milki (CT) WARD NO.-0001"/>
    <s v="Milki (CT) WARD NO.-0001"/>
    <x v="0"/>
    <x v="0"/>
    <x v="2"/>
    <s v="Kolkata"/>
    <d v="1899-12-30T00:58:41"/>
    <s v="3.561827725240486"/>
    <s v="Not Flagged"/>
    <m/>
    <n v="4"/>
    <s v="LENOVO(Lenovo TB-X6C6X)"/>
    <s v="(No secondary language was used)"/>
    <s v="Requires Approval"/>
  </r>
  <r>
    <n v="133"/>
    <n v="2338740"/>
    <n v="3284318"/>
    <s v="Jalpai, Nanda Kumar, Purba Medinipur, WEST BENGAL"/>
    <s v="WEST BENGAL, Purba Medinipur, Nanda Kumar, Jalpai"/>
    <s v="Jalpai"/>
    <x v="0"/>
    <x v="0"/>
    <x v="3"/>
    <s v="Kolkata"/>
    <d v="1899-12-30T00:52:44"/>
    <s v="0.652903506265749"/>
    <s v="Not Flagged"/>
    <m/>
    <n v="6"/>
    <s v="LENOVO(Lenovo TB-X6C6X)"/>
    <s v="(No secondary language was used)"/>
    <s v="Requires Approval"/>
  </r>
  <r>
    <n v="132"/>
    <n v="2338764"/>
    <n v="3284304"/>
    <s v="Alihanda, Chanchal - I, Maldah, WEST BENGAL"/>
    <s v="WEST BENGAL, Maldah, Chanchal - I, Alihanda"/>
    <s v="Alihanda"/>
    <x v="0"/>
    <x v="0"/>
    <x v="51"/>
    <s v="Kolkata"/>
    <d v="1899-12-30T00:42:55"/>
    <s v="1.0898140371397471"/>
    <s v="Not Flagged"/>
    <m/>
    <n v="-1"/>
    <s v="LENOVO(Lenovo TB-X6C6X)"/>
    <s v="(No secondary language was used)"/>
    <s v="Requires Approval"/>
  </r>
  <r>
    <n v="251"/>
    <n v="2338770"/>
    <n v="3285731"/>
    <s v="K.Bidre, Kadur, Chikmagalur, KARNATAKA"/>
    <s v="KARNATAKA, Chikmagalur, Kadur, K.Bidre"/>
    <s v="K.Bidre"/>
    <x v="9"/>
    <x v="10"/>
    <x v="54"/>
    <s v="Bangalore "/>
    <d v="1899-12-30T00:45:13"/>
    <s v="0.18780332822119045"/>
    <s v="Not Flagged"/>
    <m/>
    <n v="2"/>
    <s v="LENOVO(Lenovo TB-X6C6X)"/>
    <s v="(No secondary language was used)"/>
    <s v="Requires Approval"/>
  </r>
  <r>
    <n v="5"/>
    <n v="2338789"/>
    <n v="3282785"/>
    <s v="Sangrur (M Cl) WARD NO.-0002, Sangrur, Sangrur, PUNJAB"/>
    <s v="PUNJAB, Sangrur, Sangrur, Sangrur (M Cl) WARD NO.-0002"/>
    <s v="Sangrur (M Cl) WARD NO.-0002"/>
    <x v="6"/>
    <x v="6"/>
    <x v="33"/>
    <s v="Ludhiana"/>
    <d v="1899-12-30T00:35:22"/>
    <s v="0.39703612369254043"/>
    <s v="Not Flagged"/>
    <m/>
    <n v="4"/>
    <s v="LENOVO(Lenovo TB-X6C6X)"/>
    <s v="(No secondary language was used)"/>
    <s v="Requires Approval"/>
  </r>
  <r>
    <n v="293"/>
    <n v="2338827"/>
    <n v="3286238"/>
    <s v="Viswanathpur, Geesugonda, Warangal, ANDHRA PRADESH"/>
    <s v="ANDHRA PRADESH, Warangal, Geesugonda, Viswanathpur"/>
    <s v="Viswanathpur"/>
    <x v="7"/>
    <x v="8"/>
    <x v="65"/>
    <s v="Hyderabad"/>
    <d v="1899-12-30T00:44:02"/>
    <s v="2.2909171060676785"/>
    <s v="Not Flagged"/>
    <m/>
    <n v="2"/>
    <s v="LENOVO(Lenovo TB-X6C6X)"/>
    <s v="(No secondary language was used)"/>
    <s v="Requires Approval"/>
  </r>
  <r>
    <n v="113"/>
    <n v="2338829"/>
    <n v="3284086"/>
    <s v="Belao, Shekhopur Sarai, Sheikhpura, BIHAR"/>
    <s v="BIHAR, Sheikhpura, Shekhopur Sarai, Belao"/>
    <s v="Belao"/>
    <x v="2"/>
    <x v="2"/>
    <x v="44"/>
    <s v="Patna"/>
    <d v="1899-12-30T00:41:49"/>
    <s v="30.53053314151923"/>
    <s v="Not Flagged"/>
    <m/>
    <n v="1"/>
    <s v="LENOVO(Lenovo TB-X6C6X)"/>
    <s v="(No secondary language was used)"/>
    <s v="Requires Approval"/>
  </r>
  <r>
    <n v="133"/>
    <n v="2338839"/>
    <n v="3284320"/>
    <s v="Jalpai, Nanda Kumar, Purba Medinipur, WEST BENGAL"/>
    <s v="WEST BENGAL, Purba Medinipur, Nanda Kumar, Jalpai"/>
    <s v="Jalpai"/>
    <x v="0"/>
    <x v="0"/>
    <x v="3"/>
    <s v="Kolkata"/>
    <d v="1899-12-30T00:45:24"/>
    <s v="0.652903506265749"/>
    <s v="Not Flagged"/>
    <m/>
    <n v="-1"/>
    <s v="LENOVO(Lenovo TB-X6C6X)"/>
    <s v="(No secondary language was used)"/>
    <s v="Requires Approval"/>
  </r>
  <r>
    <n v="50"/>
    <n v="2338847"/>
    <n v="3283325"/>
    <s v="Tilpata Karanwas, Dadri, Gautam Buddha Nagar, UTTAR PRADESH"/>
    <s v="UTTAR PRADESH, Gautam Buddha Nagar, Dadri, Tilpata Karanwas"/>
    <s v="Tilpata Karanwas"/>
    <x v="8"/>
    <x v="9"/>
    <x v="31"/>
    <s v="Lucknow"/>
    <d v="1899-12-30T00:44:46"/>
    <s v="0.1209916759296918"/>
    <s v="Not Flagged"/>
    <m/>
    <n v="2"/>
    <s v="LENOVO(Lenovo TB-X6C6X)"/>
    <s v="(No secondary language was used)"/>
    <s v="Requires Approval"/>
  </r>
  <r>
    <n v="85"/>
    <n v="2338848"/>
    <n v="3283743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39:55"/>
    <s v="1.6300755237212097"/>
    <s v="Not Flagged"/>
    <m/>
    <n v="-1"/>
    <s v="LENOVO(Lenovo TB-X6C6X)"/>
    <s v="(No secondary language was used)"/>
    <s v="Requires Approval"/>
  </r>
  <r>
    <n v="251"/>
    <n v="2338884"/>
    <n v="3285732"/>
    <s v="K.Bidre, Kadur, Chikmagalur, KARNATAKA"/>
    <s v="KARNATAKA, Chikmagalur, Kadur, K.Bidre"/>
    <s v="K.Bidre"/>
    <x v="9"/>
    <x v="10"/>
    <x v="54"/>
    <s v="Bangalore "/>
    <d v="1899-12-30T00:45:36"/>
    <s v="0.18780332822119045"/>
    <s v="Not Flagged"/>
    <m/>
    <n v="3"/>
    <s v="LENOVO(Lenovo TB-X6C6X)"/>
    <s v="(No secondary language was used)"/>
    <s v="Requires Approval"/>
  </r>
  <r>
    <n v="84"/>
    <n v="2338887"/>
    <n v="3283736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0:45:18"/>
    <s v="1.4234403340211388"/>
    <s v="Not Flagged"/>
    <m/>
    <n v="4"/>
    <s v="LENOVO(Lenovo TB-X6C6X)"/>
    <s v="(No secondary language was used)"/>
    <s v="Requires Approval"/>
  </r>
  <r>
    <n v="132"/>
    <n v="2338893"/>
    <n v="3284308"/>
    <s v="Alihanda, Chanchal - I, Maldah, WEST BENGAL"/>
    <s v="WEST BENGAL, Maldah, Chanchal - I, Alihanda"/>
    <s v="Alihanda"/>
    <x v="0"/>
    <x v="0"/>
    <x v="51"/>
    <s v="Kolkata"/>
    <d v="1899-12-30T00:48:04"/>
    <s v="1.0898140371397471"/>
    <s v="Not Flagged"/>
    <m/>
    <n v="-1"/>
    <s v="LENOVO(Lenovo TB-X6C6X)"/>
    <s v="(No secondary language was used)"/>
    <s v="Requires Approval"/>
  </r>
  <r>
    <n v="201"/>
    <n v="2338899"/>
    <n v="3285135"/>
    <s v="Gadhada (M) WARD NO.-0002, Gadhada, Bhavnagar, GUJARAT"/>
    <s v="GUJARAT, Bhavnagar, Gadhada, Gadhada (M) WARD NO.-0002"/>
    <s v="Gadhada (M) WARD NO.-0002"/>
    <x v="1"/>
    <x v="1"/>
    <x v="71"/>
    <s v="Ahmedabad "/>
    <d v="1899-12-30T00:51:57"/>
    <s v="0.5148521694287952"/>
    <s v="Not Flagged"/>
    <m/>
    <n v="3"/>
    <s v="LENOVO(Lenovo TB-X6C6X)"/>
    <s v="(No secondary language was used)"/>
    <s v="Requires Approval"/>
  </r>
  <r>
    <n v="294"/>
    <n v="2338902"/>
    <n v="3286248"/>
    <s v="Mansampalle, Peddemul, Rangareddy, ANDHRA PRADESH"/>
    <s v="ANDHRA PRADESH, Rangareddy, Peddemul, Mansampalle"/>
    <s v="Mansampalle"/>
    <x v="7"/>
    <x v="8"/>
    <x v="48"/>
    <s v="Hyderabad"/>
    <d v="1899-12-30T00:42:10"/>
    <s v="0.49288864359216206"/>
    <s v="Not Flagged"/>
    <m/>
    <n v="2"/>
    <s v="LENOVO(Lenovo TB-X6C6X)"/>
    <s v="Hindi"/>
    <s v="Requires Approval"/>
  </r>
  <r>
    <n v="224"/>
    <n v="2338919"/>
    <n v="3285418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39:33"/>
    <s v="-1"/>
    <s v="Not Flagged"/>
    <m/>
    <n v="2"/>
    <s v="LENOVO(Lenovo TB-X6C6X)"/>
    <s v="Hindi"/>
    <s v="Requires Approval"/>
  </r>
  <r>
    <n v="293"/>
    <n v="2338931"/>
    <n v="3286241"/>
    <s v="Viswanathpur, Geesugonda, Warangal, ANDHRA PRADESH"/>
    <s v="ANDHRA PRADESH, Warangal, Geesugonda, Viswanathpur"/>
    <s v="Viswanathpur"/>
    <x v="7"/>
    <x v="8"/>
    <x v="65"/>
    <s v="Hyderabad"/>
    <d v="1899-12-30T00:40:00"/>
    <s v="2.2909171060676785"/>
    <s v="Not Flagged"/>
    <m/>
    <n v="5"/>
    <s v="LENOVO(Lenovo TB-X6C6X)"/>
    <s v="(No secondary language was used)"/>
    <s v="Requires Approval"/>
  </r>
  <r>
    <n v="133"/>
    <n v="2338956"/>
    <n v="3284322"/>
    <s v="Jalpai, Nanda Kumar, Purba Medinipur, WEST BENGAL"/>
    <s v="WEST BENGAL, Purba Medinipur, Nanda Kumar, Jalpai"/>
    <s v="Jalpai"/>
    <x v="0"/>
    <x v="0"/>
    <x v="3"/>
    <s v="Kolkata"/>
    <d v="1899-12-30T01:05:31"/>
    <s v="0.652903506265749"/>
    <s v="Not Flagged"/>
    <m/>
    <n v="3"/>
    <s v="LENOVO(Lenovo TB-X6C6X)"/>
    <s v="(No secondary language was used)"/>
    <s v="Requires Approval"/>
  </r>
  <r>
    <n v="80"/>
    <n v="2338968"/>
    <n v="3283679"/>
    <s v="Barnapur, Tarabganj, Gonda, UTTAR PRADESH"/>
    <s v="UTTAR PRADESH, Gonda, Tarabganj, Barnapur"/>
    <s v="Barnapur"/>
    <x v="8"/>
    <x v="9"/>
    <x v="37"/>
    <s v="Lucknow"/>
    <d v="1899-12-30T00:53:20"/>
    <s v="1.1648424630542014"/>
    <s v="Not Flagged"/>
    <m/>
    <n v="8"/>
    <s v="LENOVO(Lenovo TB-X6C6X)"/>
    <s v="(No secondary language was used)"/>
    <s v="Requires Approval"/>
  </r>
  <r>
    <n v="98"/>
    <n v="2338972"/>
    <n v="3283903"/>
    <s v="Mohiuddin Nagar, Halsi, Lakhisarai, BIHAR"/>
    <s v="BIHAR, Lakhisarai, Halsi, Mohiuddin Nagar"/>
    <s v="Mohiuddin Nagar"/>
    <x v="2"/>
    <x v="2"/>
    <x v="44"/>
    <s v="Patna"/>
    <d v="1899-12-30T00:43:03"/>
    <s v="0.6580968542991192"/>
    <s v="Not Flagged"/>
    <m/>
    <n v="1"/>
    <s v="LENOVO(Lenovo TB-X6C6X)"/>
    <s v="(No secondary language was used)"/>
    <s v="Requires Approval"/>
  </r>
  <r>
    <n v="21"/>
    <n v="2338989"/>
    <n v="3282971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46:42"/>
    <s v="0.30215368560609634"/>
    <s v="Not Flagged"/>
    <m/>
    <n v="3"/>
    <s v="LENOVO(Lenovo TB-X6C6X)"/>
    <s v="(No secondary language was used)"/>
    <s v="Requires Approval"/>
  </r>
  <r>
    <n v="234"/>
    <n v="2339004"/>
    <n v="3285533"/>
    <s v="Aurangabad (M Corp.) WARD NO.-0094, Aurangabad, Aurangabad, MAHARASHTRA"/>
    <s v="MAHARASHTRA, Aurangabad, Aurangabad, Aurangabad (M Corp.) WARD NO.-0094"/>
    <s v="Aurangabad (M Corp.) WARD NO.-0094"/>
    <x v="4"/>
    <x v="7"/>
    <x v="61"/>
    <s v="Pune"/>
    <d v="1899-12-30T00:37:40"/>
    <s v="2.508961727598308"/>
    <s v="Not Flagged"/>
    <m/>
    <n v="4"/>
    <s v="LENOVO(Lenovo TB-X6C6X)"/>
    <s v="(No secondary language was used)"/>
    <s v="Requires Approval"/>
  </r>
  <r>
    <n v="251"/>
    <n v="2339011"/>
    <n v="3285733"/>
    <s v="K.Bidre, Kadur, Chikmagalur, KARNATAKA"/>
    <s v="KARNATAKA, Chikmagalur, Kadur, K.Bidre"/>
    <s v="K.Bidre"/>
    <x v="9"/>
    <x v="10"/>
    <x v="54"/>
    <s v="Bangalore "/>
    <d v="1899-12-30T00:42:19"/>
    <s v="0.18780332822119045"/>
    <s v="Not Flagged"/>
    <m/>
    <n v="3"/>
    <s v="LENOVO(Lenovo TB-X6C6X)"/>
    <s v="(No secondary language was used)"/>
    <s v="Requires Approval"/>
  </r>
  <r>
    <n v="94"/>
    <n v="2339031"/>
    <n v="3283847"/>
    <s v="Agra (M Corp.) WARD NO.-0012, Agra, Agra, UTTAR PRADESH"/>
    <s v="UTTAR PRADESH, Agra, Agra, Agra (M Corp.) WARD NO.-0012"/>
    <s v="Agra (M Corp.) WARD NO.-0012"/>
    <x v="8"/>
    <x v="9"/>
    <x v="49"/>
    <s v="Lucknow"/>
    <d v="1899-12-30T00:37:16"/>
    <s v="0.44027827605260655"/>
    <s v="Not Flagged"/>
    <m/>
    <n v="1"/>
    <s v="LENOVO(Lenovo TB-X6C6X)"/>
    <s v="(No secondary language was used)"/>
    <s v="Requires Approval"/>
  </r>
  <r>
    <n v="126"/>
    <n v="2339041"/>
    <n v="3284231"/>
    <s v="Jaleswar Bill, Lakhipur, Goalpara, ASSAM"/>
    <s v="ASSAM, Goalpara, Lakhipur, Jaleswar Bill"/>
    <s v="Jaleswar Bill"/>
    <x v="14"/>
    <x v="0"/>
    <x v="39"/>
    <s v="Kolkata"/>
    <d v="1899-12-30T00:44:04"/>
    <s v="0.54994036791945"/>
    <s v="Not Flagged"/>
    <m/>
    <n v="3"/>
    <s v="LENOVO(Lenovo TB-X6C6X)"/>
    <s v="(No secondary language was used)"/>
    <s v="Requires Approval"/>
  </r>
  <r>
    <n v="288"/>
    <n v="2339085"/>
    <n v="3286181"/>
    <s v="Attur (M) WARD NO.-0025, Attur, Salem, TAMIL NADU"/>
    <s v="TAMIL NADU, Salem, Attur, Attur (M) WARD NO.-0025"/>
    <s v="Attur (M) WARD NO.-0025"/>
    <x v="3"/>
    <x v="3"/>
    <x v="50"/>
    <s v="Chennai"/>
    <d v="1899-12-30T00:53:54"/>
    <s v="1.3314471612272731"/>
    <s v="Not Flagged"/>
    <m/>
    <n v="4"/>
    <s v="OPPO(CPH2083)"/>
    <s v="(No secondary language was used)"/>
    <s v="Requires Approval"/>
  </r>
  <r>
    <n v="293"/>
    <n v="2339099"/>
    <n v="3286244"/>
    <s v="Viswanathpur, Geesugonda, Warangal, ANDHRA PRADESH"/>
    <s v="ANDHRA PRADESH, Warangal, Geesugonda, Viswanathpur"/>
    <s v="Viswanathpur"/>
    <x v="7"/>
    <x v="8"/>
    <x v="65"/>
    <s v="Hyderabad"/>
    <d v="1899-12-30T00:38:50"/>
    <s v="2.2909171060676785"/>
    <s v="Not Flagged"/>
    <m/>
    <n v="3"/>
    <s v="LENOVO(Lenovo TB-X6C6X)"/>
    <s v="(No secondary language was used)"/>
    <s v="Requires Approval"/>
  </r>
  <r>
    <n v="132"/>
    <n v="2339105"/>
    <n v="3284309"/>
    <s v="Alihanda, Chanchal - I, Maldah, WEST BENGAL"/>
    <s v="WEST BENGAL, Maldah, Chanchal - I, Alihanda"/>
    <s v="Alihanda"/>
    <x v="0"/>
    <x v="0"/>
    <x v="51"/>
    <s v="Kolkata"/>
    <d v="1899-12-30T00:45:06"/>
    <s v="1.0898140371397471"/>
    <s v="Not Flagged"/>
    <m/>
    <n v="-1"/>
    <s v="LENOVO(Lenovo TB-X6C6X)"/>
    <s v="(No secondary language was used)"/>
    <s v="Requires Approval"/>
  </r>
  <r>
    <n v="5"/>
    <n v="2339108"/>
    <n v="3282788"/>
    <s v="Sangrur (M Cl) WARD NO.-0002, Sangrur, Sangrur, PUNJAB"/>
    <s v="PUNJAB, Sangrur, Sangrur, Sangrur (M Cl) WARD NO.-0002"/>
    <s v="Sangrur (M Cl) WARD NO.-0002"/>
    <x v="6"/>
    <x v="6"/>
    <x v="33"/>
    <s v="Ludhiana"/>
    <d v="1899-12-30T00:35:25"/>
    <s v="0.39703612369254043"/>
    <s v="Not Flagged"/>
    <m/>
    <n v="3"/>
    <s v="LENOVO(Lenovo TB-X6C6X)"/>
    <s v="(No secondary language was used)"/>
    <s v="Approved"/>
  </r>
  <r>
    <n v="84"/>
    <n v="2339135"/>
    <n v="3283731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1:01:08"/>
    <s v="1.6300755237212097"/>
    <s v="Not Flagged"/>
    <m/>
    <n v="-1"/>
    <s v="LENOVO(Lenovo TB-X6C6X)"/>
    <s v="(No secondary language was used)"/>
    <s v="Requires Approval"/>
  </r>
  <r>
    <n v="98"/>
    <n v="2339142"/>
    <n v="3283904"/>
    <s v="Mohiuddin Nagar, Halsi, Lakhisarai, BIHAR"/>
    <s v="BIHAR, Lakhisarai, Halsi, Mohiuddin Nagar"/>
    <s v="Mohiuddin Nagar"/>
    <x v="2"/>
    <x v="2"/>
    <x v="44"/>
    <s v="Patna"/>
    <d v="1899-12-30T00:38:07"/>
    <s v="0.48504006461265137"/>
    <s v="Not Flagged"/>
    <m/>
    <n v="6"/>
    <s v="LENOVO(Lenovo TB-X6C6X)"/>
    <s v="(No secondary language was used)"/>
    <s v="Requires Approval"/>
  </r>
  <r>
    <n v="81"/>
    <n v="2339164"/>
    <n v="3283693"/>
    <s v="Ujjani Kalan, Gonda, Gonda, UTTAR PRADESH"/>
    <s v="UTTAR PRADESH, Gonda, Gonda, Ujjani Kalan"/>
    <s v="Ujjani Kalan"/>
    <x v="8"/>
    <x v="9"/>
    <x v="72"/>
    <s v="Lucknow"/>
    <d v="1899-12-30T00:58:44"/>
    <s v="2.127135144789279"/>
    <s v="Not Flagged"/>
    <m/>
    <n v="5"/>
    <s v="LENOVO(Lenovo TB-X6C6X)"/>
    <s v="(No secondary language was used)"/>
    <s v="Requires Approval"/>
  </r>
  <r>
    <n v="193"/>
    <n v="2339190"/>
    <n v="3285035"/>
    <s v="Mendha, Kaprada, Valsad, GUJARAT"/>
    <s v="GUJARAT, Valsad, Kaprada, Mendha"/>
    <s v="Mendha"/>
    <x v="1"/>
    <x v="1"/>
    <x v="27"/>
    <s v="Ahmedabad "/>
    <d v="1899-12-30T00:36:19"/>
    <s v="6.6956544165693215"/>
    <s v="Not Flagged"/>
    <m/>
    <n v="2"/>
    <s v="LENOVO(Lenovo TB-X6C6X)"/>
    <s v="(No secondary language was used)"/>
    <s v="Requires Approval"/>
  </r>
  <r>
    <n v="193"/>
    <n v="2339191"/>
    <n v="3285036"/>
    <s v="Mendha, Kaprada, Valsad, GUJARAT"/>
    <s v="GUJARAT, Valsad, Kaprada, Mendha"/>
    <s v="Mendha"/>
    <x v="1"/>
    <x v="1"/>
    <x v="27"/>
    <s v="Ahmedabad "/>
    <d v="1899-12-30T00:42:34"/>
    <s v="6.0708866898008145"/>
    <s v="Not Flagged"/>
    <m/>
    <n v="3"/>
    <s v="LENOVO(Lenovo TB-X6C6X)"/>
    <s v="(No secondary language was used)"/>
    <s v="Requires Approval"/>
  </r>
  <r>
    <n v="126"/>
    <n v="2339209"/>
    <n v="3284232"/>
    <s v="Jaleswar Bill, Lakhipur, Goalpara, ASSAM"/>
    <s v="ASSAM, Goalpara, Lakhipur, Jaleswar Bill"/>
    <s v="Jaleswar Bill"/>
    <x v="14"/>
    <x v="0"/>
    <x v="39"/>
    <s v="Kolkata"/>
    <d v="1899-12-30T00:42:50"/>
    <s v="0.54994036791945"/>
    <s v="By Script"/>
    <s v="Pay attention to the Flags"/>
    <n v="2"/>
    <s v="LENOVO(Lenovo TB-X6C6X)"/>
    <s v="(No secondary language was used)"/>
    <s v="Requires Approval"/>
  </r>
  <r>
    <n v="95"/>
    <n v="2339227"/>
    <n v="3283859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38:50"/>
    <s v="16.94405893878922"/>
    <s v="Not Flagged"/>
    <m/>
    <n v="1"/>
    <s v="LENOVO(Lenovo TB-X6C6X)"/>
    <s v="(No secondary language was used)"/>
    <s v="Requires Approval"/>
  </r>
  <r>
    <n v="251"/>
    <n v="2339248"/>
    <n v="3285734"/>
    <s v="K.Bidre, Kadur, Chikmagalur, KARNATAKA"/>
    <s v="KARNATAKA, Chikmagalur, Kadur, K.Bidre"/>
    <s v="K.Bidre"/>
    <x v="9"/>
    <x v="10"/>
    <x v="54"/>
    <s v="Bangalore "/>
    <d v="1899-12-30T00:48:30"/>
    <s v="0.18780332822119045"/>
    <s v="Not Flagged"/>
    <m/>
    <n v="3"/>
    <s v="LENOVO(Lenovo TB-X6C6X)"/>
    <s v="(No secondary language was used)"/>
    <s v="Requires Approval"/>
  </r>
  <r>
    <n v="293"/>
    <n v="2339281"/>
    <n v="3286246"/>
    <s v="Viswanathpur, Geesugonda, Warangal, ANDHRA PRADESH"/>
    <s v="ANDHRA PRADESH, Warangal, Geesugonda, Viswanathpur"/>
    <s v="Viswanathpur"/>
    <x v="7"/>
    <x v="8"/>
    <x v="65"/>
    <s v="Hyderabad"/>
    <d v="1899-12-30T00:38:49"/>
    <s v="2.2909171060676785"/>
    <s v="Not Flagged"/>
    <m/>
    <n v="3"/>
    <s v="LENOVO(Lenovo TB-X6C6X)"/>
    <s v="(No secondary language was used)"/>
    <s v="Requires Approval"/>
  </r>
  <r>
    <n v="80"/>
    <n v="2339283"/>
    <n v="3283680"/>
    <s v="Barnapur, Tarabganj, Gonda, UTTAR PRADESH"/>
    <s v="UTTAR PRADESH, Gonda, Tarabganj, Barnapur"/>
    <s v="Barnapur"/>
    <x v="8"/>
    <x v="9"/>
    <x v="37"/>
    <s v="Lucknow"/>
    <d v="1899-12-30T00:44:00"/>
    <s v="1.1648424630542014"/>
    <s v="Not Flagged"/>
    <m/>
    <n v="3"/>
    <s v="LENOVO(Lenovo TB-X6C6X)"/>
    <s v="(No secondary language was used)"/>
    <s v="Requires Approval"/>
  </r>
  <r>
    <n v="132"/>
    <n v="2339284"/>
    <n v="3284305"/>
    <s v="Alihanda, Chanchal - I, Maldah, WEST BENGAL"/>
    <s v="WEST BENGAL, Maldah, Chanchal - I, Alihanda"/>
    <s v="Alihanda"/>
    <x v="0"/>
    <x v="0"/>
    <x v="51"/>
    <s v="Kolkata"/>
    <d v="1899-12-30T00:48:21"/>
    <s v="1.0898140371397471"/>
    <s v="Not Flagged"/>
    <m/>
    <n v="-1"/>
    <s v="LENOVO(Lenovo TB-X6C6X)"/>
    <s v="(No secondary language was used)"/>
    <s v="Requires Approval"/>
  </r>
  <r>
    <n v="95"/>
    <n v="2339298"/>
    <n v="3283860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46:43"/>
    <s v="16.94405893878922"/>
    <s v="Not Flagged"/>
    <m/>
    <n v="2"/>
    <s v="LENOVO(Lenovo TB-X6C6X)"/>
    <s v="(No secondary language was used)"/>
    <s v="Requires Approval"/>
  </r>
  <r>
    <n v="21"/>
    <n v="2339331"/>
    <n v="3282972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53:53"/>
    <s v="0.8275162123794663"/>
    <s v="Not Flagged"/>
    <m/>
    <n v="10"/>
    <s v="LENOVO(Lenovo TB-X6C6X)"/>
    <s v="(No secondary language was used)"/>
    <s v="Requires Approval"/>
  </r>
  <r>
    <n v="133"/>
    <n v="2339349"/>
    <n v="3284317"/>
    <s v="Jalpai, Nanda Kumar, Purba Medinipur, WEST BENGAL"/>
    <s v="WEST BENGAL, Purba Medinipur, Nanda Kumar, Jalpai"/>
    <s v="Jalpai"/>
    <x v="0"/>
    <x v="0"/>
    <x v="3"/>
    <s v="Kolkata"/>
    <d v="1899-12-30T01:04:42"/>
    <s v="0.652903506265749"/>
    <s v="Not Flagged"/>
    <m/>
    <n v="-1"/>
    <s v="LENOVO(Lenovo TB-X6C6X)"/>
    <s v="(No secondary language was used)"/>
    <s v="Requires Approval"/>
  </r>
  <r>
    <n v="94"/>
    <n v="2339371"/>
    <n v="3283848"/>
    <s v="Agra (M Corp.) WARD NO.-0012, Agra, Agra, UTTAR PRADESH"/>
    <s v="UTTAR PRADESH, Agra, Agra, Agra (M Corp.) WARD NO.-0012"/>
    <s v="Agra (M Corp.) WARD NO.-0012"/>
    <x v="8"/>
    <x v="9"/>
    <x v="49"/>
    <s v="Lucknow"/>
    <d v="1899-12-30T00:41:02"/>
    <s v="0.44027827605260655"/>
    <s v="Not Flagged"/>
    <m/>
    <n v="3"/>
    <s v="LENOVO(Lenovo TB-X6C6X)"/>
    <s v="(No secondary language was used)"/>
    <s v="Requires Approval"/>
  </r>
  <r>
    <n v="288"/>
    <n v="2339384"/>
    <n v="3286183"/>
    <s v="Attur (M) WARD NO.-0025, Attur, Salem, TAMIL NADU"/>
    <s v="TAMIL NADU, Salem, Attur, Attur (M) WARD NO.-0025"/>
    <s v="Attur (M) WARD NO.-0025"/>
    <x v="3"/>
    <x v="3"/>
    <x v="50"/>
    <s v="Chennai"/>
    <d v="1899-12-30T00:53:32"/>
    <s v="0.82790761776753"/>
    <s v="Not Flagged"/>
    <m/>
    <n v="3"/>
    <s v="OPPO(CPH2083)"/>
    <s v="(No secondary language was used)"/>
    <s v="Requires Approval"/>
  </r>
  <r>
    <n v="98"/>
    <n v="2339389"/>
    <n v="3283905"/>
    <s v="Mohiuddin Nagar, Halsi, Lakhisarai, BIHAR"/>
    <s v="BIHAR, Lakhisarai, Halsi, Mohiuddin Nagar"/>
    <s v="Mohiuddin Nagar"/>
    <x v="2"/>
    <x v="2"/>
    <x v="44"/>
    <s v="Patna"/>
    <d v="1899-12-30T00:32:41"/>
    <s v="0.6580968542991192"/>
    <s v="Not Flagged"/>
    <m/>
    <n v="1"/>
    <s v="LENOVO(Lenovo TB-X6C6X)"/>
    <s v="(No secondary language was used)"/>
    <s v="Requires Approval"/>
  </r>
  <r>
    <n v="84"/>
    <n v="2339418"/>
    <n v="3283738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0:48:33"/>
    <s v="1.4234403340211388"/>
    <s v="Not Flagged"/>
    <m/>
    <n v="4"/>
    <s v="LENOVO(Lenovo TB-X6C6X)"/>
    <s v="(No secondary language was used)"/>
    <s v="Requires Approval"/>
  </r>
  <r>
    <n v="76"/>
    <n v="2339454"/>
    <n v="3283635"/>
    <s v="Sharif Nagar, Baheri, Bareilly, UTTAR PRADESH"/>
    <s v="UTTAR PRADESH, Bareilly, Baheri, Sharif Nagar"/>
    <s v="Sharif Nagar"/>
    <x v="8"/>
    <x v="9"/>
    <x v="31"/>
    <s v="Lucknow"/>
    <d v="1899-12-30T00:55:26"/>
    <s v="186.96270681578486"/>
    <s v="Not Flagged"/>
    <m/>
    <n v="4"/>
    <s v="LENOVO(Lenovo TB-X6C6X)"/>
    <s v="(No secondary language was used)"/>
    <s v="Requires Approval"/>
  </r>
  <r>
    <n v="50"/>
    <n v="2339455"/>
    <n v="3283329"/>
    <s v="Tilpata Karanwas, Dadri, Gautam Buddha Nagar, UTTAR PRADESH"/>
    <s v="UTTAR PRADESH, Gautam Buddha Nagar, Dadri, Tilpata Karanwas"/>
    <s v="Tilpata Karanwas"/>
    <x v="8"/>
    <x v="9"/>
    <x v="31"/>
    <s v="Lucknow"/>
    <d v="1899-12-30T00:46:57"/>
    <s v="0.1209916759296918"/>
    <s v="Not Flagged"/>
    <m/>
    <n v="4"/>
    <s v="LENOVO(Lenovo TB-X6C6X)"/>
    <s v="(No secondary language was used)"/>
    <s v="Requires Approval"/>
  </r>
  <r>
    <n v="50"/>
    <n v="2339456"/>
    <n v="3283330"/>
    <s v="Tilpata Karanwas, Dadri, Gautam Buddha Nagar, UTTAR PRADESH"/>
    <s v="UTTAR PRADESH, Gautam Buddha Nagar, Dadri, Tilpata Karanwas"/>
    <s v="Tilpata Karanwas"/>
    <x v="8"/>
    <x v="9"/>
    <x v="31"/>
    <s v="Lucknow"/>
    <d v="1899-12-30T00:42:26"/>
    <s v="0.1209916759296918"/>
    <s v="Not Flagged"/>
    <m/>
    <n v="-1"/>
    <s v="LENOVO(Lenovo TB-X6C6X)"/>
    <s v="(No secondary language was used)"/>
    <s v="Requires Approval"/>
  </r>
  <r>
    <n v="126"/>
    <n v="2339462"/>
    <n v="3284234"/>
    <s v="Jaleswar Bill, Lakhipur, Goalpara, ASSAM"/>
    <s v="ASSAM, Goalpara, Lakhipur, Jaleswar Bill"/>
    <s v="Jaleswar Bill"/>
    <x v="14"/>
    <x v="0"/>
    <x v="39"/>
    <s v="Kolkata"/>
    <d v="1899-12-30T00:45:10"/>
    <s v="0.54994036791945"/>
    <s v="Not Flagged"/>
    <m/>
    <n v="5"/>
    <s v="LENOVO(Lenovo TB-X6C6X)"/>
    <s v="(No secondary language was used)"/>
    <s v="Requires Approval"/>
  </r>
  <r>
    <n v="85"/>
    <n v="2339480"/>
    <n v="3283747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52:00"/>
    <s v="1.4234403340211388"/>
    <s v="Not Flagged"/>
    <m/>
    <n v="4"/>
    <s v="LENOVO(Lenovo TB-X6C6X)"/>
    <s v="(No secondary language was used)"/>
    <s v="Requires Approval"/>
  </r>
  <r>
    <n v="251"/>
    <n v="2339489"/>
    <n v="3285735"/>
    <s v="K.Bidre, Kadur, Chikmagalur, KARNATAKA"/>
    <s v="KARNATAKA, Chikmagalur, Kadur, K.Bidre"/>
    <s v="K.Bidre"/>
    <x v="9"/>
    <x v="10"/>
    <x v="54"/>
    <s v="Bangalore "/>
    <d v="1899-12-30T00:51:38"/>
    <s v="0.18780332822119045"/>
    <s v="Not Flagged"/>
    <m/>
    <n v="3"/>
    <s v="LENOVO(Lenovo TB-X6C6X)"/>
    <s v="(No secondary language was used)"/>
    <s v="Requires Approval"/>
  </r>
  <r>
    <n v="95"/>
    <n v="2339490"/>
    <n v="3283861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41:53"/>
    <s v="16.45031314137081"/>
    <s v="Not Flagged"/>
    <m/>
    <n v="2"/>
    <s v="LENOVO(Lenovo TB-X6C6X)"/>
    <s v="(No secondary language was used)"/>
    <s v="Requires Approval"/>
  </r>
  <r>
    <n v="132"/>
    <n v="2339495"/>
    <n v="3284306"/>
    <s v="Alihanda, Chanchal - I, Maldah, WEST BENGAL"/>
    <s v="WEST BENGAL, Maldah, Chanchal - I, Alihanda"/>
    <s v="Alihanda"/>
    <x v="0"/>
    <x v="0"/>
    <x v="51"/>
    <s v="Kolkata"/>
    <d v="1899-12-30T00:50:57"/>
    <s v="1.0898140371397471"/>
    <s v="Not Flagged"/>
    <m/>
    <n v="2"/>
    <s v="LENOVO(Lenovo TB-X6C6X)"/>
    <s v="(No secondary language was used)"/>
    <s v="Requires Approval"/>
  </r>
  <r>
    <n v="80"/>
    <n v="2339519"/>
    <n v="3283681"/>
    <s v="Barnapur, Tarabganj, Gonda, UTTAR PRADESH"/>
    <s v="UTTAR PRADESH, Gonda, Tarabganj, Barnapur"/>
    <s v="Barnapur"/>
    <x v="8"/>
    <x v="9"/>
    <x v="37"/>
    <s v="Lucknow"/>
    <d v="1899-12-30T00:42:49"/>
    <s v="2.250808924527984"/>
    <s v="Not Flagged"/>
    <m/>
    <n v="5"/>
    <s v="LENOVO(Lenovo TB-X6C6X)"/>
    <s v="(No secondary language was used)"/>
    <s v="Requires Approval"/>
  </r>
  <r>
    <n v="293"/>
    <n v="2339542"/>
    <n v="3286243"/>
    <s v="Viswanathpur, Geesugonda, Warangal, ANDHRA PRADESH"/>
    <s v="ANDHRA PRADESH, Warangal, Geesugonda, Viswanathpur"/>
    <s v="Viswanathpur"/>
    <x v="7"/>
    <x v="8"/>
    <x v="65"/>
    <s v="Hyderabad"/>
    <d v="1899-12-30T00:33:55"/>
    <s v="2.2909171060676785"/>
    <s v="Not Flagged"/>
    <m/>
    <n v="2"/>
    <s v="LENOVO(Lenovo TB-X6C6X)"/>
    <s v="(No secondary language was used)"/>
    <s v="Requires Approval"/>
  </r>
  <r>
    <n v="81"/>
    <n v="2339555"/>
    <n v="3283695"/>
    <s v="Ujjani Kalan, Gonda, Gonda, UTTAR PRADESH"/>
    <s v="UTTAR PRADESH, Gonda, Gonda, Ujjani Kalan"/>
    <s v="Ujjani Kalan"/>
    <x v="8"/>
    <x v="9"/>
    <x v="72"/>
    <s v="Lucknow"/>
    <d v="1899-12-30T00:49:21"/>
    <s v="2.127135144789279"/>
    <s v="Not Flagged"/>
    <m/>
    <n v="3"/>
    <s v="LENOVO(Lenovo TB-X6C6X)"/>
    <s v="(No secondary language was used)"/>
    <s v="Requires Approval"/>
  </r>
  <r>
    <n v="133"/>
    <n v="2339566"/>
    <n v="3284316"/>
    <s v="Jalpai, Nanda Kumar, Purba Medinipur, WEST BENGAL"/>
    <s v="WEST BENGAL, Purba Medinipur, Nanda Kumar, Jalpai"/>
    <s v="Jalpai"/>
    <x v="0"/>
    <x v="0"/>
    <x v="3"/>
    <s v="Kolkata"/>
    <d v="1899-12-30T01:13:02"/>
    <s v="0.652903506265749"/>
    <s v="Not Flagged"/>
    <m/>
    <n v="-1"/>
    <s v="LENOVO(Lenovo TB-X6C6X)"/>
    <s v="(No secondary language was used)"/>
    <s v="Requires Approval"/>
  </r>
  <r>
    <n v="217"/>
    <n v="2339572"/>
    <n v="3285330"/>
    <s v="Ramegaon, Latur, Latur, MAHARASHTRA"/>
    <s v="MAHARASHTRA, Latur, Latur, Ramegaon"/>
    <s v="Ramegaon"/>
    <x v="4"/>
    <x v="7"/>
    <x v="53"/>
    <s v="Pune"/>
    <d v="1899-12-30T00:43:26"/>
    <s v="26.805753512678965"/>
    <s v="Not Flagged"/>
    <m/>
    <n v="3"/>
    <s v="LENOVO(Lenovo TB-X6C6X)"/>
    <s v="(No secondary language was used)"/>
    <s v="Requires Approval"/>
  </r>
  <r>
    <n v="201"/>
    <n v="2339575"/>
    <n v="3285137"/>
    <s v="Gadhada (M) WARD NO.-0002, Gadhada, Bhavnagar, GUJARAT"/>
    <s v="GUJARAT, Bhavnagar, Gadhada, Gadhada (M) WARD NO.-0002"/>
    <s v="Gadhada (M) WARD NO.-0002"/>
    <x v="1"/>
    <x v="1"/>
    <x v="71"/>
    <s v="Ahmedabad "/>
    <d v="1899-12-30T00:45:29"/>
    <s v="0.5148521694287952"/>
    <s v="Not Flagged"/>
    <m/>
    <n v="3"/>
    <s v="LENOVO(Lenovo TB-X6C6X)"/>
    <s v="(No secondary language was used)"/>
    <s v="Requires Approval"/>
  </r>
  <r>
    <n v="94"/>
    <n v="2339594"/>
    <n v="3283849"/>
    <s v="Agra (M Corp.) WARD NO.-0012, Agra, Agra, UTTAR PRADESH"/>
    <s v="UTTAR PRADESH, Agra, Agra, Agra (M Corp.) WARD NO.-0012"/>
    <s v="Agra (M Corp.) WARD NO.-0012"/>
    <x v="8"/>
    <x v="9"/>
    <x v="49"/>
    <s v="Lucknow"/>
    <d v="1899-12-30T00:45:18"/>
    <s v="0.44027827605260655"/>
    <s v="Not Flagged"/>
    <m/>
    <n v="2"/>
    <s v="LENOVO(Lenovo TB-X6C6X)"/>
    <s v="(No secondary language was used)"/>
    <s v="Requires Approval"/>
  </r>
  <r>
    <n v="205"/>
    <n v="2339596"/>
    <n v="3285181"/>
    <s v="Paloti, Kalamb, Yavatmal, MAHARASHTRA"/>
    <s v="MAHARASHTRA, Yavatmal, Kalamb, Paloti"/>
    <s v="Paloti"/>
    <x v="4"/>
    <x v="7"/>
    <x v="59"/>
    <s v="Pune"/>
    <d v="1899-12-30T00:46:06"/>
    <s v="0.9321971981223199"/>
    <s v="Not Flagged"/>
    <m/>
    <n v="5"/>
    <s v="LENOVO(Lenovo TB-X6C6X)"/>
    <s v="(No secondary language was used)"/>
    <s v="Requires Approval"/>
  </r>
  <r>
    <n v="205"/>
    <n v="2339597"/>
    <n v="3285187"/>
    <s v="Paloti, Kalamb, Yavatmal, MAHARASHTRA"/>
    <s v="MAHARASHTRA, Yavatmal, Kalamb, Paloti"/>
    <s v="Paloti"/>
    <x v="4"/>
    <x v="7"/>
    <x v="59"/>
    <s v="Pune"/>
    <d v="1899-12-30T00:48:41"/>
    <s v="0.9321971981223199"/>
    <s v="Not Flagged"/>
    <m/>
    <n v="2"/>
    <s v="LENOVO(Lenovo TB-X6C6X)"/>
    <s v="(No secondary language was used)"/>
    <s v="Requires Approval"/>
  </r>
  <r>
    <n v="205"/>
    <n v="2339598"/>
    <n v="3285188"/>
    <s v="Paloti, Kalamb, Yavatmal, MAHARASHTRA"/>
    <s v="MAHARASHTRA, Yavatmal, Kalamb, Paloti"/>
    <s v="Paloti"/>
    <x v="4"/>
    <x v="7"/>
    <x v="59"/>
    <s v="Pune"/>
    <d v="1899-12-30T00:47:42"/>
    <s v="0.9321971981223199"/>
    <s v="Not Flagged"/>
    <m/>
    <n v="4"/>
    <s v="LENOVO(Lenovo TB-X6C6X)"/>
    <s v="(No secondary language was used)"/>
    <s v="Requires Approval"/>
  </r>
  <r>
    <n v="205"/>
    <n v="2339599"/>
    <n v="3285189"/>
    <s v="Paloti, Kalamb, Yavatmal, MAHARASHTRA"/>
    <s v="MAHARASHTRA, Yavatmal, Kalamb, Paloti"/>
    <s v="Paloti"/>
    <x v="4"/>
    <x v="7"/>
    <x v="59"/>
    <s v="Pune"/>
    <d v="1899-12-30T00:39:20"/>
    <s v="0.9321971981223199"/>
    <s v="Not Flagged"/>
    <m/>
    <n v="2"/>
    <s v="LENOVO(Lenovo TB-X6C6X)"/>
    <s v="(No secondary language was used)"/>
    <s v="Requires Approval"/>
  </r>
  <r>
    <n v="205"/>
    <n v="2339600"/>
    <n v="3285190"/>
    <s v="Paloti, Kalamb, Yavatmal, MAHARASHTRA"/>
    <s v="MAHARASHTRA, Yavatmal, Kalamb, Paloti"/>
    <s v="Paloti"/>
    <x v="4"/>
    <x v="7"/>
    <x v="59"/>
    <s v="Pune"/>
    <d v="1899-12-30T00:47:02"/>
    <s v="0.9321971981223199"/>
    <s v="Not Flagged"/>
    <m/>
    <n v="1"/>
    <s v="LENOVO(Lenovo TB-X6C6X)"/>
    <s v="(No secondary language was used)"/>
    <s v="Requires Approval"/>
  </r>
  <r>
    <n v="41"/>
    <n v="2339603"/>
    <n v="3283212"/>
    <s v="Bassi (CT) WARD NO.-0001, Bassi, Jaipur, RAJASTHAN"/>
    <s v="RAJASTHAN, Jaipur, Bassi, Bassi (CT) WARD NO.-0001"/>
    <s v="Bassi (CT) WARD NO.-0001"/>
    <x v="16"/>
    <x v="11"/>
    <x v="73"/>
    <s v="DELHI"/>
    <d v="1899-12-30T00:41:45"/>
    <s v="1.6651468935353488"/>
    <s v="Not Flagged"/>
    <m/>
    <n v="5"/>
    <s v="LENOVO(Lenovo TB-X6C6X)"/>
    <s v="(No secondary language was used)"/>
    <s v="Requires Approval"/>
  </r>
  <r>
    <n v="85"/>
    <n v="2339619"/>
    <n v="3283745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47:27"/>
    <s v="1.4234403340211388"/>
    <s v="Not Flagged"/>
    <m/>
    <n v="3"/>
    <s v="LENOVO(Lenovo TB-X6C6X)"/>
    <s v="(No secondary language was used)"/>
    <s v="Requires Approval"/>
  </r>
  <r>
    <n v="126"/>
    <n v="2339648"/>
    <n v="3284235"/>
    <s v="Jaleswar Bill, Lakhipur, Goalpara, ASSAM"/>
    <s v="ASSAM, Goalpara, Lakhipur, Jaleswar Bill"/>
    <s v="Jaleswar Bill"/>
    <x v="14"/>
    <x v="0"/>
    <x v="39"/>
    <s v="Kolkata"/>
    <d v="1899-12-30T00:41:45"/>
    <s v="0.54994036791945"/>
    <s v="Not Flagged"/>
    <m/>
    <n v="3"/>
    <s v="LENOVO(Lenovo TB-X6C6X)"/>
    <s v="(No secondary language was used)"/>
    <s v="Requires Approval"/>
  </r>
  <r>
    <n v="50"/>
    <n v="2339656"/>
    <n v="3283327"/>
    <s v="Tilpata Karanwas, Dadri, Gautam Buddha Nagar, UTTAR PRADESH"/>
    <s v="UTTAR PRADESH, Gautam Buddha Nagar, Dadri, Tilpata Karanwas"/>
    <s v="Tilpata Karanwas"/>
    <x v="8"/>
    <x v="9"/>
    <x v="31"/>
    <s v="Lucknow"/>
    <d v="1899-12-30T00:43:49"/>
    <s v="0.1209916759296918"/>
    <s v="Not Flagged"/>
    <m/>
    <n v="-1"/>
    <s v="LENOVO(Lenovo TB-X6C6X)"/>
    <s v="(No secondary language was used)"/>
    <s v="Requires Approval"/>
  </r>
  <r>
    <n v="251"/>
    <n v="2339674"/>
    <n v="3285736"/>
    <s v="K.Bidre, Kadur, Chikmagalur, KARNATAKA"/>
    <s v="KARNATAKA, Chikmagalur, Kadur, K.Bidre"/>
    <s v="K.Bidre"/>
    <x v="9"/>
    <x v="10"/>
    <x v="54"/>
    <s v="Bangalore "/>
    <d v="1899-12-30T00:42:00"/>
    <s v="0.18780332822119045"/>
    <s v="Not Flagged"/>
    <m/>
    <n v="4"/>
    <s v="LENOVO(Lenovo TB-X6C6X)"/>
    <s v="(No secondary language was used)"/>
    <s v="Requires Approval"/>
  </r>
  <r>
    <n v="288"/>
    <n v="2339685"/>
    <n v="3286185"/>
    <s v="Attur (M) WARD NO.-0025, Attur, Salem, TAMIL NADU"/>
    <s v="TAMIL NADU, Salem, Attur, Attur (M) WARD NO.-0025"/>
    <s v="Attur (M) WARD NO.-0025"/>
    <x v="3"/>
    <x v="3"/>
    <x v="50"/>
    <s v="Chennai"/>
    <d v="1899-12-30T00:48:20"/>
    <s v="0.82790761776753"/>
    <s v="Not Flagged"/>
    <m/>
    <n v="4"/>
    <s v="OPPO(CPH2083)"/>
    <s v="(No secondary language was used)"/>
    <s v="Requires Approval"/>
  </r>
  <r>
    <n v="32"/>
    <n v="2339694"/>
    <n v="3283103"/>
    <s v="Kishanpura @ Lalwas, Amber, Jaipur, RAJASTHAN"/>
    <s v="RAJASTHAN, Jaipur, Amber, Kishanpura @ Lalwas"/>
    <s v="Kishanpura @ Lalwas"/>
    <x v="16"/>
    <x v="11"/>
    <x v="74"/>
    <s v="DELHI"/>
    <d v="1899-12-30T00:55:05"/>
    <s v="0.5034252269840306"/>
    <s v="Not Flagged"/>
    <m/>
    <n v="3"/>
    <s v="LENOVO(Lenovo TB-X6C6X)"/>
    <s v="(No secondary language was used)"/>
    <s v="Requires Approval"/>
  </r>
  <r>
    <n v="201"/>
    <n v="2339745"/>
    <n v="3285131"/>
    <s v="Gadhada (M) WARD NO.-0002, Gadhada, Bhavnagar, GUJARAT"/>
    <s v="GUJARAT, Bhavnagar, Gadhada, Gadhada (M) WARD NO.-0002"/>
    <s v="Gadhada (M) WARD NO.-0002"/>
    <x v="1"/>
    <x v="1"/>
    <x v="71"/>
    <s v="Ahmedabad "/>
    <d v="1899-12-30T00:47:45"/>
    <s v="0.5148521694287952"/>
    <s v="Not Flagged"/>
    <m/>
    <n v="4"/>
    <s v="LENOVO(Lenovo TB-X6C6X)"/>
    <s v="(No secondary language was used)"/>
    <s v="Requires Approval"/>
  </r>
  <r>
    <n v="224"/>
    <n v="2339767"/>
    <n v="3285417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36:03"/>
    <s v="1.3833146182798475"/>
    <s v="Not Flagged"/>
    <m/>
    <n v="3"/>
    <s v="LENOVO(Lenovo TB-X6C6X)"/>
    <s v="Hindi"/>
    <s v="Requires Approval"/>
  </r>
  <r>
    <n v="84"/>
    <n v="2339816"/>
    <n v="3283737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0:49:05"/>
    <s v="1.4234403340211388"/>
    <s v="Not Flagged"/>
    <m/>
    <n v="4"/>
    <s v="LENOVO(Lenovo TB-X6C6X)"/>
    <s v="(No secondary language was used)"/>
    <s v="Requires Approval"/>
  </r>
  <r>
    <n v="171"/>
    <n v="2339849"/>
    <n v="3284771"/>
    <s v="Koliyaridih, Basna, Mahasamund, CHHATTISGARH"/>
    <s v="CHHATTISGARH, Mahasamund, Basna, Koliyaridih"/>
    <s v="Koliyaridih"/>
    <x v="15"/>
    <x v="12"/>
    <x v="75"/>
    <s v="Indore"/>
    <d v="1899-12-30T01:03:30"/>
    <s v="1.9310702993358952"/>
    <s v="Not Flagged"/>
    <m/>
    <n v="3"/>
    <s v="LENOVO(Lenovo TB-X6C6X)"/>
    <s v="(No secondary language was used)"/>
    <s v="Requires Approval"/>
  </r>
  <r>
    <n v="41"/>
    <n v="2339859"/>
    <n v="3283213"/>
    <s v="Bassi (CT) WARD NO.-0001, Bassi, Jaipur, RAJASTHAN"/>
    <s v="RAJASTHAN, Jaipur, Bassi, Bassi (CT) WARD NO.-0001"/>
    <s v="Bassi (CT) WARD NO.-0001"/>
    <x v="16"/>
    <x v="11"/>
    <x v="73"/>
    <s v="DELHI"/>
    <d v="1899-12-30T00:46:53"/>
    <s v="1.6651468935353488"/>
    <s v="Not Flagged"/>
    <m/>
    <n v="3"/>
    <s v="LENOVO(Lenovo TB-X6C6X)"/>
    <s v="(No secondary language was used)"/>
    <s v="Requires Approval"/>
  </r>
  <r>
    <n v="294"/>
    <n v="2339884"/>
    <n v="3286254"/>
    <s v="Mansampalle, Peddemul, Rangareddy, ANDHRA PRADESH"/>
    <s v="ANDHRA PRADESH, Rangareddy, Peddemul, Mansampalle"/>
    <s v="Mansampalle"/>
    <x v="7"/>
    <x v="8"/>
    <x v="48"/>
    <s v="Hyderabad"/>
    <d v="1899-12-30T00:30:37"/>
    <s v="0.8192364905795224"/>
    <s v="Not Flagged"/>
    <m/>
    <n v="6"/>
    <s v="LENOVO(Lenovo TB-X6C6X)"/>
    <s v="(No secondary language was used)"/>
    <s v="Requires Approval"/>
  </r>
  <r>
    <n v="85"/>
    <n v="2339914"/>
    <n v="3283740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41:26"/>
    <s v="1.4234403340211388"/>
    <s v="Not Flagged"/>
    <m/>
    <n v="-1"/>
    <s v="LENOVO(Lenovo TB-X6C6X)"/>
    <s v="(No secondary language was used)"/>
    <s v="Requires Approval"/>
  </r>
  <r>
    <n v="84"/>
    <n v="2339972"/>
    <n v="3283734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0:37:37"/>
    <s v="1.4234403340211388"/>
    <s v="Not Flagged"/>
    <m/>
    <n v="4"/>
    <s v="LENOVO(Lenovo TB-X6C6X)"/>
    <s v="(No secondary language was used)"/>
    <s v="Requires Approval"/>
  </r>
  <r>
    <n v="193"/>
    <n v="2340028"/>
    <n v="3285039"/>
    <s v="Mendha, Kaprada, Valsad, GUJARAT"/>
    <s v="GUJARAT, Valsad, Kaprada, Mendha"/>
    <s v="Mendha"/>
    <x v="1"/>
    <x v="1"/>
    <x v="27"/>
    <s v="Ahmedabad "/>
    <d v="1899-12-30T00:50:38"/>
    <s v="6.0708866898008145"/>
    <s v="Not Flagged"/>
    <m/>
    <n v="3"/>
    <s v="LENOVO(Lenovo TB-X6C6X)"/>
    <s v="(No secondary language was used)"/>
    <s v="Requires Approval"/>
  </r>
  <r>
    <n v="224"/>
    <n v="2340103"/>
    <n v="3285414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38:48"/>
    <s v="3.652726356563654"/>
    <s v="Not Flagged"/>
    <m/>
    <n v="3"/>
    <s v="LENOVO(Lenovo TB-X6C6X)"/>
    <s v="Hindi"/>
    <s v="Requires Approval"/>
  </r>
  <r>
    <n v="94"/>
    <n v="2340151"/>
    <n v="3283850"/>
    <s v="Agra (M Corp.) WARD NO.-0012, Agra, Agra, UTTAR PRADESH"/>
    <s v="UTTAR PRADESH, Agra, Agra, Agra (M Corp.) WARD NO.-0012"/>
    <s v="Agra (M Corp.) WARD NO.-0012"/>
    <x v="8"/>
    <x v="9"/>
    <x v="49"/>
    <s v="Lucknow"/>
    <d v="1899-12-30T00:45:08"/>
    <s v="3.403079743349819"/>
    <s v="Not Flagged"/>
    <m/>
    <n v="4"/>
    <s v="LENOVO(Lenovo TB-X6C6X)"/>
    <s v="(No secondary language was used)"/>
    <s v="Requires Approval"/>
  </r>
  <r>
    <n v="84"/>
    <n v="2340207"/>
    <n v="3283735"/>
    <s v="Gorakhpur (M Corp.) WARD NO.-0024, Gorakhpur, Gorakhpur, UTTAR PRADESH"/>
    <s v="UTTAR PRADESH, Gorakhpur, Gorakhpur, Gorakhpur (M Corp.) WARD NO.-0024"/>
    <s v="Gorakhpur (M Corp.) WARD NO.-0024"/>
    <x v="8"/>
    <x v="9"/>
    <x v="69"/>
    <s v="Lucknow"/>
    <d v="1899-12-30T00:48:34"/>
    <s v="1.4234403340211388"/>
    <s v="Not Flagged"/>
    <m/>
    <n v="4"/>
    <s v="LENOVO(Lenovo TB-X6C6X)"/>
    <s v="(No secondary language was used)"/>
    <s v="Requires Approval"/>
  </r>
  <r>
    <n v="217"/>
    <n v="2340232"/>
    <n v="3285331"/>
    <s v="Ramegaon, Latur, Latur, MAHARASHTRA"/>
    <s v="MAHARASHTRA, Latur, Latur, Ramegaon"/>
    <s v="Ramegaon"/>
    <x v="4"/>
    <x v="7"/>
    <x v="53"/>
    <s v="Pune"/>
    <d v="1899-12-30T00:40:34"/>
    <s v="26.805753512678965"/>
    <s v="Not Flagged"/>
    <m/>
    <n v="2"/>
    <s v="LENOVO(Lenovo TB-X6C6X)"/>
    <s v="(No secondary language was used)"/>
    <s v="Requires Approval"/>
  </r>
  <r>
    <n v="177"/>
    <n v="2340846"/>
    <n v="3284853"/>
    <s v="Jirapur, Shamshabad, Vidisha, MADHYA PRADESH"/>
    <s v="MADHYA PRADESH, Vidisha, Shamshabad, Jirapur"/>
    <s v="Jirapur"/>
    <x v="12"/>
    <x v="12"/>
    <x v="28"/>
    <s v="Indore"/>
    <d v="1899-12-30T00:42:43"/>
    <s v="45.84474226891299"/>
    <s v="Not Flagged"/>
    <m/>
    <n v="4"/>
    <s v="LENOVO(Lenovo TB-X6C6X)"/>
    <s v="(No secondary language was used)"/>
    <s v="Requires Approval"/>
  </r>
  <r>
    <n v="85"/>
    <n v="2341793"/>
    <n v="3283749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44:01"/>
    <s v="1.4234403340211388"/>
    <s v="Not Flagged"/>
    <m/>
    <n v="-1"/>
    <s v="LENOVO(Lenovo TB-X6C6X)"/>
    <s v="(No secondary language was used)"/>
    <s v="Requires Approval"/>
  </r>
  <r>
    <n v="94"/>
    <n v="2341920"/>
    <n v="3283851"/>
    <s v="Agra (M Corp.) WARD NO.-0012, Agra, Agra, UTTAR PRADESH"/>
    <s v="UTTAR PRADESH, Agra, Agra, Agra (M Corp.) WARD NO.-0012"/>
    <s v="Agra (M Corp.) WARD NO.-0012"/>
    <x v="8"/>
    <x v="9"/>
    <x v="49"/>
    <s v="Lucknow"/>
    <d v="1899-12-30T00:39:43"/>
    <s v="-1"/>
    <s v="Not Flagged"/>
    <m/>
    <n v="4"/>
    <s v="LENOVO(Lenovo TB-X6C6X)"/>
    <s v="(No secondary language was used)"/>
    <s v="Requires Approval"/>
  </r>
  <r>
    <n v="126"/>
    <n v="2341946"/>
    <n v="3284237"/>
    <s v="Jaleswar Bill, Lakhipur, Goalpara, ASSAM"/>
    <s v="ASSAM, Goalpara, Lakhipur, Jaleswar Bill"/>
    <s v="Jaleswar Bill"/>
    <x v="14"/>
    <x v="0"/>
    <x v="39"/>
    <s v="Kolkata"/>
    <d v="1899-12-30T00:52:31"/>
    <s v="0.54994036791945"/>
    <s v="Not Flagged"/>
    <m/>
    <n v="1"/>
    <s v="LENOVO(Lenovo TB-X6C6X)"/>
    <s v="(No secondary language was used)"/>
    <s v="Requires Approval"/>
  </r>
  <r>
    <n v="251"/>
    <n v="2341966"/>
    <n v="3285737"/>
    <s v="K.Bidre, Kadur, Chikmagalur, KARNATAKA"/>
    <s v="KARNATAKA, Chikmagalur, Kadur, K.Bidre"/>
    <s v="K.Bidre"/>
    <x v="9"/>
    <x v="10"/>
    <x v="54"/>
    <s v="Bangalore "/>
    <d v="1899-12-30T00:47:25"/>
    <s v="0.18780332822119045"/>
    <s v="Not Flagged"/>
    <m/>
    <n v="1"/>
    <s v="LENOVO(Lenovo TB-X6C6X)"/>
    <s v="(No secondary language was used)"/>
    <s v="Requires Approval"/>
  </r>
  <r>
    <n v="94"/>
    <n v="2341973"/>
    <n v="3283852"/>
    <s v="Agra (M Corp.) WARD NO.-0012, Agra, Agra, UTTAR PRADESH"/>
    <s v="UTTAR PRADESH, Agra, Agra, Agra (M Corp.) WARD NO.-0012"/>
    <s v="Agra (M Corp.) WARD NO.-0012"/>
    <x v="8"/>
    <x v="9"/>
    <x v="49"/>
    <s v="Lucknow"/>
    <d v="1899-12-30T00:43:54"/>
    <s v="4.392009680090561"/>
    <s v="Not Flagged"/>
    <m/>
    <n v="3"/>
    <s v="LENOVO(Lenovo TB-X6C6X)"/>
    <s v="(No secondary language was used)"/>
    <s v="Requires Approval"/>
  </r>
  <r>
    <n v="99"/>
    <n v="2342022"/>
    <n v="3283907"/>
    <s v="Rampur, Surajgarha, Lakhisarai, BIHAR"/>
    <s v="BIHAR, Lakhisarai, Surajgarha, Rampur"/>
    <s v="Rampur"/>
    <x v="2"/>
    <x v="2"/>
    <x v="44"/>
    <s v="Patna"/>
    <d v="1899-12-30T00:44:59"/>
    <s v="0.4742853472537928"/>
    <s v="Not Flagged"/>
    <m/>
    <n v="4"/>
    <s v="LENOVO(Lenovo TB-X6C6X)"/>
    <s v="(No secondary language was used)"/>
    <s v="Requires Approval"/>
  </r>
  <r>
    <n v="126"/>
    <n v="2342049"/>
    <n v="3284238"/>
    <s v="Jaleswar Bill, Lakhipur, Goalpara, ASSAM"/>
    <s v="ASSAM, Goalpara, Lakhipur, Jaleswar Bill"/>
    <s v="Jaleswar Bill"/>
    <x v="14"/>
    <x v="0"/>
    <x v="39"/>
    <s v="Kolkata"/>
    <d v="1899-12-30T00:50:39"/>
    <s v="0.54994036791945"/>
    <s v="Not Flagged"/>
    <m/>
    <n v="1"/>
    <s v="LENOVO(Lenovo TB-X6C6X)"/>
    <s v="(No secondary language was used)"/>
    <s v="Requires Approval"/>
  </r>
  <r>
    <n v="95"/>
    <n v="2342056"/>
    <n v="3283862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44:25"/>
    <s v="16.94405893878922"/>
    <s v="Not Flagged"/>
    <m/>
    <n v="1"/>
    <s v="LENOVO(Lenovo TB-X6C6X)"/>
    <s v="(No secondary language was used)"/>
    <s v="Requires Approval"/>
  </r>
  <r>
    <n v="251"/>
    <n v="2342084"/>
    <n v="3285738"/>
    <s v="K.Bidre, Kadur, Chikmagalur, KARNATAKA"/>
    <s v="KARNATAKA, Chikmagalur, Kadur, K.Bidre"/>
    <s v="K.Bidre"/>
    <x v="9"/>
    <x v="10"/>
    <x v="54"/>
    <s v="Bangalore "/>
    <d v="1899-12-30T00:42:30"/>
    <s v="0.18780332822119045"/>
    <s v="Not Flagged"/>
    <m/>
    <n v="2"/>
    <s v="LENOVO(Lenovo TB-X6C6X)"/>
    <s v="(No secondary language was used)"/>
    <s v="Requires Approval"/>
  </r>
  <r>
    <n v="171"/>
    <n v="2342100"/>
    <n v="3284772"/>
    <s v="Koliyaridih, Basna, Mahasamund, CHHATTISGARH"/>
    <s v="CHHATTISGARH, Mahasamund, Basna, Koliyaridih"/>
    <s v="Koliyaridih"/>
    <x v="15"/>
    <x v="12"/>
    <x v="75"/>
    <s v="Indore"/>
    <d v="1899-12-30T01:03:35"/>
    <s v="1.9310702993358952"/>
    <s v="Not Flagged"/>
    <m/>
    <n v="4"/>
    <s v="LENOVO(Lenovo TB-X6C6X)"/>
    <s v="(No secondary language was used)"/>
    <s v="Requires Approval"/>
  </r>
  <r>
    <n v="141"/>
    <n v="2342156"/>
    <n v="3284418"/>
    <s v="Mahalandi, Kandi, Murshidabad, WEST BENGAL"/>
    <s v="WEST BENGAL, Murshidabad, Kandi, Mahalandi"/>
    <s v="Mahalandi"/>
    <x v="0"/>
    <x v="0"/>
    <x v="2"/>
    <s v="Kolkata"/>
    <d v="1899-12-30T01:01:59"/>
    <s v="0.6832117049596278"/>
    <s v="Not Flagged"/>
    <m/>
    <n v="3"/>
    <s v="LENOVO(Lenovo TB-X6C6X)"/>
    <s v="(No secondary language was used)"/>
    <s v="Requires Approval"/>
  </r>
  <r>
    <n v="5"/>
    <n v="2342159"/>
    <n v="3282780"/>
    <s v="Sangrur (M Cl) WARD NO.-0002, Sangrur, Sangrur, PUNJAB"/>
    <s v="PUNJAB, Sangrur, Sangrur, Sangrur (M Cl) WARD NO.-0002"/>
    <s v="Sangrur (M Cl) WARD NO.-0002"/>
    <x v="6"/>
    <x v="6"/>
    <x v="33"/>
    <s v="Ludhiana"/>
    <d v="1899-12-30T00:40:09"/>
    <s v="0.39703612369254043"/>
    <s v="Not Flagged"/>
    <m/>
    <n v="-1"/>
    <s v="LENOVO(Lenovo TB-X6C6X)"/>
    <s v="(No secondary language was used)"/>
    <s v="Approved"/>
  </r>
  <r>
    <n v="31"/>
    <n v="2342168"/>
    <n v="3283091"/>
    <s v="Banipark, Viratnagar, Jaipur, RAJASTHAN"/>
    <s v="RAJASTHAN, Jaipur, Viratnagar, Banipark"/>
    <s v="Banipark"/>
    <x v="16"/>
    <x v="11"/>
    <x v="76"/>
    <s v="DELHI"/>
    <d v="1899-12-30T00:46:02"/>
    <s v="0.18750774019678293"/>
    <s v="Not Flagged"/>
    <m/>
    <n v="5"/>
    <s v="LENOVO(Lenovo TB-X6C6X)"/>
    <s v="(No secondary language was used)"/>
    <s v="Requires Approval"/>
  </r>
  <r>
    <n v="99"/>
    <n v="2342169"/>
    <n v="3283909"/>
    <s v="Rampur, Surajgarha, Lakhisarai, BIHAR"/>
    <s v="BIHAR, Lakhisarai, Surajgarha, Rampur"/>
    <s v="Rampur"/>
    <x v="2"/>
    <x v="2"/>
    <x v="44"/>
    <s v="Patna"/>
    <d v="1899-12-30T00:35:59"/>
    <s v="0.4742853472537928"/>
    <s v="Not Flagged"/>
    <m/>
    <n v="3"/>
    <s v="LENOVO(Lenovo TB-X6C6X)"/>
    <s v="(No secondary language was used)"/>
    <s v="Requires Approval"/>
  </r>
  <r>
    <n v="126"/>
    <n v="2342173"/>
    <n v="3284239"/>
    <s v="Jaleswar Bill, Lakhipur, Goalpara, ASSAM"/>
    <s v="ASSAM, Goalpara, Lakhipur, Jaleswar Bill"/>
    <s v="Jaleswar Bill"/>
    <x v="14"/>
    <x v="0"/>
    <x v="39"/>
    <s v="Kolkata"/>
    <d v="1899-12-30T00:47:47"/>
    <s v="0.54994036791945"/>
    <s v="Not Flagged"/>
    <m/>
    <n v="2"/>
    <s v="LENOVO(Lenovo TB-X6C6X)"/>
    <s v="(No secondary language was used)"/>
    <s v="Requires Approval"/>
  </r>
  <r>
    <n v="95"/>
    <n v="2342175"/>
    <n v="3283863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42:59"/>
    <s v="16.94405893878922"/>
    <s v="Not Flagged"/>
    <m/>
    <n v="1"/>
    <s v="LENOVO(Lenovo TB-X6C6X)"/>
    <s v="(No secondary language was used)"/>
    <s v="Requires Approval"/>
  </r>
  <r>
    <n v="251"/>
    <n v="2342185"/>
    <n v="3285739"/>
    <s v="K.Bidre, Kadur, Chikmagalur, KARNATAKA"/>
    <s v="KARNATAKA, Chikmagalur, Kadur, K.Bidre"/>
    <s v="K.Bidre"/>
    <x v="9"/>
    <x v="10"/>
    <x v="54"/>
    <s v="Bangalore "/>
    <d v="1899-12-30T00:47:02"/>
    <s v="0.18780332822119045"/>
    <s v="Not Flagged"/>
    <m/>
    <n v="4"/>
    <s v="LENOVO(Lenovo TB-X6C6X)"/>
    <s v="(No secondary language was used)"/>
    <s v="Requires Approval"/>
  </r>
  <r>
    <n v="41"/>
    <n v="2342211"/>
    <n v="3283215"/>
    <s v="Bassi (CT) WARD NO.-0001, Bassi, Jaipur, RAJASTHAN"/>
    <s v="RAJASTHAN, Jaipur, Bassi, Bassi (CT) WARD NO.-0001"/>
    <s v="Bassi (CT) WARD NO.-0001"/>
    <x v="16"/>
    <x v="11"/>
    <x v="73"/>
    <s v="DELHI"/>
    <d v="1899-12-30T00:41:52"/>
    <s v="1.6651468935353488"/>
    <s v="Not Flagged"/>
    <m/>
    <n v="2"/>
    <s v="LENOVO(Lenovo TB-X6C6X)"/>
    <s v="(No secondary language was used)"/>
    <s v="Requires Approval"/>
  </r>
  <r>
    <n v="5"/>
    <n v="2342220"/>
    <n v="3282781"/>
    <s v="Sangrur (M Cl) WARD NO.-0002, Sangrur, Sangrur, PUNJAB"/>
    <s v="PUNJAB, Sangrur, Sangrur, Sangrur (M Cl) WARD NO.-0002"/>
    <s v="Sangrur (M Cl) WARD NO.-0002"/>
    <x v="6"/>
    <x v="6"/>
    <x v="33"/>
    <s v="Ludhiana"/>
    <d v="1899-12-30T00:38:20"/>
    <s v="0.39703612369254043"/>
    <s v="Not Flagged"/>
    <m/>
    <n v="-1"/>
    <s v="LENOVO(Lenovo TB-X6C6X)"/>
    <s v="(No secondary language was used)"/>
    <s v="Requires Approval"/>
  </r>
  <r>
    <n v="79"/>
    <n v="2342233"/>
    <n v="3283667"/>
    <s v="Badaraha Lachhmipur, Kasya, Kushinagar, UTTAR PRADESH"/>
    <s v="UTTAR PRADESH, Kushinagar, Kasya, Badaraha Lachhmipur"/>
    <s v="Badaraha Lachhmipur"/>
    <x v="8"/>
    <x v="9"/>
    <x v="68"/>
    <s v="Lucknow"/>
    <d v="1899-12-30T00:41:00"/>
    <s v="4.5088287333696355"/>
    <s v="Not Flagged"/>
    <m/>
    <n v="5"/>
    <s v="LENOVO(Lenovo TB-X6C6X)"/>
    <s v="(No secondary language was used)"/>
    <s v="Requires Approval"/>
  </r>
  <r>
    <n v="32"/>
    <n v="2342257"/>
    <n v="3283106"/>
    <s v="Kishanpura @ Lalwas, Amber, Jaipur, RAJASTHAN"/>
    <s v="RAJASTHAN, Jaipur, Amber, Kishanpura @ Lalwas"/>
    <s v="Kishanpura @ Lalwas"/>
    <x v="16"/>
    <x v="11"/>
    <x v="74"/>
    <s v="DELHI"/>
    <d v="1899-12-30T00:39:53"/>
    <s v="0.5034252269840306"/>
    <s v="Not Flagged"/>
    <m/>
    <n v="3"/>
    <s v="LENOVO(Lenovo TB-X6C6X)"/>
    <s v="(No secondary language was used)"/>
    <s v="Requires Approval"/>
  </r>
  <r>
    <n v="95"/>
    <n v="2342267"/>
    <n v="3283864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40:31"/>
    <s v="16.94405893878922"/>
    <s v="Not Flagged"/>
    <m/>
    <n v="1"/>
    <s v="LENOVO(Lenovo TB-X6C6X)"/>
    <s v="(No secondary language was used)"/>
    <s v="Requires Approval"/>
  </r>
  <r>
    <n v="94"/>
    <n v="2342268"/>
    <n v="3283853"/>
    <s v="Agra (M Corp.) WARD NO.-0012, Agra, Agra, UTTAR PRADESH"/>
    <s v="UTTAR PRADESH, Agra, Agra, Agra (M Corp.) WARD NO.-0012"/>
    <s v="Agra (M Corp.) WARD NO.-0012"/>
    <x v="8"/>
    <x v="9"/>
    <x v="49"/>
    <s v="Lucknow"/>
    <d v="1899-12-30T00:44:33"/>
    <s v="0.44027827605260655"/>
    <s v="Not Flagged"/>
    <m/>
    <n v="5"/>
    <s v="LENOVO(Lenovo TB-X6C6X)"/>
    <s v="(No secondary language was used)"/>
    <s v="Requires Approval"/>
  </r>
  <r>
    <n v="31"/>
    <n v="2342275"/>
    <n v="3283092"/>
    <s v="Banipark, Viratnagar, Jaipur, RAJASTHAN"/>
    <s v="RAJASTHAN, Jaipur, Viratnagar, Banipark"/>
    <s v="Banipark"/>
    <x v="16"/>
    <x v="11"/>
    <x v="76"/>
    <s v="DELHI"/>
    <d v="1899-12-30T00:42:49"/>
    <s v="0.18750774019678293"/>
    <s v="Not Flagged"/>
    <m/>
    <n v="4"/>
    <s v="LENOVO(Lenovo TB-X6C6X)"/>
    <s v="(No secondary language was used)"/>
    <s v="Requires Approval"/>
  </r>
  <r>
    <n v="251"/>
    <n v="2342276"/>
    <n v="3285740"/>
    <s v="K.Bidre, Kadur, Chikmagalur, KARNATAKA"/>
    <s v="KARNATAKA, Chikmagalur, Kadur, K.Bidre"/>
    <s v="K.Bidre"/>
    <x v="9"/>
    <x v="10"/>
    <x v="54"/>
    <s v="Bangalore "/>
    <d v="1899-12-30T00:41:16"/>
    <s v="4.677347409338778"/>
    <s v="By Script"/>
    <s v="Pay attention to the Flags"/>
    <n v="2"/>
    <s v="LENOVO(Lenovo TB-X6C6X)"/>
    <s v="(No secondary language was used)"/>
    <s v="Requires Approval"/>
  </r>
  <r>
    <n v="126"/>
    <n v="2342286"/>
    <n v="3284240"/>
    <s v="Jaleswar Bill, Lakhipur, Goalpara, ASSAM"/>
    <s v="ASSAM, Goalpara, Lakhipur, Jaleswar Bill"/>
    <s v="Jaleswar Bill"/>
    <x v="14"/>
    <x v="0"/>
    <x v="39"/>
    <s v="Kolkata"/>
    <d v="1899-12-30T00:54:22"/>
    <s v="0.54994036791945"/>
    <s v="Not Flagged"/>
    <m/>
    <n v="4"/>
    <s v="LENOVO(Lenovo TB-X6C6X)"/>
    <s v="(No secondary language was used)"/>
    <s v="Requires Approval"/>
  </r>
  <r>
    <n v="171"/>
    <n v="2342296"/>
    <n v="3284774"/>
    <s v="Koliyaridih, Basna, Mahasamund, CHHATTISGARH"/>
    <s v="CHHATTISGARH, Mahasamund, Basna, Koliyaridih"/>
    <s v="Koliyaridih"/>
    <x v="15"/>
    <x v="12"/>
    <x v="75"/>
    <s v="Indore"/>
    <d v="1899-12-30T00:47:18"/>
    <s v="1.9310702993358952"/>
    <s v="Not Flagged"/>
    <m/>
    <n v="5"/>
    <s v="LENOVO(Lenovo TB-X6C6X)"/>
    <s v="(No secondary language was used)"/>
    <s v="Requires Approval"/>
  </r>
  <r>
    <n v="171"/>
    <n v="2342297"/>
    <n v="3284775"/>
    <s v="Koliyaridih, Basna, Mahasamund, CHHATTISGARH"/>
    <s v="CHHATTISGARH, Mahasamund, Basna, Koliyaridih"/>
    <s v="Koliyaridih"/>
    <x v="15"/>
    <x v="12"/>
    <x v="75"/>
    <s v="Indore"/>
    <d v="1899-12-30T00:45:57"/>
    <s v="1.9310702993358952"/>
    <s v="Not Flagged"/>
    <m/>
    <n v="2"/>
    <s v="LENOVO(Lenovo TB-X6C6X)"/>
    <s v="(No secondary language was used)"/>
    <s v="Requires Approval"/>
  </r>
  <r>
    <n v="41"/>
    <n v="2342302"/>
    <n v="3283216"/>
    <s v="Bassi (CT) WARD NO.-0001, Bassi, Jaipur, RAJASTHAN"/>
    <s v="RAJASTHAN, Jaipur, Bassi, Bassi (CT) WARD NO.-0001"/>
    <s v="Bassi (CT) WARD NO.-0001"/>
    <x v="16"/>
    <x v="11"/>
    <x v="73"/>
    <s v="DELHI"/>
    <d v="1899-12-30T00:34:27"/>
    <s v="1.6651468935353488"/>
    <s v="Not Flagged"/>
    <m/>
    <n v="3"/>
    <s v="LENOVO(Lenovo TB-X6C6X)"/>
    <s v="(No secondary language was used)"/>
    <s v="Requires Approval"/>
  </r>
  <r>
    <n v="81"/>
    <n v="2342308"/>
    <n v="3283696"/>
    <s v="Ujjani Kalan, Gonda, Gonda, UTTAR PRADESH"/>
    <s v="UTTAR PRADESH, Gonda, Gonda, Ujjani Kalan"/>
    <s v="Ujjani Kalan"/>
    <x v="8"/>
    <x v="9"/>
    <x v="72"/>
    <s v="Lucknow"/>
    <d v="1899-12-30T00:56:32"/>
    <s v="2.127135144789279"/>
    <s v="Not Flagged"/>
    <m/>
    <n v="3"/>
    <s v="LENOVO(Lenovo TB-X6C6X)"/>
    <s v="(No secondary language was used)"/>
    <s v="Requires Approval"/>
  </r>
  <r>
    <n v="201"/>
    <n v="2342324"/>
    <n v="3285138"/>
    <s v="Gadhada (M) WARD NO.-0002, Gadhada, Bhavnagar, GUJARAT"/>
    <s v="GUJARAT, Bhavnagar, Gadhada, Gadhada (M) WARD NO.-0002"/>
    <s v="Gadhada (M) WARD NO.-0002"/>
    <x v="1"/>
    <x v="1"/>
    <x v="71"/>
    <s v="Ahmedabad "/>
    <d v="1899-12-30T00:51:09"/>
    <s v="0.5148521694287952"/>
    <s v="Not Flagged"/>
    <m/>
    <n v="1"/>
    <s v="LENOVO(Lenovo TB-X6C6X)"/>
    <s v="(No secondary language was used)"/>
    <s v="Requires Approval"/>
  </r>
  <r>
    <n v="224"/>
    <n v="2342338"/>
    <n v="3285408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42:04"/>
    <s v="3.652726356563654"/>
    <s v="Not Flagged"/>
    <m/>
    <n v="2"/>
    <s v="LENOVO(Lenovo TB-X6C6X)"/>
    <s v="Hindi"/>
    <s v="Requires Approval"/>
  </r>
  <r>
    <n v="32"/>
    <n v="2342356"/>
    <n v="3283107"/>
    <s v="Kishanpura @ Lalwas, Amber, Jaipur, RAJASTHAN"/>
    <s v="RAJASTHAN, Jaipur, Amber, Kishanpura @ Lalwas"/>
    <s v="Kishanpura @ Lalwas"/>
    <x v="16"/>
    <x v="11"/>
    <x v="74"/>
    <s v="DELHI"/>
    <d v="1899-12-30T00:43:42"/>
    <s v="0.5034252269840306"/>
    <s v="Not Flagged"/>
    <m/>
    <n v="3"/>
    <s v="LENOVO(Lenovo TB-X6C6X)"/>
    <s v="(No secondary language was used)"/>
    <s v="Requires Approval"/>
  </r>
  <r>
    <n v="5"/>
    <n v="2342359"/>
    <n v="3282782"/>
    <s v="Sangrur (M Cl) WARD NO.-0002, Sangrur, Sangrur, PUNJAB"/>
    <s v="PUNJAB, Sangrur, Sangrur, Sangrur (M Cl) WARD NO.-0002"/>
    <s v="Sangrur (M Cl) WARD NO.-0002"/>
    <x v="6"/>
    <x v="6"/>
    <x v="33"/>
    <s v="Ludhiana"/>
    <d v="1899-12-30T00:32:33"/>
    <s v="0.39703612369254043"/>
    <s v="Not Flagged"/>
    <m/>
    <n v="-1"/>
    <s v="LENOVO(Lenovo TB-X6C6X)"/>
    <s v="(No secondary language was used)"/>
    <s v="Requires Approval"/>
  </r>
  <r>
    <n v="95"/>
    <n v="2342367"/>
    <n v="3283865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40:25"/>
    <s v="16.94405893878922"/>
    <s v="Not Flagged"/>
    <m/>
    <n v="2"/>
    <s v="LENOVO(Lenovo TB-X6C6X)"/>
    <s v="(No secondary language was used)"/>
    <s v="Requires Approval"/>
  </r>
  <r>
    <n v="5"/>
    <n v="2342368"/>
    <n v="3282787"/>
    <s v="Sangrur (M Cl) WARD NO.-0002, Sangrur, Sangrur, PUNJAB"/>
    <s v="PUNJAB, Sangrur, Sangrur, Sangrur (M Cl) WARD NO.-0002"/>
    <s v="Sangrur (M Cl) WARD NO.-0002"/>
    <x v="6"/>
    <x v="6"/>
    <x v="33"/>
    <s v="Ludhiana"/>
    <d v="1899-12-30T00:33:54"/>
    <s v="0.39703612369254043"/>
    <s v="Not Flagged"/>
    <m/>
    <n v="-1"/>
    <s v="LENOVO(Lenovo TB-X6C6X)"/>
    <s v="(No secondary language was used)"/>
    <s v="Requires Approval"/>
  </r>
  <r>
    <n v="31"/>
    <n v="2342370"/>
    <n v="3283093"/>
    <s v="Banipark, Viratnagar, Jaipur, RAJASTHAN"/>
    <s v="RAJASTHAN, Jaipur, Viratnagar, Banipark"/>
    <s v="Banipark"/>
    <x v="16"/>
    <x v="11"/>
    <x v="76"/>
    <s v="DELHI"/>
    <d v="1899-12-30T00:31:16"/>
    <s v="0.18750774019678293"/>
    <s v="Not Flagged"/>
    <m/>
    <n v="3"/>
    <s v="LENOVO(Lenovo TB-X6C6X)"/>
    <s v="(No secondary language was used)"/>
    <s v="Requires Approval"/>
  </r>
  <r>
    <n v="126"/>
    <n v="2342385"/>
    <n v="3284236"/>
    <s v="Jaleswar Bill, Lakhipur, Goalpara, ASSAM"/>
    <s v="ASSAM, Goalpara, Lakhipur, Jaleswar Bill"/>
    <s v="Jaleswar Bill"/>
    <x v="14"/>
    <x v="0"/>
    <x v="39"/>
    <s v="Kolkata"/>
    <d v="1899-12-30T00:50:18"/>
    <s v="0.54994036791945"/>
    <s v="Not Flagged"/>
    <m/>
    <n v="-1"/>
    <s v="LENOVO(Lenovo TB-X6C6X)"/>
    <s v="(No secondary language was used)"/>
    <s v="Requires Approval"/>
  </r>
  <r>
    <n v="81"/>
    <n v="2342389"/>
    <n v="3283697"/>
    <s v="Ujjani Kalan, Gonda, Gonda, UTTAR PRADESH"/>
    <s v="UTTAR PRADESH, Gonda, Gonda, Ujjani Kalan"/>
    <s v="Ujjani Kalan"/>
    <x v="8"/>
    <x v="9"/>
    <x v="72"/>
    <s v="Lucknow"/>
    <d v="1899-12-30T00:36:53"/>
    <s v="2.127135144789279"/>
    <s v="Not Flagged"/>
    <m/>
    <n v="2"/>
    <s v="LENOVO(Lenovo TB-X6C6X)"/>
    <s v="(No secondary language was used)"/>
    <s v="Requires Approval"/>
  </r>
  <r>
    <n v="94"/>
    <n v="2342410"/>
    <n v="3283856"/>
    <s v="Agra (M Corp.) WARD NO.-0012, Agra, Agra, UTTAR PRADESH"/>
    <s v="UTTAR PRADESH, Agra, Agra, Agra (M Corp.) WARD NO.-0012"/>
    <s v="Agra (M Corp.) WARD NO.-0012"/>
    <x v="8"/>
    <x v="9"/>
    <x v="49"/>
    <s v="Lucknow"/>
    <d v="1899-12-30T00:42:51"/>
    <s v="0.44027827605260655"/>
    <s v="Not Flagged"/>
    <m/>
    <n v="5"/>
    <s v="LENOVO(Lenovo TB-X6C6X)"/>
    <s v="(No secondary language was used)"/>
    <s v="Requires Approval"/>
  </r>
  <r>
    <n v="79"/>
    <n v="2342415"/>
    <n v="3283669"/>
    <s v="Badaraha Lachhmipur, Kasya, Kushinagar, UTTAR PRADESH"/>
    <s v="UTTAR PRADESH, Kushinagar, Kasya, Badaraha Lachhmipur"/>
    <s v="Badaraha Lachhmipur"/>
    <x v="8"/>
    <x v="9"/>
    <x v="68"/>
    <s v="Lucknow"/>
    <d v="1899-12-30T00:43:02"/>
    <s v="4.5088287333696355"/>
    <s v="Not Flagged"/>
    <m/>
    <n v="4"/>
    <s v="LENOVO(Lenovo TB-X6C6X)"/>
    <s v="(No secondary language was used)"/>
    <s v="Requires Approval"/>
  </r>
  <r>
    <n v="201"/>
    <n v="2342448"/>
    <n v="3285139"/>
    <s v="Gadhada (M) WARD NO.-0002, Gadhada, Bhavnagar, GUJARAT"/>
    <s v="GUJARAT, Bhavnagar, Gadhada, Gadhada (M) WARD NO.-0002"/>
    <s v="Gadhada (M) WARD NO.-0002"/>
    <x v="1"/>
    <x v="1"/>
    <x v="71"/>
    <s v="Ahmedabad "/>
    <d v="1899-12-30T00:46:38"/>
    <s v="0.5148521694287952"/>
    <s v="Not Flagged"/>
    <m/>
    <n v="2"/>
    <s v="LENOVO(Lenovo TB-X6C6X)"/>
    <s v="(No secondary language was used)"/>
    <s v="Requires Approval"/>
  </r>
  <r>
    <n v="79"/>
    <n v="2342462"/>
    <n v="3283672"/>
    <s v="Badaraha Lachhmipur, Kasya, Kushinagar, UTTAR PRADESH"/>
    <s v="UTTAR PRADESH, Kushinagar, Kasya, Badaraha Lachhmipur"/>
    <s v="Badaraha Lachhmipur"/>
    <x v="8"/>
    <x v="9"/>
    <x v="68"/>
    <s v="Lucknow"/>
    <d v="1899-12-30T00:47:38"/>
    <s v="4.5088287333696355"/>
    <s v="Not Flagged"/>
    <m/>
    <n v="4"/>
    <s v="LENOVO(Lenovo TB-X6C6X)"/>
    <s v="(No secondary language was used)"/>
    <s v="Requires Approval"/>
  </r>
  <r>
    <n v="99"/>
    <n v="2342463"/>
    <n v="3283910"/>
    <s v="Rampur, Surajgarha, Lakhisarai, BIHAR"/>
    <s v="BIHAR, Lakhisarai, Surajgarha, Rampur"/>
    <s v="Rampur"/>
    <x v="2"/>
    <x v="2"/>
    <x v="44"/>
    <s v="Patna"/>
    <d v="1899-12-30T00:53:18"/>
    <s v="0.4742853472537928"/>
    <s v="Not Flagged"/>
    <m/>
    <n v="4"/>
    <s v="LENOVO(Lenovo TB-X6C6X)"/>
    <s v="(No secondary language was used)"/>
    <s v="Requires Approval"/>
  </r>
  <r>
    <n v="31"/>
    <n v="2342499"/>
    <n v="3283094"/>
    <s v="Banipark, Viratnagar, Jaipur, RAJASTHAN"/>
    <s v="RAJASTHAN, Jaipur, Viratnagar, Banipark"/>
    <s v="Banipark"/>
    <x v="16"/>
    <x v="11"/>
    <x v="76"/>
    <s v="DELHI"/>
    <d v="1899-12-30T00:32:06"/>
    <s v="0.18750774019678293"/>
    <s v="Not Flagged"/>
    <m/>
    <n v="5"/>
    <s v="LENOVO(Lenovo TB-X6C6X)"/>
    <s v="(No secondary language was used)"/>
    <s v="Requires Approval"/>
  </r>
  <r>
    <n v="32"/>
    <n v="2342517"/>
    <n v="3283109"/>
    <s v="Kishanpura @ Lalwas, Amber, Jaipur, RAJASTHAN"/>
    <s v="RAJASTHAN, Jaipur, Amber, Kishanpura @ Lalwas"/>
    <s v="Kishanpura @ Lalwas"/>
    <x v="16"/>
    <x v="11"/>
    <x v="74"/>
    <s v="DELHI"/>
    <d v="1899-12-30T00:37:28"/>
    <s v="0.5034252269840306"/>
    <s v="Not Flagged"/>
    <m/>
    <n v="3"/>
    <s v="LENOVO(Lenovo TB-X6C6X)"/>
    <s v="(No secondary language was used)"/>
    <s v="Requires Approval"/>
  </r>
  <r>
    <n v="95"/>
    <n v="2342533"/>
    <n v="3283866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45:58"/>
    <s v="16.94405893878922"/>
    <s v="Not Flagged"/>
    <m/>
    <n v="2"/>
    <s v="LENOVO(Lenovo TB-X6C6X)"/>
    <s v="(No secondary language was used)"/>
    <s v="Requires Approval"/>
  </r>
  <r>
    <n v="224"/>
    <n v="2342552"/>
    <n v="3285412"/>
    <s v="Nagpur (M Corp.) WARD NO.-0034, Nagpur (Urban), Nagpur, MAHARASHTRA"/>
    <s v="MAHARASHTRA, Nagpur, Nagpur (Urban), Nagpur (M Corp.) WARD NO.-0034"/>
    <s v="Nagpur (M Corp.) WARD NO.-0034"/>
    <x v="4"/>
    <x v="7"/>
    <x v="63"/>
    <s v="Pune"/>
    <d v="1899-12-30T00:34:08"/>
    <s v="3.652726356563654"/>
    <s v="Not Flagged"/>
    <m/>
    <n v="2"/>
    <s v="LENOVO(Lenovo TB-X6C6X)"/>
    <s v="Hindi"/>
    <s v="Requires Approval"/>
  </r>
  <r>
    <n v="177"/>
    <n v="2342566"/>
    <n v="3284844"/>
    <s v="Jirapur, Shamshabad, Vidisha, MADHYA PRADESH"/>
    <s v="MADHYA PRADESH, Vidisha, Shamshabad, Jirapur"/>
    <s v="Jirapur"/>
    <x v="12"/>
    <x v="12"/>
    <x v="28"/>
    <s v="Indore"/>
    <d v="1899-12-30T00:42:50"/>
    <s v="45.84474226891299"/>
    <s v="Not Flagged"/>
    <m/>
    <n v="3"/>
    <s v="LENOVO(Lenovo TB-X6C6X)"/>
    <s v="(No secondary language was used)"/>
    <s v="Requires Approval"/>
  </r>
  <r>
    <n v="41"/>
    <n v="2342567"/>
    <n v="3283218"/>
    <s v="Bassi (CT) WARD NO.-0001, Bassi, Jaipur, RAJASTHAN"/>
    <s v="RAJASTHAN, Jaipur, Bassi, Bassi (CT) WARD NO.-0001"/>
    <s v="Bassi (CT) WARD NO.-0001"/>
    <x v="16"/>
    <x v="11"/>
    <x v="73"/>
    <s v="DELHI"/>
    <d v="1899-12-30T00:46:26"/>
    <s v="1.6651468935353488"/>
    <s v="Not Flagged"/>
    <m/>
    <n v="3"/>
    <s v="LENOVO(Lenovo TB-X6C6X)"/>
    <s v="(No secondary language was used)"/>
    <s v="Requires Approval"/>
  </r>
  <r>
    <n v="126"/>
    <n v="2342584"/>
    <n v="3284233"/>
    <s v="Jaleswar Bill, Lakhipur, Goalpara, ASSAM"/>
    <s v="ASSAM, Goalpara, Lakhipur, Jaleswar Bill"/>
    <s v="Jaleswar Bill"/>
    <x v="14"/>
    <x v="0"/>
    <x v="39"/>
    <s v="Kolkata"/>
    <d v="1899-12-30T00:51:43"/>
    <s v="0.54994036791945"/>
    <s v="Not Flagged"/>
    <m/>
    <n v="4"/>
    <s v="LENOVO(Lenovo TB-X6C6X)"/>
    <s v="(No secondary language was used)"/>
    <s v="Requires Approval"/>
  </r>
  <r>
    <n v="21"/>
    <n v="2342601"/>
    <n v="3282973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47:32"/>
    <s v="0.8275162123794663"/>
    <s v="Not Flagged"/>
    <m/>
    <n v="4"/>
    <s v="LENOVO(Lenovo TB-X6C6X)"/>
    <s v="(No secondary language was used)"/>
    <s v="Requires Approval"/>
  </r>
  <r>
    <n v="99"/>
    <n v="2342602"/>
    <n v="3283911"/>
    <s v="Rampur, Surajgarha, Lakhisarai, BIHAR"/>
    <s v="BIHAR, Lakhisarai, Surajgarha, Rampur"/>
    <s v="Rampur"/>
    <x v="2"/>
    <x v="2"/>
    <x v="44"/>
    <s v="Patna"/>
    <d v="1899-12-30T00:33:46"/>
    <s v="0.4742853472537928"/>
    <s v="Not Flagged"/>
    <m/>
    <n v="5"/>
    <s v="LENOVO(Lenovo TB-X6C6X)"/>
    <s v="(No secondary language was used)"/>
    <s v="Requires Approval"/>
  </r>
  <r>
    <n v="173"/>
    <n v="2342604"/>
    <n v="3284795"/>
    <s v="Jhitapati, Amla, Betul, MADHYA PRADESH"/>
    <s v="MADHYA PRADESH, Betul, Amla, Jhitapati"/>
    <s v="Jhitapati"/>
    <x v="12"/>
    <x v="12"/>
    <x v="67"/>
    <s v="Indore"/>
    <d v="1899-12-30T00:51:32"/>
    <s v="0.48068967338389934"/>
    <s v="Not Flagged"/>
    <m/>
    <n v="3"/>
    <s v="LENOVO(Lenovo TB-X6C6X)"/>
    <s v="(No secondary language was used)"/>
    <s v="Requires Approval"/>
  </r>
  <r>
    <n v="79"/>
    <n v="2342634"/>
    <n v="3283675"/>
    <s v="Badaraha Lachhmipur, Kasya, Kushinagar, UTTAR PRADESH"/>
    <s v="UTTAR PRADESH, Kushinagar, Kasya, Badaraha Lachhmipur"/>
    <s v="Badaraha Lachhmipur"/>
    <x v="8"/>
    <x v="9"/>
    <x v="68"/>
    <s v="Lucknow"/>
    <d v="1899-12-30T00:38:57"/>
    <s v="4.5088287333696355"/>
    <s v="Not Flagged"/>
    <m/>
    <n v="4"/>
    <s v="LENOVO(Lenovo TB-X6C6X)"/>
    <s v="(No secondary language was used)"/>
    <s v="Requires Approval"/>
  </r>
  <r>
    <n v="99"/>
    <n v="2342639"/>
    <n v="3283912"/>
    <s v="Rampur, Surajgarha, Lakhisarai, BIHAR"/>
    <s v="BIHAR, Lakhisarai, Surajgarha, Rampur"/>
    <s v="Rampur"/>
    <x v="2"/>
    <x v="2"/>
    <x v="44"/>
    <s v="Patna"/>
    <d v="1899-12-30T00:36:50"/>
    <s v="0.4742853472537928"/>
    <s v="Not Flagged"/>
    <m/>
    <n v="4"/>
    <s v="LENOVO(Lenovo TB-X6C6X)"/>
    <s v="(No secondary language was used)"/>
    <s v="Requires Approval"/>
  </r>
  <r>
    <n v="51"/>
    <n v="2342647"/>
    <n v="3283331"/>
    <s v="Ghodi Bachheda, Dadri, Gautam Buddha Nagar, UTTAR PRADESH"/>
    <s v="UTTAR PRADESH, Gautam Buddha Nagar, Dadri, Ghodi Bachheda"/>
    <s v="Ghodi Bachheda"/>
    <x v="8"/>
    <x v="9"/>
    <x v="31"/>
    <s v="Lucknow"/>
    <d v="1899-12-30T00:46:23"/>
    <s v="0.3398342625912883"/>
    <s v="Not Flagged"/>
    <m/>
    <n v="8"/>
    <s v="LENOVO(Lenovo TB-X6C6X)"/>
    <s v="(No secondary language was used)"/>
    <s v="Requires Approval"/>
  </r>
  <r>
    <n v="201"/>
    <n v="2342698"/>
    <n v="3285136"/>
    <s v="Gadhada (M) WARD NO.-0002, Gadhada, Bhavnagar, GUJARAT"/>
    <s v="GUJARAT, Bhavnagar, Gadhada, Gadhada (M) WARD NO.-0002"/>
    <s v="Gadhada (M) WARD NO.-0002"/>
    <x v="1"/>
    <x v="1"/>
    <x v="71"/>
    <s v="Ahmedabad "/>
    <d v="1899-12-30T00:52:50"/>
    <s v="0.5148521694287952"/>
    <s v="Not Flagged"/>
    <m/>
    <n v="-1"/>
    <s v="LENOVO(Lenovo TB-X6C6X)"/>
    <s v="(No secondary language was used)"/>
    <s v="Requires Approval"/>
  </r>
  <r>
    <n v="193"/>
    <n v="2342706"/>
    <n v="3285043"/>
    <s v="Mendha, Kaprada, Valsad, GUJARAT"/>
    <s v="GUJARAT, Valsad, Kaprada, Mendha"/>
    <s v="Mendha"/>
    <x v="1"/>
    <x v="1"/>
    <x v="27"/>
    <s v="Ahmedabad "/>
    <d v="1899-12-30T00:38:43"/>
    <s v="7.575797226174029"/>
    <s v="Not Flagged"/>
    <m/>
    <n v="6"/>
    <s v="LENOVO(Lenovo TB-X6C6X)"/>
    <s v="(No secondary language was used)"/>
    <s v="Requires Approval"/>
  </r>
  <r>
    <n v="193"/>
    <n v="2342707"/>
    <n v="3285044"/>
    <s v="Mendha, Kaprada, Valsad, GUJARAT"/>
    <s v="GUJARAT, Valsad, Kaprada, Mendha"/>
    <s v="Mendha"/>
    <x v="1"/>
    <x v="1"/>
    <x v="27"/>
    <s v="Ahmedabad "/>
    <d v="1899-12-30T00:32:06"/>
    <s v="7.575797226174029"/>
    <s v="Not Flagged"/>
    <m/>
    <n v="3"/>
    <s v="LENOVO(Lenovo TB-X6C6X)"/>
    <s v="(No secondary language was used)"/>
    <s v="Requires Approval"/>
  </r>
  <r>
    <n v="193"/>
    <n v="2342708"/>
    <n v="3285046"/>
    <s v="Mendha, Kaprada, Valsad, GUJARAT"/>
    <s v="GUJARAT, Valsad, Kaprada, Mendha"/>
    <s v="Mendha"/>
    <x v="1"/>
    <x v="1"/>
    <x v="27"/>
    <s v="Ahmedabad "/>
    <d v="1899-12-30T00:40:34"/>
    <s v="7.575797226174029"/>
    <s v="By Script"/>
    <s v="Pay attention to the Flags"/>
    <n v="2"/>
    <s v="LENOVO(Lenovo TB-X6C6X)"/>
    <s v="(No secondary language was used)"/>
    <s v="Requires Approval"/>
  </r>
  <r>
    <n v="193"/>
    <n v="2342709"/>
    <n v="3285038"/>
    <s v="Mendha, Kaprada, Valsad, GUJARAT"/>
    <s v="GUJARAT, Valsad, Kaprada, Mendha"/>
    <s v="Mendha"/>
    <x v="1"/>
    <x v="1"/>
    <x v="27"/>
    <s v="Ahmedabad "/>
    <d v="1899-12-30T00:31:59"/>
    <s v="7.575797226174029"/>
    <s v="Not Flagged"/>
    <m/>
    <n v="1"/>
    <s v="LENOVO(Lenovo TB-X6C6X)"/>
    <s v="(No secondary language was used)"/>
    <s v="Requires Approval"/>
  </r>
  <r>
    <n v="94"/>
    <n v="2342737"/>
    <n v="3283854"/>
    <s v="Agra (M Corp.) WARD NO.-0012, Agra, Agra, UTTAR PRADESH"/>
    <s v="UTTAR PRADESH, Agra, Agra, Agra (M Corp.) WARD NO.-0012"/>
    <s v="Agra (M Corp.) WARD NO.-0012"/>
    <x v="8"/>
    <x v="9"/>
    <x v="49"/>
    <s v="Lucknow"/>
    <d v="1899-12-30T00:42:34"/>
    <s v="0.44027827605260655"/>
    <s v="Not Flagged"/>
    <m/>
    <n v="2"/>
    <s v="LENOVO(Lenovo TB-X6C6X)"/>
    <s v="(No secondary language was used)"/>
    <s v="Requires Approval"/>
  </r>
  <r>
    <n v="269"/>
    <n v="2342748"/>
    <n v="3285947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47:47"/>
    <s v="1.620183155397802"/>
    <s v="Not Flagged"/>
    <m/>
    <n v="2"/>
    <s v="LENOVO(Lenovo TB-X6C6X)"/>
    <s v="(No secondary language was used)"/>
    <s v="Requires Approval"/>
  </r>
  <r>
    <n v="250"/>
    <n v="2342773"/>
    <n v="3285725"/>
    <s v="Bhavikere, Tarikere, Chikmagalur, KARNATAKA"/>
    <s v="KARNATAKA, Chikmagalur, Tarikere, Bhavikere"/>
    <s v="Bhavikere"/>
    <x v="9"/>
    <x v="10"/>
    <x v="60"/>
    <s v="Bangalore "/>
    <d v="1899-12-30T00:43:35"/>
    <s v="1.0233004174091302"/>
    <s v="Not Flagged"/>
    <m/>
    <n v="3"/>
    <s v="LENOVO(Lenovo TB-X6C6X)"/>
    <s v="(No secondary language was used)"/>
    <s v="Requires Approval"/>
  </r>
  <r>
    <n v="31"/>
    <n v="2342780"/>
    <n v="3283096"/>
    <s v="Banipark, Viratnagar, Jaipur, RAJASTHAN"/>
    <s v="RAJASTHAN, Jaipur, Viratnagar, Banipark"/>
    <s v="Banipark"/>
    <x v="16"/>
    <x v="11"/>
    <x v="76"/>
    <s v="DELHI"/>
    <d v="1899-12-30T00:49:02"/>
    <s v="0.18750774019678293"/>
    <s v="Not Flagged"/>
    <m/>
    <n v="5"/>
    <s v="LENOVO(Lenovo TB-X6C6X)"/>
    <s v="(No secondary language was used)"/>
    <s v="Requires Approval"/>
  </r>
  <r>
    <n v="95"/>
    <n v="2342785"/>
    <n v="3283867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53:00"/>
    <s v="16.94405893878922"/>
    <s v="Not Flagged"/>
    <m/>
    <n v="1"/>
    <s v="LENOVO(Lenovo TB-X6C6X)"/>
    <s v="(No secondary language was used)"/>
    <s v="Requires Approval"/>
  </r>
  <r>
    <n v="41"/>
    <n v="2342788"/>
    <n v="3283220"/>
    <s v="Bassi (CT) WARD NO.-0001, Bassi, Jaipur, RAJASTHAN"/>
    <s v="RAJASTHAN, Jaipur, Bassi, Bassi (CT) WARD NO.-0001"/>
    <s v="Bassi (CT) WARD NO.-0001"/>
    <x v="16"/>
    <x v="11"/>
    <x v="73"/>
    <s v="DELHI"/>
    <d v="1899-12-30T00:38:17"/>
    <s v="1.6651468935353488"/>
    <s v="Not Flagged"/>
    <m/>
    <n v="3"/>
    <s v="LENOVO(Lenovo TB-X6C6X)"/>
    <s v="(No secondary language was used)"/>
    <s v="Requires Approval"/>
  </r>
  <r>
    <n v="94"/>
    <n v="2342789"/>
    <n v="3283855"/>
    <s v="Agra (M Corp.) WARD NO.-0012, Agra, Agra, UTTAR PRADESH"/>
    <s v="UTTAR PRADESH, Agra, Agra, Agra (M Corp.) WARD NO.-0012"/>
    <s v="Agra (M Corp.) WARD NO.-0012"/>
    <x v="8"/>
    <x v="9"/>
    <x v="49"/>
    <s v="Lucknow"/>
    <d v="1899-12-30T00:42:07"/>
    <s v="0.44027827605260655"/>
    <s v="Not Flagged"/>
    <m/>
    <n v="1"/>
    <s v="LENOVO(Lenovo TB-X6C6X)"/>
    <s v="(No secondary language was used)"/>
    <s v="Requires Approval"/>
  </r>
  <r>
    <n v="21"/>
    <n v="2342805"/>
    <n v="3282974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41:28"/>
    <s v="0.8275162123794663"/>
    <s v="Not Flagged"/>
    <m/>
    <n v="5"/>
    <s v="LENOVO(Lenovo TB-X6C6X)"/>
    <s v="(No secondary language was used)"/>
    <s v="Requires Approval"/>
  </r>
  <r>
    <n v="99"/>
    <n v="2342812"/>
    <n v="3283913"/>
    <s v="Rampur, Surajgarha, Lakhisarai, BIHAR"/>
    <s v="BIHAR, Lakhisarai, Surajgarha, Rampur"/>
    <s v="Rampur"/>
    <x v="2"/>
    <x v="2"/>
    <x v="44"/>
    <s v="Patna"/>
    <d v="1899-12-30T00:35:57"/>
    <s v="0.4742853472537928"/>
    <s v="Not Flagged"/>
    <m/>
    <n v="1"/>
    <s v="LENOVO(Lenovo TB-X6C6X)"/>
    <s v="(No secondary language was used)"/>
    <s v="Requires Approval"/>
  </r>
  <r>
    <n v="177"/>
    <n v="2342817"/>
    <n v="3284848"/>
    <s v="Jirapur, Shamshabad, Vidisha, MADHYA PRADESH"/>
    <s v="MADHYA PRADESH, Vidisha, Shamshabad, Jirapur"/>
    <s v="Jirapur"/>
    <x v="12"/>
    <x v="12"/>
    <x v="28"/>
    <s v="Indore"/>
    <d v="1899-12-30T00:45:17"/>
    <s v="45.84474226891299"/>
    <s v="Not Flagged"/>
    <m/>
    <n v="3"/>
    <s v="LENOVO(Lenovo TB-X6C6X)"/>
    <s v="(No secondary language was used)"/>
    <s v="Requires Approval"/>
  </r>
  <r>
    <n v="79"/>
    <n v="2342821"/>
    <n v="3283678"/>
    <s v="Badaraha Lachhmipur, Kasya, Kushinagar, UTTAR PRADESH"/>
    <s v="UTTAR PRADESH, Kushinagar, Kasya, Badaraha Lachhmipur"/>
    <s v="Badaraha Lachhmipur"/>
    <x v="8"/>
    <x v="9"/>
    <x v="68"/>
    <s v="Lucknow"/>
    <d v="1899-12-30T00:38:38"/>
    <s v="5.149282167450336"/>
    <s v="Not Flagged"/>
    <m/>
    <n v="1"/>
    <s v="LENOVO(Lenovo TB-X6C6X)"/>
    <s v="(No secondary language was used)"/>
    <s v="Requires Approval"/>
  </r>
  <r>
    <n v="32"/>
    <n v="2342875"/>
    <n v="3283112"/>
    <s v="Kishanpura @ Lalwas, Amber, Jaipur, RAJASTHAN"/>
    <s v="RAJASTHAN, Jaipur, Amber, Kishanpura @ Lalwas"/>
    <s v="Kishanpura @ Lalwas"/>
    <x v="16"/>
    <x v="11"/>
    <x v="74"/>
    <s v="DELHI"/>
    <d v="1899-12-30T00:39:18"/>
    <s v="0.5034252269840306"/>
    <s v="Not Flagged"/>
    <m/>
    <n v="3"/>
    <s v="LENOVO(Lenovo TB-X6C6X)"/>
    <s v="(No secondary language was used)"/>
    <s v="Requires Approval"/>
  </r>
  <r>
    <n v="201"/>
    <n v="2342905"/>
    <n v="3285142"/>
    <s v="Gadhada (M) WARD NO.-0002, Gadhada, Bhavnagar, GUJARAT"/>
    <s v="GUJARAT, Bhavnagar, Gadhada, Gadhada (M) WARD NO.-0002"/>
    <s v="Gadhada (M) WARD NO.-0002"/>
    <x v="1"/>
    <x v="1"/>
    <x v="71"/>
    <s v="Ahmedabad "/>
    <d v="1899-12-30T00:52:55"/>
    <s v="0.5148521694287952"/>
    <s v="Not Flagged"/>
    <m/>
    <n v="-1"/>
    <s v="LENOVO(Lenovo TB-X6C6X)"/>
    <s v="(No secondary language was used)"/>
    <s v="Requires Approval"/>
  </r>
  <r>
    <n v="269"/>
    <n v="2342911"/>
    <n v="3285948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35:21"/>
    <s v="1.620183155397802"/>
    <s v="Not Flagged"/>
    <m/>
    <n v="4"/>
    <s v="LENOVO(Lenovo TB-X6C6X)"/>
    <s v="(No secondary language was used)"/>
    <s v="Requires Approval"/>
  </r>
  <r>
    <n v="51"/>
    <n v="2342914"/>
    <n v="3283334"/>
    <s v="Ghodi Bachheda, Dadri, Gautam Buddha Nagar, UTTAR PRADESH"/>
    <s v="UTTAR PRADESH, Gautam Buddha Nagar, Dadri, Ghodi Bachheda"/>
    <s v="Ghodi Bachheda"/>
    <x v="8"/>
    <x v="9"/>
    <x v="31"/>
    <s v="Lucknow"/>
    <d v="1899-12-30T00:43:58"/>
    <s v="1.205342355092403"/>
    <s v="Not Flagged"/>
    <m/>
    <n v="9"/>
    <s v="LENOVO(Lenovo TB-X6C6X)"/>
    <s v="(No secondary language was used)"/>
    <s v="Requires Approval"/>
  </r>
  <r>
    <n v="68"/>
    <n v="2342929"/>
    <n v="3283541"/>
    <s v="Umari Maitatehra, Phulpur, Allahabad, UTTAR PRADESH"/>
    <s v="UTTAR PRADESH, Allahabad, Phulpur, Umari Maitatehra"/>
    <s v="Umari Maitatehra"/>
    <x v="8"/>
    <x v="9"/>
    <x v="24"/>
    <s v="Lucknow"/>
    <d v="1899-12-30T01:05:04"/>
    <s v="-1"/>
    <s v="Not Flagged"/>
    <m/>
    <n v="3"/>
    <s v="LENOVO(Lenovo TB-X6C6X)"/>
    <s v="(No secondary language was used)"/>
    <s v="Requires Approval"/>
  </r>
  <r>
    <n v="95"/>
    <n v="2342933"/>
    <n v="3283868"/>
    <s v="Shamsabad (NPP) WARD NO.-0016, Fatehabad, Agra, UTTAR PRADESH"/>
    <s v="UTTAR PRADESH, Agra, Fatehabad, Shamsabad (NPP) WARD NO.-0016"/>
    <s v="Shamsabad (NPP) WARD NO.-0016"/>
    <x v="8"/>
    <x v="9"/>
    <x v="47"/>
    <s v="Lucknow"/>
    <d v="1899-12-30T00:38:50"/>
    <s v="16.94405893878922"/>
    <s v="Not Flagged"/>
    <m/>
    <n v="1"/>
    <s v="LENOVO(Lenovo TB-X6C6X)"/>
    <s v="(No secondary language was used)"/>
    <s v="Requires Approval"/>
  </r>
  <r>
    <n v="250"/>
    <n v="2342936"/>
    <n v="3285726"/>
    <s v="Bhavikere, Tarikere, Chikmagalur, KARNATAKA"/>
    <s v="KARNATAKA, Chikmagalur, Tarikere, Bhavikere"/>
    <s v="Bhavikere"/>
    <x v="9"/>
    <x v="10"/>
    <x v="60"/>
    <s v="Bangalore "/>
    <d v="1899-12-30T00:50:03"/>
    <s v="1.0233004174091302"/>
    <s v="Not Flagged"/>
    <m/>
    <n v="2"/>
    <s v="LENOVO(Lenovo TB-X6C6X)"/>
    <s v="(No secondary language was used)"/>
    <s v="Requires Approval"/>
  </r>
  <r>
    <n v="21"/>
    <n v="2342939"/>
    <n v="3282975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40:37"/>
    <s v="0.8275162123794663"/>
    <s v="Not Flagged"/>
    <m/>
    <n v="4"/>
    <s v="LENOVO(Lenovo TB-X6C6X)"/>
    <s v="(No secondary language was used)"/>
    <s v="Requires Approval"/>
  </r>
  <r>
    <n v="124"/>
    <n v="2342960"/>
    <n v="3284209"/>
    <s v="Manullapara, Mankachar, Dhubri, ASSAM"/>
    <s v="ASSAM, Dhubri, Mankachar, Manullapara"/>
    <s v="Manullapara"/>
    <x v="14"/>
    <x v="0"/>
    <x v="43"/>
    <s v="Kolkata"/>
    <d v="1899-12-30T00:43:13"/>
    <s v="0.729680395644722"/>
    <s v="Not Flagged"/>
    <m/>
    <n v="5"/>
    <s v="LENOVO(Lenovo TB-X6C6X)"/>
    <s v="(No secondary language was used)"/>
    <s v="Requires Approval"/>
  </r>
  <r>
    <n v="233"/>
    <n v="2342967"/>
    <n v="3285515"/>
    <s v="Ranjangaon (s) (CT) WARD NO.-0001, Gangapur, Aurangabad, MAHARASHTRA"/>
    <s v="MAHARASHTRA, Aurangabad, Gangapur, Ranjangaon (s) (CT) WARD NO.-0001"/>
    <s v="Ranjangaon (s) (CT) WARD NO.-0001"/>
    <x v="4"/>
    <x v="7"/>
    <x v="61"/>
    <s v="Pune"/>
    <d v="1899-12-30T00:30:37"/>
    <s v="0.5720476746283794"/>
    <s v="Not Flagged"/>
    <m/>
    <n v="2"/>
    <s v="LENOVO(Lenovo TB-X6C6X)"/>
    <s v="(No secondary language was used)"/>
    <s v="Requires Approval"/>
  </r>
  <r>
    <n v="171"/>
    <n v="2342999"/>
    <n v="3284777"/>
    <s v="Koliyaridih, Basna, Mahasamund, CHHATTISGARH"/>
    <s v="CHHATTISGARH, Mahasamund, Basna, Koliyaridih"/>
    <s v="Koliyaridih"/>
    <x v="15"/>
    <x v="12"/>
    <x v="75"/>
    <s v="Indore"/>
    <d v="1899-12-30T00:49:18"/>
    <s v="1.9310702993358952"/>
    <s v="Not Flagged"/>
    <m/>
    <n v="6"/>
    <s v="LENOVO(Lenovo TB-X6C6X)"/>
    <s v="(No secondary language was used)"/>
    <s v="Requires Approval"/>
  </r>
  <r>
    <n v="171"/>
    <n v="2343000"/>
    <n v="3284778"/>
    <s v="Koliyaridih, Basna, Mahasamund, CHHATTISGARH"/>
    <s v="CHHATTISGARH, Mahasamund, Basna, Koliyaridih"/>
    <s v="Koliyaridih"/>
    <x v="15"/>
    <x v="12"/>
    <x v="75"/>
    <s v="Indore"/>
    <d v="1899-12-30T00:56:10"/>
    <s v="1.9310702993358952"/>
    <s v="Not Flagged"/>
    <m/>
    <n v="4"/>
    <s v="LENOVO(Lenovo TB-X6C6X)"/>
    <s v="(No secondary language was used)"/>
    <s v="Requires Approval"/>
  </r>
  <r>
    <n v="171"/>
    <n v="2343001"/>
    <n v="3284779"/>
    <s v="Koliyaridih, Basna, Mahasamund, CHHATTISGARH"/>
    <s v="CHHATTISGARH, Mahasamund, Basna, Koliyaridih"/>
    <s v="Koliyaridih"/>
    <x v="15"/>
    <x v="12"/>
    <x v="75"/>
    <s v="Indore"/>
    <d v="1899-12-30T00:58:35"/>
    <s v="1.9310702993358952"/>
    <s v="Not Flagged"/>
    <m/>
    <n v="2"/>
    <s v="LENOVO(Lenovo TB-X6C6X)"/>
    <s v="(No secondary language was used)"/>
    <s v="Requires Approval"/>
  </r>
  <r>
    <n v="94"/>
    <n v="2343007"/>
    <n v="3283858"/>
    <s v="Agra (M Corp.) WARD NO.-0012, Agra, Agra, UTTAR PRADESH"/>
    <s v="UTTAR PRADESH, Agra, Agra, Agra (M Corp.) WARD NO.-0012"/>
    <s v="Agra (M Corp.) WARD NO.-0012"/>
    <x v="8"/>
    <x v="9"/>
    <x v="49"/>
    <s v="Lucknow"/>
    <d v="1899-12-30T00:41:50"/>
    <s v="0.44027827605260655"/>
    <s v="Not Flagged"/>
    <m/>
    <n v="1"/>
    <s v="LENOVO(Lenovo TB-X6C6X)"/>
    <s v="(No secondary language was used)"/>
    <s v="Requires Approval"/>
  </r>
  <r>
    <n v="68"/>
    <n v="2343008"/>
    <n v="3283537"/>
    <s v="Umari Maitatehra, Phulpur, Allahabad, UTTAR PRADESH"/>
    <s v="UTTAR PRADESH, Allahabad, Phulpur, Umari Maitatehra"/>
    <s v="Umari Maitatehra"/>
    <x v="8"/>
    <x v="9"/>
    <x v="24"/>
    <s v="Lucknow"/>
    <d v="1899-12-30T00:42:05"/>
    <s v="-1"/>
    <s v="Not Flagged"/>
    <m/>
    <n v="4"/>
    <s v="LENOVO(Lenovo TB-X6C6X)"/>
    <s v="(No secondary language was used)"/>
    <s v="Requires Approval"/>
  </r>
  <r>
    <n v="31"/>
    <n v="2343014"/>
    <n v="3283100"/>
    <s v="Banipark, Viratnagar, Jaipur, RAJASTHAN"/>
    <s v="RAJASTHAN, Jaipur, Viratnagar, Banipark"/>
    <s v="Banipark"/>
    <x v="16"/>
    <x v="11"/>
    <x v="76"/>
    <s v="DELHI"/>
    <d v="1899-12-30T00:38:23"/>
    <s v="0.18750774019678293"/>
    <s v="Not Flagged"/>
    <m/>
    <n v="3"/>
    <s v="LENOVO(Lenovo TB-X6C6X)"/>
    <s v="(No secondary language was used)"/>
    <s v="Requires Approval"/>
  </r>
  <r>
    <n v="32"/>
    <n v="2343016"/>
    <n v="3283113"/>
    <s v="Kishanpura @ Lalwas, Amber, Jaipur, RAJASTHAN"/>
    <s v="RAJASTHAN, Jaipur, Amber, Kishanpura @ Lalwas"/>
    <s v="Kishanpura @ Lalwas"/>
    <x v="16"/>
    <x v="11"/>
    <x v="74"/>
    <s v="DELHI"/>
    <d v="1899-12-30T00:40:00"/>
    <s v="0.5034252269840306"/>
    <s v="Not Flagged"/>
    <m/>
    <n v="2"/>
    <s v="LENOVO(Lenovo TB-X6C6X)"/>
    <s v="(No secondary language was used)"/>
    <s v="Requires Approval"/>
  </r>
  <r>
    <n v="171"/>
    <n v="2343047"/>
    <n v="3284780"/>
    <s v="Koliyaridih, Basna, Mahasamund, CHHATTISGARH"/>
    <s v="CHHATTISGARH, Mahasamund, Basna, Koliyaridih"/>
    <s v="Koliyaridih"/>
    <x v="15"/>
    <x v="12"/>
    <x v="75"/>
    <s v="Indore"/>
    <d v="1899-12-30T00:44:51"/>
    <s v="1.9310702993358952"/>
    <s v="Not Flagged"/>
    <m/>
    <n v="5"/>
    <s v="LENOVO(Lenovo TB-X6C6X)"/>
    <s v="(No secondary language was used)"/>
    <s v="Requires Approval"/>
  </r>
  <r>
    <n v="173"/>
    <n v="2343049"/>
    <n v="3284797"/>
    <s v="Jhitapati, Amla, Betul, MADHYA PRADESH"/>
    <s v="MADHYA PRADESH, Betul, Amla, Jhitapati"/>
    <s v="Jhitapati"/>
    <x v="12"/>
    <x v="12"/>
    <x v="67"/>
    <s v="Indore"/>
    <d v="1899-12-30T00:52:33"/>
    <s v="0.48068967338389934"/>
    <s v="Not Flagged"/>
    <m/>
    <n v="4"/>
    <s v="LENOVO(Lenovo TB-X6C6X)"/>
    <s v="(No secondary language was used)"/>
    <s v="Requires Approval"/>
  </r>
  <r>
    <n v="51"/>
    <n v="2343053"/>
    <n v="3283336"/>
    <s v="Ghodi Bachheda, Dadri, Gautam Buddha Nagar, UTTAR PRADESH"/>
    <s v="UTTAR PRADESH, Gautam Buddha Nagar, Dadri, Ghodi Bachheda"/>
    <s v="Ghodi Bachheda"/>
    <x v="8"/>
    <x v="9"/>
    <x v="31"/>
    <s v="Lucknow"/>
    <d v="1899-12-30T00:52:56"/>
    <s v="1.205342355092403"/>
    <s v="Not Flagged"/>
    <m/>
    <n v="6"/>
    <s v="LENOVO(Lenovo TB-X6C6X)"/>
    <s v="(No secondary language was used)"/>
    <s v="Requires Approval"/>
  </r>
  <r>
    <n v="269"/>
    <n v="2343060"/>
    <n v="3285949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46:25"/>
    <s v="1.620183155397802"/>
    <s v="Not Flagged"/>
    <m/>
    <n v="3"/>
    <s v="LENOVO(Lenovo TB-X6C6X)"/>
    <s v="(No secondary language was used)"/>
    <s v="Requires Approval"/>
  </r>
  <r>
    <n v="296"/>
    <n v="2343066"/>
    <n v="3286280"/>
    <s v="Khanapur, Kodair, Mahbubnagar, ANDHRA PRADESH"/>
    <s v="ANDHRA PRADESH, Mahbubnagar, Kodair, Khanapur"/>
    <s v="Khanapur"/>
    <x v="7"/>
    <x v="8"/>
    <x v="48"/>
    <s v="Hyderabad"/>
    <d v="1899-12-30T00:31:27"/>
    <s v="64.56289968929784"/>
    <s v="Not Flagged"/>
    <m/>
    <n v="2"/>
    <s v="LENOVO(Lenovo TB-X6C6X)"/>
    <s v="(No secondary language was used)"/>
    <s v="Requires Approval"/>
  </r>
  <r>
    <n v="99"/>
    <n v="2343091"/>
    <n v="3283908"/>
    <s v="Rampur, Surajgarha, Lakhisarai, BIHAR"/>
    <s v="BIHAR, Lakhisarai, Surajgarha, Rampur"/>
    <s v="Rampur"/>
    <x v="2"/>
    <x v="2"/>
    <x v="44"/>
    <s v="Patna"/>
    <d v="1899-12-30T00:33:49"/>
    <s v="0.4742853472537928"/>
    <s v="Not Flagged"/>
    <m/>
    <n v="1"/>
    <s v="LENOVO(Lenovo TB-X6C6X)"/>
    <s v="(No secondary language was used)"/>
    <s v="Requires Approval"/>
  </r>
  <r>
    <n v="250"/>
    <n v="2343096"/>
    <n v="3285727"/>
    <s v="Bhavikere, Tarikere, Chikmagalur, KARNATAKA"/>
    <s v="KARNATAKA, Chikmagalur, Tarikere, Bhavikere"/>
    <s v="Bhavikere"/>
    <x v="9"/>
    <x v="10"/>
    <x v="60"/>
    <s v="Bangalore "/>
    <d v="1899-12-30T00:50:04"/>
    <s v="1.0233004174091302"/>
    <s v="Not Flagged"/>
    <m/>
    <n v="3"/>
    <s v="LENOVO(Lenovo TB-X6C6X)"/>
    <s v="(No secondary language was used)"/>
    <s v="Requires Approval"/>
  </r>
  <r>
    <n v="193"/>
    <n v="2343120"/>
    <n v="3285042"/>
    <s v="Mendha, Kaprada, Valsad, GUJARAT"/>
    <s v="GUJARAT, Valsad, Kaprada, Mendha"/>
    <s v="Mendha"/>
    <x v="1"/>
    <x v="1"/>
    <x v="27"/>
    <s v="Ahmedabad "/>
    <d v="1899-12-30T00:35:19"/>
    <s v="22.346018143882024"/>
    <s v="By Script"/>
    <s v="Pay attention to the Flags"/>
    <n v="4"/>
    <s v="LENOVO(Lenovo TB-X6C6X)"/>
    <s v="(No secondary language was used)"/>
    <s v="Requires Approval"/>
  </r>
  <r>
    <n v="31"/>
    <n v="2343127"/>
    <n v="3283099"/>
    <s v="Banipark, Viratnagar, Jaipur, RAJASTHAN"/>
    <s v="RAJASTHAN, Jaipur, Viratnagar, Banipark"/>
    <s v="Banipark"/>
    <x v="16"/>
    <x v="11"/>
    <x v="76"/>
    <s v="DELHI"/>
    <d v="1899-12-30T00:33:59"/>
    <s v="0.18750774019678293"/>
    <s v="Not Flagged"/>
    <m/>
    <n v="4"/>
    <s v="LENOVO(Lenovo TB-X6C6X)"/>
    <s v="(No secondary language was used)"/>
    <s v="Requires Approval"/>
  </r>
  <r>
    <n v="32"/>
    <n v="2343137"/>
    <n v="3283114"/>
    <s v="Kishanpura @ Lalwas, Amber, Jaipur, RAJASTHAN"/>
    <s v="RAJASTHAN, Jaipur, Amber, Kishanpura @ Lalwas"/>
    <s v="Kishanpura @ Lalwas"/>
    <x v="16"/>
    <x v="11"/>
    <x v="74"/>
    <s v="DELHI"/>
    <d v="1899-12-30T00:40:44"/>
    <s v="0.5034252269840306"/>
    <s v="Not Flagged"/>
    <m/>
    <n v="3"/>
    <s v="LENOVO(Lenovo TB-X6C6X)"/>
    <s v="(No secondary language was used)"/>
    <s v="Requires Approval"/>
  </r>
  <r>
    <n v="41"/>
    <n v="2343166"/>
    <n v="3283221"/>
    <s v="Bassi (CT) WARD NO.-0001, Bassi, Jaipur, RAJASTHAN"/>
    <s v="RAJASTHAN, Jaipur, Bassi, Bassi (CT) WARD NO.-0001"/>
    <s v="Bassi (CT) WARD NO.-0001"/>
    <x v="16"/>
    <x v="11"/>
    <x v="73"/>
    <s v="DELHI"/>
    <d v="1899-12-30T00:47:52"/>
    <s v="1.6651468935353488"/>
    <s v="Not Flagged"/>
    <m/>
    <n v="4"/>
    <s v="LENOVO(Lenovo TB-X6C6X)"/>
    <s v="(No secondary language was used)"/>
    <s v="Requires Approval"/>
  </r>
  <r>
    <n v="68"/>
    <n v="2343176"/>
    <n v="3283538"/>
    <s v="Umari Maitatehra, Phulpur, Allahabad, UTTAR PRADESH"/>
    <s v="UTTAR PRADESH, Allahabad, Phulpur, Umari Maitatehra"/>
    <s v="Umari Maitatehra"/>
    <x v="8"/>
    <x v="9"/>
    <x v="24"/>
    <s v="Lucknow"/>
    <d v="1899-12-30T00:48:19"/>
    <s v="-1"/>
    <s v="Not Flagged"/>
    <m/>
    <n v="4"/>
    <s v="LENOVO(Lenovo TB-X6C6X)"/>
    <s v="(No secondary language was used)"/>
    <s v="Requires Approval"/>
  </r>
  <r>
    <n v="171"/>
    <n v="2343204"/>
    <n v="3284782"/>
    <s v="Koliyaridih, Basna, Mahasamund, CHHATTISGARH"/>
    <s v="CHHATTISGARH, Mahasamund, Basna, Koliyaridih"/>
    <s v="Koliyaridih"/>
    <x v="15"/>
    <x v="12"/>
    <x v="75"/>
    <s v="Indore"/>
    <d v="1899-12-30T00:42:32"/>
    <s v="1.9310702993358952"/>
    <s v="Not Flagged"/>
    <m/>
    <n v="2"/>
    <s v="LENOVO(Lenovo TB-X6C6X)"/>
    <s v="(No secondary language was used)"/>
    <s v="Requires Approval"/>
  </r>
  <r>
    <n v="41"/>
    <n v="2343230"/>
    <n v="3283222"/>
    <s v="Bassi (CT) WARD NO.-0001, Bassi, Jaipur, RAJASTHAN"/>
    <s v="RAJASTHAN, Jaipur, Bassi, Bassi (CT) WARD NO.-0001"/>
    <s v="Bassi (CT) WARD NO.-0001"/>
    <x v="16"/>
    <x v="11"/>
    <x v="73"/>
    <s v="DELHI"/>
    <d v="1899-12-30T00:42:47"/>
    <s v="1.6651468935353488"/>
    <s v="Not Flagged"/>
    <m/>
    <n v="4"/>
    <s v="LENOVO(Lenovo TB-X6C6X)"/>
    <s v="(No secondary language was used)"/>
    <s v="Requires Approval"/>
  </r>
  <r>
    <n v="250"/>
    <n v="2343248"/>
    <n v="3285728"/>
    <s v="Bhavikere, Tarikere, Chikmagalur, KARNATAKA"/>
    <s v="KARNATAKA, Chikmagalur, Tarikere, Bhavikere"/>
    <s v="Bhavikere"/>
    <x v="9"/>
    <x v="10"/>
    <x v="60"/>
    <s v="Bangalore "/>
    <d v="1899-12-30T00:42:39"/>
    <s v="1.0233004174091302"/>
    <s v="Not Flagged"/>
    <m/>
    <n v="4"/>
    <s v="LENOVO(Lenovo TB-X6C6X)"/>
    <s v="(No secondary language was used)"/>
    <s v="Requires Approval"/>
  </r>
  <r>
    <n v="173"/>
    <n v="2343275"/>
    <n v="3284798"/>
    <s v="Jhitapati, Amla, Betul, MADHYA PRADESH"/>
    <s v="MADHYA PRADESH, Betul, Amla, Jhitapati"/>
    <s v="Jhitapati"/>
    <x v="12"/>
    <x v="12"/>
    <x v="67"/>
    <s v="Indore"/>
    <d v="1899-12-30T00:48:28"/>
    <s v="7.621136345006874"/>
    <s v="Not Flagged"/>
    <m/>
    <n v="4"/>
    <s v="LENOVO(Lenovo TB-X6C6X)"/>
    <s v="(No secondary language was used)"/>
    <s v="Requires Approval"/>
  </r>
  <r>
    <n v="259"/>
    <n v="2343287"/>
    <n v="3285832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39:56"/>
    <s v="1.60322741743699"/>
    <s v="Not Flagged"/>
    <m/>
    <n v="4"/>
    <s v="LENOVO(Lenovo TB-X6C6X)"/>
    <s v="(No secondary language was used)"/>
    <s v="Requires Approval"/>
  </r>
  <r>
    <n v="51"/>
    <n v="2343302"/>
    <n v="3283337"/>
    <s v="Ghodi Bachheda, Dadri, Gautam Buddha Nagar, UTTAR PRADESH"/>
    <s v="UTTAR PRADESH, Gautam Buddha Nagar, Dadri, Ghodi Bachheda"/>
    <s v="Ghodi Bachheda"/>
    <x v="8"/>
    <x v="9"/>
    <x v="31"/>
    <s v="Lucknow"/>
    <d v="1899-12-30T00:43:09"/>
    <s v="1.205342355092403"/>
    <s v="Not Flagged"/>
    <m/>
    <n v="2"/>
    <s v="LENOVO(Lenovo TB-X6C6X)"/>
    <s v="(No secondary language was used)"/>
    <s v="Requires Approval"/>
  </r>
  <r>
    <n v="201"/>
    <n v="2343344"/>
    <n v="3285141"/>
    <s v="Gadhada (M) WARD NO.-0002, Gadhada, Bhavnagar, GUJARAT"/>
    <s v="GUJARAT, Bhavnagar, Gadhada, Gadhada (M) WARD NO.-0002"/>
    <s v="Gadhada (M) WARD NO.-0002"/>
    <x v="1"/>
    <x v="1"/>
    <x v="71"/>
    <s v="Ahmedabad "/>
    <d v="1899-12-30T01:05:38"/>
    <s v="0.5148521694287952"/>
    <s v="Not Flagged"/>
    <m/>
    <n v="-1"/>
    <s v="LENOVO(Lenovo TB-X6C6X)"/>
    <s v="(No secondary language was used)"/>
    <s v="Requires Approval"/>
  </r>
  <r>
    <n v="259"/>
    <n v="2343387"/>
    <n v="3285836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32:49"/>
    <s v="1.60322741743699"/>
    <s v="Not Flagged"/>
    <m/>
    <n v="3"/>
    <s v="LENOVO(Lenovo TB-X6C6X)"/>
    <s v="(No secondary language was used)"/>
    <s v="Requires Approval"/>
  </r>
  <r>
    <n v="250"/>
    <n v="2343409"/>
    <n v="3285729"/>
    <s v="Bhavikere, Tarikere, Chikmagalur, KARNATAKA"/>
    <s v="KARNATAKA, Chikmagalur, Tarikere, Bhavikere"/>
    <s v="Bhavikere"/>
    <x v="9"/>
    <x v="10"/>
    <x v="60"/>
    <s v="Bangalore "/>
    <d v="1899-12-30T00:46:14"/>
    <s v="1.0233004174091302"/>
    <s v="Not Flagged"/>
    <m/>
    <n v="6"/>
    <s v="LENOVO(Lenovo TB-X6C6X)"/>
    <s v="(No secondary language was used)"/>
    <s v="Requires Approval"/>
  </r>
  <r>
    <n v="173"/>
    <n v="2343454"/>
    <n v="3284799"/>
    <s v="Jhitapati, Amla, Betul, MADHYA PRADESH"/>
    <s v="MADHYA PRADESH, Betul, Amla, Jhitapati"/>
    <s v="Jhitapati"/>
    <x v="12"/>
    <x v="12"/>
    <x v="67"/>
    <s v="Indore"/>
    <d v="1899-12-30T00:45:00"/>
    <s v="7.621136345006874"/>
    <s v="Not Flagged"/>
    <m/>
    <n v="2"/>
    <s v="LENOVO(Lenovo TB-X6C6X)"/>
    <s v="(No secondary language was used)"/>
    <s v="Requires Approval"/>
  </r>
  <r>
    <n v="81"/>
    <n v="2343521"/>
    <n v="3283694"/>
    <s v="Ujjani Kalan, Gonda, Gonda, UTTAR PRADESH"/>
    <s v="UTTAR PRADESH, Gonda, Gonda, Ujjani Kalan"/>
    <s v="Ujjani Kalan"/>
    <x v="8"/>
    <x v="9"/>
    <x v="72"/>
    <s v="Lucknow"/>
    <d v="1899-12-30T00:55:50"/>
    <s v="2.127135144789279"/>
    <s v="Not Flagged"/>
    <m/>
    <n v="5"/>
    <s v="LENOVO(Lenovo TB-X6C6X)"/>
    <s v="(No secondary language was used)"/>
    <s v="Requires Approval"/>
  </r>
  <r>
    <n v="81"/>
    <n v="2343522"/>
    <n v="3283699"/>
    <s v="Ujjani Kalan, Gonda, Gonda, UTTAR PRADESH"/>
    <s v="UTTAR PRADESH, Gonda, Gonda, Ujjani Kalan"/>
    <s v="Ujjani Kalan"/>
    <x v="8"/>
    <x v="9"/>
    <x v="72"/>
    <s v="Lucknow"/>
    <d v="1899-12-30T00:37:45"/>
    <s v="2.127135144789279"/>
    <s v="Not Flagged"/>
    <m/>
    <n v="-1"/>
    <s v="LENOVO(Lenovo TB-X6C6X)"/>
    <s v="(No secondary language was used)"/>
    <s v="Requires Approval"/>
  </r>
  <r>
    <n v="81"/>
    <n v="2343523"/>
    <n v="3283700"/>
    <s v="Ujjani Kalan, Gonda, Gonda, UTTAR PRADESH"/>
    <s v="UTTAR PRADESH, Gonda, Gonda, Ujjani Kalan"/>
    <s v="Ujjani Kalan"/>
    <x v="8"/>
    <x v="9"/>
    <x v="72"/>
    <s v="Lucknow"/>
    <d v="1899-12-30T00:43:02"/>
    <s v="2.127135144789279"/>
    <s v="Not Flagged"/>
    <m/>
    <n v="7"/>
    <s v="LENOVO(Lenovo TB-X6C6X)"/>
    <s v="(No secondary language was used)"/>
    <s v="Requires Approval"/>
  </r>
  <r>
    <n v="81"/>
    <n v="2343524"/>
    <n v="3283701"/>
    <s v="Ujjani Kalan, Gonda, Gonda, UTTAR PRADESH"/>
    <s v="UTTAR PRADESH, Gonda, Gonda, Ujjani Kalan"/>
    <s v="Ujjani Kalan"/>
    <x v="8"/>
    <x v="9"/>
    <x v="72"/>
    <s v="Lucknow"/>
    <d v="1899-12-30T00:37:32"/>
    <s v="2.127135144789279"/>
    <s v="Not Flagged"/>
    <m/>
    <n v="1"/>
    <s v="LENOVO(Lenovo TB-X6C6X)"/>
    <s v="(No secondary language was used)"/>
    <s v="Requires Approval"/>
  </r>
  <r>
    <n v="80"/>
    <n v="2343542"/>
    <n v="3283683"/>
    <s v="Barnapur, Tarabganj, Gonda, UTTAR PRADESH"/>
    <s v="UTTAR PRADESH, Gonda, Tarabganj, Barnapur"/>
    <s v="Barnapur"/>
    <x v="8"/>
    <x v="9"/>
    <x v="37"/>
    <s v="Lucknow"/>
    <d v="1899-12-30T00:50:15"/>
    <s v="1.1648424630542014"/>
    <s v="Not Flagged"/>
    <m/>
    <n v="2"/>
    <s v="LENOVO(Lenovo TB-X6C6X)"/>
    <s v="(No secondary language was used)"/>
    <s v="Requires Approval"/>
  </r>
  <r>
    <n v="80"/>
    <n v="2343543"/>
    <n v="3283684"/>
    <s v="Barnapur, Tarabganj, Gonda, UTTAR PRADESH"/>
    <s v="UTTAR PRADESH, Gonda, Tarabganj, Barnapur"/>
    <s v="Barnapur"/>
    <x v="8"/>
    <x v="9"/>
    <x v="37"/>
    <s v="Lucknow"/>
    <d v="1899-12-30T00:40:50"/>
    <s v="1.1648424630542014"/>
    <s v="Not Flagged"/>
    <m/>
    <n v="5"/>
    <s v="LENOVO(Lenovo TB-X6C6X)"/>
    <s v="(No secondary language was used)"/>
    <s v="Requires Approval"/>
  </r>
  <r>
    <n v="80"/>
    <n v="2343544"/>
    <n v="3283685"/>
    <s v="Barnapur, Tarabganj, Gonda, UTTAR PRADESH"/>
    <s v="UTTAR PRADESH, Gonda, Tarabganj, Barnapur"/>
    <s v="Barnapur"/>
    <x v="8"/>
    <x v="9"/>
    <x v="37"/>
    <s v="Lucknow"/>
    <d v="1899-12-30T00:47:31"/>
    <s v="1.1648424630542014"/>
    <s v="Not Flagged"/>
    <m/>
    <n v="2"/>
    <s v="LENOVO(Lenovo TB-X6C6X)"/>
    <s v="(No secondary language was used)"/>
    <s v="Requires Approval"/>
  </r>
  <r>
    <n v="80"/>
    <n v="2343545"/>
    <n v="3283689"/>
    <s v="Barnapur, Tarabganj, Gonda, UTTAR PRADESH"/>
    <s v="UTTAR PRADESH, Gonda, Tarabganj, Barnapur"/>
    <s v="Barnapur"/>
    <x v="8"/>
    <x v="9"/>
    <x v="37"/>
    <s v="Lucknow"/>
    <d v="1899-12-30T00:39:52"/>
    <s v="24.728632913449797"/>
    <s v="By Script"/>
    <s v="Pay attention to the Flags"/>
    <n v="4"/>
    <s v="LENOVO(Lenovo TB-X6C6X)"/>
    <s v="(No secondary language was used)"/>
    <s v="Requires Approval"/>
  </r>
  <r>
    <n v="259"/>
    <n v="2343651"/>
    <n v="3285838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36:38"/>
    <s v="1.60322741743699"/>
    <s v="Not Flagged"/>
    <m/>
    <n v="3"/>
    <s v="LENOVO(Lenovo TB-X6C6X)"/>
    <s v="(No secondary language was used)"/>
    <s v="Requires Approval"/>
  </r>
  <r>
    <n v="259"/>
    <n v="2343707"/>
    <n v="3285837"/>
    <s v="Sirsi (CMC) WARD NO.-0025, Sirsi, Uttara Kannada, KARNATAKA"/>
    <s v="KARNATAKA, Uttara Kannada, Sirsi, Sirsi (CMC) WARD NO.-0025"/>
    <s v="Sirsi (CMC) WARD NO.-0025"/>
    <x v="9"/>
    <x v="10"/>
    <x v="62"/>
    <s v="Bangalore "/>
    <d v="1899-12-30T00:43:45"/>
    <s v="1.60322741743699"/>
    <s v="Not Flagged"/>
    <m/>
    <n v="-1"/>
    <s v="LENOVO(Lenovo TB-X6C6X)"/>
    <s v="(No secondary language was used)"/>
    <s v="Requires Approval"/>
  </r>
  <r>
    <n v="80"/>
    <n v="2343800"/>
    <n v="3283688"/>
    <s v="Barnapur, Tarabganj, Gonda, UTTAR PRADESH"/>
    <s v="UTTAR PRADESH, Gonda, Tarabganj, Barnapur"/>
    <s v="Barnapur"/>
    <x v="8"/>
    <x v="9"/>
    <x v="37"/>
    <s v="Lucknow"/>
    <d v="1899-12-30T00:56:15"/>
    <s v="24.728632913449797"/>
    <s v="By Script"/>
    <s v="Pay attention to the Flags"/>
    <n v="6"/>
    <s v="LENOVO(Lenovo TB-X6C6X)"/>
    <s v="(No secondary language was used)"/>
    <s v="Requires Approval"/>
  </r>
  <r>
    <n v="80"/>
    <n v="2343843"/>
    <n v="3283686"/>
    <s v="Barnapur, Tarabganj, Gonda, UTTAR PRADESH"/>
    <s v="UTTAR PRADESH, Gonda, Tarabganj, Barnapur"/>
    <s v="Barnapur"/>
    <x v="8"/>
    <x v="9"/>
    <x v="37"/>
    <s v="Lucknow"/>
    <d v="1899-12-30T00:45:05"/>
    <s v="24.728632913449797"/>
    <s v="By Script"/>
    <s v="Pay attention to the Flags"/>
    <n v="2"/>
    <s v="LENOVO(Lenovo TB-X6C6X)"/>
    <s v="(No secondary language was used)"/>
    <s v="Requires Approval"/>
  </r>
  <r>
    <n v="186"/>
    <n v="2344940"/>
    <n v="3284956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49:12"/>
    <s v="65.33004929008233"/>
    <s v="By Script"/>
    <s v="Pay attention to the Flags"/>
    <n v="2"/>
    <s v="LENOVO(Lenovo TB-X6C6X)"/>
    <s v="Hindi"/>
    <s v="Requires Approval"/>
  </r>
  <r>
    <n v="171"/>
    <n v="2344968"/>
    <n v="3284773"/>
    <s v="Koliyaridih, Basna, Mahasamund, CHHATTISGARH"/>
    <s v="CHHATTISGARH, Mahasamund, Basna, Koliyaridih"/>
    <s v="Koliyaridih"/>
    <x v="15"/>
    <x v="12"/>
    <x v="75"/>
    <s v="Indore"/>
    <d v="1899-12-30T01:09:38"/>
    <s v="1.9310702993358952"/>
    <s v="Not Flagged"/>
    <m/>
    <n v="4"/>
    <s v="LENOVO(Lenovo TB-X6C6X)"/>
    <s v="(No secondary language was used)"/>
    <s v="Requires Approval"/>
  </r>
  <r>
    <n v="124"/>
    <n v="2344979"/>
    <n v="3284208"/>
    <s v="Manullapara, Mankachar, Dhubri, ASSAM"/>
    <s v="ASSAM, Dhubri, Mankachar, Manullapara"/>
    <s v="Manullapara"/>
    <x v="14"/>
    <x v="0"/>
    <x v="43"/>
    <s v="Kolkata"/>
    <d v="1899-12-30T00:42:28"/>
    <s v="0.729680395644722"/>
    <s v="Not Flagged"/>
    <m/>
    <n v="2"/>
    <s v="LENOVO(Lenovo TB-X6C6X)"/>
    <s v="(No secondary language was used)"/>
    <s v="Requires Approval"/>
  </r>
  <r>
    <n v="186"/>
    <n v="2345005"/>
    <n v="3284958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55:34"/>
    <s v="64.8596147341666"/>
    <s v="By Script"/>
    <s v="Pay attention to the Flags"/>
    <n v="3"/>
    <s v="LENOVO(Lenovo TB-X6C6X)"/>
    <s v="(No secondary language was used)"/>
    <s v="Requires Approval"/>
  </r>
  <r>
    <n v="32"/>
    <n v="2345047"/>
    <n v="3283110"/>
    <s v="Kishanpura @ Lalwas, Amber, Jaipur, RAJASTHAN"/>
    <s v="RAJASTHAN, Jaipur, Amber, Kishanpura @ Lalwas"/>
    <s v="Kishanpura @ Lalwas"/>
    <x v="16"/>
    <x v="11"/>
    <x v="74"/>
    <s v="DELHI"/>
    <d v="1899-12-30T00:39:38"/>
    <s v="0.5034252269840306"/>
    <s v="Not Flagged"/>
    <m/>
    <n v="-1"/>
    <s v="LENOVO(Lenovo TB-X6C6X)"/>
    <s v="(No secondary language was used)"/>
    <s v="Requires Approval"/>
  </r>
  <r>
    <n v="124"/>
    <n v="2345051"/>
    <n v="3284210"/>
    <s v="Manullapara, Mankachar, Dhubri, ASSAM"/>
    <s v="ASSAM, Dhubri, Mankachar, Manullapara"/>
    <s v="Manullapara"/>
    <x v="14"/>
    <x v="0"/>
    <x v="43"/>
    <s v="Kolkata"/>
    <d v="1899-12-30T00:43:41"/>
    <s v="0.729680395644722"/>
    <s v="Not Flagged"/>
    <m/>
    <n v="9"/>
    <s v="LENOVO(Lenovo TB-X6C6X)"/>
    <s v="(No secondary language was used)"/>
    <s v="Requires Approval"/>
  </r>
  <r>
    <n v="99"/>
    <n v="2345077"/>
    <n v="3283914"/>
    <s v="Rampur, Surajgarha, Lakhisarai, BIHAR"/>
    <s v="BIHAR, Lakhisarai, Surajgarha, Rampur"/>
    <s v="Rampur"/>
    <x v="2"/>
    <x v="2"/>
    <x v="44"/>
    <s v="Patna"/>
    <d v="1899-12-30T00:39:17"/>
    <s v="0.4742853472537928"/>
    <s v="Not Flagged"/>
    <m/>
    <n v="4"/>
    <s v="LENOVO(Lenovo TB-X6C6X)"/>
    <s v="(No secondary language was used)"/>
    <s v="Requires Approval"/>
  </r>
  <r>
    <n v="6"/>
    <n v="2345116"/>
    <n v="3282792"/>
    <s v="Sandaur (46), Malerkotla, Sangrur, PUNJAB"/>
    <s v="PUNJAB, Sangrur, Malerkotla, Sandaur (46)"/>
    <s v="Sandaur (46)"/>
    <x v="6"/>
    <x v="6"/>
    <x v="10"/>
    <s v="Ludhiana"/>
    <d v="1899-12-30T00:39:11"/>
    <s v="0.17816930038626466"/>
    <s v="Not Flagged"/>
    <m/>
    <n v="2"/>
    <s v="LENOVO(Lenovo TB-X6C6X)"/>
    <s v="(No secondary language was used)"/>
    <s v="Approved"/>
  </r>
  <r>
    <n v="124"/>
    <n v="2345120"/>
    <n v="3284211"/>
    <s v="Manullapara, Mankachar, Dhubri, ASSAM"/>
    <s v="ASSAM, Dhubri, Mankachar, Manullapara"/>
    <s v="Manullapara"/>
    <x v="14"/>
    <x v="0"/>
    <x v="43"/>
    <s v="Kolkata"/>
    <d v="1899-12-30T00:35:49"/>
    <s v="0.729680395644722"/>
    <s v="Not Flagged"/>
    <m/>
    <n v="4"/>
    <s v="LENOVO(Lenovo TB-X6C6X)"/>
    <s v="(No secondary language was used)"/>
    <s v="Requires Approval"/>
  </r>
  <r>
    <n v="269"/>
    <n v="2345124"/>
    <n v="3285950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38:41"/>
    <s v="1.620183155397802"/>
    <s v="Not Flagged"/>
    <m/>
    <n v="4"/>
    <s v="LENOVO(Lenovo TB-X6C6X)"/>
    <s v="(No secondary language was used)"/>
    <s v="Requires Approval"/>
  </r>
  <r>
    <n v="41"/>
    <n v="2345125"/>
    <n v="3283214"/>
    <s v="Bassi (CT) WARD NO.-0001, Bassi, Jaipur, RAJASTHAN"/>
    <s v="RAJASTHAN, Jaipur, Bassi, Bassi (CT) WARD NO.-0001"/>
    <s v="Bassi (CT) WARD NO.-0001"/>
    <x v="16"/>
    <x v="11"/>
    <x v="73"/>
    <s v="DELHI"/>
    <d v="1899-12-30T00:55:17"/>
    <s v="1.6651468935353488"/>
    <s v="Not Flagged"/>
    <m/>
    <n v="4"/>
    <s v="LENOVO(Lenovo TB-X6C6X)"/>
    <s v="(No secondary language was used)"/>
    <s v="Requires Approval"/>
  </r>
  <r>
    <n v="31"/>
    <n v="2345128"/>
    <n v="3283095"/>
    <s v="Banipark, Viratnagar, Jaipur, RAJASTHAN"/>
    <s v="RAJASTHAN, Jaipur, Viratnagar, Banipark"/>
    <s v="Banipark"/>
    <x v="16"/>
    <x v="11"/>
    <x v="76"/>
    <s v="DELHI"/>
    <d v="1899-12-30T00:37:14"/>
    <s v="0.18750774019678293"/>
    <s v="Not Flagged"/>
    <m/>
    <n v="-1"/>
    <s v="LENOVO(Lenovo TB-X6C6X)"/>
    <s v="(No secondary language was used)"/>
    <s v="Requires Approval"/>
  </r>
  <r>
    <n v="32"/>
    <n v="2345134"/>
    <n v="3283105"/>
    <s v="Kishanpura @ Lalwas, Amber, Jaipur, RAJASTHAN"/>
    <s v="RAJASTHAN, Jaipur, Amber, Kishanpura @ Lalwas"/>
    <s v="Kishanpura @ Lalwas"/>
    <x v="16"/>
    <x v="11"/>
    <x v="74"/>
    <s v="DELHI"/>
    <d v="1899-12-30T00:37:12"/>
    <s v="0.5034252269840306"/>
    <s v="Not Flagged"/>
    <m/>
    <n v="2"/>
    <s v="LENOVO(Lenovo TB-X6C6X)"/>
    <s v="(No secondary language was used)"/>
    <s v="Requires Approval"/>
  </r>
  <r>
    <n v="99"/>
    <n v="2345139"/>
    <n v="3283915"/>
    <s v="Rampur, Surajgarha, Lakhisarai, BIHAR"/>
    <s v="BIHAR, Lakhisarai, Surajgarha, Rampur"/>
    <s v="Rampur"/>
    <x v="2"/>
    <x v="2"/>
    <x v="44"/>
    <s v="Patna"/>
    <d v="1899-12-30T00:34:01"/>
    <s v="0.4742853472537928"/>
    <s v="Not Flagged"/>
    <m/>
    <n v="2"/>
    <s v="LENOVO(Lenovo TB-X6C6X)"/>
    <s v="(No secondary language was used)"/>
    <s v="Requires Approval"/>
  </r>
  <r>
    <n v="6"/>
    <n v="2345171"/>
    <n v="3282793"/>
    <s v="Sandaur (46), Malerkotla, Sangrur, PUNJAB"/>
    <s v="PUNJAB, Sangrur, Malerkotla, Sandaur (46)"/>
    <s v="Sandaur (46)"/>
    <x v="6"/>
    <x v="6"/>
    <x v="10"/>
    <s v="Ludhiana"/>
    <d v="1899-12-30T00:38:03"/>
    <s v="0.17816930038626466"/>
    <s v="Not Flagged"/>
    <m/>
    <n v="4"/>
    <s v="LENOVO(Lenovo TB-X6C6X)"/>
    <s v="(No secondary language was used)"/>
    <s v="Approved"/>
  </r>
  <r>
    <n v="92"/>
    <n v="2345177"/>
    <n v="3283823"/>
    <s v="Budaun (NPP) WARD NO.-0003, Budaun, Budaun, UTTAR PRADESH"/>
    <s v="UTTAR PRADESH, Budaun, Budaun, Budaun (NPP) WARD NO.-0003"/>
    <s v="Budaun (NPP) WARD NO.-0003"/>
    <x v="8"/>
    <x v="9"/>
    <x v="49"/>
    <s v="Lucknow"/>
    <d v="1899-12-30T00:46:24"/>
    <s v="1.1991747210481616"/>
    <s v="Not Flagged"/>
    <m/>
    <n v="4"/>
    <s v="LENOVO(Lenovo TB-X6C6X)"/>
    <s v="(No secondary language was used)"/>
    <s v="Requires Approval"/>
  </r>
  <r>
    <n v="31"/>
    <n v="2345203"/>
    <n v="3283097"/>
    <s v="Banipark, Viratnagar, Jaipur, RAJASTHAN"/>
    <s v="RAJASTHAN, Jaipur, Viratnagar, Banipark"/>
    <s v="Banipark"/>
    <x v="16"/>
    <x v="11"/>
    <x v="76"/>
    <s v="DELHI"/>
    <d v="1899-12-30T00:37:06"/>
    <s v="0.18750774019678293"/>
    <s v="Not Flagged"/>
    <m/>
    <n v="-1"/>
    <s v="LENOVO(Lenovo TB-X6C6X)"/>
    <s v="(No secondary language was used)"/>
    <s v="Requires Approval"/>
  </r>
  <r>
    <n v="243"/>
    <n v="2345206"/>
    <n v="3285635"/>
    <s v="Ponnekallu, Tadikonda, Guntur, ANDHRA PRADESH"/>
    <s v="ANDHRA PRADESH, Guntur, Tadikonda, Ponnekallu"/>
    <s v="Ponnekallu"/>
    <x v="7"/>
    <x v="8"/>
    <x v="14"/>
    <s v="Hyderabad"/>
    <d v="1899-12-30T00:56:53"/>
    <s v="0.2985930491390441"/>
    <s v="Not Flagged"/>
    <m/>
    <n v="3"/>
    <s v="LENOVO(Lenovo TB-X6C6X)"/>
    <s v="Hindi"/>
    <s v="Requires Approval"/>
  </r>
  <r>
    <n v="269"/>
    <n v="2345208"/>
    <n v="3285951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45:47"/>
    <s v="1.620183155397802"/>
    <s v="Not Flagged"/>
    <m/>
    <n v="3"/>
    <s v="LENOVO(Lenovo TB-X6C6X)"/>
    <s v="(No secondary language was used)"/>
    <s v="Requires Approval"/>
  </r>
  <r>
    <n v="124"/>
    <n v="2345209"/>
    <n v="3284212"/>
    <s v="Manullapara, Mankachar, Dhubri, ASSAM"/>
    <s v="ASSAM, Dhubri, Mankachar, Manullapara"/>
    <s v="Manullapara"/>
    <x v="14"/>
    <x v="0"/>
    <x v="43"/>
    <s v="Kolkata"/>
    <d v="1899-12-30T00:38:55"/>
    <s v="0.729680395644722"/>
    <s v="Not Flagged"/>
    <m/>
    <n v="3"/>
    <s v="LENOVO(Lenovo TB-X6C6X)"/>
    <s v="(No secondary language was used)"/>
    <s v="Requires Approval"/>
  </r>
  <r>
    <n v="6"/>
    <n v="2345231"/>
    <n v="3282795"/>
    <s v="Sandaur (46), Malerkotla, Sangrur, PUNJAB"/>
    <s v="PUNJAB, Sangrur, Malerkotla, Sandaur (46)"/>
    <s v="Sandaur (46)"/>
    <x v="6"/>
    <x v="6"/>
    <x v="10"/>
    <s v="Ludhiana"/>
    <d v="1899-12-30T00:31:51"/>
    <s v="0.17816930038626466"/>
    <s v="Not Flagged"/>
    <m/>
    <n v="4"/>
    <s v="LENOVO(Lenovo TB-X6C6X)"/>
    <s v="(No secondary language was used)"/>
    <s v="Requires Approval"/>
  </r>
  <r>
    <n v="99"/>
    <n v="2345258"/>
    <n v="3283916"/>
    <s v="Rampur, Surajgarha, Lakhisarai, BIHAR"/>
    <s v="BIHAR, Lakhisarai, Surajgarha, Rampur"/>
    <s v="Rampur"/>
    <x v="2"/>
    <x v="2"/>
    <x v="44"/>
    <s v="Patna"/>
    <d v="1899-12-30T00:38:24"/>
    <s v="0.4742853472537928"/>
    <s v="Not Flagged"/>
    <m/>
    <n v="5"/>
    <s v="LENOVO(Lenovo TB-X6C6X)"/>
    <s v="(No secondary language was used)"/>
    <s v="Requires Approval"/>
  </r>
  <r>
    <n v="41"/>
    <n v="2345261"/>
    <n v="3283217"/>
    <s v="Bassi (CT) WARD NO.-0001, Bassi, Jaipur, RAJASTHAN"/>
    <s v="RAJASTHAN, Jaipur, Bassi, Bassi (CT) WARD NO.-0001"/>
    <s v="Bassi (CT) WARD NO.-0001"/>
    <x v="16"/>
    <x v="11"/>
    <x v="73"/>
    <s v="DELHI"/>
    <d v="1899-12-30T00:35:16"/>
    <s v="1.6651468935353488"/>
    <s v="Not Flagged"/>
    <m/>
    <n v="3"/>
    <s v="LENOVO(Lenovo TB-X6C6X)"/>
    <s v="(No secondary language was used)"/>
    <s v="Requires Approval"/>
  </r>
  <r>
    <n v="92"/>
    <n v="2345264"/>
    <n v="3283824"/>
    <s v="Budaun (NPP) WARD NO.-0003, Budaun, Budaun, UTTAR PRADESH"/>
    <s v="UTTAR PRADESH, Budaun, Budaun, Budaun (NPP) WARD NO.-0003"/>
    <s v="Budaun (NPP) WARD NO.-0003"/>
    <x v="8"/>
    <x v="9"/>
    <x v="49"/>
    <s v="Lucknow"/>
    <d v="1899-12-30T00:41:26"/>
    <s v="1.1991747210481616"/>
    <s v="Not Flagged"/>
    <m/>
    <n v="3"/>
    <s v="LENOVO(Lenovo TB-X6C6X)"/>
    <s v="(No secondary language was used)"/>
    <s v="Requires Approval"/>
  </r>
  <r>
    <n v="31"/>
    <n v="2345284"/>
    <n v="3283098"/>
    <s v="Banipark, Viratnagar, Jaipur, RAJASTHAN"/>
    <s v="RAJASTHAN, Jaipur, Viratnagar, Banipark"/>
    <s v="Banipark"/>
    <x v="16"/>
    <x v="11"/>
    <x v="76"/>
    <s v="DELHI"/>
    <d v="1899-12-30T00:35:32"/>
    <s v="0.18750774019678293"/>
    <s v="Not Flagged"/>
    <m/>
    <n v="4"/>
    <s v="LENOVO(Lenovo TB-X6C6X)"/>
    <s v="(No secondary language was used)"/>
    <s v="Requires Approval"/>
  </r>
  <r>
    <n v="32"/>
    <n v="2345287"/>
    <n v="3283108"/>
    <s v="Kishanpura @ Lalwas, Amber, Jaipur, RAJASTHAN"/>
    <s v="RAJASTHAN, Jaipur, Amber, Kishanpura @ Lalwas"/>
    <s v="Kishanpura @ Lalwas"/>
    <x v="16"/>
    <x v="11"/>
    <x v="74"/>
    <s v="DELHI"/>
    <d v="1899-12-30T00:41:31"/>
    <s v="0.5034252269840306"/>
    <s v="Not Flagged"/>
    <m/>
    <n v="-1"/>
    <s v="LENOVO(Lenovo TB-X6C6X)"/>
    <s v="(No secondary language was used)"/>
    <s v="Requires Approval"/>
  </r>
  <r>
    <n v="269"/>
    <n v="2345295"/>
    <n v="3285952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36:09"/>
    <s v="1.620183155397802"/>
    <s v="Not Flagged"/>
    <m/>
    <n v="2"/>
    <s v="LENOVO(Lenovo TB-X6C6X)"/>
    <s v="(No secondary language was used)"/>
    <s v="Requires Approval"/>
  </r>
  <r>
    <n v="21"/>
    <n v="2345309"/>
    <n v="3282977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43:38"/>
    <s v="0.8275162123794663"/>
    <s v="Not Flagged"/>
    <m/>
    <n v="3"/>
    <s v="LENOVO(Lenovo TB-X6C6X)"/>
    <s v="(No secondary language was used)"/>
    <s v="Requires Approval"/>
  </r>
  <r>
    <n v="294"/>
    <n v="2345310"/>
    <n v="3286247"/>
    <s v="Mansampalle, Peddemul, Rangareddy, ANDHRA PRADESH"/>
    <s v="ANDHRA PRADESH, Rangareddy, Peddemul, Mansampalle"/>
    <s v="Mansampalle"/>
    <x v="7"/>
    <x v="8"/>
    <x v="48"/>
    <s v="Hyderabad"/>
    <d v="1899-12-30T00:45:57"/>
    <s v="132.58108619654666"/>
    <s v="Not Flagged"/>
    <m/>
    <n v="2"/>
    <s v="LENOVO(Lenovo TB-X6C6X)"/>
    <s v="(No secondary language was used)"/>
    <s v="Requires Approval"/>
  </r>
  <r>
    <n v="93"/>
    <n v="2345318"/>
    <n v="3283835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1:29"/>
    <s v="0.45785716529611736"/>
    <s v="Not Flagged"/>
    <m/>
    <n v="3"/>
    <s v="LENOVO(Lenovo TB-X6C6X)"/>
    <s v="(No secondary language was used)"/>
    <s v="Requires Approval"/>
  </r>
  <r>
    <n v="124"/>
    <n v="2345334"/>
    <n v="3284213"/>
    <s v="Manullapara, Mankachar, Dhubri, ASSAM"/>
    <s v="ASSAM, Dhubri, Mankachar, Manullapara"/>
    <s v="Manullapara"/>
    <x v="14"/>
    <x v="0"/>
    <x v="43"/>
    <s v="Kolkata"/>
    <d v="1899-12-30T00:36:27"/>
    <s v="0.729680395644722"/>
    <s v="Not Flagged"/>
    <m/>
    <n v="3"/>
    <s v="LENOVO(Lenovo TB-X6C6X)"/>
    <s v="(No secondary language was used)"/>
    <s v="Requires Approval"/>
  </r>
  <r>
    <n v="56"/>
    <n v="2345354"/>
    <n v="3283391"/>
    <s v="Mahilee, Utraula, Balrampur, UTTAR PRADESH"/>
    <s v="UTTAR PRADESH, Balrampur, Utraula, Mahilee"/>
    <s v="Mahilee"/>
    <x v="8"/>
    <x v="9"/>
    <x v="72"/>
    <s v="Lucknow"/>
    <d v="1899-12-30T00:40:09"/>
    <s v="2.9234743300865795"/>
    <s v="Not Flagged"/>
    <m/>
    <n v="3"/>
    <s v="LENOVO(Lenovo TB-X6C6X)"/>
    <s v="(No secondary language was used)"/>
    <s v="Requires Approval"/>
  </r>
  <r>
    <n v="219"/>
    <n v="2345392"/>
    <n v="3285347"/>
    <s v="Shiroli, Hatkanangle, Kolhapur, MAHARASHTRA"/>
    <s v="MAHARASHTRA, Kolhapur, Hatkanangle, Shiroli"/>
    <s v="Shiroli"/>
    <x v="4"/>
    <x v="7"/>
    <x v="78"/>
    <s v="Pune"/>
    <d v="1899-12-30T00:43:43"/>
    <s v="2.6014234484675973"/>
    <s v="Not Flagged"/>
    <m/>
    <n v="2"/>
    <s v="LENOVO(Lenovo TB-X6C6X)"/>
    <s v="(No secondary language was used)"/>
    <s v="Requires Approval"/>
  </r>
  <r>
    <n v="269"/>
    <n v="2345400"/>
    <n v="3285953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39:23"/>
    <s v="1.620183155397802"/>
    <s v="Not Flagged"/>
    <m/>
    <n v="2"/>
    <s v="LENOVO(Lenovo TB-X6C6X)"/>
    <s v="(No secondary language was used)"/>
    <s v="Requires Approval"/>
  </r>
  <r>
    <n v="31"/>
    <n v="2345403"/>
    <n v="3283101"/>
    <s v="Banipark, Viratnagar, Jaipur, RAJASTHAN"/>
    <s v="RAJASTHAN, Jaipur, Viratnagar, Banipark"/>
    <s v="Banipark"/>
    <x v="16"/>
    <x v="11"/>
    <x v="76"/>
    <s v="DELHI"/>
    <d v="1899-12-30T00:35:38"/>
    <s v="0.18750774019678293"/>
    <s v="Not Flagged"/>
    <m/>
    <n v="4"/>
    <s v="LENOVO(Lenovo TB-X6C6X)"/>
    <s v="(No secondary language was used)"/>
    <s v="Requires Approval"/>
  </r>
  <r>
    <n v="92"/>
    <n v="2345404"/>
    <n v="3283825"/>
    <s v="Budaun (NPP) WARD NO.-0003, Budaun, Budaun, UTTAR PRADESH"/>
    <s v="UTTAR PRADESH, Budaun, Budaun, Budaun (NPP) WARD NO.-0003"/>
    <s v="Budaun (NPP) WARD NO.-0003"/>
    <x v="8"/>
    <x v="9"/>
    <x v="49"/>
    <s v="Lucknow"/>
    <d v="1899-12-30T00:39:31"/>
    <s v="1.1991747210481616"/>
    <s v="Not Flagged"/>
    <m/>
    <n v="2"/>
    <s v="LENOVO(Lenovo TB-X6C6X)"/>
    <s v="(No secondary language was used)"/>
    <s v="Requires Approval"/>
  </r>
  <r>
    <n v="32"/>
    <n v="2345415"/>
    <n v="3283111"/>
    <s v="Kishanpura @ Lalwas, Amber, Jaipur, RAJASTHAN"/>
    <s v="RAJASTHAN, Jaipur, Amber, Kishanpura @ Lalwas"/>
    <s v="Kishanpura @ Lalwas"/>
    <x v="16"/>
    <x v="11"/>
    <x v="74"/>
    <s v="DELHI"/>
    <d v="1899-12-30T00:30:02"/>
    <s v="0.5034252269840306"/>
    <s v="Not Flagged"/>
    <m/>
    <n v="-1"/>
    <s v="LENOVO(Lenovo TB-X6C6X)"/>
    <s v="(No secondary language was used)"/>
    <s v="Requires Approval"/>
  </r>
  <r>
    <n v="21"/>
    <n v="2345435"/>
    <n v="3282978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37:36"/>
    <s v="0.8275162123794663"/>
    <s v="Not Flagged"/>
    <m/>
    <n v="6"/>
    <s v="LENOVO(Lenovo TB-X6C6X)"/>
    <s v="(No secondary language was used)"/>
    <s v="Requires Approval"/>
  </r>
  <r>
    <n v="6"/>
    <n v="2345442"/>
    <n v="3282797"/>
    <s v="Sandaur (46), Malerkotla, Sangrur, PUNJAB"/>
    <s v="PUNJAB, Sangrur, Malerkotla, Sandaur (46)"/>
    <s v="Sandaur (46)"/>
    <x v="6"/>
    <x v="6"/>
    <x v="10"/>
    <s v="Ludhiana"/>
    <d v="1899-12-30T00:38:05"/>
    <s v="0.17816930038626466"/>
    <s v="Not Flagged"/>
    <m/>
    <n v="2"/>
    <s v="LENOVO(Lenovo TB-X6C6X)"/>
    <s v="(No secondary language was used)"/>
    <s v="Approved"/>
  </r>
  <r>
    <n v="93"/>
    <n v="2345452"/>
    <n v="3283836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0:33"/>
    <s v="0.45785716529611736"/>
    <s v="Not Flagged"/>
    <m/>
    <n v="1"/>
    <s v="LENOVO(Lenovo TB-X6C6X)"/>
    <s v="(No secondary language was used)"/>
    <s v="Requires Approval"/>
  </r>
  <r>
    <n v="124"/>
    <n v="2345482"/>
    <n v="3284214"/>
    <s v="Manullapara, Mankachar, Dhubri, ASSAM"/>
    <s v="ASSAM, Dhubri, Mankachar, Manullapara"/>
    <s v="Manullapara"/>
    <x v="14"/>
    <x v="0"/>
    <x v="43"/>
    <s v="Kolkata"/>
    <d v="1899-12-30T00:43:03"/>
    <s v="0.729680395644722"/>
    <s v="Not Flagged"/>
    <m/>
    <n v="3"/>
    <s v="LENOVO(Lenovo TB-X6C6X)"/>
    <s v="(No secondary language was used)"/>
    <s v="Requires Approval"/>
  </r>
  <r>
    <n v="173"/>
    <n v="2345486"/>
    <n v="3284800"/>
    <s v="Jhitapati, Amla, Betul, MADHYA PRADESH"/>
    <s v="MADHYA PRADESH, Betul, Amla, Jhitapati"/>
    <s v="Jhitapati"/>
    <x v="12"/>
    <x v="12"/>
    <x v="67"/>
    <s v="Indore"/>
    <d v="1899-12-30T00:52:47"/>
    <s v="3.7549609282916503"/>
    <s v="Not Flagged"/>
    <m/>
    <n v="2"/>
    <s v="LENOVO(Lenovo TB-X6C6X)"/>
    <s v="(No secondary language was used)"/>
    <s v="Requires Approval"/>
  </r>
  <r>
    <n v="173"/>
    <n v="2345487"/>
    <n v="3284801"/>
    <s v="Jhitapati, Amla, Betul, MADHYA PRADESH"/>
    <s v="MADHYA PRADESH, Betul, Amla, Jhitapati"/>
    <s v="Jhitapati"/>
    <x v="12"/>
    <x v="12"/>
    <x v="67"/>
    <s v="Indore"/>
    <d v="1899-12-30T00:46:00"/>
    <s v="0.48068967338389934"/>
    <s v="Not Flagged"/>
    <m/>
    <n v="3"/>
    <s v="LENOVO(Lenovo TB-X6C6X)"/>
    <s v="(No secondary language was used)"/>
    <s v="Requires Approval"/>
  </r>
  <r>
    <n v="81"/>
    <n v="2345493"/>
    <n v="3283692"/>
    <s v="Ujjani Kalan, Gonda, Gonda, UTTAR PRADESH"/>
    <s v="UTTAR PRADESH, Gonda, Gonda, Ujjani Kalan"/>
    <s v="Ujjani Kalan"/>
    <x v="8"/>
    <x v="9"/>
    <x v="72"/>
    <s v="Lucknow"/>
    <d v="1899-12-30T00:56:45"/>
    <s v="12.183995319144925"/>
    <s v="Not Flagged"/>
    <m/>
    <n v="4"/>
    <s v="LENOVO(Lenovo TB-X6C6X)"/>
    <s v="(No secondary language was used)"/>
    <s v="Requires Approval"/>
  </r>
  <r>
    <n v="41"/>
    <n v="2345495"/>
    <n v="3283219"/>
    <s v="Bassi (CT) WARD NO.-0001, Bassi, Jaipur, RAJASTHAN"/>
    <s v="RAJASTHAN, Jaipur, Bassi, Bassi (CT) WARD NO.-0001"/>
    <s v="Bassi (CT) WARD NO.-0001"/>
    <x v="16"/>
    <x v="11"/>
    <x v="73"/>
    <s v="DELHI"/>
    <d v="1899-12-30T00:37:43"/>
    <s v="1.6651468935353488"/>
    <s v="Not Flagged"/>
    <m/>
    <n v="5"/>
    <s v="LENOVO(Lenovo TB-X6C6X)"/>
    <s v="(No secondary language was used)"/>
    <s v="Requires Approval"/>
  </r>
  <r>
    <n v="51"/>
    <n v="2345522"/>
    <n v="3283332"/>
    <s v="Ghodi Bachheda, Dadri, Gautam Buddha Nagar, UTTAR PRADESH"/>
    <s v="UTTAR PRADESH, Gautam Buddha Nagar, Dadri, Ghodi Bachheda"/>
    <s v="Ghodi Bachheda"/>
    <x v="8"/>
    <x v="9"/>
    <x v="31"/>
    <s v="Lucknow"/>
    <d v="1899-12-30T00:46:41"/>
    <s v="1.205342355092403"/>
    <s v="Not Flagged"/>
    <m/>
    <n v="6"/>
    <s v="LENOVO(Lenovo TB-X6C6X)"/>
    <s v="(No secondary language was used)"/>
    <s v="Requires Approval"/>
  </r>
  <r>
    <n v="51"/>
    <n v="2345523"/>
    <n v="3283335"/>
    <s v="Ghodi Bachheda, Dadri, Gautam Buddha Nagar, UTTAR PRADESH"/>
    <s v="UTTAR PRADESH, Gautam Buddha Nagar, Dadri, Ghodi Bachheda"/>
    <s v="Ghodi Bachheda"/>
    <x v="8"/>
    <x v="9"/>
    <x v="31"/>
    <s v="Lucknow"/>
    <d v="1899-12-30T00:48:22"/>
    <s v="1.205342355092403"/>
    <s v="Not Flagged"/>
    <m/>
    <n v="4"/>
    <s v="LENOVO(Lenovo TB-X6C6X)"/>
    <s v="(No secondary language was used)"/>
    <s v="Requires Approval"/>
  </r>
  <r>
    <n v="51"/>
    <n v="2345524"/>
    <n v="3283338"/>
    <s v="Ghodi Bachheda, Dadri, Gautam Buddha Nagar, UTTAR PRADESH"/>
    <s v="UTTAR PRADESH, Gautam Buddha Nagar, Dadri, Ghodi Bachheda"/>
    <s v="Ghodi Bachheda"/>
    <x v="8"/>
    <x v="9"/>
    <x v="31"/>
    <s v="Lucknow"/>
    <d v="1899-12-30T00:41:45"/>
    <s v="1.205342355092403"/>
    <s v="Not Flagged"/>
    <m/>
    <n v="5"/>
    <s v="LENOVO(Lenovo TB-X6C6X)"/>
    <s v="(No secondary language was used)"/>
    <s v="Requires Approval"/>
  </r>
  <r>
    <n v="269"/>
    <n v="2345535"/>
    <n v="3285954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38:25"/>
    <s v="1.620183155397802"/>
    <s v="Not Flagged"/>
    <m/>
    <n v="2"/>
    <s v="LENOVO(Lenovo TB-X6C6X)"/>
    <s v="(No secondary language was used)"/>
    <s v="Requires Approval"/>
  </r>
  <r>
    <n v="92"/>
    <n v="2345537"/>
    <n v="3283826"/>
    <s v="Budaun (NPP) WARD NO.-0003, Budaun, Budaun, UTTAR PRADESH"/>
    <s v="UTTAR PRADESH, Budaun, Budaun, Budaun (NPP) WARD NO.-0003"/>
    <s v="Budaun (NPP) WARD NO.-0003"/>
    <x v="8"/>
    <x v="9"/>
    <x v="49"/>
    <s v="Lucknow"/>
    <d v="1899-12-30T00:47:10"/>
    <s v="1.1991747210481616"/>
    <s v="Not Flagged"/>
    <m/>
    <n v="2"/>
    <s v="LENOVO(Lenovo TB-X6C6X)"/>
    <s v="(No secondary language was used)"/>
    <s v="Requires Approval"/>
  </r>
  <r>
    <n v="21"/>
    <n v="2345550"/>
    <n v="3282979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36:09"/>
    <s v="0.8275162123794663"/>
    <s v="Not Flagged"/>
    <m/>
    <n v="3"/>
    <s v="LENOVO(Lenovo TB-X6C6X)"/>
    <s v="(No secondary language was used)"/>
    <s v="Requires Approval"/>
  </r>
  <r>
    <n v="31"/>
    <n v="2345582"/>
    <n v="3283102"/>
    <s v="Banipark, Viratnagar, Jaipur, RAJASTHAN"/>
    <s v="RAJASTHAN, Jaipur, Viratnagar, Banipark"/>
    <s v="Banipark"/>
    <x v="16"/>
    <x v="11"/>
    <x v="76"/>
    <s v="DELHI"/>
    <d v="1899-12-30T00:32:03"/>
    <s v="0.18750774019678293"/>
    <s v="Not Flagged"/>
    <m/>
    <n v="4"/>
    <s v="LENOVO(Lenovo TB-X6C6X)"/>
    <s v="(No secondary language was used)"/>
    <s v="Requires Approval"/>
  </r>
  <r>
    <n v="93"/>
    <n v="2345594"/>
    <n v="3283837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1:25"/>
    <s v="0.45785716529611736"/>
    <s v="Not Flagged"/>
    <m/>
    <n v="2"/>
    <s v="LENOVO(Lenovo TB-X6C6X)"/>
    <s v="(No secondary language was used)"/>
    <s v="Requires Approval"/>
  </r>
  <r>
    <n v="41"/>
    <n v="2345623"/>
    <n v="3283211"/>
    <s v="Bassi (CT) WARD NO.-0001, Bassi, Jaipur, RAJASTHAN"/>
    <s v="RAJASTHAN, Jaipur, Bassi, Bassi (CT) WARD NO.-0001"/>
    <s v="Bassi (CT) WARD NO.-0001"/>
    <x v="16"/>
    <x v="11"/>
    <x v="73"/>
    <s v="DELHI"/>
    <d v="1899-12-30T00:45:16"/>
    <s v="1.6651468935353488"/>
    <s v="Not Flagged"/>
    <m/>
    <n v="-1"/>
    <s v="LENOVO(Lenovo TB-X6C6X)"/>
    <s v="(No secondary language was used)"/>
    <s v="Requires Approval"/>
  </r>
  <r>
    <n v="78"/>
    <n v="2345625"/>
    <n v="3283655"/>
    <s v="Banjari Patti, Padrauna, Kushinagar, UTTAR PRADESH"/>
    <s v="UTTAR PRADESH, Kushinagar, Padrauna, Banjari Patti"/>
    <s v="Banjari Patti"/>
    <x v="8"/>
    <x v="9"/>
    <x v="69"/>
    <s v="Lucknow"/>
    <d v="1899-12-30T00:38:36"/>
    <s v="1.1315217827062745"/>
    <s v="Not Flagged"/>
    <m/>
    <n v="7"/>
    <s v="LENOVO(Lenovo TB-X6C6X)"/>
    <s v="(No secondary language was used)"/>
    <s v="Requires Approval"/>
  </r>
  <r>
    <n v="78"/>
    <n v="2345626"/>
    <n v="3283656"/>
    <s v="Banjari Patti, Padrauna, Kushinagar, UTTAR PRADESH"/>
    <s v="UTTAR PRADESH, Kushinagar, Padrauna, Banjari Patti"/>
    <s v="Banjari Patti"/>
    <x v="8"/>
    <x v="9"/>
    <x v="69"/>
    <s v="Lucknow"/>
    <d v="1899-12-30T00:41:28"/>
    <s v="44.55226920456931"/>
    <s v="By Script"/>
    <s v="Pay attention to the Flags"/>
    <n v="3"/>
    <s v="LENOVO(Lenovo TB-X6C6X)"/>
    <s v="(No secondary language was used)"/>
    <s v="Requires Approval"/>
  </r>
  <r>
    <n v="78"/>
    <n v="2345627"/>
    <n v="3283657"/>
    <s v="Banjari Patti, Padrauna, Kushinagar, UTTAR PRADESH"/>
    <s v="UTTAR PRADESH, Kushinagar, Padrauna, Banjari Patti"/>
    <s v="Banjari Patti"/>
    <x v="8"/>
    <x v="9"/>
    <x v="69"/>
    <s v="Lucknow"/>
    <d v="1899-12-30T00:39:48"/>
    <s v="68.52599383832795"/>
    <s v="By Script"/>
    <s v="Pay attention to the Flags"/>
    <n v="2"/>
    <s v="LENOVO(Lenovo TB-X6C6X)"/>
    <s v="(No secondary language was used)"/>
    <s v="Requires Approval"/>
  </r>
  <r>
    <n v="78"/>
    <n v="2345628"/>
    <n v="3283658"/>
    <s v="Banjari Patti, Padrauna, Kushinagar, UTTAR PRADESH"/>
    <s v="UTTAR PRADESH, Kushinagar, Padrauna, Banjari Patti"/>
    <s v="Banjari Patti"/>
    <x v="8"/>
    <x v="9"/>
    <x v="69"/>
    <s v="Lucknow"/>
    <d v="1899-12-30T00:41:27"/>
    <s v="68.52599383832795"/>
    <s v="Not Flagged"/>
    <m/>
    <n v="3"/>
    <s v="LENOVO(Lenovo TB-X6C6X)"/>
    <s v="(No secondary language was used)"/>
    <s v="Requires Approval"/>
  </r>
  <r>
    <n v="78"/>
    <n v="2345629"/>
    <n v="3283659"/>
    <s v="Banjari Patti, Padrauna, Kushinagar, UTTAR PRADESH"/>
    <s v="UTTAR PRADESH, Kushinagar, Padrauna, Banjari Patti"/>
    <s v="Banjari Patti"/>
    <x v="8"/>
    <x v="9"/>
    <x v="69"/>
    <s v="Lucknow"/>
    <d v="1899-12-30T00:39:54"/>
    <s v="69.24009639259437"/>
    <s v="Not Flagged"/>
    <m/>
    <n v="4"/>
    <s v="LENOVO(Lenovo TB-X6C6X)"/>
    <s v="(No secondary language was used)"/>
    <s v="Requires Approval"/>
  </r>
  <r>
    <n v="78"/>
    <n v="2345630"/>
    <n v="3283660"/>
    <s v="Banjari Patti, Padrauna, Kushinagar, UTTAR PRADESH"/>
    <s v="UTTAR PRADESH, Kushinagar, Padrauna, Banjari Patti"/>
    <s v="Banjari Patti"/>
    <x v="8"/>
    <x v="9"/>
    <x v="69"/>
    <s v="Lucknow"/>
    <d v="1899-12-30T00:41:30"/>
    <s v="69.24009639259437"/>
    <s v="Not Flagged"/>
    <m/>
    <n v="7"/>
    <s v="LENOVO(Lenovo TB-X6C6X)"/>
    <s v="(No secondary language was used)"/>
    <s v="Requires Approval"/>
  </r>
  <r>
    <n v="78"/>
    <n v="2345631"/>
    <n v="3283661"/>
    <s v="Banjari Patti, Padrauna, Kushinagar, UTTAR PRADESH"/>
    <s v="UTTAR PRADESH, Kushinagar, Padrauna, Banjari Patti"/>
    <s v="Banjari Patti"/>
    <x v="8"/>
    <x v="9"/>
    <x v="69"/>
    <s v="Lucknow"/>
    <d v="1899-12-30T00:36:18"/>
    <s v="69.24009639259437"/>
    <s v="Not Flagged"/>
    <m/>
    <n v="4"/>
    <s v="LENOVO(Lenovo TB-X6C6X)"/>
    <s v="(No secondary language was used)"/>
    <s v="Requires Approval"/>
  </r>
  <r>
    <n v="68"/>
    <n v="2345634"/>
    <n v="3283539"/>
    <s v="Umari Maitatehra, Phulpur, Allahabad, UTTAR PRADESH"/>
    <s v="UTTAR PRADESH, Allahabad, Phulpur, Umari Maitatehra"/>
    <s v="Umari Maitatehra"/>
    <x v="8"/>
    <x v="9"/>
    <x v="24"/>
    <s v="Lucknow"/>
    <d v="1899-12-30T00:49:00"/>
    <s v="-1"/>
    <s v="Not Flagged"/>
    <m/>
    <n v="2"/>
    <s v="LENOVO(Lenovo TB-X6C6X)"/>
    <s v="(No secondary language was used)"/>
    <s v="Requires Approval"/>
  </r>
  <r>
    <n v="173"/>
    <n v="2345640"/>
    <n v="3284802"/>
    <s v="Jhitapati, Amla, Betul, MADHYA PRADESH"/>
    <s v="MADHYA PRADESH, Betul, Amla, Jhitapati"/>
    <s v="Jhitapati"/>
    <x v="12"/>
    <x v="12"/>
    <x v="67"/>
    <s v="Indore"/>
    <d v="1899-12-30T00:45:01"/>
    <s v="0.48068967338389934"/>
    <s v="By Script"/>
    <s v="Pay attention to the Flags"/>
    <n v="4"/>
    <s v="LENOVO(Lenovo TB-X6C6X)"/>
    <s v="(No secondary language was used)"/>
    <s v="Requires Approval"/>
  </r>
  <r>
    <n v="124"/>
    <n v="2345683"/>
    <n v="3284216"/>
    <s v="Manullapara, Mankachar, Dhubri, ASSAM"/>
    <s v="ASSAM, Dhubri, Mankachar, Manullapara"/>
    <s v="Manullapara"/>
    <x v="14"/>
    <x v="0"/>
    <x v="43"/>
    <s v="Kolkata"/>
    <d v="1899-12-30T00:43:28"/>
    <s v="5.248600378666558"/>
    <s v="By Script"/>
    <s v="Pay attention to the Flags"/>
    <n v="3"/>
    <s v="LENOVO(Lenovo TB-X6C6X)"/>
    <s v="(No secondary language was used)"/>
    <s v="Requires Approval"/>
  </r>
  <r>
    <n v="51"/>
    <n v="2345699"/>
    <n v="3283340"/>
    <s v="Ghodi Bachheda, Dadri, Gautam Buddha Nagar, UTTAR PRADESH"/>
    <s v="UTTAR PRADESH, Gautam Buddha Nagar, Dadri, Ghodi Bachheda"/>
    <s v="Ghodi Bachheda"/>
    <x v="8"/>
    <x v="9"/>
    <x v="31"/>
    <s v="Lucknow"/>
    <d v="1899-12-30T00:37:58"/>
    <s v="1.205342355092403"/>
    <s v="Not Flagged"/>
    <m/>
    <n v="5"/>
    <s v="LENOVO(Lenovo TB-X6C6X)"/>
    <s v="(No secondary language was used)"/>
    <s v="Requires Approval"/>
  </r>
  <r>
    <n v="200"/>
    <n v="2345700"/>
    <n v="3285119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47:40"/>
    <s v="2.3886966988254317"/>
    <s v="Not Flagged"/>
    <m/>
    <n v="5"/>
    <s v="LENOVO(Lenovo TB-X6C6X)"/>
    <s v="(No secondary language was used)"/>
    <s v="Requires Approval"/>
  </r>
  <r>
    <n v="269"/>
    <n v="2345707"/>
    <n v="3285955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38:33"/>
    <s v="1.620183155397802"/>
    <s v="Not Flagged"/>
    <m/>
    <n v="5"/>
    <s v="LENOVO(Lenovo TB-X6C6X)"/>
    <s v="(No secondary language was used)"/>
    <s v="Requires Approval"/>
  </r>
  <r>
    <n v="51"/>
    <n v="2345721"/>
    <n v="3283341"/>
    <s v="Ghodi Bachheda, Dadri, Gautam Buddha Nagar, UTTAR PRADESH"/>
    <s v="UTTAR PRADESH, Gautam Buddha Nagar, Dadri, Ghodi Bachheda"/>
    <s v="Ghodi Bachheda"/>
    <x v="8"/>
    <x v="9"/>
    <x v="31"/>
    <s v="Lucknow"/>
    <d v="1899-12-30T00:49:10"/>
    <s v="1.205342355092403"/>
    <s v="Not Flagged"/>
    <m/>
    <n v="7"/>
    <s v="LENOVO(Lenovo TB-X6C6X)"/>
    <s v="(No secondary language was used)"/>
    <s v="Requires Approval"/>
  </r>
  <r>
    <n v="21"/>
    <n v="2345725"/>
    <n v="3282980"/>
    <s v="DMC (U) (Part) WARD NO.-0098, Rajouri Garden, West, NCT OF DELHI"/>
    <s v="NCT OF DELHI, West, Rajouri Garden, DMC (U) (Part) WARD NO.-0098"/>
    <s v="DMC (U) (Part) WARD NO.-0098"/>
    <x v="13"/>
    <x v="11"/>
    <x v="32"/>
    <s v="DELHI"/>
    <d v="1899-12-30T00:41:37"/>
    <s v="0.8275162123794663"/>
    <s v="Not Flagged"/>
    <m/>
    <n v="5"/>
    <s v="LENOVO(Lenovo TB-X6C6X)"/>
    <s v="(No secondary language was used)"/>
    <s v="Requires Approval"/>
  </r>
  <r>
    <n v="56"/>
    <n v="2345732"/>
    <n v="3283393"/>
    <s v="Mahilee, Utraula, Balrampur, UTTAR PRADESH"/>
    <s v="UTTAR PRADESH, Balrampur, Utraula, Mahilee"/>
    <s v="Mahilee"/>
    <x v="8"/>
    <x v="9"/>
    <x v="72"/>
    <s v="Lucknow"/>
    <d v="1899-12-30T00:35:53"/>
    <s v="2.9234743300865795"/>
    <s v="Not Flagged"/>
    <m/>
    <n v="2"/>
    <s v="LENOVO(Lenovo TB-X6C6X)"/>
    <s v="(No secondary language was used)"/>
    <s v="Requires Approval"/>
  </r>
  <r>
    <n v="92"/>
    <n v="2345754"/>
    <n v="3283827"/>
    <s v="Budaun (NPP) WARD NO.-0003, Budaun, Budaun, UTTAR PRADESH"/>
    <s v="UTTAR PRADESH, Budaun, Budaun, Budaun (NPP) WARD NO.-0003"/>
    <s v="Budaun (NPP) WARD NO.-0003"/>
    <x v="8"/>
    <x v="9"/>
    <x v="49"/>
    <s v="Lucknow"/>
    <d v="1899-12-30T00:48:48"/>
    <s v="1.1991747210481616"/>
    <s v="Not Flagged"/>
    <m/>
    <n v="1"/>
    <s v="LENOVO(Lenovo TB-X6C6X)"/>
    <s v="(No secondary language was used)"/>
    <s v="Requires Approval"/>
  </r>
  <r>
    <n v="173"/>
    <n v="2345766"/>
    <n v="3284803"/>
    <s v="Jhitapati, Amla, Betul, MADHYA PRADESH"/>
    <s v="MADHYA PRADESH, Betul, Amla, Jhitapati"/>
    <s v="Jhitapati"/>
    <x v="12"/>
    <x v="12"/>
    <x v="67"/>
    <s v="Indore"/>
    <d v="1899-12-30T00:48:04"/>
    <s v="0.48068967338389934"/>
    <s v="By Script"/>
    <s v="Pay attention to the Flags"/>
    <n v="4"/>
    <s v="LENOVO(Lenovo TB-X6C6X)"/>
    <s v="(No secondary language was used)"/>
    <s v="Requires Approval"/>
  </r>
  <r>
    <n v="68"/>
    <n v="2345795"/>
    <n v="3283540"/>
    <s v="Umari Maitatehra, Phulpur, Allahabad, UTTAR PRADESH"/>
    <s v="UTTAR PRADESH, Allahabad, Phulpur, Umari Maitatehra"/>
    <s v="Umari Maitatehra"/>
    <x v="8"/>
    <x v="9"/>
    <x v="24"/>
    <s v="Lucknow"/>
    <d v="1899-12-30T00:48:56"/>
    <s v="-1"/>
    <s v="Not Flagged"/>
    <m/>
    <n v="-1"/>
    <s v="LENOVO(Lenovo TB-X6C6X)"/>
    <s v="(No secondary language was used)"/>
    <s v="Requires Approval"/>
  </r>
  <r>
    <n v="269"/>
    <n v="2345805"/>
    <n v="3285956"/>
    <s v="Nedumangad (M) WARD NO.-0005, Nedumangad, Thiruvananthapuram, KERALA"/>
    <s v="KERALA, Thiruvananthapuram, Nedumangad, Nedumangad (M) WARD NO.-0005"/>
    <s v="Nedumangad (M) WARD NO.-0005"/>
    <x v="5"/>
    <x v="5"/>
    <x v="77"/>
    <s v="KOCHI"/>
    <d v="1899-12-30T00:37:30"/>
    <s v="1.620183155397802"/>
    <s v="Not Flagged"/>
    <m/>
    <n v="4"/>
    <s v="LENOVO(Lenovo TB-X6C6X)"/>
    <s v="(No secondary language was used)"/>
    <s v="Requires Approval"/>
  </r>
  <r>
    <n v="57"/>
    <n v="2345809"/>
    <n v="3283405"/>
    <s v="Ramwapur, Tulsipur, Balrampur, UTTAR PRADESH"/>
    <s v="UTTAR PRADESH, Balrampur, Tulsipur, Ramwapur"/>
    <s v="Ramwapur"/>
    <x v="8"/>
    <x v="9"/>
    <x v="37"/>
    <s v="Lucknow"/>
    <d v="1899-12-30T00:44:30"/>
    <s v="1.7329195782817808"/>
    <s v="Not Flagged"/>
    <m/>
    <n v="2"/>
    <s v="LENOVO(Lenovo TB-X6C6X)"/>
    <s v="(No secondary language was used)"/>
    <s v="Requires Approval"/>
  </r>
  <r>
    <n v="200"/>
    <n v="2345820"/>
    <n v="3285120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37:50"/>
    <s v="2.2565067384948496"/>
    <s v="Not Flagged"/>
    <m/>
    <n v="2"/>
    <s v="LENOVO(Lenovo TB-X6C6X)"/>
    <s v="(No secondary language was used)"/>
    <s v="Requires Approval"/>
  </r>
  <r>
    <n v="56"/>
    <n v="2345840"/>
    <n v="3283394"/>
    <s v="Mahilee, Utraula, Balrampur, UTTAR PRADESH"/>
    <s v="UTTAR PRADESH, Balrampur, Utraula, Mahilee"/>
    <s v="Mahilee"/>
    <x v="8"/>
    <x v="9"/>
    <x v="72"/>
    <s v="Lucknow"/>
    <d v="1899-12-30T00:33:20"/>
    <s v="2.9234743300865795"/>
    <s v="Not Flagged"/>
    <m/>
    <n v="-1"/>
    <s v="LENOVO(Lenovo TB-X6C6X)"/>
    <s v="(No secondary language was used)"/>
    <s v="Requires Approval"/>
  </r>
  <r>
    <n v="57"/>
    <n v="2345851"/>
    <n v="3283406"/>
    <s v="Ramwapur, Tulsipur, Balrampur, UTTAR PRADESH"/>
    <s v="UTTAR PRADESH, Balrampur, Tulsipur, Ramwapur"/>
    <s v="Ramwapur"/>
    <x v="8"/>
    <x v="9"/>
    <x v="37"/>
    <s v="Lucknow"/>
    <d v="1899-12-30T00:53:15"/>
    <s v="1.7329195782817808"/>
    <s v="Not Flagged"/>
    <m/>
    <n v="-1"/>
    <s v="LENOVO(Lenovo TB-X6C6X)"/>
    <s v="(No secondary language was used)"/>
    <s v="Requires Approval"/>
  </r>
  <r>
    <n v="173"/>
    <n v="2345852"/>
    <n v="3284804"/>
    <s v="Jhitapati, Amla, Betul, MADHYA PRADESH"/>
    <s v="MADHYA PRADESH, Betul, Amla, Jhitapati"/>
    <s v="Jhitapati"/>
    <x v="12"/>
    <x v="12"/>
    <x v="67"/>
    <s v="Indore"/>
    <d v="1899-12-30T00:52:05"/>
    <s v="0.48068967338389934"/>
    <s v="By Script"/>
    <s v="Pay attention to the Flags"/>
    <n v="5"/>
    <s v="LENOVO(Lenovo TB-X6C6X)"/>
    <s v="(No secondary language was used)"/>
    <s v="Requires Approval"/>
  </r>
  <r>
    <n v="51"/>
    <n v="2345856"/>
    <n v="3283342"/>
    <s v="Ghodi Bachheda, Dadri, Gautam Buddha Nagar, UTTAR PRADESH"/>
    <s v="UTTAR PRADESH, Gautam Buddha Nagar, Dadri, Ghodi Bachheda"/>
    <s v="Ghodi Bachheda"/>
    <x v="8"/>
    <x v="9"/>
    <x v="31"/>
    <s v="Lucknow"/>
    <d v="1899-12-30T00:47:37"/>
    <s v="1.205342355092403"/>
    <s v="Not Flagged"/>
    <m/>
    <n v="3"/>
    <s v="LENOVO(Lenovo TB-X6C6X)"/>
    <s v="(No secondary language was used)"/>
    <s v="Requires Approval"/>
  </r>
  <r>
    <n v="177"/>
    <n v="2345893"/>
    <n v="3284846"/>
    <s v="Jirapur, Shamshabad, Vidisha, MADHYA PRADESH"/>
    <s v="MADHYA PRADESH, Vidisha, Shamshabad, Jirapur"/>
    <s v="Jirapur"/>
    <x v="12"/>
    <x v="12"/>
    <x v="28"/>
    <s v="Indore"/>
    <d v="1899-12-30T00:51:43"/>
    <s v="45.84474226891299"/>
    <s v="Not Flagged"/>
    <m/>
    <n v="4"/>
    <s v="LENOVO(Lenovo TB-X6C6X)"/>
    <s v="(No secondary language was used)"/>
    <s v="Requires Approval"/>
  </r>
  <r>
    <n v="68"/>
    <n v="2346018"/>
    <n v="3283543"/>
    <s v="Umari Maitatehra, Phulpur, Allahabad, UTTAR PRADESH"/>
    <s v="UTTAR PRADESH, Allahabad, Phulpur, Umari Maitatehra"/>
    <s v="Umari Maitatehra"/>
    <x v="8"/>
    <x v="9"/>
    <x v="24"/>
    <s v="Lucknow"/>
    <d v="1899-12-30T00:48:55"/>
    <s v="-1"/>
    <s v="Not Flagged"/>
    <m/>
    <n v="-1"/>
    <s v="LENOVO(Lenovo TB-X6C6X)"/>
    <s v="(No secondary language was used)"/>
    <s v="Requires Approval"/>
  </r>
  <r>
    <n v="173"/>
    <n v="2346054"/>
    <n v="3284805"/>
    <s v="Jhitapati, Amla, Betul, MADHYA PRADESH"/>
    <s v="MADHYA PRADESH, Betul, Amla, Jhitapati"/>
    <s v="Jhitapati"/>
    <x v="12"/>
    <x v="12"/>
    <x v="67"/>
    <s v="Indore"/>
    <d v="1899-12-30T00:51:44"/>
    <s v="3.499176041199742"/>
    <s v="By Script"/>
    <s v="Pay attention to the Flags"/>
    <n v="4"/>
    <s v="LENOVO(Lenovo TB-X6C6X)"/>
    <s v="(No secondary language was used)"/>
    <s v="Requires Approval"/>
  </r>
  <r>
    <n v="200"/>
    <n v="2346073"/>
    <n v="3285124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46:15"/>
    <s v="2.2565067384948496"/>
    <s v="Not Flagged"/>
    <m/>
    <n v="5"/>
    <s v="LENOVO(Lenovo TB-X6C6X)"/>
    <s v="(No secondary language was used)"/>
    <s v="Requires Approval"/>
  </r>
  <r>
    <n v="78"/>
    <n v="2346132"/>
    <n v="3283662"/>
    <s v="Banjari Patti, Padrauna, Kushinagar, UTTAR PRADESH"/>
    <s v="UTTAR PRADESH, Kushinagar, Padrauna, Banjari Patti"/>
    <s v="Banjari Patti"/>
    <x v="8"/>
    <x v="9"/>
    <x v="69"/>
    <s v="Lucknow"/>
    <d v="1899-12-30T00:37:45"/>
    <s v="69.24009639259437"/>
    <s v="Not Flagged"/>
    <m/>
    <n v="4"/>
    <s v="LENOVO(Lenovo TB-X6C6X)"/>
    <s v="(No secondary language was used)"/>
    <s v="Requires Approval"/>
  </r>
  <r>
    <n v="85"/>
    <n v="2346366"/>
    <n v="3283746"/>
    <s v="Gorakhpur (M Corp.) WARD NO.-0014, Gorakhpur, Gorakhpur, UTTAR PRADESH"/>
    <s v="UTTAR PRADESH, Gorakhpur, Gorakhpur, Gorakhpur (M Corp.) WARD NO.-0014"/>
    <s v="Gorakhpur (M Corp.) WARD NO.-0014"/>
    <x v="8"/>
    <x v="9"/>
    <x v="68"/>
    <s v="Lucknow"/>
    <d v="1899-12-30T00:35:42"/>
    <s v="1.6300755237212097"/>
    <s v="Not Flagged"/>
    <m/>
    <n v="-1"/>
    <s v="LENOVO(Lenovo TB-X6C6X)"/>
    <s v="(No secondary language was used)"/>
    <s v="Requires Approval"/>
  </r>
  <r>
    <n v="79"/>
    <n v="2346367"/>
    <n v="3283670"/>
    <s v="Badaraha Lachhmipur, Kasya, Kushinagar, UTTAR PRADESH"/>
    <s v="UTTAR PRADESH, Kushinagar, Kasya, Badaraha Lachhmipur"/>
    <s v="Badaraha Lachhmipur"/>
    <x v="8"/>
    <x v="9"/>
    <x v="68"/>
    <s v="Lucknow"/>
    <d v="1899-12-30T00:39:31"/>
    <s v="43.87916654042818"/>
    <s v="Not Flagged"/>
    <m/>
    <n v="-1"/>
    <s v="LENOVO(Lenovo TB-X6C6X)"/>
    <s v="(No secondary language was used)"/>
    <s v="Requires Approval"/>
  </r>
  <r>
    <n v="79"/>
    <n v="2346369"/>
    <n v="3283673"/>
    <s v="Badaraha Lachhmipur, Kasya, Kushinagar, UTTAR PRADESH"/>
    <s v="UTTAR PRADESH, Kushinagar, Kasya, Badaraha Lachhmipur"/>
    <s v="Badaraha Lachhmipur"/>
    <x v="8"/>
    <x v="9"/>
    <x v="68"/>
    <s v="Lucknow"/>
    <d v="1899-12-30T00:37:54"/>
    <s v="43.87916654042818"/>
    <s v="Not Flagged"/>
    <m/>
    <n v="-1"/>
    <s v="LENOVO(Lenovo TB-X6C6X)"/>
    <s v="(No secondary language was used)"/>
    <s v="Requires Approval"/>
  </r>
  <r>
    <n v="79"/>
    <n v="2346370"/>
    <n v="3283676"/>
    <s v="Badaraha Lachhmipur, Kasya, Kushinagar, UTTAR PRADESH"/>
    <s v="UTTAR PRADESH, Kushinagar, Kasya, Badaraha Lachhmipur"/>
    <s v="Badaraha Lachhmipur"/>
    <x v="8"/>
    <x v="9"/>
    <x v="68"/>
    <s v="Lucknow"/>
    <d v="1899-12-30T00:41:27"/>
    <s v="43.87916654042818"/>
    <s v="Not Flagged"/>
    <m/>
    <n v="-1"/>
    <s v="LENOVO(Lenovo TB-X6C6X)"/>
    <s v="(No secondary language was used)"/>
    <s v="Requires Approval"/>
  </r>
  <r>
    <n v="57"/>
    <n v="2346405"/>
    <n v="3283404"/>
    <s v="Ramwapur, Tulsipur, Balrampur, UTTAR PRADESH"/>
    <s v="UTTAR PRADESH, Balrampur, Tulsipur, Ramwapur"/>
    <s v="Ramwapur"/>
    <x v="8"/>
    <x v="9"/>
    <x v="37"/>
    <s v="Lucknow"/>
    <d v="1899-12-30T00:57:13"/>
    <s v="25.017924356495218"/>
    <s v="By Script"/>
    <s v="Pay attention to the Flags"/>
    <n v="-1"/>
    <s v="LENOVO(Lenovo TB-X6C6X)"/>
    <s v="(No secondary language was used)"/>
    <s v="Requires Approval"/>
  </r>
  <r>
    <n v="57"/>
    <n v="2346485"/>
    <n v="3283403"/>
    <s v="Ramwapur, Tulsipur, Balrampur, UTTAR PRADESH"/>
    <s v="UTTAR PRADESH, Balrampur, Tulsipur, Ramwapur"/>
    <s v="Ramwapur"/>
    <x v="8"/>
    <x v="9"/>
    <x v="37"/>
    <s v="Lucknow"/>
    <d v="1899-12-30T00:54:26"/>
    <s v="25.017924356495218"/>
    <s v="By Script"/>
    <s v="Pay attention to the Flags"/>
    <n v="5"/>
    <s v="LENOVO(Lenovo TB-X6C6X)"/>
    <s v="(No secondary language was used)"/>
    <s v="Requires Approval"/>
  </r>
  <r>
    <n v="124"/>
    <n v="2347744"/>
    <n v="3284207"/>
    <s v="Manullapara, Mankachar, Dhubri, ASSAM"/>
    <s v="ASSAM, Dhubri, Mankachar, Manullapara"/>
    <s v="Manullapara"/>
    <x v="14"/>
    <x v="0"/>
    <x v="43"/>
    <s v="Kolkata"/>
    <d v="1899-12-30T00:41:42"/>
    <s v="0.729680395644722"/>
    <s v="Not Flagged"/>
    <m/>
    <n v="-1"/>
    <s v="LENOVO(Lenovo TB-X6C6X)"/>
    <s v="(No secondary language was used)"/>
    <s v="Requires Approval"/>
  </r>
  <r>
    <n v="200"/>
    <n v="2347783"/>
    <n v="3285122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47:41"/>
    <s v="2.2565067384948496"/>
    <s v="Not Flagged"/>
    <m/>
    <n v="1"/>
    <s v="LENOVO(Lenovo TB-X6C6X)"/>
    <s v="(No secondary language was used)"/>
    <s v="Requires Approval"/>
  </r>
  <r>
    <n v="124"/>
    <n v="2347784"/>
    <n v="3284215"/>
    <s v="Manullapara, Mankachar, Dhubri, ASSAM"/>
    <s v="ASSAM, Dhubri, Mankachar, Manullapara"/>
    <s v="Manullapara"/>
    <x v="14"/>
    <x v="0"/>
    <x v="43"/>
    <s v="Kolkata"/>
    <d v="1899-12-30T00:41:56"/>
    <s v="0.729680395644722"/>
    <s v="Not Flagged"/>
    <m/>
    <n v="-1"/>
    <s v="LENOVO(Lenovo TB-X6C6X)"/>
    <s v="(No secondary language was used)"/>
    <s v="Requires Approval"/>
  </r>
  <r>
    <n v="93"/>
    <n v="2347793"/>
    <n v="3283838"/>
    <s v="Gunnaur (NP) WARD NO.-0013, Gunnaur, Budaun, UTTAR PRADESH"/>
    <s v="UTTAR PRADESH, Budaun, Gunnaur, Gunnaur (NP) WARD NO.-0013"/>
    <s v="Gunnaur (NP) WARD NO.-0013"/>
    <x v="8"/>
    <x v="9"/>
    <x v="47"/>
    <s v="Lucknow"/>
    <d v="1899-12-30T00:34:41"/>
    <s v="0.45785716529611736"/>
    <s v="Not Flagged"/>
    <m/>
    <n v="1"/>
    <s v="LENOVO(Lenovo TB-X6C6X)"/>
    <s v="(No secondary language was used)"/>
    <s v="Requires Approval"/>
  </r>
  <r>
    <n v="126"/>
    <n v="2347814"/>
    <n v="3284241"/>
    <s v="Jaleswar Bill, Lakhipur, Goalpara, ASSAM"/>
    <s v="ASSAM, Goalpara, Lakhipur, Jaleswar Bill"/>
    <s v="Jaleswar Bill"/>
    <x v="14"/>
    <x v="0"/>
    <x v="39"/>
    <s v="Kolkata"/>
    <d v="1899-12-30T01:05:18"/>
    <s v="29.284999386620186"/>
    <s v="Not Flagged"/>
    <m/>
    <n v="1"/>
    <s v="LENOVO(Lenovo TB-X6C6X)"/>
    <s v="(No secondary language was used)"/>
    <s v="Requires Approval"/>
  </r>
  <r>
    <n v="296"/>
    <n v="2347815"/>
    <n v="3286278"/>
    <s v="Khanapur, Kodair, Mahbubnagar, ANDHRA PRADESH"/>
    <s v="ANDHRA PRADESH, Mahbubnagar, Kodair, Khanapur"/>
    <s v="Khanapur"/>
    <x v="7"/>
    <x v="8"/>
    <x v="48"/>
    <s v="Hyderabad"/>
    <d v="1899-12-30T00:58:59"/>
    <s v="68.50104508671032"/>
    <s v="Not Flagged"/>
    <m/>
    <n v="3"/>
    <s v="LENOVO(Lenovo TB-X6C6X)"/>
    <s v="(No secondary language was used)"/>
    <s v="Requires Approval"/>
  </r>
  <r>
    <n v="92"/>
    <n v="2347820"/>
    <n v="3283828"/>
    <s v="Budaun (NPP) WARD NO.-0003, Budaun, Budaun, UTTAR PRADESH"/>
    <s v="UTTAR PRADESH, Budaun, Budaun, Budaun (NPP) WARD NO.-0003"/>
    <s v="Budaun (NPP) WARD NO.-0003"/>
    <x v="8"/>
    <x v="9"/>
    <x v="49"/>
    <s v="Lucknow"/>
    <d v="1899-12-30T00:45:00"/>
    <s v="1.8237507221936289"/>
    <s v="Not Flagged"/>
    <m/>
    <n v="6"/>
    <s v="LENOVO(Lenovo TB-X6C6X)"/>
    <s v="(No secondary language was used)"/>
    <s v="Requires Approval"/>
  </r>
  <r>
    <n v="93"/>
    <n v="2347830"/>
    <n v="3283839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2:00"/>
    <s v="0.45785716529611736"/>
    <s v="Not Flagged"/>
    <m/>
    <n v="2"/>
    <s v="LENOVO(Lenovo TB-X6C6X)"/>
    <s v="(No secondary language was used)"/>
    <s v="Requires Approval"/>
  </r>
  <r>
    <n v="6"/>
    <n v="2347861"/>
    <n v="3282801"/>
    <s v="Sandaur (46), Malerkotla, Sangrur, PUNJAB"/>
    <s v="PUNJAB, Sangrur, Malerkotla, Sandaur (46)"/>
    <s v="Sandaur (46)"/>
    <x v="6"/>
    <x v="6"/>
    <x v="10"/>
    <s v="Ludhiana"/>
    <d v="1899-12-30T00:31:23"/>
    <s v="0.17816930038626466"/>
    <s v="Not Flagged"/>
    <m/>
    <n v="5"/>
    <s v="LENOVO(Lenovo TB-X6C6X)"/>
    <s v="(No secondary language was used)"/>
    <s v="Requires Approval"/>
  </r>
  <r>
    <n v="200"/>
    <n v="2347874"/>
    <n v="3285123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46:40"/>
    <s v="2.2565067384948496"/>
    <s v="Not Flagged"/>
    <m/>
    <n v="1"/>
    <s v="LENOVO(Lenovo TB-X6C6X)"/>
    <s v="(No secondary language was used)"/>
    <s v="Requires Approval"/>
  </r>
  <r>
    <n v="296"/>
    <n v="2347881"/>
    <n v="3286277"/>
    <s v="Khanapur, Kodair, Mahbubnagar, ANDHRA PRADESH"/>
    <s v="ANDHRA PRADESH, Mahbubnagar, Kodair, Khanapur"/>
    <s v="Khanapur"/>
    <x v="7"/>
    <x v="8"/>
    <x v="48"/>
    <s v="Hyderabad"/>
    <d v="1899-12-30T00:44:25"/>
    <s v="68.50104508671032"/>
    <s v="Not Flagged"/>
    <m/>
    <n v="3"/>
    <s v="LENOVO(Lenovo TB-X6C6X)"/>
    <s v="(No secondary language was used)"/>
    <s v="Requires Approval"/>
  </r>
  <r>
    <n v="233"/>
    <n v="2347883"/>
    <n v="3285519"/>
    <s v="Ranjangaon (s) (CT) WARD NO.-0001, Gangapur, Aurangabad, MAHARASHTRA"/>
    <s v="MAHARASHTRA, Aurangabad, Gangapur, Ranjangaon (s) (CT) WARD NO.-0001"/>
    <s v="Ranjangaon (s) (CT) WARD NO.-0001"/>
    <x v="4"/>
    <x v="7"/>
    <x v="61"/>
    <s v="Pune"/>
    <d v="1899-12-30T00:30:15"/>
    <s v="-1"/>
    <s v="Not Flagged"/>
    <m/>
    <n v="4"/>
    <s v="LENOVO(Lenovo TB-X6C6X)"/>
    <s v="(No secondary language was used)"/>
    <s v="Requires Approval"/>
  </r>
  <r>
    <n v="92"/>
    <n v="2347889"/>
    <n v="3283829"/>
    <s v="Budaun (NPP) WARD NO.-0003, Budaun, Budaun, UTTAR PRADESH"/>
    <s v="UTTAR PRADESH, Budaun, Budaun, Budaun (NPP) WARD NO.-0003"/>
    <s v="Budaun (NPP) WARD NO.-0003"/>
    <x v="8"/>
    <x v="9"/>
    <x v="49"/>
    <s v="Lucknow"/>
    <d v="1899-12-30T00:41:36"/>
    <s v="1.8237507221936289"/>
    <s v="Not Flagged"/>
    <m/>
    <n v="3"/>
    <s v="LENOVO(Lenovo TB-X6C6X)"/>
    <s v="(No secondary language was used)"/>
    <s v="Requires Approval"/>
  </r>
  <r>
    <n v="57"/>
    <n v="2347895"/>
    <n v="3283407"/>
    <s v="Ramwapur, Tulsipur, Balrampur, UTTAR PRADESH"/>
    <s v="UTTAR PRADESH, Balrampur, Tulsipur, Ramwapur"/>
    <s v="Ramwapur"/>
    <x v="8"/>
    <x v="9"/>
    <x v="37"/>
    <s v="Lucknow"/>
    <d v="1899-12-30T00:53:29"/>
    <s v="1.7329195782817808"/>
    <s v="Not Flagged"/>
    <m/>
    <n v="6"/>
    <s v="LENOVO(Lenovo TB-X6C6X)"/>
    <s v="(No secondary language was used)"/>
    <s v="Requires Approval"/>
  </r>
  <r>
    <n v="6"/>
    <n v="2347904"/>
    <n v="3282802"/>
    <s v="Sandaur (46), Malerkotla, Sangrur, PUNJAB"/>
    <s v="PUNJAB, Sangrur, Malerkotla, Sandaur (46)"/>
    <s v="Sandaur (46)"/>
    <x v="6"/>
    <x v="6"/>
    <x v="10"/>
    <s v="Ludhiana"/>
    <d v="1899-12-30T00:35:19"/>
    <s v="0.17816930038626466"/>
    <s v="Not Flagged"/>
    <m/>
    <n v="4"/>
    <s v="LENOVO(Lenovo TB-X6C6X)"/>
    <s v="(No secondary language was used)"/>
    <s v="Requires Approval"/>
  </r>
  <r>
    <n v="93"/>
    <n v="2347923"/>
    <n v="3283840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4:46"/>
    <s v="0.45785716529611736"/>
    <s v="Not Flagged"/>
    <m/>
    <n v="2"/>
    <s v="LENOVO(Lenovo TB-X6C6X)"/>
    <s v="(No secondary language was used)"/>
    <s v="Requires Approval"/>
  </r>
  <r>
    <n v="6"/>
    <n v="2347958"/>
    <n v="3282791"/>
    <s v="Sandaur (46), Malerkotla, Sangrur, PUNJAB"/>
    <s v="PUNJAB, Sangrur, Malerkotla, Sandaur (46)"/>
    <s v="Sandaur (46)"/>
    <x v="6"/>
    <x v="6"/>
    <x v="10"/>
    <s v="Ludhiana"/>
    <d v="1899-12-30T00:32:02"/>
    <s v="0.17816930038626466"/>
    <s v="Not Flagged"/>
    <m/>
    <n v="-1"/>
    <s v="LENOVO(Lenovo TB-X6C6X)"/>
    <s v="(No secondary language was used)"/>
    <s v="Requires Approval"/>
  </r>
  <r>
    <n v="200"/>
    <n v="2347966"/>
    <n v="3285125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45:13"/>
    <s v="2.2565067384948496"/>
    <s v="Not Flagged"/>
    <m/>
    <n v="3"/>
    <s v="LENOVO(Lenovo TB-X6C6X)"/>
    <s v="(No secondary language was used)"/>
    <s v="Requires Approval"/>
  </r>
  <r>
    <n v="233"/>
    <n v="2347984"/>
    <n v="3285520"/>
    <s v="Ranjangaon (s) (CT) WARD NO.-0001, Gangapur, Aurangabad, MAHARASHTRA"/>
    <s v="MAHARASHTRA, Aurangabad, Gangapur, Ranjangaon (s) (CT) WARD NO.-0001"/>
    <s v="Ranjangaon (s) (CT) WARD NO.-0001"/>
    <x v="4"/>
    <x v="7"/>
    <x v="61"/>
    <s v="Pune"/>
    <d v="1899-12-30T00:31:46"/>
    <s v="-1"/>
    <s v="Not Flagged"/>
    <m/>
    <n v="3"/>
    <s v="LENOVO(Lenovo TB-X6C6X)"/>
    <s v="(No secondary language was used)"/>
    <s v="Requires Approval"/>
  </r>
  <r>
    <n v="57"/>
    <n v="2347986"/>
    <n v="3283408"/>
    <s v="Ramwapur, Tulsipur, Balrampur, UTTAR PRADESH"/>
    <s v="UTTAR PRADESH, Balrampur, Tulsipur, Ramwapur"/>
    <s v="Ramwapur"/>
    <x v="8"/>
    <x v="9"/>
    <x v="37"/>
    <s v="Lucknow"/>
    <d v="1899-12-30T00:42:46"/>
    <s v="1.7329195782817808"/>
    <s v="Not Flagged"/>
    <m/>
    <n v="-1"/>
    <s v="LENOVO(Lenovo TB-X6C6X)"/>
    <s v="(No secondary language was used)"/>
    <s v="Requires Approval"/>
  </r>
  <r>
    <n v="92"/>
    <n v="2347993"/>
    <n v="3283831"/>
    <s v="Budaun (NPP) WARD NO.-0003, Budaun, Budaun, UTTAR PRADESH"/>
    <s v="UTTAR PRADESH, Budaun, Budaun, Budaun (NPP) WARD NO.-0003"/>
    <s v="Budaun (NPP) WARD NO.-0003"/>
    <x v="8"/>
    <x v="9"/>
    <x v="49"/>
    <s v="Lucknow"/>
    <d v="1899-12-30T00:42:40"/>
    <s v="1.1911146983296894"/>
    <s v="Not Flagged"/>
    <m/>
    <n v="1"/>
    <s v="LENOVO(Lenovo TB-X6C6X)"/>
    <s v="(No secondary language was used)"/>
    <s v="Requires Approval"/>
  </r>
  <r>
    <n v="6"/>
    <n v="2348011"/>
    <n v="3282794"/>
    <s v="Sandaur (46), Malerkotla, Sangrur, PUNJAB"/>
    <s v="PUNJAB, Sangrur, Malerkotla, Sandaur (46)"/>
    <s v="Sandaur (46)"/>
    <x v="6"/>
    <x v="6"/>
    <x v="10"/>
    <s v="Ludhiana"/>
    <d v="1899-12-30T00:35:06"/>
    <s v="0.17816930038626466"/>
    <s v="Not Flagged"/>
    <m/>
    <n v="-1"/>
    <s v="LENOVO(Lenovo TB-X6C6X)"/>
    <s v="(No secondary language was used)"/>
    <s v="Requires Approval"/>
  </r>
  <r>
    <n v="172"/>
    <n v="2348016"/>
    <n v="3284783"/>
    <s v="Kanojiya, Amla, Betul, MADHYA PRADESH"/>
    <s v="MADHYA PRADESH, Betul, Amla, Kanojiya"/>
    <s v="Kanojiya"/>
    <x v="12"/>
    <x v="12"/>
    <x v="67"/>
    <s v="Indore"/>
    <d v="1899-12-30T00:48:50"/>
    <s v="0.4386515415551568"/>
    <s v="Not Flagged"/>
    <m/>
    <n v="11"/>
    <s v="LENOVO(Lenovo TB-X6C6X)"/>
    <s v="(No secondary language was used)"/>
    <s v="Requires Approval"/>
  </r>
  <r>
    <n v="93"/>
    <n v="2348017"/>
    <n v="3283841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2:40"/>
    <s v="1.2307523649377172"/>
    <s v="Not Flagged"/>
    <m/>
    <n v="1"/>
    <s v="LENOVO(Lenovo TB-X6C6X)"/>
    <s v="(No secondary language was used)"/>
    <s v="Requires Approval"/>
  </r>
  <r>
    <n v="57"/>
    <n v="2348043"/>
    <n v="3283409"/>
    <s v="Ramwapur, Tulsipur, Balrampur, UTTAR PRADESH"/>
    <s v="UTTAR PRADESH, Balrampur, Tulsipur, Ramwapur"/>
    <s v="Ramwapur"/>
    <x v="8"/>
    <x v="9"/>
    <x v="37"/>
    <s v="Lucknow"/>
    <d v="1899-12-30T00:42:59"/>
    <s v="1.7329195782817808"/>
    <s v="Not Flagged"/>
    <m/>
    <n v="2"/>
    <s v="LENOVO(Lenovo TB-X6C6X)"/>
    <s v="(No secondary language was used)"/>
    <s v="Requires Approval"/>
  </r>
  <r>
    <n v="30"/>
    <n v="2348049"/>
    <n v="3283080"/>
    <s v="Kesharpura, Peesangan, Ajmer, RAJASTHAN"/>
    <s v="RAJASTHAN, Ajmer, Peesangan, Kesharpura"/>
    <s v="Kesharpura"/>
    <x v="16"/>
    <x v="11"/>
    <x v="74"/>
    <s v="DELHI"/>
    <d v="1899-12-30T00:30:57"/>
    <s v="1.3858981156582728"/>
    <s v="Not Flagged"/>
    <m/>
    <n v="3"/>
    <s v="LENOVO(Lenovo TB-X6C6X)"/>
    <s v="(No secondary language was used)"/>
    <s v="Requires Approval"/>
  </r>
  <r>
    <n v="56"/>
    <n v="2348075"/>
    <n v="3283396"/>
    <s v="Mahilee, Utraula, Balrampur, UTTAR PRADESH"/>
    <s v="UTTAR PRADESH, Balrampur, Utraula, Mahilee"/>
    <s v="Mahilee"/>
    <x v="8"/>
    <x v="9"/>
    <x v="72"/>
    <s v="Lucknow"/>
    <d v="1899-12-30T00:55:35"/>
    <s v="3.353342981492941"/>
    <s v="Not Flagged"/>
    <m/>
    <n v="4"/>
    <s v="LENOVO(Lenovo TB-X6C6X)"/>
    <s v="(No secondary language was used)"/>
    <s v="Requires Approval"/>
  </r>
  <r>
    <n v="200"/>
    <n v="2348077"/>
    <n v="3285126"/>
    <s v="Rajkot (M Corp.) WARD NO.-0021, Rajkot, Rajkot, GUJARAT"/>
    <s v="GUJARAT, Rajkot, Rajkot, Rajkot (M Corp.) WARD NO.-0021"/>
    <s v="Rajkot (M Corp.) WARD NO.-0021"/>
    <x v="1"/>
    <x v="1"/>
    <x v="79"/>
    <s v="Ahmedabad "/>
    <d v="1899-12-30T01:00:27"/>
    <s v="2.2565067384948496"/>
    <s v="Not Flagged"/>
    <m/>
    <n v="1"/>
    <s v="LENOVO(Lenovo TB-X6C6X)"/>
    <s v="(No secondary language was used)"/>
    <s v="Requires Approval"/>
  </r>
  <r>
    <n v="92"/>
    <n v="2348090"/>
    <n v="3283832"/>
    <s v="Budaun (NPP) WARD NO.-0003, Budaun, Budaun, UTTAR PRADESH"/>
    <s v="UTTAR PRADESH, Budaun, Budaun, Budaun (NPP) WARD NO.-0003"/>
    <s v="Budaun (NPP) WARD NO.-0003"/>
    <x v="8"/>
    <x v="9"/>
    <x v="49"/>
    <s v="Lucknow"/>
    <d v="1899-12-30T00:40:32"/>
    <s v="1.8237507221936289"/>
    <s v="Not Flagged"/>
    <m/>
    <n v="5"/>
    <s v="LENOVO(Lenovo TB-X6C6X)"/>
    <s v="(No secondary language was used)"/>
    <s v="Requires Approval"/>
  </r>
  <r>
    <n v="172"/>
    <n v="2348117"/>
    <n v="3284784"/>
    <s v="Kanojiya, Amla, Betul, MADHYA PRADESH"/>
    <s v="MADHYA PRADESH, Betul, Amla, Kanojiya"/>
    <s v="Kanojiya"/>
    <x v="12"/>
    <x v="12"/>
    <x v="67"/>
    <s v="Indore"/>
    <d v="1899-12-30T00:48:05"/>
    <s v="0.4386515415551568"/>
    <s v="Not Flagged"/>
    <m/>
    <n v="5"/>
    <s v="LENOVO(Lenovo TB-X6C6X)"/>
    <s v="(No secondary language was used)"/>
    <s v="Requires Approval"/>
  </r>
  <r>
    <n v="56"/>
    <n v="2348132"/>
    <n v="3283395"/>
    <s v="Mahilee, Utraula, Balrampur, UTTAR PRADESH"/>
    <s v="UTTAR PRADESH, Balrampur, Utraula, Mahilee"/>
    <s v="Mahilee"/>
    <x v="8"/>
    <x v="9"/>
    <x v="72"/>
    <s v="Lucknow"/>
    <d v="1899-12-30T00:49:38"/>
    <s v="3.353342981492941"/>
    <s v="Not Flagged"/>
    <m/>
    <n v="1"/>
    <s v="LENOVO(Lenovo TB-X6C6X)"/>
    <s v="(No secondary language was used)"/>
    <s v="Requires Approval"/>
  </r>
  <r>
    <n v="6"/>
    <n v="2348142"/>
    <n v="3282796"/>
    <s v="Sandaur (46), Malerkotla, Sangrur, PUNJAB"/>
    <s v="PUNJAB, Sangrur, Malerkotla, Sandaur (46)"/>
    <s v="Sandaur (46)"/>
    <x v="6"/>
    <x v="6"/>
    <x v="10"/>
    <s v="Ludhiana"/>
    <d v="1899-12-30T00:33:51"/>
    <s v="0.17816930038626466"/>
    <s v="Not Flagged"/>
    <m/>
    <n v="-1"/>
    <s v="LENOVO(Lenovo TB-X6C6X)"/>
    <s v="(No secondary language was used)"/>
    <s v="Requires Approval"/>
  </r>
  <r>
    <n v="93"/>
    <n v="2348151"/>
    <n v="3283843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1:55"/>
    <s v="0.45785716529611736"/>
    <s v="Not Flagged"/>
    <m/>
    <n v="1"/>
    <s v="LENOVO(Lenovo TB-X6C6X)"/>
    <s v="(No secondary language was used)"/>
    <s v="Requires Approval"/>
  </r>
  <r>
    <n v="30"/>
    <n v="2348179"/>
    <n v="3283082"/>
    <s v="Kesharpura, Peesangan, Ajmer, RAJASTHAN"/>
    <s v="RAJASTHAN, Ajmer, Peesangan, Kesharpura"/>
    <s v="Kesharpura"/>
    <x v="16"/>
    <x v="11"/>
    <x v="74"/>
    <s v="DELHI"/>
    <d v="1899-12-30T00:34:55"/>
    <s v="1.3858981156582728"/>
    <s v="Not Flagged"/>
    <m/>
    <n v="3"/>
    <s v="LENOVO(Lenovo TB-X6C6X)"/>
    <s v="(No secondary language was used)"/>
    <s v="Requires Approval"/>
  </r>
  <r>
    <n v="178"/>
    <n v="2348188"/>
    <n v="3284856"/>
    <s v="Rampur, Mangawan, Rewa, MADHYA PRADESH"/>
    <s v="MADHYA PRADESH, Rewa, Mangawan, Rampur"/>
    <s v="Rampur"/>
    <x v="12"/>
    <x v="12"/>
    <x v="80"/>
    <s v="Indore"/>
    <d v="1899-12-30T01:05:16"/>
    <s v="13.33492158334811"/>
    <s v="Not Flagged"/>
    <m/>
    <n v="4"/>
    <s v="LENOVO(Lenovo TB-X6C6X)"/>
    <s v="(No secondary language was used)"/>
    <s v="Requires Approval"/>
  </r>
  <r>
    <n v="29"/>
    <n v="2348250"/>
    <n v="3283068"/>
    <s v="Deogarh (Kharwa), Masuda, Ajmer, RAJASTHAN"/>
    <s v="RAJASTHAN, Ajmer, Masuda, Deogarh (Kharwa)"/>
    <s v="Deogarh (Kharwa)"/>
    <x v="16"/>
    <x v="11"/>
    <x v="76"/>
    <s v="DELHI"/>
    <d v="1899-12-30T00:35:54"/>
    <s v="6.887873441079681"/>
    <s v="Not Flagged"/>
    <m/>
    <n v="3"/>
    <s v="LENOVO(Lenovo TB-X6C6X)"/>
    <s v="(No secondary language was used)"/>
    <s v="Requires Approval"/>
  </r>
  <r>
    <n v="172"/>
    <n v="2348257"/>
    <n v="3284785"/>
    <s v="Kanojiya, Amla, Betul, MADHYA PRADESH"/>
    <s v="MADHYA PRADESH, Betul, Amla, Kanojiya"/>
    <s v="Kanojiya"/>
    <x v="12"/>
    <x v="12"/>
    <x v="67"/>
    <s v="Indore"/>
    <d v="1899-12-30T00:47:04"/>
    <s v="0.4386515415551568"/>
    <s v="Not Flagged"/>
    <m/>
    <n v="4"/>
    <s v="LENOVO(Lenovo TB-X6C6X)"/>
    <s v="(No secondary language was used)"/>
    <s v="Requires Approval"/>
  </r>
  <r>
    <n v="56"/>
    <n v="2348286"/>
    <n v="3283397"/>
    <s v="Mahilee, Utraula, Balrampur, UTTAR PRADESH"/>
    <s v="UTTAR PRADESH, Balrampur, Utraula, Mahilee"/>
    <s v="Mahilee"/>
    <x v="8"/>
    <x v="9"/>
    <x v="72"/>
    <s v="Lucknow"/>
    <d v="1899-12-30T00:49:41"/>
    <s v="3.353342981492941"/>
    <s v="Not Flagged"/>
    <m/>
    <n v="1"/>
    <s v="LENOVO(Lenovo TB-X6C6X)"/>
    <s v="(No secondary language was used)"/>
    <s v="Requires Approval"/>
  </r>
  <r>
    <n v="57"/>
    <n v="2348317"/>
    <n v="3283411"/>
    <s v="Ramwapur, Tulsipur, Balrampur, UTTAR PRADESH"/>
    <s v="UTTAR PRADESH, Balrampur, Tulsipur, Ramwapur"/>
    <s v="Ramwapur"/>
    <x v="8"/>
    <x v="9"/>
    <x v="37"/>
    <s v="Lucknow"/>
    <d v="1899-12-30T00:48:14"/>
    <s v="1.7329195782817808"/>
    <s v="Not Flagged"/>
    <m/>
    <n v="3"/>
    <s v="LENOVO(Lenovo TB-X6C6X)"/>
    <s v="(No secondary language was used)"/>
    <s v="Requires Approval"/>
  </r>
  <r>
    <n v="233"/>
    <n v="2348344"/>
    <n v="3285522"/>
    <s v="Ranjangaon (s) (CT) WARD NO.-0001, Gangapur, Aurangabad, MAHARASHTRA"/>
    <s v="MAHARASHTRA, Aurangabad, Gangapur, Ranjangaon (s) (CT) WARD NO.-0001"/>
    <s v="Ranjangaon (s) (CT) WARD NO.-0001"/>
    <x v="4"/>
    <x v="7"/>
    <x v="61"/>
    <s v="Pune"/>
    <d v="1899-12-30T00:31:56"/>
    <s v="-1"/>
    <s v="Not Flagged"/>
    <m/>
    <n v="2"/>
    <s v="LENOVO(Lenovo TB-X6C6X)"/>
    <s v="(No secondary language was used)"/>
    <s v="Requires Approval"/>
  </r>
  <r>
    <n v="30"/>
    <n v="2348345"/>
    <n v="3283085"/>
    <s v="Kesharpura, Peesangan, Ajmer, RAJASTHAN"/>
    <s v="RAJASTHAN, Ajmer, Peesangan, Kesharpura"/>
    <s v="Kesharpura"/>
    <x v="16"/>
    <x v="11"/>
    <x v="74"/>
    <s v="DELHI"/>
    <d v="1899-12-30T00:31:09"/>
    <s v="1.3858981156582728"/>
    <s v="Not Flagged"/>
    <m/>
    <n v="3"/>
    <s v="LENOVO(Lenovo TB-X6C6X)"/>
    <s v="(No secondary language was used)"/>
    <s v="Requires Approval"/>
  </r>
  <r>
    <n v="92"/>
    <n v="2348354"/>
    <n v="3283834"/>
    <s v="Budaun (NPP) WARD NO.-0003, Budaun, Budaun, UTTAR PRADESH"/>
    <s v="UTTAR PRADESH, Budaun, Budaun, Budaun (NPP) WARD NO.-0003"/>
    <s v="Budaun (NPP) WARD NO.-0003"/>
    <x v="8"/>
    <x v="9"/>
    <x v="49"/>
    <s v="Lucknow"/>
    <d v="1899-12-30T00:46:15"/>
    <s v="-1"/>
    <s v="Not Flagged"/>
    <m/>
    <n v="2"/>
    <s v="LENOVO(Lenovo TB-X6C6X)"/>
    <s v="(No secondary language was used)"/>
    <s v="Requires Approval"/>
  </r>
  <r>
    <n v="93"/>
    <n v="2348355"/>
    <n v="3283844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3:51"/>
    <s v="0.45785716529611736"/>
    <s v="Not Flagged"/>
    <m/>
    <n v="1"/>
    <s v="LENOVO(Lenovo TB-X6C6X)"/>
    <s v="(No secondary language was used)"/>
    <s v="Requires Approval"/>
  </r>
  <r>
    <n v="29"/>
    <n v="2348358"/>
    <n v="3283069"/>
    <s v="Deogarh (Kharwa), Masuda, Ajmer, RAJASTHAN"/>
    <s v="RAJASTHAN, Ajmer, Masuda, Deogarh (Kharwa)"/>
    <s v="Deogarh (Kharwa)"/>
    <x v="16"/>
    <x v="11"/>
    <x v="76"/>
    <s v="DELHI"/>
    <d v="1899-12-30T00:30:30"/>
    <s v="6.887873441079681"/>
    <s v="Not Flagged"/>
    <m/>
    <n v="2"/>
    <s v="LENOVO(Lenovo TB-X6C6X)"/>
    <s v="(No secondary language was used)"/>
    <s v="Requires Approval"/>
  </r>
  <r>
    <n v="178"/>
    <n v="2348364"/>
    <n v="3284857"/>
    <s v="Rampur, Mangawan, Rewa, MADHYA PRADESH"/>
    <s v="MADHYA PRADESH, Rewa, Mangawan, Rampur"/>
    <s v="Rampur"/>
    <x v="12"/>
    <x v="12"/>
    <x v="80"/>
    <s v="Indore"/>
    <d v="1899-12-30T00:51:24"/>
    <s v="13.33492158334811"/>
    <s v="Not Flagged"/>
    <m/>
    <n v="3"/>
    <s v="LENOVO(Lenovo TB-X6C6X)"/>
    <s v="(No secondary language was used)"/>
    <s v="Requires Approval"/>
  </r>
  <r>
    <n v="172"/>
    <n v="2348379"/>
    <n v="3284786"/>
    <s v="Kanojiya, Amla, Betul, MADHYA PRADESH"/>
    <s v="MADHYA PRADESH, Betul, Amla, Kanojiya"/>
    <s v="Kanojiya"/>
    <x v="12"/>
    <x v="12"/>
    <x v="67"/>
    <s v="Indore"/>
    <d v="1899-12-30T00:48:54"/>
    <s v="0.4386515415551568"/>
    <s v="Not Flagged"/>
    <m/>
    <n v="3"/>
    <s v="LENOVO(Lenovo TB-X6C6X)"/>
    <s v="(No secondary language was used)"/>
    <s v="Requires Approval"/>
  </r>
  <r>
    <n v="43"/>
    <n v="2348383"/>
    <n v="3283235"/>
    <s v="Ajmer (M Corp.) WARD NO.-0044, Ajmer, Ajmer, RAJASTHAN"/>
    <s v="RAJASTHAN, Ajmer, Ajmer, Ajmer (M Corp.) WARD NO.-0044"/>
    <s v="Ajmer (M Corp.) WARD NO.-0044"/>
    <x v="16"/>
    <x v="11"/>
    <x v="73"/>
    <s v="DELHI"/>
    <d v="1899-12-30T00:41:11"/>
    <s v="241.51564104638874"/>
    <s v="Not Flagged"/>
    <m/>
    <n v="3"/>
    <s v="LENOVO(Lenovo TB-X6C6X)"/>
    <s v="(No secondary language was used)"/>
    <s v="Requires Approval"/>
  </r>
  <r>
    <n v="220"/>
    <n v="2348417"/>
    <n v="3285359"/>
    <s v="Hamidwada, Kagal, Kolhapur, MAHARASHTRA"/>
    <s v="MAHARASHTRA, Kolhapur, Kagal, Hamidwada"/>
    <s v="Hamidwada"/>
    <x v="4"/>
    <x v="7"/>
    <x v="13"/>
    <s v="Pune"/>
    <d v="1899-12-30T00:58:55"/>
    <s v="0.5760705485831548"/>
    <s v="Not Flagged"/>
    <m/>
    <n v="4"/>
    <s v="LENOVO(Lenovo TB-X6C6X)"/>
    <s v="(No secondary language was used)"/>
    <s v="Requires Approval"/>
  </r>
  <r>
    <n v="220"/>
    <n v="2348418"/>
    <n v="3285360"/>
    <s v="Hamidwada, Kagal, Kolhapur, MAHARASHTRA"/>
    <s v="MAHARASHTRA, Kolhapur, Kagal, Hamidwada"/>
    <s v="Hamidwada"/>
    <x v="4"/>
    <x v="7"/>
    <x v="13"/>
    <s v="Pune"/>
    <d v="1899-12-30T00:49:07"/>
    <s v="0.5760705485831548"/>
    <s v="Not Flagged"/>
    <m/>
    <n v="4"/>
    <s v="LENOVO(Lenovo TB-X6C6X)"/>
    <s v="(No secondary language was used)"/>
    <s v="Requires Approval"/>
  </r>
  <r>
    <n v="220"/>
    <n v="2348419"/>
    <n v="3285362"/>
    <s v="Hamidwada, Kagal, Kolhapur, MAHARASHTRA"/>
    <s v="MAHARASHTRA, Kolhapur, Kagal, Hamidwada"/>
    <s v="Hamidwada"/>
    <x v="4"/>
    <x v="7"/>
    <x v="13"/>
    <s v="Pune"/>
    <d v="1899-12-30T00:58:57"/>
    <s v="0.5760705485831548"/>
    <s v="Not Flagged"/>
    <m/>
    <n v="3"/>
    <s v="LENOVO(Lenovo TB-X6C6X)"/>
    <s v="(No secondary language was used)"/>
    <s v="Requires Approval"/>
  </r>
  <r>
    <n v="220"/>
    <n v="2348420"/>
    <n v="3285363"/>
    <s v="Hamidwada, Kagal, Kolhapur, MAHARASHTRA"/>
    <s v="MAHARASHTRA, Kolhapur, Kagal, Hamidwada"/>
    <s v="Hamidwada"/>
    <x v="4"/>
    <x v="7"/>
    <x v="13"/>
    <s v="Pune"/>
    <d v="1899-12-30T01:03:23"/>
    <s v="0.5760705485831548"/>
    <s v="Not Flagged"/>
    <m/>
    <n v="4"/>
    <s v="LENOVO(Lenovo TB-X6C6X)"/>
    <s v="(No secondary language was used)"/>
    <s v="Requires Approval"/>
  </r>
  <r>
    <n v="220"/>
    <n v="2348421"/>
    <n v="3285364"/>
    <s v="Hamidwada, Kagal, Kolhapur, MAHARASHTRA"/>
    <s v="MAHARASHTRA, Kolhapur, Kagal, Hamidwada"/>
    <s v="Hamidwada"/>
    <x v="4"/>
    <x v="7"/>
    <x v="13"/>
    <s v="Pune"/>
    <d v="1899-12-30T01:15:59"/>
    <s v="0.5760705485831548"/>
    <s v="Not Flagged"/>
    <m/>
    <n v="4"/>
    <s v="LENOVO(Lenovo TB-X6C6X)"/>
    <s v="(No secondary language was used)"/>
    <s v="Requires Approval"/>
  </r>
  <r>
    <n v="56"/>
    <n v="2348461"/>
    <n v="3283400"/>
    <s v="Mahilee, Utraula, Balrampur, UTTAR PRADESH"/>
    <s v="UTTAR PRADESH, Balrampur, Utraula, Mahilee"/>
    <s v="Mahilee"/>
    <x v="8"/>
    <x v="9"/>
    <x v="72"/>
    <s v="Lucknow"/>
    <d v="1899-12-30T00:42:47"/>
    <s v="3.353342981492941"/>
    <s v="Not Flagged"/>
    <m/>
    <n v="4"/>
    <s v="LENOVO(Lenovo TB-X6C6X)"/>
    <s v="(No secondary language was used)"/>
    <s v="Requires Approval"/>
  </r>
  <r>
    <n v="172"/>
    <n v="2348463"/>
    <n v="3284787"/>
    <s v="Kanojiya, Amla, Betul, MADHYA PRADESH"/>
    <s v="MADHYA PRADESH, Betul, Amla, Kanojiya"/>
    <s v="Kanojiya"/>
    <x v="12"/>
    <x v="12"/>
    <x v="67"/>
    <s v="Indore"/>
    <d v="1899-12-30T00:46:44"/>
    <s v="0.4386515415551568"/>
    <s v="Not Flagged"/>
    <m/>
    <n v="7"/>
    <s v="LENOVO(Lenovo TB-X6C6X)"/>
    <s v="(No secondary language was used)"/>
    <s v="Requires Approval"/>
  </r>
  <r>
    <n v="43"/>
    <n v="2348476"/>
    <n v="3283236"/>
    <s v="Ajmer (M Corp.) WARD NO.-0044, Ajmer, Ajmer, RAJASTHAN"/>
    <s v="RAJASTHAN, Ajmer, Ajmer, Ajmer (M Corp.) WARD NO.-0044"/>
    <s v="Ajmer (M Corp.) WARD NO.-0044"/>
    <x v="16"/>
    <x v="11"/>
    <x v="73"/>
    <s v="DELHI"/>
    <d v="1899-12-30T00:36:02"/>
    <s v="241.51564104638874"/>
    <s v="Not Flagged"/>
    <m/>
    <n v="3"/>
    <s v="LENOVO(Lenovo TB-X6C6X)"/>
    <s v="(No secondary language was used)"/>
    <s v="Requires Approval"/>
  </r>
  <r>
    <n v="93"/>
    <n v="2348504"/>
    <n v="3283845"/>
    <s v="Gunnaur (NP) WARD NO.-0013, Gunnaur, Budaun, UTTAR PRADESH"/>
    <s v="UTTAR PRADESH, Budaun, Gunnaur, Gunnaur (NP) WARD NO.-0013"/>
    <s v="Gunnaur (NP) WARD NO.-0013"/>
    <x v="8"/>
    <x v="9"/>
    <x v="47"/>
    <s v="Lucknow"/>
    <d v="1899-12-30T00:41:35"/>
    <s v="1.345964379735786"/>
    <s v="Not Flagged"/>
    <m/>
    <n v="1"/>
    <s v="LENOVO(Lenovo TB-X6C6X)"/>
    <s v="(No secondary language was used)"/>
    <s v="Requires Approval"/>
  </r>
  <r>
    <n v="178"/>
    <n v="2348540"/>
    <n v="3284858"/>
    <s v="Rampur, Mangawan, Rewa, MADHYA PRADESH"/>
    <s v="MADHYA PRADESH, Rewa, Mangawan, Rampur"/>
    <s v="Rampur"/>
    <x v="12"/>
    <x v="12"/>
    <x v="80"/>
    <s v="Indore"/>
    <d v="1899-12-30T00:53:23"/>
    <s v="13.33492158334811"/>
    <s v="Not Flagged"/>
    <m/>
    <n v="3"/>
    <s v="LENOVO(Lenovo TB-X6C6X)"/>
    <s v="(No secondary language was used)"/>
    <s v="Requires Approval"/>
  </r>
  <r>
    <n v="200"/>
    <n v="2348621"/>
    <n v="3285128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49:27"/>
    <s v="2.2565067384948496"/>
    <s v="Not Flagged"/>
    <m/>
    <n v="1"/>
    <s v="LENOVO(Lenovo TB-X6C6X)"/>
    <s v="(No secondary language was used)"/>
    <s v="Requires Approval"/>
  </r>
  <r>
    <n v="68"/>
    <n v="2349680"/>
    <n v="3283545"/>
    <s v="Umari Maitatehra, Phulpur, Allahabad, UTTAR PRADESH"/>
    <s v="UTTAR PRADESH, Allahabad, Phulpur, Umari Maitatehra"/>
    <s v="Umari Maitatehra"/>
    <x v="8"/>
    <x v="9"/>
    <x v="24"/>
    <s v="Lucknow"/>
    <d v="1899-12-30T00:43:44"/>
    <s v="-1"/>
    <s v="Not Flagged"/>
    <m/>
    <n v="-1"/>
    <s v="LENOVO(Lenovo TB-X6C6X)"/>
    <s v="(No secondary language was used)"/>
    <s v="Requires Approval"/>
  </r>
  <r>
    <n v="200"/>
    <n v="2349695"/>
    <n v="3285121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49:35"/>
    <s v="2.2565067384948496"/>
    <s v="Not Flagged"/>
    <m/>
    <n v="1"/>
    <s v="LENOVO(Lenovo TB-X6C6X)"/>
    <s v="(No secondary language was used)"/>
    <s v="Requires Approval"/>
  </r>
  <r>
    <n v="45"/>
    <n v="2349715"/>
    <n v="3283260"/>
    <s v="Araji Debara, Allapur, Ambedkar Nagar, UTTAR PRADESH"/>
    <s v="UTTAR PRADESH, Ambedkar Nagar, Allapur, Araji Debara"/>
    <s v="Araji Debara"/>
    <x v="8"/>
    <x v="9"/>
    <x v="24"/>
    <s v="Lucknow"/>
    <d v="1899-12-30T00:44:40"/>
    <s v="-1"/>
    <s v="Not Flagged"/>
    <m/>
    <n v="-1"/>
    <s v="LENOVO(Lenovo TB-X6C6X)"/>
    <s v="(No secondary language was used)"/>
    <s v="Requires Approval"/>
  </r>
  <r>
    <n v="268"/>
    <n v="2349742"/>
    <n v="3285935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36:38"/>
    <s v="39.33272750335222"/>
    <s v="Not Flagged"/>
    <m/>
    <n v="4"/>
    <s v="LENOVO(Lenovo TB-X6C6X)"/>
    <s v="(No secondary language was used)"/>
    <s v="Requires Approval"/>
  </r>
  <r>
    <n v="178"/>
    <n v="2349751"/>
    <n v="3284859"/>
    <s v="Rampur, Mangawan, Rewa, MADHYA PRADESH"/>
    <s v="MADHYA PRADESH, Rewa, Mangawan, Rampur"/>
    <s v="Rampur"/>
    <x v="12"/>
    <x v="12"/>
    <x v="80"/>
    <s v="Indore"/>
    <d v="1899-12-30T00:47:54"/>
    <s v="13.33492158334811"/>
    <s v="Not Flagged"/>
    <m/>
    <n v="4"/>
    <s v="LENOVO(Lenovo TB-X6C6X)"/>
    <s v="(No secondary language was used)"/>
    <s v="Requires Approval"/>
  </r>
  <r>
    <n v="268"/>
    <n v="2349780"/>
    <n v="3285936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37:51"/>
    <s v="40.1105488969002"/>
    <s v="Not Flagged"/>
    <m/>
    <n v="3"/>
    <s v="LENOVO(Lenovo TB-X6C6X)"/>
    <s v="(No secondary language was used)"/>
    <s v="Requires Approval"/>
  </r>
  <r>
    <n v="9"/>
    <n v="2349786"/>
    <n v="3282827"/>
    <s v="Samrari (182), Phillaur, Jalandhar, PUNJAB"/>
    <s v="PUNJAB, Jalandhar, Phillaur, Samrari (182)"/>
    <s v="Samrari (182)"/>
    <x v="6"/>
    <x v="6"/>
    <x v="81"/>
    <s v="Ludhiana"/>
    <d v="1899-12-30T00:35:24"/>
    <s v="0.5624534489072062"/>
    <s v="Not Flagged"/>
    <m/>
    <n v="4"/>
    <s v="LENOVO(Lenovo TB-X6C6X)"/>
    <s v="(No secondary language was used)"/>
    <s v="Requires Approval"/>
  </r>
  <r>
    <n v="172"/>
    <n v="2349855"/>
    <n v="3284788"/>
    <s v="Kanojiya, Amla, Betul, MADHYA PRADESH"/>
    <s v="MADHYA PRADESH, Betul, Amla, Kanojiya"/>
    <s v="Kanojiya"/>
    <x v="12"/>
    <x v="12"/>
    <x v="67"/>
    <s v="Indore"/>
    <d v="1899-12-30T00:50:09"/>
    <s v="0.4386515415551568"/>
    <s v="Not Flagged"/>
    <m/>
    <n v="4"/>
    <s v="LENOVO(Lenovo TB-X6C6X)"/>
    <s v="(No secondary language was used)"/>
    <s v="Requires Approval"/>
  </r>
  <r>
    <n v="178"/>
    <n v="2349857"/>
    <n v="3284860"/>
    <s v="Rampur, Mangawan, Rewa, MADHYA PRADESH"/>
    <s v="MADHYA PRADESH, Rewa, Mangawan, Rampur"/>
    <s v="Rampur"/>
    <x v="12"/>
    <x v="12"/>
    <x v="80"/>
    <s v="Indore"/>
    <d v="1899-12-30T00:52:08"/>
    <s v="13.33492158334811"/>
    <s v="Not Flagged"/>
    <m/>
    <n v="3"/>
    <s v="LENOVO(Lenovo TB-X6C6X)"/>
    <s v="(No secondary language was used)"/>
    <s v="Requires Approval"/>
  </r>
  <r>
    <n v="43"/>
    <n v="2349860"/>
    <n v="3283238"/>
    <s v="Ajmer (M Corp.) WARD NO.-0044, Ajmer, Ajmer, RAJASTHAN"/>
    <s v="RAJASTHAN, Ajmer, Ajmer, Ajmer (M Corp.) WARD NO.-0044"/>
    <s v="Ajmer (M Corp.) WARD NO.-0044"/>
    <x v="16"/>
    <x v="11"/>
    <x v="73"/>
    <s v="DELHI"/>
    <d v="1899-12-30T00:32:23"/>
    <s v="241.51564104638874"/>
    <s v="Not Flagged"/>
    <m/>
    <n v="3"/>
    <s v="LENOVO(Lenovo TB-X6C6X)"/>
    <s v="(No secondary language was used)"/>
    <s v="Requires Approval"/>
  </r>
  <r>
    <n v="68"/>
    <n v="2349890"/>
    <n v="3283544"/>
    <s v="Umari Maitatehra, Phulpur, Allahabad, UTTAR PRADESH"/>
    <s v="UTTAR PRADESH, Allahabad, Phulpur, Umari Maitatehra"/>
    <s v="Umari Maitatehra"/>
    <x v="8"/>
    <x v="9"/>
    <x v="24"/>
    <s v="Lucknow"/>
    <d v="1899-12-30T00:48:51"/>
    <s v="-1"/>
    <s v="Not Flagged"/>
    <m/>
    <n v="-1"/>
    <s v="LENOVO(Lenovo TB-X6C6X)"/>
    <s v="(No secondary language was used)"/>
    <s v="Requires Approval"/>
  </r>
  <r>
    <n v="9"/>
    <n v="2349891"/>
    <n v="3282828"/>
    <s v="Samrari (182), Phillaur, Jalandhar, PUNJAB"/>
    <s v="PUNJAB, Jalandhar, Phillaur, Samrari (182)"/>
    <s v="Samrari (182)"/>
    <x v="6"/>
    <x v="6"/>
    <x v="81"/>
    <s v="Ludhiana"/>
    <d v="1899-12-30T00:37:37"/>
    <s v="0.5624534489072062"/>
    <s v="Not Flagged"/>
    <m/>
    <n v="2"/>
    <s v="LENOVO(Lenovo TB-X6C6X)"/>
    <s v="(No secondary language was used)"/>
    <s v="Requires Approval"/>
  </r>
  <r>
    <n v="268"/>
    <n v="2349907"/>
    <n v="3285937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41:49"/>
    <s v="40.1105488969002"/>
    <s v="Not Flagged"/>
    <m/>
    <n v="3"/>
    <s v="LENOVO(Lenovo TB-X6C6X)"/>
    <s v="(No secondary language was used)"/>
    <s v="Requires Approval"/>
  </r>
  <r>
    <n v="30"/>
    <n v="2349934"/>
    <n v="3283087"/>
    <s v="Kesharpura, Peesangan, Ajmer, RAJASTHAN"/>
    <s v="RAJASTHAN, Ajmer, Peesangan, Kesharpura"/>
    <s v="Kesharpura"/>
    <x v="16"/>
    <x v="11"/>
    <x v="74"/>
    <s v="DELHI"/>
    <d v="1899-12-30T00:33:01"/>
    <s v="1.3858981156582728"/>
    <s v="Not Flagged"/>
    <m/>
    <n v="2"/>
    <s v="LENOVO(Lenovo TB-X6C6X)"/>
    <s v="(No secondary language was used)"/>
    <s v="Requires Approval"/>
  </r>
  <r>
    <n v="172"/>
    <n v="2349948"/>
    <n v="3284789"/>
    <s v="Kanojiya, Amla, Betul, MADHYA PRADESH"/>
    <s v="MADHYA PRADESH, Betul, Amla, Kanojiya"/>
    <s v="Kanojiya"/>
    <x v="12"/>
    <x v="12"/>
    <x v="67"/>
    <s v="Indore"/>
    <d v="1899-12-30T00:50:49"/>
    <s v="0.4386515415551568"/>
    <s v="Not Flagged"/>
    <m/>
    <n v="3"/>
    <s v="LENOVO(Lenovo TB-X6C6X)"/>
    <s v="(No secondary language was used)"/>
    <s v="Requires Approval"/>
  </r>
  <r>
    <n v="9"/>
    <n v="2349980"/>
    <n v="3282829"/>
    <s v="Samrari (182), Phillaur, Jalandhar, PUNJAB"/>
    <s v="PUNJAB, Jalandhar, Phillaur, Samrari (182)"/>
    <s v="Samrari (182)"/>
    <x v="6"/>
    <x v="6"/>
    <x v="81"/>
    <s v="Ludhiana"/>
    <d v="1899-12-30T00:33:39"/>
    <s v="0.5624534489072062"/>
    <s v="Not Flagged"/>
    <m/>
    <n v="2"/>
    <s v="LENOVO(Lenovo TB-X6C6X)"/>
    <s v="(No secondary language was used)"/>
    <s v="Requires Approval"/>
  </r>
  <r>
    <n v="268"/>
    <n v="2349994"/>
    <n v="3285938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40:05"/>
    <s v="40.1105488969002"/>
    <s v="Not Flagged"/>
    <m/>
    <n v="5"/>
    <s v="LENOVO(Lenovo TB-X6C6X)"/>
    <s v="(No secondary language was used)"/>
    <s v="Requires Approval"/>
  </r>
  <r>
    <n v="172"/>
    <n v="2350046"/>
    <n v="3284790"/>
    <s v="Kanojiya, Amla, Betul, MADHYA PRADESH"/>
    <s v="MADHYA PRADESH, Betul, Amla, Kanojiya"/>
    <s v="Kanojiya"/>
    <x v="12"/>
    <x v="12"/>
    <x v="67"/>
    <s v="Indore"/>
    <d v="1899-12-30T00:49:38"/>
    <s v="0.4386515415551568"/>
    <s v="By Script"/>
    <s v="Pay attention to the Flags"/>
    <n v="2"/>
    <s v="LENOVO(Lenovo TB-X6C6X)"/>
    <s v="(No secondary language was used)"/>
    <s v="Requires Approval"/>
  </r>
  <r>
    <n v="43"/>
    <n v="2350059"/>
    <n v="3283240"/>
    <s v="Ajmer (M Corp.) WARD NO.-0044, Ajmer, Ajmer, RAJASTHAN"/>
    <s v="RAJASTHAN, Ajmer, Ajmer, Ajmer (M Corp.) WARD NO.-0044"/>
    <s v="Ajmer (M Corp.) WARD NO.-0044"/>
    <x v="16"/>
    <x v="11"/>
    <x v="73"/>
    <s v="DELHI"/>
    <d v="1899-12-30T00:39:37"/>
    <s v="241.51564104638874"/>
    <s v="Not Flagged"/>
    <m/>
    <n v="4"/>
    <s v="LENOVO(Lenovo TB-X6C6X)"/>
    <s v="(No secondary language was used)"/>
    <s v="Requires Approval"/>
  </r>
  <r>
    <n v="29"/>
    <n v="2350074"/>
    <n v="3283071"/>
    <s v="Deogarh (Kharwa), Masuda, Ajmer, RAJASTHAN"/>
    <s v="RAJASTHAN, Ajmer, Masuda, Deogarh (Kharwa)"/>
    <s v="Deogarh (Kharwa)"/>
    <x v="16"/>
    <x v="11"/>
    <x v="76"/>
    <s v="DELHI"/>
    <d v="1899-12-30T00:38:08"/>
    <s v="6.887873441079681"/>
    <s v="Not Flagged"/>
    <m/>
    <n v="4"/>
    <s v="LENOVO(Lenovo TB-X6C6X)"/>
    <s v="(No secondary language was used)"/>
    <s v="Requires Approval"/>
  </r>
  <r>
    <n v="9"/>
    <n v="2350082"/>
    <n v="3282834"/>
    <s v="Samrari (182), Phillaur, Jalandhar, PUNJAB"/>
    <s v="PUNJAB, Jalandhar, Phillaur, Samrari (182)"/>
    <s v="Samrari (182)"/>
    <x v="6"/>
    <x v="6"/>
    <x v="81"/>
    <s v="Ludhiana"/>
    <d v="1899-12-30T00:35:41"/>
    <s v="0.5624534489072062"/>
    <s v="Not Flagged"/>
    <m/>
    <n v="4"/>
    <s v="LENOVO(Lenovo TB-X6C6X)"/>
    <s v="(No secondary language was used)"/>
    <s v="Requires Approval"/>
  </r>
  <r>
    <n v="30"/>
    <n v="2350084"/>
    <n v="3283079"/>
    <s v="Kesharpura, Peesangan, Ajmer, RAJASTHAN"/>
    <s v="RAJASTHAN, Ajmer, Peesangan, Kesharpura"/>
    <s v="Kesharpura"/>
    <x v="16"/>
    <x v="11"/>
    <x v="74"/>
    <s v="DELHI"/>
    <d v="1899-12-30T00:35:02"/>
    <s v="1.3858981156582728"/>
    <s v="Not Flagged"/>
    <m/>
    <n v="5"/>
    <s v="LENOVO(Lenovo TB-X6C6X)"/>
    <s v="(No secondary language was used)"/>
    <s v="Requires Approval"/>
  </r>
  <r>
    <n v="200"/>
    <n v="2350088"/>
    <n v="3285130"/>
    <s v="Rajkot (M Corp.) WARD NO.-0021, Rajkot, Rajkot, GUJARAT"/>
    <s v="GUJARAT, Rajkot, Rajkot, Rajkot (M Corp.) WARD NO.-0021"/>
    <s v="Rajkot (M Corp.) WARD NO.-0021"/>
    <x v="1"/>
    <x v="1"/>
    <x v="79"/>
    <s v="Ahmedabad "/>
    <d v="1899-12-30T00:54:15"/>
    <s v="2.2565067384948496"/>
    <s v="Not Flagged"/>
    <m/>
    <n v="2"/>
    <s v="LENOVO(Lenovo TB-X6C6X)"/>
    <s v="(No secondary language was used)"/>
    <s v="Requires Approval"/>
  </r>
  <r>
    <n v="268"/>
    <n v="2350110"/>
    <n v="3285940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44:27"/>
    <s v="40.1105488969002"/>
    <s v="Not Flagged"/>
    <m/>
    <n v="3"/>
    <s v="LENOVO(Lenovo TB-X6C6X)"/>
    <s v="(No secondary language was used)"/>
    <s v="Requires Approval"/>
  </r>
  <r>
    <n v="172"/>
    <n v="2350134"/>
    <n v="3284791"/>
    <s v="Kanojiya, Amla, Betul, MADHYA PRADESH"/>
    <s v="MADHYA PRADESH, Betul, Amla, Kanojiya"/>
    <s v="Kanojiya"/>
    <x v="12"/>
    <x v="12"/>
    <x v="67"/>
    <s v="Indore"/>
    <d v="1899-12-30T00:48:57"/>
    <s v="0.4386515415551568"/>
    <s v="By Script"/>
    <s v="Pay attention to the Flags"/>
    <n v="2"/>
    <s v="LENOVO(Lenovo TB-X6C6X)"/>
    <s v="(No secondary language was used)"/>
    <s v="Requires Approval"/>
  </r>
  <r>
    <n v="29"/>
    <n v="2350161"/>
    <n v="3283074"/>
    <s v="Deogarh (Kharwa), Masuda, Ajmer, RAJASTHAN"/>
    <s v="RAJASTHAN, Ajmer, Masuda, Deogarh (Kharwa)"/>
    <s v="Deogarh (Kharwa)"/>
    <x v="16"/>
    <x v="11"/>
    <x v="76"/>
    <s v="DELHI"/>
    <d v="1899-12-30T00:37:44"/>
    <s v="6.887873441079681"/>
    <s v="Not Flagged"/>
    <m/>
    <n v="5"/>
    <s v="LENOVO(Lenovo TB-X6C6X)"/>
    <s v="(No secondary language was used)"/>
    <s v="Requires Approval"/>
  </r>
  <r>
    <n v="43"/>
    <n v="2350177"/>
    <n v="3283242"/>
    <s v="Ajmer (M Corp.) WARD NO.-0044, Ajmer, Ajmer, RAJASTHAN"/>
    <s v="RAJASTHAN, Ajmer, Ajmer, Ajmer (M Corp.) WARD NO.-0044"/>
    <s v="Ajmer (M Corp.) WARD NO.-0044"/>
    <x v="16"/>
    <x v="11"/>
    <x v="73"/>
    <s v="DELHI"/>
    <d v="1899-12-30T00:35:26"/>
    <s v="241.51564104638874"/>
    <s v="Not Flagged"/>
    <m/>
    <n v="2"/>
    <s v="LENOVO(Lenovo TB-X6C6X)"/>
    <s v="(No secondary language was used)"/>
    <s v="Requires Approval"/>
  </r>
  <r>
    <n v="68"/>
    <n v="2350178"/>
    <n v="3283536"/>
    <s v="Umari Maitatehra, Phulpur, Allahabad, UTTAR PRADESH"/>
    <s v="UTTAR PRADESH, Allahabad, Phulpur, Umari Maitatehra"/>
    <s v="Umari Maitatehra"/>
    <x v="8"/>
    <x v="9"/>
    <x v="24"/>
    <s v="Lucknow"/>
    <d v="1899-12-30T00:48:15"/>
    <s v="-1"/>
    <s v="Not Flagged"/>
    <m/>
    <n v="-1"/>
    <s v="LENOVO(Lenovo TB-X6C6X)"/>
    <s v="(No secondary language was used)"/>
    <s v="Requires Approval"/>
  </r>
  <r>
    <n v="30"/>
    <n v="2350208"/>
    <n v="3283081"/>
    <s v="Kesharpura, Peesangan, Ajmer, RAJASTHAN"/>
    <s v="RAJASTHAN, Ajmer, Peesangan, Kesharpura"/>
    <s v="Kesharpura"/>
    <x v="16"/>
    <x v="11"/>
    <x v="74"/>
    <s v="DELHI"/>
    <d v="1899-12-30T00:30:15"/>
    <s v="1.3858981156582728"/>
    <s v="Not Flagged"/>
    <m/>
    <n v="-1"/>
    <s v="LENOVO(Lenovo TB-X6C6X)"/>
    <s v="(No secondary language was used)"/>
    <s v="Requires Approval"/>
  </r>
  <r>
    <n v="268"/>
    <n v="2350226"/>
    <n v="3285941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38:53"/>
    <s v="40.1105488969002"/>
    <s v="Not Flagged"/>
    <m/>
    <n v="4"/>
    <s v="LENOVO(Lenovo TB-X6C6X)"/>
    <s v="(No secondary language was used)"/>
    <s v="Requires Approval"/>
  </r>
  <r>
    <n v="172"/>
    <n v="2350274"/>
    <n v="3284792"/>
    <s v="Kanojiya, Amla, Betul, MADHYA PRADESH"/>
    <s v="MADHYA PRADESH, Betul, Amla, Kanojiya"/>
    <s v="Kanojiya"/>
    <x v="12"/>
    <x v="12"/>
    <x v="67"/>
    <s v="Indore"/>
    <d v="1899-12-30T00:46:37"/>
    <s v="0.7002303698589395"/>
    <s v="By Script"/>
    <s v="Pay attention to the Flags"/>
    <n v="4"/>
    <s v="LENOVO(Lenovo TB-X6C6X)"/>
    <s v="(No secondary language was used)"/>
    <s v="Requires Approval"/>
  </r>
  <r>
    <n v="29"/>
    <n v="2350289"/>
    <n v="3283073"/>
    <s v="Deogarh (Kharwa), Masuda, Ajmer, RAJASTHAN"/>
    <s v="RAJASTHAN, Ajmer, Masuda, Deogarh (Kharwa)"/>
    <s v="Deogarh (Kharwa)"/>
    <x v="16"/>
    <x v="11"/>
    <x v="76"/>
    <s v="DELHI"/>
    <d v="1899-12-30T00:38:38"/>
    <s v="6.887873441079681"/>
    <s v="Not Flagged"/>
    <m/>
    <n v="10"/>
    <s v="LENOVO(Lenovo TB-X6C6X)"/>
    <s v="(No secondary language was used)"/>
    <s v="Requires Approval"/>
  </r>
  <r>
    <n v="43"/>
    <n v="2350312"/>
    <n v="3283243"/>
    <s v="Ajmer (M Corp.) WARD NO.-0044, Ajmer, Ajmer, RAJASTHAN"/>
    <s v="RAJASTHAN, Ajmer, Ajmer, Ajmer (M Corp.) WARD NO.-0044"/>
    <s v="Ajmer (M Corp.) WARD NO.-0044"/>
    <x v="16"/>
    <x v="11"/>
    <x v="73"/>
    <s v="DELHI"/>
    <d v="1899-12-30T00:38:49"/>
    <s v="241.51564104638874"/>
    <s v="Not Flagged"/>
    <m/>
    <n v="3"/>
    <s v="LENOVO(Lenovo TB-X6C6X)"/>
    <s v="(No secondary language was used)"/>
    <s v="Requires Approval"/>
  </r>
  <r>
    <n v="29"/>
    <n v="2350381"/>
    <n v="3283075"/>
    <s v="Deogarh (Kharwa), Masuda, Ajmer, RAJASTHAN"/>
    <s v="RAJASTHAN, Ajmer, Masuda, Deogarh (Kharwa)"/>
    <s v="Deogarh (Kharwa)"/>
    <x v="16"/>
    <x v="11"/>
    <x v="76"/>
    <s v="DELHI"/>
    <d v="1899-12-30T00:36:01"/>
    <s v="6.887873441079681"/>
    <s v="Not Flagged"/>
    <m/>
    <n v="6"/>
    <s v="LENOVO(Lenovo TB-X6C6X)"/>
    <s v="(No secondary language was used)"/>
    <s v="Requires Approval"/>
  </r>
  <r>
    <n v="179"/>
    <n v="2350388"/>
    <n v="3284867"/>
    <s v="Bhedaraha 424, Sirmour, Rewa, MADHYA PRADESH"/>
    <s v="MADHYA PRADESH, Rewa, Sirmour, Bhedaraha 424"/>
    <s v="Bhedaraha 424"/>
    <x v="12"/>
    <x v="12"/>
    <x v="80"/>
    <s v="Indore"/>
    <d v="1899-12-30T00:50:40"/>
    <s v="6.32924855165037"/>
    <s v="Not Flagged"/>
    <m/>
    <n v="2"/>
    <s v="LENOVO(Lenovo TB-X6C6X)"/>
    <s v="(No secondary language was used)"/>
    <s v="Requires Approval"/>
  </r>
  <r>
    <n v="30"/>
    <n v="2350427"/>
    <n v="3283084"/>
    <s v="Kesharpura, Peesangan, Ajmer, RAJASTHAN"/>
    <s v="RAJASTHAN, Ajmer, Peesangan, Kesharpura"/>
    <s v="Kesharpura"/>
    <x v="16"/>
    <x v="11"/>
    <x v="74"/>
    <s v="DELHI"/>
    <d v="1899-12-30T00:32:30"/>
    <s v="1.3858981156582728"/>
    <s v="Not Flagged"/>
    <m/>
    <n v="4"/>
    <s v="LENOVO(Lenovo TB-X6C6X)"/>
    <s v="(No secondary language was used)"/>
    <s v="Requires Approval"/>
  </r>
  <r>
    <n v="43"/>
    <n v="2350431"/>
    <n v="3283244"/>
    <s v="Ajmer (M Corp.) WARD NO.-0044, Ajmer, Ajmer, RAJASTHAN"/>
    <s v="RAJASTHAN, Ajmer, Ajmer, Ajmer (M Corp.) WARD NO.-0044"/>
    <s v="Ajmer (M Corp.) WARD NO.-0044"/>
    <x v="16"/>
    <x v="11"/>
    <x v="73"/>
    <s v="DELHI"/>
    <d v="1899-12-30T00:33:29"/>
    <s v="241.51564104638874"/>
    <s v="Not Flagged"/>
    <m/>
    <n v="2"/>
    <s v="LENOVO(Lenovo TB-X6C6X)"/>
    <s v="(No secondary language was used)"/>
    <s v="Requires Approval"/>
  </r>
  <r>
    <n v="68"/>
    <n v="2350455"/>
    <n v="3283542"/>
    <s v="Umari Maitatehra, Phulpur, Allahabad, UTTAR PRADESH"/>
    <s v="UTTAR PRADESH, Allahabad, Phulpur, Umari Maitatehra"/>
    <s v="Umari Maitatehra"/>
    <x v="8"/>
    <x v="9"/>
    <x v="24"/>
    <s v="Lucknow"/>
    <d v="1899-12-30T00:51:48"/>
    <s v="-1"/>
    <s v="Not Flagged"/>
    <m/>
    <n v="-1"/>
    <s v="LENOVO(Lenovo TB-X6C6X)"/>
    <s v="(No secondary language was used)"/>
    <s v="Requires Approval"/>
  </r>
  <r>
    <n v="43"/>
    <n v="2350550"/>
    <n v="3283241"/>
    <s v="Ajmer (M Corp.) WARD NO.-0044, Ajmer, Ajmer, RAJASTHAN"/>
    <s v="RAJASTHAN, Ajmer, Ajmer, Ajmer (M Corp.) WARD NO.-0044"/>
    <s v="Ajmer (M Corp.) WARD NO.-0044"/>
    <x v="16"/>
    <x v="11"/>
    <x v="73"/>
    <s v="DELHI"/>
    <d v="1899-12-30T00:37:54"/>
    <s v="241.51564104638874"/>
    <s v="Not Flagged"/>
    <m/>
    <n v="-1"/>
    <s v="LENOVO(Lenovo TB-X6C6X)"/>
    <s v="(No secondary language was used)"/>
    <s v="Requires Approval"/>
  </r>
  <r>
    <n v="220"/>
    <n v="2350848"/>
    <n v="3285366"/>
    <s v="Hamidwada, Kagal, Kolhapur, MAHARASHTRA"/>
    <s v="MAHARASHTRA, Kolhapur, Kagal, Hamidwada"/>
    <s v="Hamidwada"/>
    <x v="4"/>
    <x v="7"/>
    <x v="13"/>
    <s v="Pune"/>
    <d v="1899-12-30T00:57:17"/>
    <s v="0.49076132675402084"/>
    <s v="Not Flagged"/>
    <m/>
    <n v="2"/>
    <s v="LENOVO(Lenovo TB-X6C6X)"/>
    <s v="(No secondary language was used)"/>
    <s v="Requires Approval"/>
  </r>
  <r>
    <n v="220"/>
    <n v="2350849"/>
    <n v="3285367"/>
    <s v="Hamidwada, Kagal, Kolhapur, MAHARASHTRA"/>
    <s v="MAHARASHTRA, Kolhapur, Kagal, Hamidwada"/>
    <s v="Hamidwada"/>
    <x v="4"/>
    <x v="7"/>
    <x v="13"/>
    <s v="Pune"/>
    <d v="1899-12-30T00:47:45"/>
    <s v="0.5760705485831548"/>
    <s v="Not Flagged"/>
    <m/>
    <n v="2"/>
    <s v="LENOVO(Lenovo TB-X6C6X)"/>
    <s v="(No secondary language was used)"/>
    <s v="Requires Approval"/>
  </r>
  <r>
    <n v="220"/>
    <n v="2350850"/>
    <n v="3285368"/>
    <s v="Hamidwada, Kagal, Kolhapur, MAHARASHTRA"/>
    <s v="MAHARASHTRA, Kolhapur, Kagal, Hamidwada"/>
    <s v="Hamidwada"/>
    <x v="4"/>
    <x v="7"/>
    <x v="13"/>
    <s v="Pune"/>
    <d v="1899-12-30T00:51:58"/>
    <s v="0.5760705485831548"/>
    <s v="Not Flagged"/>
    <m/>
    <n v="4"/>
    <s v="LENOVO(Lenovo TB-X6C6X)"/>
    <s v="(No secondary language was used)"/>
    <s v="Requires Approval"/>
  </r>
  <r>
    <n v="220"/>
    <n v="2350851"/>
    <n v="3285369"/>
    <s v="Hamidwada, Kagal, Kolhapur, MAHARASHTRA"/>
    <s v="MAHARASHTRA, Kolhapur, Kagal, Hamidwada"/>
    <s v="Hamidwada"/>
    <x v="4"/>
    <x v="7"/>
    <x v="13"/>
    <s v="Pune"/>
    <d v="1899-12-30T00:43:16"/>
    <s v="1.2621545558906988"/>
    <s v="Not Flagged"/>
    <m/>
    <n v="6"/>
    <s v="LENOVO(Lenovo TB-X6C6X)"/>
    <s v="(No secondary language was used)"/>
    <s v="Requires Approval"/>
  </r>
  <r>
    <n v="220"/>
    <n v="2350852"/>
    <n v="3285370"/>
    <s v="Hamidwada, Kagal, Kolhapur, MAHARASHTRA"/>
    <s v="MAHARASHTRA, Kolhapur, Kagal, Hamidwada"/>
    <s v="Hamidwada"/>
    <x v="4"/>
    <x v="7"/>
    <x v="13"/>
    <s v="Pune"/>
    <d v="1899-12-30T00:52:20"/>
    <s v="0.49076132675402084"/>
    <s v="Not Flagged"/>
    <m/>
    <n v="3"/>
    <s v="LENOVO(Lenovo TB-X6C6X)"/>
    <s v="(No secondary language was used)"/>
    <s v="Requires Approval"/>
  </r>
  <r>
    <n v="80"/>
    <n v="2351264"/>
    <n v="3283687"/>
    <s v="Barnapur, Tarabganj, Gonda, UTTAR PRADESH"/>
    <s v="UTTAR PRADESH, Gonda, Tarabganj, Barnapur"/>
    <s v="Barnapur"/>
    <x v="8"/>
    <x v="9"/>
    <x v="37"/>
    <s v="Lucknow"/>
    <d v="1899-12-30T00:52:17"/>
    <s v="164.45160032534093"/>
    <s v="By Script"/>
    <s v="Pay attention to the Flags"/>
    <n v="6"/>
    <s v="LENOVO(Lenovo TB-X6C6X)"/>
    <s v="(No secondary language was used)"/>
    <s v="Requires Approval"/>
  </r>
  <r>
    <n v="56"/>
    <n v="2351309"/>
    <n v="3283401"/>
    <s v="Mahilee, Utraula, Balrampur, UTTAR PRADESH"/>
    <s v="UTTAR PRADESH, Balrampur, Utraula, Mahilee"/>
    <s v="Mahilee"/>
    <x v="8"/>
    <x v="9"/>
    <x v="72"/>
    <s v="Lucknow"/>
    <d v="1899-12-30T00:46:07"/>
    <s v="118.96661985593026"/>
    <s v="By Script"/>
    <s v="Pay attention to the Flags"/>
    <n v="4"/>
    <s v="LENOVO(Lenovo TB-X6C6X)"/>
    <s v="(No secondary language was used)"/>
    <s v="Requires Approval"/>
  </r>
  <r>
    <n v="186"/>
    <n v="2352146"/>
    <n v="3284960"/>
    <s v="Hoshangabad (M) WARD NO.-0023, Hoshangabad, Hoshangabad, MADHYA PRADESH"/>
    <s v="MADHYA PRADESH, Hoshangabad, Hoshangabad, Hoshangabad (M) WARD NO.-0023"/>
    <s v="Hoshangabad (M) WARD NO.-0023"/>
    <x v="12"/>
    <x v="12"/>
    <x v="30"/>
    <s v="Indore"/>
    <d v="1899-12-30T00:42:24"/>
    <s v="65.33004929008233"/>
    <s v="By Script"/>
    <s v="Pay attention to the Flags"/>
    <n v="2"/>
    <s v="LENOVO(Lenovo TB-X6C6X)"/>
    <s v="Marathi"/>
    <s v="Requires Approval"/>
  </r>
  <r>
    <n v="185"/>
    <n v="2352179"/>
    <n v="3284939"/>
    <s v="Biaora (M) WARD NO.-0017, Biaora, Rajgarh, MADHYA PRADESH"/>
    <s v="MADHYA PRADESH, Rajgarh, Biaora, Biaora (M) WARD NO.-0017"/>
    <s v="Biaora (M) WARD NO.-0017"/>
    <x v="12"/>
    <x v="12"/>
    <x v="30"/>
    <s v="Indore"/>
    <d v="1899-12-30T00:45:43"/>
    <s v="89.90116947831172"/>
    <s v="By Script"/>
    <s v="Pay attention to the Flags"/>
    <n v="2"/>
    <s v="LENOVO(Lenovo TB-X6C6X)"/>
    <s v="(No secondary language was used)"/>
    <s v="Requires Approval"/>
  </r>
  <r>
    <n v="43"/>
    <n v="2352207"/>
    <n v="3283237"/>
    <s v="Ajmer (M Corp.) WARD NO.-0044, Ajmer, Ajmer, RAJASTHAN"/>
    <s v="RAJASTHAN, Ajmer, Ajmer, Ajmer (M Corp.) WARD NO.-0044"/>
    <s v="Ajmer (M Corp.) WARD NO.-0044"/>
    <x v="16"/>
    <x v="11"/>
    <x v="73"/>
    <s v="DELHI"/>
    <d v="1899-12-30T00:39:53"/>
    <s v="241.51564104638874"/>
    <s v="Not Flagged"/>
    <m/>
    <n v="-1"/>
    <s v="LENOVO(Lenovo TB-X6C6X)"/>
    <s v="(No secondary language was used)"/>
    <s v="Requires Approval"/>
  </r>
  <r>
    <n v="12"/>
    <n v="2352218"/>
    <n v="3282863"/>
    <s v="Jup Patua, Champawat, Champawat, UTTARAKHAND"/>
    <s v="UTTARAKHAND, Champawat, Champawat, Jup Patua"/>
    <s v="Jup Patua"/>
    <x v="17"/>
    <x v="9"/>
    <x v="47"/>
    <s v="Lucknow"/>
    <d v="1899-12-30T00:44:17"/>
    <s v="2.286578673410233"/>
    <s v="Not Flagged"/>
    <m/>
    <n v="1"/>
    <s v="LENOVO(Lenovo TB-X6C6X)"/>
    <s v="(No secondary language was used)"/>
    <s v="Requires Approval"/>
  </r>
  <r>
    <n v="30"/>
    <n v="2352240"/>
    <n v="3283086"/>
    <s v="Kesharpura, Peesangan, Ajmer, RAJASTHAN"/>
    <s v="RAJASTHAN, Ajmer, Peesangan, Kesharpura"/>
    <s v="Kesharpura"/>
    <x v="16"/>
    <x v="11"/>
    <x v="74"/>
    <s v="DELHI"/>
    <d v="1899-12-30T00:37:35"/>
    <s v="1.3858981156582728"/>
    <s v="Not Flagged"/>
    <m/>
    <n v="3"/>
    <s v="LENOVO(Lenovo TB-X6C6X)"/>
    <s v="(No secondary language was used)"/>
    <s v="Requires Approval"/>
  </r>
  <r>
    <n v="43"/>
    <n v="2352273"/>
    <n v="3283245"/>
    <s v="Ajmer (M Corp.) WARD NO.-0044, Ajmer, Ajmer, RAJASTHAN"/>
    <s v="RAJASTHAN, Ajmer, Ajmer, Ajmer (M Corp.) WARD NO.-0044"/>
    <s v="Ajmer (M Corp.) WARD NO.-0044"/>
    <x v="16"/>
    <x v="11"/>
    <x v="73"/>
    <s v="DELHI"/>
    <d v="1899-12-30T00:34:48"/>
    <s v="241.51564104638874"/>
    <s v="Not Flagged"/>
    <m/>
    <n v="4"/>
    <s v="LENOVO(Lenovo TB-X6C6X)"/>
    <s v="(No secondary language was used)"/>
    <s v="Requires Approval"/>
  </r>
  <r>
    <n v="279"/>
    <n v="2352283"/>
    <n v="3286067"/>
    <s v="Cheyyur, Cheyyur, Kancheepuram, TAMIL NADU"/>
    <s v="TAMIL NADU, Kancheepuram, Cheyyur, Cheyyur"/>
    <s v="Cheyyur"/>
    <x v="3"/>
    <x v="3"/>
    <x v="45"/>
    <s v="Chennai"/>
    <d v="1899-12-30T00:46:58"/>
    <s v="1.4867654346108237"/>
    <s v="Not Flagged"/>
    <m/>
    <n v="1"/>
    <s v="LENOVO(Lenovo TB-X6C6X)"/>
    <s v="(No secondary language was used)"/>
    <s v="Requires Approval"/>
  </r>
  <r>
    <n v="30"/>
    <n v="2352292"/>
    <n v="3283088"/>
    <s v="Kesharpura, Peesangan, Ajmer, RAJASTHAN"/>
    <s v="RAJASTHAN, Ajmer, Peesangan, Kesharpura"/>
    <s v="Kesharpura"/>
    <x v="16"/>
    <x v="11"/>
    <x v="74"/>
    <s v="DELHI"/>
    <d v="1899-12-30T00:33:39"/>
    <s v="1.3858981156582728"/>
    <s v="Not Flagged"/>
    <m/>
    <n v="-1"/>
    <s v="LENOVO(Lenovo TB-X6C6X)"/>
    <s v="(No secondary language was used)"/>
    <s v="Requires Approval"/>
  </r>
  <r>
    <n v="12"/>
    <n v="2352298"/>
    <n v="3282864"/>
    <s v="Jup Patua, Champawat, Champawat, UTTARAKHAND"/>
    <s v="UTTARAKHAND, Champawat, Champawat, Jup Patua"/>
    <s v="Jup Patua"/>
    <x v="17"/>
    <x v="9"/>
    <x v="47"/>
    <s v="Lucknow"/>
    <d v="1899-12-30T00:42:33"/>
    <s v="2.286578673410233"/>
    <s v="Not Flagged"/>
    <m/>
    <n v="1"/>
    <s v="LENOVO(Lenovo TB-X6C6X)"/>
    <s v="(No secondary language was used)"/>
    <s v="Requires Approval"/>
  </r>
  <r>
    <n v="29"/>
    <n v="2352313"/>
    <n v="3283067"/>
    <s v="Deogarh (Kharwa), Masuda, Ajmer, RAJASTHAN"/>
    <s v="RAJASTHAN, Ajmer, Masuda, Deogarh (Kharwa)"/>
    <s v="Deogarh (Kharwa)"/>
    <x v="16"/>
    <x v="11"/>
    <x v="76"/>
    <s v="DELHI"/>
    <d v="1899-12-30T00:33:47"/>
    <s v="6.887873441079681"/>
    <s v="Not Flagged"/>
    <m/>
    <n v="-1"/>
    <s v="LENOVO(Lenovo TB-X6C6X)"/>
    <s v="(No secondary language was used)"/>
    <s v="Requires Approval"/>
  </r>
  <r>
    <n v="268"/>
    <n v="2352324"/>
    <n v="3285942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37:13"/>
    <s v="40.1105488969002"/>
    <s v="Not Flagged"/>
    <m/>
    <n v="3"/>
    <s v="LENOVO(Lenovo TB-X6C6X)"/>
    <s v="(No secondary language was used)"/>
    <s v="Requires Approval"/>
  </r>
  <r>
    <n v="29"/>
    <n v="2352352"/>
    <n v="3283072"/>
    <s v="Deogarh (Kharwa), Masuda, Ajmer, RAJASTHAN"/>
    <s v="RAJASTHAN, Ajmer, Masuda, Deogarh (Kharwa)"/>
    <s v="Deogarh (Kharwa)"/>
    <x v="16"/>
    <x v="11"/>
    <x v="76"/>
    <s v="DELHI"/>
    <d v="1899-12-30T00:31:25"/>
    <s v="6.887873441079681"/>
    <s v="Not Flagged"/>
    <m/>
    <n v="3"/>
    <s v="LENOVO(Lenovo TB-X6C6X)"/>
    <s v="(No secondary language was used)"/>
    <s v="Requires Approval"/>
  </r>
  <r>
    <n v="12"/>
    <n v="2352359"/>
    <n v="3282865"/>
    <s v="Jup Patua, Champawat, Champawat, UTTARAKHAND"/>
    <s v="UTTARAKHAND, Champawat, Champawat, Jup Patua"/>
    <s v="Jup Patua"/>
    <x v="17"/>
    <x v="9"/>
    <x v="47"/>
    <s v="Lucknow"/>
    <d v="1899-12-30T00:40:16"/>
    <s v="2.286578673410233"/>
    <s v="Not Flagged"/>
    <m/>
    <n v="1"/>
    <s v="LENOVO(Lenovo TB-X6C6X)"/>
    <s v="(No secondary language was used)"/>
    <s v="Requires Approval"/>
  </r>
  <r>
    <n v="268"/>
    <n v="2352368"/>
    <n v="3285943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39:21"/>
    <s v="40.1105488969002"/>
    <s v="Not Flagged"/>
    <m/>
    <n v="2"/>
    <s v="LENOVO(Lenovo TB-X6C6X)"/>
    <s v="(No secondary language was used)"/>
    <s v="Requires Approval"/>
  </r>
  <r>
    <n v="9"/>
    <n v="2352376"/>
    <n v="3282838"/>
    <s v="Samrari (182), Phillaur, Jalandhar, PUNJAB"/>
    <s v="PUNJAB, Jalandhar, Phillaur, Samrari (182)"/>
    <s v="Samrari (182)"/>
    <x v="6"/>
    <x v="6"/>
    <x v="81"/>
    <s v="Ludhiana"/>
    <d v="1899-12-30T00:50:41"/>
    <s v="0.5624534489072062"/>
    <s v="Not Flagged"/>
    <m/>
    <n v="1"/>
    <s v="LENOVO(Lenovo TB-X6C6X)"/>
    <s v="(No secondary language was used)"/>
    <s v="Requires Approval"/>
  </r>
  <r>
    <n v="279"/>
    <n v="2352387"/>
    <n v="3286069"/>
    <s v="Cheyyur, Cheyyur, Kancheepuram, TAMIL NADU"/>
    <s v="TAMIL NADU, Kancheepuram, Cheyyur, Cheyyur"/>
    <s v="Cheyyur"/>
    <x v="3"/>
    <x v="3"/>
    <x v="45"/>
    <s v="Chennai"/>
    <d v="1899-12-30T00:28:43"/>
    <s v="1.4867654346108237"/>
    <s v="By Script"/>
    <s v="Pay attention to the Flags"/>
    <n v="-1"/>
    <s v="LENOVO(Lenovo TB-X6C6X)"/>
    <s v="(No secondary language was used)"/>
    <s v="Requires Approval"/>
  </r>
  <r>
    <n v="29"/>
    <n v="2352402"/>
    <n v="3283070"/>
    <s v="Deogarh (Kharwa), Masuda, Ajmer, RAJASTHAN"/>
    <s v="RAJASTHAN, Ajmer, Masuda, Deogarh (Kharwa)"/>
    <s v="Deogarh (Kharwa)"/>
    <x v="16"/>
    <x v="11"/>
    <x v="76"/>
    <s v="DELHI"/>
    <d v="1899-12-30T00:32:57"/>
    <s v="6.887873441079681"/>
    <s v="Not Flagged"/>
    <m/>
    <n v="-1"/>
    <s v="LENOVO(Lenovo TB-X6C6X)"/>
    <s v="(No secondary language was used)"/>
    <s v="Requires Approval"/>
  </r>
  <r>
    <n v="12"/>
    <n v="2352418"/>
    <n v="3282866"/>
    <s v="Jup Patua, Champawat, Champawat, UTTARAKHAND"/>
    <s v="UTTARAKHAND, Champawat, Champawat, Jup Patua"/>
    <s v="Jup Patua"/>
    <x v="17"/>
    <x v="9"/>
    <x v="47"/>
    <s v="Lucknow"/>
    <d v="1899-12-30T00:32:11"/>
    <s v="2.286578673410233"/>
    <s v="Not Flagged"/>
    <m/>
    <n v="1"/>
    <s v="LENOVO(Lenovo TB-X6C6X)"/>
    <s v="(No secondary language was used)"/>
    <s v="Requires Approval"/>
  </r>
  <r>
    <n v="83"/>
    <n v="2352419"/>
    <n v="3283716"/>
    <s v="Bishun Pura, Nichlaul, Mahrajganj, UTTAR PRADESH"/>
    <s v="UTTAR PRADESH, Mahrajganj, Nichlaul, Bishun Pura"/>
    <s v="Bishun Pura"/>
    <x v="8"/>
    <x v="9"/>
    <x v="72"/>
    <s v="Lucknow"/>
    <d v="1899-12-30T00:59:53"/>
    <s v="0.7965078859471272"/>
    <s v="Not Flagged"/>
    <m/>
    <n v="6"/>
    <s v="LENOVO(Lenovo TB-X6C6X)"/>
    <s v="(No secondary language was used)"/>
    <s v="Requires Approval"/>
  </r>
  <r>
    <n v="13"/>
    <n v="2352453"/>
    <n v="3282875"/>
    <s v="Matena, Almora, Almora, UTTARAKHAND"/>
    <s v="UTTARAKHAND, Almora, Almora, Matena"/>
    <s v="Matena"/>
    <x v="17"/>
    <x v="9"/>
    <x v="49"/>
    <s v="Lucknow"/>
    <d v="1899-12-30T00:43:11"/>
    <s v="0.36189404076342824"/>
    <s v="Not Flagged"/>
    <m/>
    <n v="4"/>
    <s v="LENOVO(Lenovo TB-X6C6X)"/>
    <s v="(No secondary language was used)"/>
    <s v="Requires Approval"/>
  </r>
  <r>
    <n v="268"/>
    <n v="2352485"/>
    <n v="3285944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39:22"/>
    <s v="40.1105488969002"/>
    <s v="Not Flagged"/>
    <m/>
    <n v="4"/>
    <s v="LENOVO(Lenovo TB-X6C6X)"/>
    <s v="(No secondary language was used)"/>
    <s v="Requires Approval"/>
  </r>
  <r>
    <n v="9"/>
    <n v="2352486"/>
    <n v="3282830"/>
    <s v="Samrari (182), Phillaur, Jalandhar, PUNJAB"/>
    <s v="PUNJAB, Jalandhar, Phillaur, Samrari (182)"/>
    <s v="Samrari (182)"/>
    <x v="6"/>
    <x v="6"/>
    <x v="81"/>
    <s v="Ludhiana"/>
    <d v="1899-12-30T00:58:39"/>
    <s v="0.5624534489072062"/>
    <s v="Not Flagged"/>
    <m/>
    <n v="-1"/>
    <s v="LENOVO(Lenovo TB-X6C6X)"/>
    <s v="(No secondary language was used)"/>
    <s v="Requires Approval"/>
  </r>
  <r>
    <n v="12"/>
    <n v="2352512"/>
    <n v="3282867"/>
    <s v="Jup Patua, Champawat, Champawat, UTTARAKHAND"/>
    <s v="UTTARAKHAND, Champawat, Champawat, Jup Patua"/>
    <s v="Jup Patua"/>
    <x v="17"/>
    <x v="9"/>
    <x v="47"/>
    <s v="Lucknow"/>
    <d v="1899-12-30T00:40:49"/>
    <s v="2.286578673410233"/>
    <s v="Not Flagged"/>
    <m/>
    <n v="2"/>
    <s v="LENOVO(Lenovo TB-X6C6X)"/>
    <s v="(No secondary language was used)"/>
    <s v="Requires Approval"/>
  </r>
  <r>
    <n v="279"/>
    <n v="2352513"/>
    <n v="3286074"/>
    <s v="Cheyyur, Cheyyur, Kancheepuram, TAMIL NADU"/>
    <s v="TAMIL NADU, Kancheepuram, Cheyyur, Cheyyur"/>
    <s v="Cheyyur"/>
    <x v="3"/>
    <x v="3"/>
    <x v="45"/>
    <s v="Chennai"/>
    <d v="1899-12-30T00:27:34"/>
    <s v="1.4867654346108237"/>
    <s v="Not Flagged"/>
    <m/>
    <n v="2"/>
    <s v="LENOVO(Lenovo TB-X6C6X)"/>
    <s v="(No secondary language was used)"/>
    <s v="Requires Approval"/>
  </r>
  <r>
    <n v="29"/>
    <n v="2352514"/>
    <n v="3283076"/>
    <s v="Deogarh (Kharwa), Masuda, Ajmer, RAJASTHAN"/>
    <s v="RAJASTHAN, Ajmer, Masuda, Deogarh (Kharwa)"/>
    <s v="Deogarh (Kharwa)"/>
    <x v="16"/>
    <x v="11"/>
    <x v="76"/>
    <s v="DELHI"/>
    <d v="1899-12-30T00:39:35"/>
    <s v="6.887873441079681"/>
    <s v="Not Flagged"/>
    <m/>
    <n v="2"/>
    <s v="LENOVO(Lenovo TB-X6C6X)"/>
    <s v="(No secondary language was used)"/>
    <s v="Requires Approval"/>
  </r>
  <r>
    <n v="184"/>
    <n v="2352538"/>
    <n v="3284934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49:05"/>
    <s v="33.351890851399965"/>
    <s v="Not Flagged"/>
    <m/>
    <n v="5"/>
    <s v="LENOVO(Lenovo TB-X6C6X)"/>
    <s v="(No secondary language was used)"/>
    <s v="Requires Approval"/>
  </r>
  <r>
    <n v="13"/>
    <n v="2352555"/>
    <n v="3282876"/>
    <s v="Matena, Almora, Almora, UTTARAKHAND"/>
    <s v="UTTARAKHAND, Almora, Almora, Matena"/>
    <s v="Matena"/>
    <x v="17"/>
    <x v="9"/>
    <x v="49"/>
    <s v="Lucknow"/>
    <d v="1899-12-30T00:42:52"/>
    <s v="0.36189404076342824"/>
    <s v="Not Flagged"/>
    <m/>
    <n v="3"/>
    <s v="LENOVO(Lenovo TB-X6C6X)"/>
    <s v="(No secondary language was used)"/>
    <s v="Requires Approval"/>
  </r>
  <r>
    <n v="83"/>
    <n v="2352572"/>
    <n v="3283718"/>
    <s v="Bishun Pura, Nichlaul, Mahrajganj, UTTAR PRADESH"/>
    <s v="UTTAR PRADESH, Mahrajganj, Nichlaul, Bishun Pura"/>
    <s v="Bishun Pura"/>
    <x v="8"/>
    <x v="9"/>
    <x v="72"/>
    <s v="Lucknow"/>
    <d v="1899-12-30T00:48:00"/>
    <s v="0.7965078859471272"/>
    <s v="Not Flagged"/>
    <m/>
    <n v="5"/>
    <s v="LENOVO(Lenovo TB-X6C6X)"/>
    <s v="(No secondary language was used)"/>
    <s v="Requires Approval"/>
  </r>
  <r>
    <n v="82"/>
    <n v="2352587"/>
    <n v="3283710"/>
    <s v="Chhitrapar, Nautanwa, Mahrajganj, UTTAR PRADESH"/>
    <s v="UTTAR PRADESH, Mahrajganj, Nautanwa, Chhitrapar"/>
    <s v="Chhitrapar"/>
    <x v="8"/>
    <x v="9"/>
    <x v="37"/>
    <s v="Lucknow"/>
    <d v="1899-12-30T00:36:27"/>
    <s v="0.8355460096646854"/>
    <s v="Not Flagged"/>
    <m/>
    <n v="-1"/>
    <s v="LENOVO(Lenovo TB-X6C6X)"/>
    <s v="(No secondary language was used)"/>
    <s v="Requires Approval"/>
  </r>
  <r>
    <n v="268"/>
    <n v="2352603"/>
    <n v="3285945"/>
    <s v="Varkala (M) WARD NO.-0004, Chirayinkeezhu, Thiruvananthapuram, KERALA"/>
    <s v="KERALA, Thiruvananthapuram, Chirayinkeezhu, Varkala (M) WARD NO.-0004"/>
    <s v="Varkala (M) WARD NO.-0004"/>
    <x v="5"/>
    <x v="5"/>
    <x v="77"/>
    <s v="KOCHI"/>
    <d v="1899-12-30T00:39:24"/>
    <s v="40.1105488969002"/>
    <s v="Not Flagged"/>
    <m/>
    <n v="3"/>
    <s v="LENOVO(Lenovo TB-X6C6X)"/>
    <s v="(No secondary language was used)"/>
    <s v="Requires Approval"/>
  </r>
  <r>
    <n v="184"/>
    <n v="2352670"/>
    <n v="3284935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51:35"/>
    <s v="33.351890851399965"/>
    <s v="By Script"/>
    <s v="Pay attention to the Flags"/>
    <n v="4"/>
    <s v="LENOVO(Lenovo TB-X6C6X)"/>
    <s v="(No secondary language was used)"/>
    <s v="Requires Approval"/>
  </r>
  <r>
    <n v="12"/>
    <n v="2352673"/>
    <n v="3282868"/>
    <s v="Jup Patua, Champawat, Champawat, UTTARAKHAND"/>
    <s v="UTTARAKHAND, Champawat, Champawat, Jup Patua"/>
    <s v="Jup Patua"/>
    <x v="17"/>
    <x v="9"/>
    <x v="47"/>
    <s v="Lucknow"/>
    <d v="1899-12-30T00:47:57"/>
    <s v="2.286578673410233"/>
    <s v="Not Flagged"/>
    <m/>
    <n v="1"/>
    <s v="LENOVO(Lenovo TB-X6C6X)"/>
    <s v="(No secondary language was used)"/>
    <s v="Requires Approval"/>
  </r>
  <r>
    <n v="9"/>
    <n v="2352675"/>
    <n v="3282832"/>
    <s v="Samrari (182), Phillaur, Jalandhar, PUNJAB"/>
    <s v="PUNJAB, Jalandhar, Phillaur, Samrari (182)"/>
    <s v="Samrari (182)"/>
    <x v="6"/>
    <x v="6"/>
    <x v="81"/>
    <s v="Ludhiana"/>
    <d v="1899-12-30T01:11:23"/>
    <s v="0.5624534489072062"/>
    <s v="Not Flagged"/>
    <m/>
    <n v="-1"/>
    <s v="LENOVO(Lenovo TB-X6C6X)"/>
    <s v="(No secondary language was used)"/>
    <s v="Requires Approval"/>
  </r>
  <r>
    <n v="83"/>
    <n v="2352687"/>
    <n v="3283719"/>
    <s v="Bishun Pura, Nichlaul, Mahrajganj, UTTAR PRADESH"/>
    <s v="UTTAR PRADESH, Mahrajganj, Nichlaul, Bishun Pura"/>
    <s v="Bishun Pura"/>
    <x v="8"/>
    <x v="9"/>
    <x v="72"/>
    <s v="Lucknow"/>
    <d v="1899-12-30T00:44:27"/>
    <s v="0.7965078859471272"/>
    <s v="Not Flagged"/>
    <m/>
    <n v="3"/>
    <s v="LENOVO(Lenovo TB-X6C6X)"/>
    <s v="(No secondary language was used)"/>
    <s v="Requires Approval"/>
  </r>
  <r>
    <n v="69"/>
    <n v="2352751"/>
    <n v="3283550"/>
    <s v="Chhatava Uparhar, Meja, Allahabad, UTTAR PRADESH"/>
    <s v="UTTAR PRADESH, Allahabad, Meja, Chhatava Uparhar"/>
    <s v="Chhatava Uparhar"/>
    <x v="8"/>
    <x v="9"/>
    <x v="24"/>
    <s v="Lucknow"/>
    <d v="1899-12-30T00:50:16"/>
    <s v="-1"/>
    <s v="Not Flagged"/>
    <m/>
    <n v="3"/>
    <s v="LENOVO(Lenovo TB-X6C6X)"/>
    <s v="(No secondary language was used)"/>
    <s v="Requires Approval"/>
  </r>
  <r>
    <n v="9"/>
    <n v="2352786"/>
    <n v="3282831"/>
    <s v="Samrari (182), Phillaur, Jalandhar, PUNJAB"/>
    <s v="PUNJAB, Jalandhar, Phillaur, Samrari (182)"/>
    <s v="Samrari (182)"/>
    <x v="6"/>
    <x v="6"/>
    <x v="81"/>
    <s v="Ludhiana"/>
    <d v="1899-12-30T00:51:30"/>
    <s v="0.5624534489072062"/>
    <s v="Not Flagged"/>
    <m/>
    <n v="-1"/>
    <s v="LENOVO(Lenovo TB-X6C6X)"/>
    <s v="(No secondary language was used)"/>
    <s v="Requires Approval"/>
  </r>
  <r>
    <n v="184"/>
    <n v="2352802"/>
    <n v="3284936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55:21"/>
    <s v="33.351890851399965"/>
    <s v="Not Flagged"/>
    <m/>
    <n v="5"/>
    <s v="LENOVO(Lenovo TB-X6C6X)"/>
    <s v="(No secondary language was used)"/>
    <s v="Requires Approval"/>
  </r>
  <r>
    <n v="274"/>
    <n v="2352803"/>
    <n v="3286011"/>
    <s v="Nuthulapuram, Nilakkottai, Dindigul, TAMIL NADU"/>
    <s v="TAMIL NADU, Dindigul, Nilakkottai, Nuthulapuram"/>
    <s v="Nuthulapuram"/>
    <x v="3"/>
    <x v="3"/>
    <x v="56"/>
    <s v="Chennai"/>
    <d v="1899-12-30T00:41:23"/>
    <s v="3.4807995467701747"/>
    <s v="Not Flagged"/>
    <m/>
    <n v="2"/>
    <s v="vivo(vivo 1938)"/>
    <s v="(No secondary language was used)"/>
    <s v="Requires Approval"/>
  </r>
  <r>
    <n v="274"/>
    <n v="2352804"/>
    <n v="3286013"/>
    <s v="Nuthulapuram, Nilakkottai, Dindigul, TAMIL NADU"/>
    <s v="TAMIL NADU, Dindigul, Nilakkottai, Nuthulapuram"/>
    <s v="Nuthulapuram"/>
    <x v="3"/>
    <x v="3"/>
    <x v="56"/>
    <s v="Chennai"/>
    <d v="1899-12-30T00:29:18"/>
    <s v="3.4807995467701747"/>
    <s v="Not Flagged"/>
    <m/>
    <n v="2"/>
    <s v="vivo(vivo 1938)"/>
    <s v="(No secondary language was used)"/>
    <s v="Requires Approval"/>
  </r>
  <r>
    <n v="13"/>
    <n v="2352828"/>
    <n v="3282877"/>
    <s v="Matena, Almora, Almora, UTTARAKHAND"/>
    <s v="UTTARAKHAND, Almora, Almora, Matena"/>
    <s v="Matena"/>
    <x v="17"/>
    <x v="9"/>
    <x v="49"/>
    <s v="Lucknow"/>
    <d v="1899-12-30T00:41:44"/>
    <s v="0.36189404076342824"/>
    <s v="Not Flagged"/>
    <m/>
    <n v="3"/>
    <s v="LENOVO(Lenovo TB-X6C6X)"/>
    <s v="(No secondary language was used)"/>
    <s v="Requires Approval"/>
  </r>
  <r>
    <n v="195"/>
    <n v="2352844"/>
    <n v="3285059"/>
    <s v="Chamardi, Chuda, Surendranagar, GUJARAT"/>
    <s v="GUJARAT, Surendranagar, Chuda, Chamardi"/>
    <s v="Chamardi"/>
    <x v="1"/>
    <x v="1"/>
    <x v="79"/>
    <s v="Ahmedabad "/>
    <d v="1899-12-30T00:51:05"/>
    <s v="0.8129064938921045"/>
    <s v="Not Flagged"/>
    <m/>
    <n v="2"/>
    <s v="LENOVO(Lenovo TB-X6C6X)"/>
    <s v="(No secondary language was used)"/>
    <s v="Requires Approval"/>
  </r>
  <r>
    <n v="83"/>
    <n v="2352919"/>
    <n v="3283720"/>
    <s v="Bishun Pura, Nichlaul, Mahrajganj, UTTAR PRADESH"/>
    <s v="UTTAR PRADESH, Mahrajganj, Nichlaul, Bishun Pura"/>
    <s v="Bishun Pura"/>
    <x v="8"/>
    <x v="9"/>
    <x v="72"/>
    <s v="Lucknow"/>
    <d v="1899-12-30T01:02:56"/>
    <s v="0.7965078859471272"/>
    <s v="Not Flagged"/>
    <m/>
    <n v="2"/>
    <s v="LENOVO(Lenovo TB-X6C6X)"/>
    <s v="(No secondary language was used)"/>
    <s v="Requires Approval"/>
  </r>
  <r>
    <n v="9"/>
    <n v="2352941"/>
    <n v="3282833"/>
    <s v="Samrari (182), Phillaur, Jalandhar, PUNJAB"/>
    <s v="PUNJAB, Jalandhar, Phillaur, Samrari (182)"/>
    <s v="Samrari (182)"/>
    <x v="6"/>
    <x v="6"/>
    <x v="81"/>
    <s v="Ludhiana"/>
    <d v="1899-12-30T00:41:46"/>
    <s v="1.4342107818727663"/>
    <s v="Not Flagged"/>
    <m/>
    <n v="-1"/>
    <s v="LENOVO(Lenovo TB-X6C6X)"/>
    <s v="(No secondary language was used)"/>
    <s v="Requires Approval"/>
  </r>
  <r>
    <n v="172"/>
    <n v="2352968"/>
    <n v="3284793"/>
    <s v="Kanojiya, Amla, Betul, MADHYA PRADESH"/>
    <s v="MADHYA PRADESH, Betul, Amla, Kanojiya"/>
    <s v="Kanojiya"/>
    <x v="12"/>
    <x v="12"/>
    <x v="67"/>
    <s v="Indore"/>
    <d v="1899-12-30T00:51:43"/>
    <s v="22.688430766552255"/>
    <s v="Not Flagged"/>
    <m/>
    <n v="4"/>
    <s v="LENOVO(Lenovo TB-X6C6X)"/>
    <s v="(No secondary language was used)"/>
    <s v="Requires Approval"/>
  </r>
  <r>
    <n v="184"/>
    <n v="2353144"/>
    <n v="3284937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50:23"/>
    <s v="33.351890851399965"/>
    <s v="By Script"/>
    <s v="Pay attention to the Flags"/>
    <n v="5"/>
    <s v="LENOVO(Lenovo TB-X6C6X)"/>
    <s v="(No secondary language was used)"/>
    <s v="Requires Approval"/>
  </r>
  <r>
    <n v="69"/>
    <n v="2353150"/>
    <n v="3283549"/>
    <s v="Chhatava Uparhar, Meja, Allahabad, UTTAR PRADESH"/>
    <s v="UTTAR PRADESH, Allahabad, Meja, Chhatava Uparhar"/>
    <s v="Chhatava Uparhar"/>
    <x v="8"/>
    <x v="9"/>
    <x v="24"/>
    <s v="Lucknow"/>
    <d v="1899-12-30T00:55:32"/>
    <s v="-1"/>
    <s v="Not Flagged"/>
    <m/>
    <n v="2"/>
    <s v="LENOVO(Lenovo TB-X6C6X)"/>
    <s v="(No secondary language was used)"/>
    <s v="Requires Approval"/>
  </r>
  <r>
    <n v="184"/>
    <n v="2353290"/>
    <n v="3284938"/>
    <s v="Sarni (M) WARD NO.-0035, Ghoda Dongri, Betul, MADHYA PRADESH"/>
    <s v="MADHYA PRADESH, Betul, Ghoda Dongri, Sarni (M) WARD NO.-0035"/>
    <s v="Sarni (M) WARD NO.-0035"/>
    <x v="12"/>
    <x v="12"/>
    <x v="67"/>
    <s v="Indore"/>
    <d v="1899-12-30T00:49:26"/>
    <s v="31.836645291046914"/>
    <s v="By Script"/>
    <s v="Pay attention to the Flags"/>
    <n v="3"/>
    <s v="LENOVO(Lenovo TB-X6C6X)"/>
    <s v="(No secondary language was used)"/>
    <s v="Requires Approval"/>
  </r>
  <r>
    <n v="195"/>
    <n v="2353358"/>
    <n v="3285061"/>
    <s v="Chamardi, Chuda, Surendranagar, GUJARAT"/>
    <s v="GUJARAT, Surendranagar, Chuda, Chamardi"/>
    <s v="Chamardi"/>
    <x v="1"/>
    <x v="1"/>
    <x v="79"/>
    <s v="Ahmedabad "/>
    <d v="1899-12-30T00:41:21"/>
    <s v="0.8129064938921045"/>
    <s v="Not Flagged"/>
    <m/>
    <n v="2"/>
    <s v="LENOVO(Lenovo TB-X6C6X)"/>
    <s v="(No secondary language was used)"/>
    <s v="Requires Approval"/>
  </r>
  <r>
    <n v="82"/>
    <n v="2353637"/>
    <n v="3283713"/>
    <s v="Chhitrapar, Nautanwa, Mahrajganj, UTTAR PRADESH"/>
    <s v="UTTAR PRADESH, Mahrajganj, Nautanwa, Chhitrapar"/>
    <s v="Chhitrapar"/>
    <x v="8"/>
    <x v="9"/>
    <x v="37"/>
    <s v="Lucknow"/>
    <d v="1899-12-30T00:58:05"/>
    <s v="27.375392287167436"/>
    <s v="By Script"/>
    <s v="Pay attention to the Flags"/>
    <n v="3"/>
    <s v="LENOVO(Lenovo TB-X6C6X)"/>
    <s v="(No secondary language was used)"/>
    <s v="Requires Approval"/>
  </r>
  <r>
    <n v="69"/>
    <n v="2353989"/>
    <n v="3283547"/>
    <s v="Chhatava Uparhar, Meja, Allahabad, UTTAR PRADESH"/>
    <s v="UTTAR PRADESH, Allahabad, Meja, Chhatava Uparhar"/>
    <s v="Chhatava Uparhar"/>
    <x v="8"/>
    <x v="9"/>
    <x v="24"/>
    <s v="Lucknow"/>
    <d v="1899-12-30T00:49:12"/>
    <s v="-1"/>
    <s v="Not Flagged"/>
    <m/>
    <n v="5"/>
    <s v="LENOVO(Lenovo TB-X6C6X)"/>
    <s v="(No secondary language was used)"/>
    <s v="Requires Approval"/>
  </r>
  <r>
    <n v="195"/>
    <n v="2354791"/>
    <n v="3285062"/>
    <s v="Chamardi, Chuda, Surendranagar, GUJARAT"/>
    <s v="GUJARAT, Surendranagar, Chuda, Chamardi"/>
    <s v="Chamardi"/>
    <x v="1"/>
    <x v="1"/>
    <x v="79"/>
    <s v="Ahmedabad "/>
    <d v="1899-12-30T00:45:04"/>
    <s v="0.8129064938921045"/>
    <s v="Not Flagged"/>
    <m/>
    <n v="1"/>
    <s v="LENOVO(Lenovo TB-X6C6X)"/>
    <s v="(No secondary language was used)"/>
    <s v="Requires Approval"/>
  </r>
  <r>
    <n v="12"/>
    <n v="2354803"/>
    <n v="3282869"/>
    <s v="Jup Patua, Champawat, Champawat, UTTARAKHAND"/>
    <s v="UTTARAKHAND, Champawat, Champawat, Jup Patua"/>
    <s v="Jup Patua"/>
    <x v="17"/>
    <x v="9"/>
    <x v="47"/>
    <s v="Lucknow"/>
    <d v="1899-12-30T00:37:20"/>
    <s v="2.286578673410233"/>
    <s v="Not Flagged"/>
    <m/>
    <n v="1"/>
    <s v="LENOVO(Lenovo TB-X6C6X)"/>
    <s v="(No secondary language was used)"/>
    <s v="Requires Approval"/>
  </r>
  <r>
    <n v="83"/>
    <n v="2354850"/>
    <n v="3283721"/>
    <s v="Bishun Pura, Nichlaul, Mahrajganj, UTTAR PRADESH"/>
    <s v="UTTAR PRADESH, Mahrajganj, Nichlaul, Bishun Pura"/>
    <s v="Bishun Pura"/>
    <x v="8"/>
    <x v="9"/>
    <x v="72"/>
    <s v="Lucknow"/>
    <d v="1899-12-30T00:35:13"/>
    <s v="0.7965078859471272"/>
    <s v="Not Flagged"/>
    <m/>
    <n v="5"/>
    <s v="LENOVO(Lenovo TB-X6C6X)"/>
    <s v="(No secondary language was used)"/>
    <s v="Requires Approval"/>
  </r>
  <r>
    <n v="195"/>
    <n v="2354857"/>
    <n v="3285064"/>
    <s v="Chamardi, Chuda, Surendranagar, GUJARAT"/>
    <s v="GUJARAT, Surendranagar, Chuda, Chamardi"/>
    <s v="Chamardi"/>
    <x v="1"/>
    <x v="1"/>
    <x v="79"/>
    <s v="Ahmedabad "/>
    <d v="1899-12-30T00:46:32"/>
    <s v="0.8129064938921045"/>
    <s v="Not Flagged"/>
    <m/>
    <n v="2"/>
    <s v="LENOVO(Lenovo TB-X6C6X)"/>
    <s v="(No secondary language was used)"/>
    <s v="Requires Approval"/>
  </r>
  <r>
    <n v="12"/>
    <n v="2354858"/>
    <n v="3282870"/>
    <s v="Jup Patua, Champawat, Champawat, UTTARAKHAND"/>
    <s v="UTTARAKHAND, Champawat, Champawat, Jup Patua"/>
    <s v="Jup Patua"/>
    <x v="17"/>
    <x v="9"/>
    <x v="47"/>
    <s v="Lucknow"/>
    <d v="1899-12-30T00:44:56"/>
    <s v="2.286578673410233"/>
    <s v="Not Flagged"/>
    <m/>
    <n v="1"/>
    <s v="LENOVO(Lenovo TB-X6C6X)"/>
    <s v="(No secondary language was used)"/>
    <s v="Requires Approval"/>
  </r>
  <r>
    <n v="69"/>
    <n v="2354879"/>
    <n v="3283548"/>
    <s v="Chhatava Uparhar, Meja, Allahabad, UTTAR PRADESH"/>
    <s v="UTTAR PRADESH, Allahabad, Meja, Chhatava Uparhar"/>
    <s v="Chhatava Uparhar"/>
    <x v="8"/>
    <x v="9"/>
    <x v="24"/>
    <s v="Lucknow"/>
    <d v="1899-12-30T00:45:17"/>
    <s v="-1"/>
    <s v="Not Flagged"/>
    <m/>
    <n v="2"/>
    <s v="LENOVO(Lenovo TB-X6C6X)"/>
    <s v="(No secondary language was used)"/>
    <s v="Requires Approval"/>
  </r>
  <r>
    <n v="82"/>
    <n v="2354880"/>
    <n v="3283712"/>
    <s v="Chhitrapar, Nautanwa, Mahrajganj, UTTAR PRADESH"/>
    <s v="UTTAR PRADESH, Mahrajganj, Nautanwa, Chhitrapar"/>
    <s v="Chhitrapar"/>
    <x v="8"/>
    <x v="9"/>
    <x v="37"/>
    <s v="Lucknow"/>
    <d v="1899-12-30T00:53:24"/>
    <s v="27.375392287167436"/>
    <s v="By Script"/>
    <s v="Pay attention to the Flags"/>
    <n v="2"/>
    <s v="LENOVO(Lenovo TB-X6C6X)"/>
    <s v="(No secondary language was used)"/>
    <s v="Requires Approval"/>
  </r>
  <r>
    <n v="195"/>
    <n v="2354904"/>
    <n v="3285065"/>
    <s v="Chamardi, Chuda, Surendranagar, GUJARAT"/>
    <s v="GUJARAT, Surendranagar, Chuda, Chamardi"/>
    <s v="Chamardi"/>
    <x v="1"/>
    <x v="1"/>
    <x v="79"/>
    <s v="Ahmedabad "/>
    <d v="1899-12-30T00:44:29"/>
    <s v="0.8129064938921045"/>
    <s v="Not Flagged"/>
    <m/>
    <n v="1"/>
    <s v="LENOVO(Lenovo TB-X6C6X)"/>
    <s v="(No secondary language was used)"/>
    <s v="Requires Approval"/>
  </r>
  <r>
    <n v="12"/>
    <n v="2354907"/>
    <n v="3282871"/>
    <s v="Jup Patua, Champawat, Champawat, UTTARAKHAND"/>
    <s v="UTTARAKHAND, Champawat, Champawat, Jup Patua"/>
    <s v="Jup Patua"/>
    <x v="17"/>
    <x v="9"/>
    <x v="47"/>
    <s v="Lucknow"/>
    <d v="1899-12-30T00:47:34"/>
    <s v="2.286578673410233"/>
    <s v="Not Flagged"/>
    <m/>
    <n v="1"/>
    <s v="LENOVO(Lenovo TB-X6C6X)"/>
    <s v="(No secondary language was used)"/>
    <s v="Requires Approval"/>
  </r>
  <r>
    <n v="83"/>
    <n v="2354908"/>
    <n v="3283723"/>
    <s v="Bishun Pura, Nichlaul, Mahrajganj, UTTAR PRADESH"/>
    <s v="UTTAR PRADESH, Mahrajganj, Nichlaul, Bishun Pura"/>
    <s v="Bishun Pura"/>
    <x v="8"/>
    <x v="9"/>
    <x v="72"/>
    <s v="Lucknow"/>
    <d v="1899-12-30T00:36:53"/>
    <s v="0.7965078859471272"/>
    <s v="Not Flagged"/>
    <m/>
    <n v="2"/>
    <s v="LENOVO(Lenovo TB-X6C6X)"/>
    <s v="(No secondary language was used)"/>
    <s v="Requires Approval"/>
  </r>
  <r>
    <n v="179"/>
    <n v="2354925"/>
    <n v="3284868"/>
    <s v="Bhedaraha 424, Sirmour, Rewa, MADHYA PRADESH"/>
    <s v="MADHYA PRADESH, Rewa, Sirmour, Bhedaraha 424"/>
    <s v="Bhedaraha 424"/>
    <x v="12"/>
    <x v="12"/>
    <x v="80"/>
    <s v="Indore"/>
    <d v="1899-12-30T00:34:23"/>
    <s v="6.32924855165037"/>
    <s v="Not Flagged"/>
    <m/>
    <n v="3"/>
    <s v="LENOVO(Lenovo TB-X6C6X)"/>
    <s v="(No secondary language was used)"/>
    <s v="Requires Approval"/>
  </r>
  <r>
    <n v="143"/>
    <n v="2354962"/>
    <n v="3284435"/>
    <s v="Kushda, Narayangarh, Paschim Medinipur, WEST BENGAL"/>
    <s v="WEST BENGAL, Paschim Medinipur, Narayangarh, Kushda"/>
    <s v="Kushda"/>
    <x v="0"/>
    <x v="0"/>
    <x v="51"/>
    <s v="Kolkata"/>
    <d v="1899-12-30T00:47:36"/>
    <s v="0.19606336441374222"/>
    <s v="Not Flagged"/>
    <m/>
    <n v="2"/>
    <s v="LENOVO(Lenovo TB-X6C6X)"/>
    <s v="(No secondary language was used)"/>
    <s v="Requires Approval"/>
  </r>
  <r>
    <n v="12"/>
    <n v="2354964"/>
    <n v="3282872"/>
    <s v="Jup Patua, Champawat, Champawat, UTTARAKHAND"/>
    <s v="UTTARAKHAND, Champawat, Champawat, Jup Patua"/>
    <s v="Jup Patua"/>
    <x v="17"/>
    <x v="9"/>
    <x v="47"/>
    <s v="Lucknow"/>
    <d v="1899-12-30T00:36:25"/>
    <s v="2.286578673410233"/>
    <s v="Not Flagged"/>
    <m/>
    <n v="1"/>
    <s v="LENOVO(Lenovo TB-X6C6X)"/>
    <s v="(No secondary language was used)"/>
    <s v="Requires Approval"/>
  </r>
  <r>
    <n v="195"/>
    <n v="2354967"/>
    <n v="3285066"/>
    <s v="Chamardi, Chuda, Surendranagar, GUJARAT"/>
    <s v="GUJARAT, Surendranagar, Chuda, Chamardi"/>
    <s v="Chamardi"/>
    <x v="1"/>
    <x v="1"/>
    <x v="79"/>
    <s v="Ahmedabad "/>
    <d v="1899-12-30T00:37:47"/>
    <s v="0.8129064938921045"/>
    <s v="Not Flagged"/>
    <m/>
    <n v="2"/>
    <s v="LENOVO(Lenovo TB-X6C6X)"/>
    <s v="(No secondary language was used)"/>
    <s v="Requires Approval"/>
  </r>
  <r>
    <n v="286"/>
    <n v="2354980"/>
    <n v="3286151"/>
    <s v="Valavanur (TP) WARD NO.-0008, Viluppuram, Viluppuram, TAMIL NADU"/>
    <s v="TAMIL NADU, Viluppuram, Viluppuram, Valavanur (TP) WARD NO.-0008"/>
    <s v="Valavanur (TP) WARD NO.-0008"/>
    <x v="3"/>
    <x v="3"/>
    <x v="82"/>
    <s v="Chennai"/>
    <d v="1899-12-30T00:37:05"/>
    <s v="0.4313899009106014"/>
    <s v="Not Flagged"/>
    <m/>
    <n v="2"/>
    <s v="LENOVO(Lenovo TB-X6C6X)"/>
    <s v="(No secondary language was used)"/>
    <s v="Requires Approval"/>
  </r>
  <r>
    <n v="13"/>
    <n v="2354983"/>
    <n v="3282878"/>
    <s v="Matena, Almora, Almora, UTTARAKHAND"/>
    <s v="UTTARAKHAND, Almora, Almora, Matena"/>
    <s v="Matena"/>
    <x v="17"/>
    <x v="9"/>
    <x v="49"/>
    <s v="Lucknow"/>
    <d v="1899-12-30T00:42:38"/>
    <s v="0.36189404076342824"/>
    <s v="Not Flagged"/>
    <m/>
    <n v="6"/>
    <s v="LENOVO(Lenovo TB-X6C6X)"/>
    <s v="(No secondary language was used)"/>
    <s v="Requires Approval"/>
  </r>
  <r>
    <n v="179"/>
    <n v="2354987"/>
    <n v="3284869"/>
    <s v="Bhedaraha 424, Sirmour, Rewa, MADHYA PRADESH"/>
    <s v="MADHYA PRADESH, Rewa, Sirmour, Bhedaraha 424"/>
    <s v="Bhedaraha 424"/>
    <x v="12"/>
    <x v="12"/>
    <x v="80"/>
    <s v="Indore"/>
    <d v="1899-12-30T00:27:54"/>
    <s v="6.32924855165037"/>
    <s v="By Script"/>
    <s v="Pay attention to the Flags"/>
    <n v="1"/>
    <s v="LENOVO(Lenovo TB-X6C6X)"/>
    <s v="(No secondary language was used)"/>
    <s v="Requires Approval"/>
  </r>
  <r>
    <n v="144"/>
    <n v="2355027"/>
    <n v="3284447"/>
    <s v="Chak Bualia, Daspur - I, Paschim Medinipur, WEST BENGAL"/>
    <s v="WEST BENGAL, Paschim Medinipur, Daspur - I, Chak Bualia"/>
    <s v="Chak Bualia"/>
    <x v="0"/>
    <x v="0"/>
    <x v="2"/>
    <s v="Kolkata"/>
    <d v="1899-12-30T00:34:12"/>
    <s v="16.41934244496827"/>
    <s v="Not Flagged"/>
    <m/>
    <n v="4"/>
    <s v="LENOVO(Lenovo TB-X6C6X)"/>
    <s v="(No secondary language was used)"/>
    <s v="Requires Approval"/>
  </r>
  <r>
    <n v="179"/>
    <n v="2355038"/>
    <n v="3284870"/>
    <s v="Bhedaraha 424, Sirmour, Rewa, MADHYA PRADESH"/>
    <s v="MADHYA PRADESH, Rewa, Sirmour, Bhedaraha 424"/>
    <s v="Bhedaraha 424"/>
    <x v="12"/>
    <x v="12"/>
    <x v="80"/>
    <s v="Indore"/>
    <d v="1899-12-30T00:31:05"/>
    <s v="6.32924855165037"/>
    <s v="Not Flagged"/>
    <m/>
    <n v="1"/>
    <s v="LENOVO(Lenovo TB-X6C6X)"/>
    <s v="(No secondary language was used)"/>
    <s v="Requires Approval"/>
  </r>
  <r>
    <n v="83"/>
    <n v="2355045"/>
    <n v="3283724"/>
    <s v="Bishun Pura, Nichlaul, Mahrajganj, UTTAR PRADESH"/>
    <s v="UTTAR PRADESH, Mahrajganj, Nichlaul, Bishun Pura"/>
    <s v="Bishun Pura"/>
    <x v="8"/>
    <x v="9"/>
    <x v="72"/>
    <s v="Lucknow"/>
    <d v="1899-12-30T00:38:04"/>
    <s v="0.7965078859471272"/>
    <s v="Not Flagged"/>
    <m/>
    <n v="2"/>
    <s v="LENOVO(Lenovo TB-X6C6X)"/>
    <s v="(No secondary language was used)"/>
    <s v="Requires Approval"/>
  </r>
  <r>
    <n v="83"/>
    <n v="2355046"/>
    <n v="3283725"/>
    <s v="Bishun Pura, Nichlaul, Mahrajganj, UTTAR PRADESH"/>
    <s v="UTTAR PRADESH, Mahrajganj, Nichlaul, Bishun Pura"/>
    <s v="Bishun Pura"/>
    <x v="8"/>
    <x v="9"/>
    <x v="72"/>
    <s v="Lucknow"/>
    <d v="1899-12-30T00:34:02"/>
    <s v="0.7965078859471272"/>
    <s v="Not Flagged"/>
    <m/>
    <n v="1"/>
    <s v="LENOVO(Lenovo TB-X6C6X)"/>
    <s v="(No secondary language was used)"/>
    <s v="Requires Approval"/>
  </r>
  <r>
    <n v="13"/>
    <n v="2355058"/>
    <n v="3282879"/>
    <s v="Matena, Almora, Almora, UTTARAKHAND"/>
    <s v="UTTARAKHAND, Almora, Almora, Matena"/>
    <s v="Matena"/>
    <x v="17"/>
    <x v="9"/>
    <x v="49"/>
    <s v="Lucknow"/>
    <d v="1899-12-30T00:42:06"/>
    <s v="0.36189404076342824"/>
    <s v="Not Flagged"/>
    <m/>
    <n v="3"/>
    <s v="LENOVO(Lenovo TB-X6C6X)"/>
    <s v="(No secondary language was used)"/>
    <s v="Requires Approval"/>
  </r>
  <r>
    <n v="286"/>
    <n v="2355098"/>
    <n v="3286152"/>
    <s v="Valavanur (TP) WARD NO.-0008, Viluppuram, Viluppuram, TAMIL NADU"/>
    <s v="TAMIL NADU, Viluppuram, Viluppuram, Valavanur (TP) WARD NO.-0008"/>
    <s v="Valavanur (TP) WARD NO.-0008"/>
    <x v="3"/>
    <x v="3"/>
    <x v="82"/>
    <s v="Chennai"/>
    <d v="1899-12-30T00:39:11"/>
    <s v="0.4313899009106014"/>
    <s v="Not Flagged"/>
    <m/>
    <n v="5"/>
    <s v="LENOVO(Lenovo TB-X6C6X)"/>
    <s v="(No secondary language was used)"/>
    <s v="Requires Approval"/>
  </r>
  <r>
    <n v="195"/>
    <n v="2355108"/>
    <n v="3285060"/>
    <s v="Chamardi, Chuda, Surendranagar, GUJARAT"/>
    <s v="GUJARAT, Surendranagar, Chuda, Chamardi"/>
    <s v="Chamardi"/>
    <x v="1"/>
    <x v="1"/>
    <x v="79"/>
    <s v="Ahmedabad "/>
    <d v="1899-12-30T00:40:09"/>
    <s v="0.8129064938921045"/>
    <s v="Not Flagged"/>
    <m/>
    <n v="6"/>
    <s v="LENOVO(Lenovo TB-X6C6X)"/>
    <s v="(No secondary language was used)"/>
    <s v="Requires Approval"/>
  </r>
  <r>
    <n v="143"/>
    <n v="2355123"/>
    <n v="3284438"/>
    <s v="Kushda, Narayangarh, Paschim Medinipur, WEST BENGAL"/>
    <s v="WEST BENGAL, Paschim Medinipur, Narayangarh, Kushda"/>
    <s v="Kushda"/>
    <x v="0"/>
    <x v="0"/>
    <x v="51"/>
    <s v="Kolkata"/>
    <d v="1899-12-30T00:40:23"/>
    <s v="0.19606336441374222"/>
    <s v="Not Flagged"/>
    <m/>
    <n v="5"/>
    <s v="LENOVO(Lenovo TB-X6C6X)"/>
    <s v="(No secondary language was used)"/>
    <s v="Requires Approval"/>
  </r>
  <r>
    <n v="144"/>
    <n v="2355127"/>
    <n v="3284448"/>
    <s v="Chak Bualia, Daspur - I, Paschim Medinipur, WEST BENGAL"/>
    <s v="WEST BENGAL, Paschim Medinipur, Daspur - I, Chak Bualia"/>
    <s v="Chak Bualia"/>
    <x v="0"/>
    <x v="0"/>
    <x v="2"/>
    <s v="Kolkata"/>
    <d v="1899-12-30T00:36:26"/>
    <s v="16.41934244496827"/>
    <s v="Not Flagged"/>
    <m/>
    <n v="3"/>
    <s v="LENOVO(Lenovo TB-X6C6X)"/>
    <s v="(No secondary language was used)"/>
    <s v="Requires Approval"/>
  </r>
  <r>
    <n v="83"/>
    <n v="2355191"/>
    <n v="3283726"/>
    <s v="Bishun Pura, Nichlaul, Mahrajganj, UTTAR PRADESH"/>
    <s v="UTTAR PRADESH, Mahrajganj, Nichlaul, Bishun Pura"/>
    <s v="Bishun Pura"/>
    <x v="8"/>
    <x v="9"/>
    <x v="72"/>
    <s v="Lucknow"/>
    <d v="1899-12-30T00:47:44"/>
    <s v="0.7965078859471272"/>
    <s v="Not Flagged"/>
    <m/>
    <n v="4"/>
    <s v="LENOVO(Lenovo TB-X6C6X)"/>
    <s v="(No secondary language was used)"/>
    <s v="Requires Approval"/>
  </r>
  <r>
    <n v="243"/>
    <n v="2355200"/>
    <n v="3285637"/>
    <s v="Ponnekallu, Tadikonda, Guntur, ANDHRA PRADESH"/>
    <s v="ANDHRA PRADESH, Guntur, Tadikonda, Ponnekallu"/>
    <s v="Ponnekallu"/>
    <x v="7"/>
    <x v="8"/>
    <x v="14"/>
    <s v="Hyderabad"/>
    <d v="1899-12-30T00:42:07"/>
    <s v="0.2985930491390441"/>
    <s v="Not Flagged"/>
    <m/>
    <n v="2"/>
    <s v="LENOVO(Lenovo TB-X6C6X)"/>
    <s v="(No secondary language was used)"/>
    <s v="Requires Approval"/>
  </r>
  <r>
    <n v="13"/>
    <n v="2355257"/>
    <n v="3282880"/>
    <s v="Matena, Almora, Almora, UTTARAKHAND"/>
    <s v="UTTARAKHAND, Almora, Almora, Matena"/>
    <s v="Matena"/>
    <x v="17"/>
    <x v="9"/>
    <x v="49"/>
    <s v="Lucknow"/>
    <d v="1899-12-30T00:46:51"/>
    <s v="0.36189404076342824"/>
    <s v="Not Flagged"/>
    <m/>
    <n v="5"/>
    <s v="LENOVO(Lenovo TB-X6C6X)"/>
    <s v="(No secondary language was used)"/>
    <s v="Requires Approval"/>
  </r>
  <r>
    <n v="143"/>
    <n v="2355298"/>
    <n v="3284439"/>
    <s v="Kushda, Narayangarh, Paschim Medinipur, WEST BENGAL"/>
    <s v="WEST BENGAL, Paschim Medinipur, Narayangarh, Kushda"/>
    <s v="Kushda"/>
    <x v="0"/>
    <x v="0"/>
    <x v="51"/>
    <s v="Kolkata"/>
    <d v="1899-12-30T00:36:14"/>
    <s v="0.19606336441374222"/>
    <s v="Not Flagged"/>
    <m/>
    <n v="4"/>
    <s v="LENOVO(Lenovo TB-X6C6X)"/>
    <s v="(No secondary language was used)"/>
    <s v="Requires Approval"/>
  </r>
  <r>
    <n v="286"/>
    <n v="2355345"/>
    <n v="3286153"/>
    <s v="Valavanur (TP) WARD NO.-0008, Viluppuram, Viluppuram, TAMIL NADU"/>
    <s v="TAMIL NADU, Viluppuram, Viluppuram, Valavanur (TP) WARD NO.-0008"/>
    <s v="Valavanur (TP) WARD NO.-0008"/>
    <x v="3"/>
    <x v="3"/>
    <x v="82"/>
    <s v="Chennai"/>
    <d v="1899-12-30T00:28:52"/>
    <s v="0.4313899009106014"/>
    <s v="Not Flagged"/>
    <m/>
    <n v="4"/>
    <s v="LENOVO(Lenovo TB-X6C6X)"/>
    <s v="(No secondary language was used)"/>
    <s v="Requires Approval"/>
  </r>
  <r>
    <n v="243"/>
    <n v="2355347"/>
    <n v="3285638"/>
    <s v="Ponnekallu, Tadikonda, Guntur, ANDHRA PRADESH"/>
    <s v="ANDHRA PRADESH, Guntur, Tadikonda, Ponnekallu"/>
    <s v="Ponnekallu"/>
    <x v="7"/>
    <x v="8"/>
    <x v="14"/>
    <s v="Hyderabad"/>
    <d v="1899-12-30T00:43:08"/>
    <s v="0.2985930491390441"/>
    <s v="Not Flagged"/>
    <m/>
    <n v="2"/>
    <s v="LENOVO(Lenovo TB-X6C6X)"/>
    <s v="(No secondary language was used)"/>
    <s v="Requires Approval"/>
  </r>
  <r>
    <n v="144"/>
    <n v="2355353"/>
    <n v="3284449"/>
    <s v="Chak Bualia, Daspur - I, Paschim Medinipur, WEST BENGAL"/>
    <s v="WEST BENGAL, Paschim Medinipur, Daspur - I, Chak Bualia"/>
    <s v="Chak Bualia"/>
    <x v="0"/>
    <x v="0"/>
    <x v="2"/>
    <s v="Kolkata"/>
    <d v="1899-12-30T00:35:06"/>
    <s v="16.41934244496827"/>
    <s v="Not Flagged"/>
    <m/>
    <n v="2"/>
    <s v="LENOVO(Lenovo TB-X6C6X)"/>
    <s v="(No secondary language was used)"/>
    <s v="Requires Approval"/>
  </r>
  <r>
    <n v="287"/>
    <n v="2355375"/>
    <n v="3286163"/>
    <s v="Chinnasalem (TP) WARD NO.-0006, Kallakkurichi, Viluppuram, TAMIL NADU"/>
    <s v="TAMIL NADU, Viluppuram, Kallakkurichi, Chinnasalem (TP) WARD NO.-0006"/>
    <s v="Chinnasalem (TP) WARD NO.-0006"/>
    <x v="3"/>
    <x v="3"/>
    <x v="83"/>
    <s v="Chennai"/>
    <d v="1899-12-30T01:07:33"/>
    <s v="0.6438288006857823"/>
    <s v="Not Flagged"/>
    <m/>
    <n v="1"/>
    <s v="LENOVO(Lenovo TB-X6C6X)"/>
    <s v="(No secondary language was used)"/>
    <s v="Requires Approval"/>
  </r>
  <r>
    <n v="83"/>
    <n v="2355376"/>
    <n v="3283715"/>
    <s v="Bishun Pura, Nichlaul, Mahrajganj, UTTAR PRADESH"/>
    <s v="UTTAR PRADESH, Mahrajganj, Nichlaul, Bishun Pura"/>
    <s v="Bishun Pura"/>
    <x v="8"/>
    <x v="9"/>
    <x v="72"/>
    <s v="Lucknow"/>
    <d v="1899-12-30T01:19:05"/>
    <s v="0.7965078859471272"/>
    <s v="Not Flagged"/>
    <m/>
    <n v="5"/>
    <s v="LENOVO(Lenovo TB-X6C6X)"/>
    <s v="(No secondary language was used)"/>
    <s v="Requires Approval"/>
  </r>
  <r>
    <n v="144"/>
    <n v="2355387"/>
    <n v="3284450"/>
    <s v="Chak Bualia, Daspur - I, Paschim Medinipur, WEST BENGAL"/>
    <s v="WEST BENGAL, Paschim Medinipur, Daspur - I, Chak Bualia"/>
    <s v="Chak Bualia"/>
    <x v="0"/>
    <x v="0"/>
    <x v="2"/>
    <s v="Kolkata"/>
    <d v="1899-12-30T00:33:47"/>
    <s v="16.41934244496827"/>
    <s v="Not Flagged"/>
    <m/>
    <n v="1"/>
    <s v="LENOVO(Lenovo TB-X6C6X)"/>
    <s v="(No secondary language was used)"/>
    <s v="Requires Approval"/>
  </r>
  <r>
    <n v="13"/>
    <n v="2355420"/>
    <n v="3282881"/>
    <s v="Matena, Almora, Almora, UTTARAKHAND"/>
    <s v="UTTARAKHAND, Almora, Almora, Matena"/>
    <s v="Matena"/>
    <x v="17"/>
    <x v="9"/>
    <x v="49"/>
    <s v="Lucknow"/>
    <d v="1899-12-30T00:40:32"/>
    <s v="0.36189404076342824"/>
    <s v="Not Flagged"/>
    <m/>
    <n v="7"/>
    <s v="LENOVO(Lenovo TB-X6C6X)"/>
    <s v="(No secondary language was used)"/>
    <s v="Requires Approval"/>
  </r>
  <r>
    <n v="143"/>
    <n v="2355432"/>
    <n v="3284440"/>
    <s v="Kushda, Narayangarh, Paschim Medinipur, WEST BENGAL"/>
    <s v="WEST BENGAL, Paschim Medinipur, Narayangarh, Kushda"/>
    <s v="Kushda"/>
    <x v="0"/>
    <x v="0"/>
    <x v="51"/>
    <s v="Kolkata"/>
    <d v="1899-12-30T00:38:18"/>
    <s v="0.19606336441374222"/>
    <s v="Not Flagged"/>
    <m/>
    <n v="4"/>
    <s v="LENOVO(Lenovo TB-X6C6X)"/>
    <s v="(No secondary language was used)"/>
    <s v="Requires Approval"/>
  </r>
  <r>
    <n v="179"/>
    <n v="2355454"/>
    <n v="3284871"/>
    <s v="Bhedaraha 424, Sirmour, Rewa, MADHYA PRADESH"/>
    <s v="MADHYA PRADESH, Rewa, Sirmour, Bhedaraha 424"/>
    <s v="Bhedaraha 424"/>
    <x v="12"/>
    <x v="12"/>
    <x v="80"/>
    <s v="Indore"/>
    <d v="1899-12-30T00:53:34"/>
    <s v="6.32924855165037"/>
    <s v="Not Flagged"/>
    <m/>
    <n v="2"/>
    <s v="LENOVO(Lenovo TB-X6C6X)"/>
    <s v="(No secondary language was used)"/>
    <s v="Requires Approval"/>
  </r>
  <r>
    <n v="144"/>
    <n v="2355520"/>
    <n v="3284451"/>
    <s v="Chak Bualia, Daspur - I, Paschim Medinipur, WEST BENGAL"/>
    <s v="WEST BENGAL, Paschim Medinipur, Daspur - I, Chak Bualia"/>
    <s v="Chak Bualia"/>
    <x v="0"/>
    <x v="0"/>
    <x v="2"/>
    <s v="Kolkata"/>
    <d v="1899-12-30T00:40:15"/>
    <s v="16.41934244496827"/>
    <s v="Not Flagged"/>
    <m/>
    <n v="3"/>
    <s v="LENOVO(Lenovo TB-X6C6X)"/>
    <s v="(No secondary language was used)"/>
    <s v="Requires Approval"/>
  </r>
  <r>
    <n v="78"/>
    <n v="2355533"/>
    <n v="3283666"/>
    <s v="Banjari Patti, Padrauna, Kushinagar, UTTAR PRADESH"/>
    <s v="UTTAR PRADESH, Kushinagar, Padrauna, Banjari Patti"/>
    <s v="Banjari Patti"/>
    <x v="8"/>
    <x v="9"/>
    <x v="37"/>
    <s v="Lucknow"/>
    <d v="1899-12-30T00:47:04"/>
    <s v="1.8945375640958682"/>
    <s v="Not Flagged"/>
    <m/>
    <n v="2"/>
    <s v="LENOVO(Lenovo TB-X6C6X)"/>
    <s v="(No secondary language was used)"/>
    <s v="Requires Approval"/>
  </r>
  <r>
    <n v="195"/>
    <n v="2355542"/>
    <n v="3285067"/>
    <s v="Chamardi, Chuda, Surendranagar, GUJARAT"/>
    <s v="GUJARAT, Surendranagar, Chuda, Chamardi"/>
    <s v="Chamardi"/>
    <x v="1"/>
    <x v="1"/>
    <x v="79"/>
    <s v="Ahmedabad "/>
    <d v="1899-12-30T00:44:02"/>
    <s v="0.8129064938921045"/>
    <s v="Not Flagged"/>
    <m/>
    <n v="-1"/>
    <s v="LENOVO(Lenovo TB-X6C6X)"/>
    <s v="(No secondary language was used)"/>
    <s v="Requires Approval"/>
  </r>
  <r>
    <n v="83"/>
    <n v="2355554"/>
    <n v="3283717"/>
    <s v="Bishun Pura, Nichlaul, Mahrajganj, UTTAR PRADESH"/>
    <s v="UTTAR PRADESH, Mahrajganj, Nichlaul, Bishun Pura"/>
    <s v="Bishun Pura"/>
    <x v="8"/>
    <x v="9"/>
    <x v="72"/>
    <s v="Lucknow"/>
    <d v="1899-12-30T00:56:28"/>
    <s v="0.7965078859471272"/>
    <s v="Not Flagged"/>
    <m/>
    <n v="-1"/>
    <s v="LENOVO(Lenovo TB-X6C6X)"/>
    <s v="(No secondary language was used)"/>
    <s v="Requires Approval"/>
  </r>
  <r>
    <n v="287"/>
    <n v="2355558"/>
    <n v="3286172"/>
    <s v="Chinnasalem (TP) WARD NO.-0006, Kallakkurichi, Viluppuram, TAMIL NADU"/>
    <s v="TAMIL NADU, Viluppuram, Kallakkurichi, Chinnasalem (TP) WARD NO.-0006"/>
    <s v="Chinnasalem (TP) WARD NO.-0006"/>
    <x v="3"/>
    <x v="3"/>
    <x v="83"/>
    <s v="Chennai"/>
    <d v="1899-12-30T00:46:11"/>
    <s v="0.6438288006857823"/>
    <s v="Not Flagged"/>
    <m/>
    <n v="6"/>
    <s v="LENOVO(Lenovo TB-X6C6X)"/>
    <s v="(No secondary language was used)"/>
    <s v="Requires Approval"/>
  </r>
  <r>
    <n v="13"/>
    <n v="2355565"/>
    <n v="3282882"/>
    <s v="Matena, Almora, Almora, UTTARAKHAND"/>
    <s v="UTTARAKHAND, Almora, Almora, Matena"/>
    <s v="Matena"/>
    <x v="17"/>
    <x v="9"/>
    <x v="49"/>
    <s v="Lucknow"/>
    <d v="1899-12-30T00:39:48"/>
    <s v="0.36189404076342824"/>
    <s v="Not Flagged"/>
    <m/>
    <n v="4"/>
    <s v="LENOVO(Lenovo TB-X6C6X)"/>
    <s v="(No secondary language was used)"/>
    <s v="Requires Approval"/>
  </r>
  <r>
    <n v="207"/>
    <n v="2355598"/>
    <n v="3285203"/>
    <s v="Banpuri, Khatav, Satara, MAHARASHTRA"/>
    <s v="MAHARASHTRA, Satara, Khatav, Banpuri"/>
    <s v="Banpuri"/>
    <x v="4"/>
    <x v="7"/>
    <x v="84"/>
    <s v="Pune"/>
    <d v="1899-12-30T00:58:34"/>
    <s v="0.3541884184885881"/>
    <s v="Not Flagged"/>
    <m/>
    <n v="2"/>
    <s v="LENOVO(Lenovo TB-X6C6X)"/>
    <s v="(No secondary language was used)"/>
    <s v="Requires Approval"/>
  </r>
  <r>
    <n v="179"/>
    <n v="2355672"/>
    <n v="3284872"/>
    <s v="Bhedaraha 424, Sirmour, Rewa, MADHYA PRADESH"/>
    <s v="MADHYA PRADESH, Rewa, Sirmour, Bhedaraha 424"/>
    <s v="Bhedaraha 424"/>
    <x v="12"/>
    <x v="12"/>
    <x v="80"/>
    <s v="Indore"/>
    <d v="1899-12-30T00:52:17"/>
    <s v="6.32924855165037"/>
    <s v="Not Flagged"/>
    <m/>
    <n v="4"/>
    <s v="LENOVO(Lenovo TB-X6C6X)"/>
    <s v="(No secondary language was used)"/>
    <s v="Requires Approval"/>
  </r>
  <r>
    <n v="78"/>
    <n v="2355679"/>
    <n v="3283664"/>
    <s v="Banjari Patti, Padrauna, Kushinagar, UTTAR PRADESH"/>
    <s v="UTTAR PRADESH, Kushinagar, Padrauna, Banjari Patti"/>
    <s v="Banjari Patti"/>
    <x v="8"/>
    <x v="9"/>
    <x v="37"/>
    <s v="Lucknow"/>
    <d v="1899-12-30T00:59:44"/>
    <s v="1.8945375640958682"/>
    <s v="Not Flagged"/>
    <m/>
    <n v="2"/>
    <s v="LENOVO(Lenovo TB-X6C6X)"/>
    <s v="(No secondary language was used)"/>
    <s v="Requires Approval"/>
  </r>
  <r>
    <n v="285"/>
    <n v="2355721"/>
    <n v="3286139"/>
    <s v="Tiruchirappalli (M Corp.) WARD NO.-0031, Tiruchirappalli, Tiruchirappalli, TAMIL NADU"/>
    <s v="TAMIL NADU, Tiruchirappalli, Tiruchirappalli, Tiruchirappalli (M Corp.) WARD NO.-0031"/>
    <s v="Tiruchirappalli (M Corp.) WARD NO.-0031"/>
    <x v="3"/>
    <x v="3"/>
    <x v="85"/>
    <s v="Chennai"/>
    <d v="1899-12-30T00:45:55"/>
    <s v="4.42209644736786"/>
    <s v="Not Flagged"/>
    <m/>
    <n v="1"/>
    <s v="LENOVO(Lenovo TB-X6C6X)"/>
    <s v="(No secondary language was used)"/>
    <s v="Requires Approval"/>
  </r>
  <r>
    <n v="195"/>
    <n v="2355730"/>
    <n v="3285068"/>
    <s v="Chamardi, Chuda, Surendranagar, GUJARAT"/>
    <s v="GUJARAT, Surendranagar, Chuda, Chamardi"/>
    <s v="Chamardi"/>
    <x v="1"/>
    <x v="1"/>
    <x v="79"/>
    <s v="Ahmedabad "/>
    <d v="1899-12-30T00:49:28"/>
    <s v="0.8129064938921045"/>
    <s v="Not Flagged"/>
    <m/>
    <n v="2"/>
    <s v="LENOVO(Lenovo TB-X6C6X)"/>
    <s v="(No secondary language was used)"/>
    <s v="Requires Approval"/>
  </r>
  <r>
    <n v="241"/>
    <n v="2355739"/>
    <n v="3285622"/>
    <s v="Mushidipalle, Devarapalle, Visakhapatnam, ANDHRA PRADESH"/>
    <s v="ANDHRA PRADESH, Visakhapatnam, Devarapalle, Mushidipalle"/>
    <s v="Mushidipalle"/>
    <x v="7"/>
    <x v="8"/>
    <x v="36"/>
    <s v="Hyderabad"/>
    <d v="1899-12-30T01:01:39"/>
    <s v="247.7021355160625"/>
    <s v="Not Flagged"/>
    <m/>
    <n v="2"/>
    <s v="LENOVO(Lenovo TB-X6C6X)"/>
    <s v="(No secondary language was used)"/>
    <s v="Requires Approval"/>
  </r>
  <r>
    <n v="207"/>
    <n v="2355834"/>
    <n v="3285214"/>
    <s v="Banpuri, Khatav, Satara, MAHARASHTRA"/>
    <s v="MAHARASHTRA, Satara, Khatav, Banpuri"/>
    <s v="Banpuri"/>
    <x v="4"/>
    <x v="7"/>
    <x v="84"/>
    <s v="Pune"/>
    <d v="1899-12-30T00:45:30"/>
    <s v="0.3541884184885881"/>
    <s v="Not Flagged"/>
    <m/>
    <n v="4"/>
    <s v="LENOVO(Lenovo TB-X6C6X)"/>
    <s v="(No secondary language was used)"/>
    <s v="Requires Approval"/>
  </r>
  <r>
    <n v="195"/>
    <n v="2355911"/>
    <n v="3285063"/>
    <s v="Chamardi, Chuda, Surendranagar, GUJARAT"/>
    <s v="GUJARAT, Surendranagar, Chuda, Chamardi"/>
    <s v="Chamardi"/>
    <x v="1"/>
    <x v="1"/>
    <x v="79"/>
    <s v="Ahmedabad "/>
    <d v="1899-12-30T00:58:52"/>
    <s v="0.8129064938921045"/>
    <s v="Not Flagged"/>
    <m/>
    <n v="1"/>
    <s v="LENOVO(Lenovo TB-X6C6X)"/>
    <s v="(No secondary language was used)"/>
    <s v="Requires Approval"/>
  </r>
  <r>
    <n v="241"/>
    <n v="2355930"/>
    <n v="3285621"/>
    <s v="Mushidipalle, Devarapalle, Visakhapatnam, ANDHRA PRADESH"/>
    <s v="ANDHRA PRADESH, Visakhapatnam, Devarapalle, Mushidipalle"/>
    <s v="Mushidipalle"/>
    <x v="7"/>
    <x v="8"/>
    <x v="36"/>
    <s v="Hyderabad"/>
    <d v="1899-12-30T00:49:16"/>
    <s v="247.7021355160625"/>
    <s v="Not Flagged"/>
    <m/>
    <n v="3"/>
    <s v="LENOVO(Lenovo TB-X6C6X)"/>
    <s v="(No secondary language was used)"/>
    <s v="Requires Approval"/>
  </r>
  <r>
    <n v="207"/>
    <n v="2356018"/>
    <n v="3285213"/>
    <s v="Banpuri, Khatav, Satara, MAHARASHTRA"/>
    <s v="MAHARASHTRA, Satara, Khatav, Banpuri"/>
    <s v="Banpuri"/>
    <x v="4"/>
    <x v="7"/>
    <x v="84"/>
    <s v="Pune"/>
    <d v="1899-12-30T00:49:20"/>
    <s v="0.3541884184885881"/>
    <s v="Not Flagged"/>
    <m/>
    <n v="2"/>
    <s v="LENOVO(Lenovo TB-X6C6X)"/>
    <s v="(No secondary language was used)"/>
    <s v="Requires Approval"/>
  </r>
  <r>
    <n v="241"/>
    <n v="2356120"/>
    <n v="3285615"/>
    <s v="Mushidipalle, Devarapalle, Visakhapatnam, ANDHRA PRADESH"/>
    <s v="ANDHRA PRADESH, Visakhapatnam, Devarapalle, Mushidipalle"/>
    <s v="Mushidipalle"/>
    <x v="7"/>
    <x v="8"/>
    <x v="36"/>
    <s v="Hyderabad"/>
    <d v="1899-12-30T00:50:15"/>
    <s v="247.7021355160625"/>
    <s v="Not Flagged"/>
    <m/>
    <n v="3"/>
    <s v="LENOVO(Lenovo TB-X6C6X)"/>
    <s v="(No secondary language was used)"/>
    <s v="Requires Approval"/>
  </r>
  <r>
    <n v="207"/>
    <n v="2356151"/>
    <n v="3285211"/>
    <s v="Banpuri, Khatav, Satara, MAHARASHTRA"/>
    <s v="MAHARASHTRA, Satara, Khatav, Banpuri"/>
    <s v="Banpuri"/>
    <x v="4"/>
    <x v="7"/>
    <x v="84"/>
    <s v="Pune"/>
    <d v="1899-12-30T00:38:32"/>
    <s v="0.3541884184885881"/>
    <s v="Not Flagged"/>
    <m/>
    <n v="2"/>
    <s v="LENOVO(Lenovo TB-X6C6X)"/>
    <s v="(No secondary language was used)"/>
    <s v="Requires Approval"/>
  </r>
  <r>
    <n v="82"/>
    <n v="2356255"/>
    <n v="3283711"/>
    <s v="Chhitrapar, Nautanwa, Mahrajganj, UTTAR PRADESH"/>
    <s v="UTTAR PRADESH, Mahrajganj, Nautanwa, Chhitrapar"/>
    <s v="Chhitrapar"/>
    <x v="8"/>
    <x v="9"/>
    <x v="37"/>
    <s v="Lucknow"/>
    <d v="1899-12-30T00:55:38"/>
    <s v="27.375392287167436"/>
    <s v="By Script"/>
    <s v="Pay attention to the Flags"/>
    <n v="-1"/>
    <s v="LENOVO(Lenovo TB-X6C6X)"/>
    <s v="(No secondary language was used)"/>
    <s v="Requires Approval"/>
  </r>
  <r>
    <n v="78"/>
    <n v="2356256"/>
    <n v="3283663"/>
    <s v="Banjari Patti, Padrauna, Kushinagar, UTTAR PRADESH"/>
    <s v="UTTAR PRADESH, Kushinagar, Padrauna, Banjari Patti"/>
    <s v="Banjari Patti"/>
    <x v="8"/>
    <x v="9"/>
    <x v="37"/>
    <s v="Lucknow"/>
    <d v="1899-12-30T00:47:26"/>
    <s v="30.437193444734056"/>
    <s v="By Script"/>
    <s v="Pay attention to the Flags"/>
    <n v="6"/>
    <s v="LENOVO(Lenovo TB-X6C6X)"/>
    <s v="(No secondary language was used)"/>
    <s v="Requires Approval"/>
  </r>
  <r>
    <n v="73"/>
    <n v="2356532"/>
    <n v="3283602"/>
    <s v="Pipariya, Bisauli, Budaun, UTTAR PRADESH"/>
    <s v="UTTAR PRADESH, Budaun, Bisauli, Pipariya"/>
    <s v="Pipariya"/>
    <x v="8"/>
    <x v="9"/>
    <x v="37"/>
    <s v="Lucknow"/>
    <d v="1899-12-30T00:47:49"/>
    <s v="463.1925484865364"/>
    <s v="By Script"/>
    <s v="Pay attention to the Flags"/>
    <n v="-1"/>
    <s v="LENOVO(Lenovo TB-X6C6X)"/>
    <s v="(No secondary language was used)"/>
    <s v="Requires Approval"/>
  </r>
  <r>
    <n v="82"/>
    <n v="2356533"/>
    <n v="3283704"/>
    <s v="Chhitrapar, Nautanwa, Mahrajganj, UTTAR PRADESH"/>
    <s v="UTTAR PRADESH, Mahrajganj, Nautanwa, Chhitrapar"/>
    <s v="Chhitrapar"/>
    <x v="8"/>
    <x v="9"/>
    <x v="37"/>
    <s v="Lucknow"/>
    <d v="1899-12-30T00:52:51"/>
    <s v="27.375392287167436"/>
    <s v="By Script"/>
    <s v="Pay attention to the Flags"/>
    <n v="3"/>
    <s v="LENOVO(Lenovo TB-X6C6X)"/>
    <s v="(No secondary language was used)"/>
    <s v="Requires Approval"/>
  </r>
  <r>
    <n v="69"/>
    <n v="2356551"/>
    <n v="3283551"/>
    <s v="Chhatava Uparhar, Meja, Allahabad, UTTAR PRADESH"/>
    <s v="UTTAR PRADESH, Allahabad, Meja, Chhatava Uparhar"/>
    <s v="Chhatava Uparhar"/>
    <x v="8"/>
    <x v="9"/>
    <x v="24"/>
    <s v="Lucknow"/>
    <d v="1899-12-30T01:01:00"/>
    <s v="-1"/>
    <s v="Not Flagged"/>
    <m/>
    <n v="-1"/>
    <s v="LENOVO(Lenovo TB-X6C6X)"/>
    <s v="(No secondary language was used)"/>
    <s v="Requires Approval"/>
  </r>
  <r>
    <n v="69"/>
    <n v="2356552"/>
    <n v="3283552"/>
    <s v="Chhatava Uparhar, Meja, Allahabad, UTTAR PRADESH"/>
    <s v="UTTAR PRADESH, Allahabad, Meja, Chhatava Uparhar"/>
    <s v="Chhatava Uparhar"/>
    <x v="8"/>
    <x v="9"/>
    <x v="24"/>
    <s v="Lucknow"/>
    <d v="1899-12-30T00:50:54"/>
    <s v="-1"/>
    <s v="Not Flagged"/>
    <m/>
    <n v="-1"/>
    <s v="LENOVO(Lenovo TB-X6C6X)"/>
    <s v="(No secondary language was used)"/>
    <s v="Requires Approval"/>
  </r>
  <r>
    <n v="69"/>
    <n v="2356553"/>
    <n v="3283553"/>
    <s v="Chhatava Uparhar, Meja, Allahabad, UTTAR PRADESH"/>
    <s v="UTTAR PRADESH, Allahabad, Meja, Chhatava Uparhar"/>
    <s v="Chhatava Uparhar"/>
    <x v="8"/>
    <x v="9"/>
    <x v="24"/>
    <s v="Lucknow"/>
    <d v="1899-12-30T00:55:32"/>
    <s v="-1"/>
    <s v="Not Flagged"/>
    <m/>
    <n v="-1"/>
    <s v="LENOVO(Lenovo TB-X6C6X)"/>
    <s v="(No secondary language was used)"/>
    <s v="Requires Approval"/>
  </r>
  <r>
    <n v="69"/>
    <n v="2356554"/>
    <n v="3283554"/>
    <s v="Chhatava Uparhar, Meja, Allahabad, UTTAR PRADESH"/>
    <s v="UTTAR PRADESH, Allahabad, Meja, Chhatava Uparhar"/>
    <s v="Chhatava Uparhar"/>
    <x v="8"/>
    <x v="9"/>
    <x v="24"/>
    <s v="Lucknow"/>
    <d v="1899-12-30T00:46:16"/>
    <s v="-1"/>
    <s v="Not Flagged"/>
    <m/>
    <n v="-1"/>
    <s v="LENOVO(Lenovo TB-X6C6X)"/>
    <s v="(No secondary language was used)"/>
    <s v="Requires Approval"/>
  </r>
  <r>
    <n v="143"/>
    <n v="2357247"/>
    <n v="3284441"/>
    <s v="Kushda, Narayangarh, Paschim Medinipur, WEST BENGAL"/>
    <s v="WEST BENGAL, Paschim Medinipur, Narayangarh, Kushda"/>
    <s v="Kushda"/>
    <x v="0"/>
    <x v="0"/>
    <x v="51"/>
    <s v="Kolkata"/>
    <d v="1899-12-30T00:28:41"/>
    <s v="0.19606336441374222"/>
    <s v="Not Flagged"/>
    <m/>
    <n v="2"/>
    <s v="LENOVO(Lenovo TB-X6C6X)"/>
    <s v="(No secondary language was used)"/>
    <s v="Requires Approval"/>
  </r>
  <r>
    <n v="241"/>
    <n v="2357302"/>
    <n v="3285620"/>
    <s v="Mushidipalle, Devarapalle, Visakhapatnam, ANDHRA PRADESH"/>
    <s v="ANDHRA PRADESH, Visakhapatnam, Devarapalle, Mushidipalle"/>
    <s v="Mushidipalle"/>
    <x v="7"/>
    <x v="8"/>
    <x v="36"/>
    <s v="Hyderabad"/>
    <d v="1899-12-30T00:46:36"/>
    <s v="247.7021355160625"/>
    <s v="Not Flagged"/>
    <m/>
    <n v="4"/>
    <s v="LENOVO(Lenovo TB-X6C6X)"/>
    <s v="(No secondary language was used)"/>
    <s v="Requires Approval"/>
  </r>
  <r>
    <n v="216"/>
    <n v="2357338"/>
    <n v="3285315"/>
    <s v="Mahalunge, Khed, Pune, MAHARASHTRA"/>
    <s v="MAHARASHTRA, Pune, Khed, Mahalunge"/>
    <s v="Mahalunge"/>
    <x v="4"/>
    <x v="7"/>
    <x v="70"/>
    <s v="Pune"/>
    <d v="1899-12-30T00:25:22"/>
    <s v="21.072800283867608"/>
    <s v="Not Flagged"/>
    <m/>
    <n v="2"/>
    <s v="LENOVO(Lenovo TB-X6C6X)"/>
    <s v="(No secondary language was used)"/>
    <s v="Requires Approval"/>
  </r>
  <r>
    <n v="216"/>
    <n v="2357339"/>
    <n v="3285317"/>
    <s v="Mahalunge, Khed, Pune, MAHARASHTRA"/>
    <s v="MAHARASHTRA, Pune, Khed, Mahalunge"/>
    <s v="Mahalunge"/>
    <x v="4"/>
    <x v="7"/>
    <x v="70"/>
    <s v="Pune"/>
    <d v="1899-12-30T00:51:45"/>
    <s v="21.072800283867608"/>
    <s v="Not Flagged"/>
    <m/>
    <n v="4"/>
    <s v="LENOVO(Lenovo TB-X6C6X)"/>
    <s v="Hindi"/>
    <s v="Requires Approval"/>
  </r>
  <r>
    <n v="231"/>
    <n v="2357340"/>
    <n v="3285491"/>
    <s v="Pune (M Corp.) WARD NO.-0091, Pune City, Pune, MAHARASHTRA"/>
    <s v="MAHARASHTRA, Pune, Pune City, Pune (M Corp.) WARD NO.-0091"/>
    <s v="Pune (M Corp.) WARD NO.-0091"/>
    <x v="4"/>
    <x v="7"/>
    <x v="70"/>
    <s v="Pune"/>
    <d v="1899-12-30T00:41:27"/>
    <s v="-1"/>
    <s v="Not Flagged"/>
    <m/>
    <n v="2"/>
    <s v="LENOVO(Lenovo TB-X6C6X)"/>
    <s v="(No secondary language was used)"/>
    <s v="Requires Approval"/>
  </r>
  <r>
    <n v="231"/>
    <n v="2357341"/>
    <n v="3285492"/>
    <s v="Pune (M Corp.) WARD NO.-0091, Pune City, Pune, MAHARASHTRA"/>
    <s v="MAHARASHTRA, Pune, Pune City, Pune (M Corp.) WARD NO.-0091"/>
    <s v="Pune (M Corp.) WARD NO.-0091"/>
    <x v="4"/>
    <x v="7"/>
    <x v="70"/>
    <s v="Pune"/>
    <d v="1899-12-30T00:35:05"/>
    <s v="-1"/>
    <s v="By Script"/>
    <s v="Pay attention to the Flags"/>
    <n v="3"/>
    <s v="LENOVO(Lenovo TB-X6C6X)"/>
    <s v="(No secondary language was used)"/>
    <s v="Requires Approval"/>
  </r>
  <r>
    <n v="231"/>
    <n v="2357342"/>
    <n v="3285493"/>
    <s v="Pune (M Corp.) WARD NO.-0091, Pune City, Pune, MAHARASHTRA"/>
    <s v="MAHARASHTRA, Pune, Pune City, Pune (M Corp.) WARD NO.-0091"/>
    <s v="Pune (M Corp.) WARD NO.-0091"/>
    <x v="4"/>
    <x v="7"/>
    <x v="70"/>
    <s v="Pune"/>
    <d v="1899-12-30T00:27:08"/>
    <s v="-1"/>
    <s v="Not Flagged"/>
    <m/>
    <n v="2"/>
    <s v="LENOVO(Lenovo TB-X6C6X)"/>
    <s v="(No secondary language was used)"/>
    <s v="Requires Approval"/>
  </r>
  <r>
    <n v="231"/>
    <n v="2357343"/>
    <n v="3285495"/>
    <s v="Pune (M Corp.) WARD NO.-0091, Pune City, Pune, MAHARASHTRA"/>
    <s v="MAHARASHTRA, Pune, Pune City, Pune (M Corp.) WARD NO.-0091"/>
    <s v="Pune (M Corp.) WARD NO.-0091"/>
    <x v="4"/>
    <x v="7"/>
    <x v="70"/>
    <s v="Pune"/>
    <d v="1899-12-30T00:24:20"/>
    <s v="-1"/>
    <s v="By Script"/>
    <s v="Pay attention to the Flags"/>
    <n v="2"/>
    <s v="LENOVO(Lenovo TB-X6C6X)"/>
    <s v="(No secondary language was used)"/>
    <s v="Requires Approval"/>
  </r>
  <r>
    <n v="231"/>
    <n v="2357344"/>
    <n v="3285496"/>
    <s v="Pune (M Corp.) WARD NO.-0091, Pune City, Pune, MAHARASHTRA"/>
    <s v="MAHARASHTRA, Pune, Pune City, Pune (M Corp.) WARD NO.-0091"/>
    <s v="Pune (M Corp.) WARD NO.-0091"/>
    <x v="4"/>
    <x v="7"/>
    <x v="70"/>
    <s v="Pune"/>
    <d v="1899-12-30T00:37:21"/>
    <s v="-1"/>
    <s v="Not Flagged"/>
    <m/>
    <n v="2"/>
    <s v="LENOVO(Lenovo TB-X6C6X)"/>
    <s v="(No secondary language was used)"/>
    <s v="Requires Approval"/>
  </r>
  <r>
    <n v="231"/>
    <n v="2357345"/>
    <n v="3285497"/>
    <s v="Pune (M Corp.) WARD NO.-0091, Pune City, Pune, MAHARASHTRA"/>
    <s v="MAHARASHTRA, Pune, Pune City, Pune (M Corp.) WARD NO.-0091"/>
    <s v="Pune (M Corp.) WARD NO.-0091"/>
    <x v="4"/>
    <x v="7"/>
    <x v="70"/>
    <s v="Pune"/>
    <n v="2.5173611111111112E-2"/>
    <s v="-1"/>
    <s v="Not Flagged"/>
    <m/>
    <n v="2"/>
    <s v="LENOVO(Lenovo TB-X6C6X)"/>
    <s v="(No secondary language was used)"/>
    <s v="Requires Approval"/>
  </r>
  <r>
    <n v="231"/>
    <n v="2357346"/>
    <n v="3285498"/>
    <s v="Pune (M Corp.) WARD NO.-0091, Pune City, Pune, MAHARASHTRA"/>
    <s v="MAHARASHTRA, Pune, Pune City, Pune (M Corp.) WARD NO.-0091"/>
    <s v="Pune (M Corp.) WARD NO.-0091"/>
    <x v="4"/>
    <x v="7"/>
    <x v="70"/>
    <s v="Pune"/>
    <n v="2.2152777777777778E-2"/>
    <s v="-1"/>
    <s v="By Script"/>
    <s v="Pay attention to the Flags"/>
    <n v="2"/>
    <s v="LENOVO(Lenovo TB-X6C6X)"/>
    <s v="(No secondary language was used)"/>
    <s v="Requires Approval"/>
  </r>
  <r>
    <n v="231"/>
    <n v="2357347"/>
    <n v="3285499"/>
    <s v="Pune (M Corp.) WARD NO.-0091, Pune City, Pune, MAHARASHTRA"/>
    <s v="MAHARASHTRA, Pune, Pune City, Pune (M Corp.) WARD NO.-0091"/>
    <s v="Pune (M Corp.) WARD NO.-0091"/>
    <x v="4"/>
    <x v="7"/>
    <x v="70"/>
    <s v="Pune"/>
    <n v="1.576388888888889E-2"/>
    <s v="-1"/>
    <s v="By Script"/>
    <s v="Pay attention to the Flags"/>
    <n v="1"/>
    <s v="LENOVO(Lenovo TB-X6C6X)"/>
    <s v="(No secondary language was used)"/>
    <s v="Requires Approval"/>
  </r>
  <r>
    <n v="180"/>
    <n v="2357350"/>
    <n v="3284879"/>
    <s v="Bahadarpur, Burhanpur, Burhanpur, MADHYA PRADESH"/>
    <s v="MADHYA PRADESH, Burhanpur, Burhanpur, Bahadarpur"/>
    <s v="Bahadarpur"/>
    <x v="12"/>
    <x v="12"/>
    <x v="67"/>
    <s v="Indore"/>
    <n v="3.6041666666666666E-2"/>
    <s v="0.849982285277512"/>
    <s v="Not Flagged"/>
    <m/>
    <n v="5"/>
    <s v="LENOVO(Lenovo TB-X6C6X)"/>
    <s v="(No secondary language was used)"/>
    <s v="Requires Approval"/>
  </r>
  <r>
    <n v="179"/>
    <n v="2357363"/>
    <n v="3284873"/>
    <s v="Bhedaraha 424, Sirmour, Rewa, MADHYA PRADESH"/>
    <s v="MADHYA PRADESH, Rewa, Sirmour, Bhedaraha 424"/>
    <s v="Bhedaraha 424"/>
    <x v="12"/>
    <x v="12"/>
    <x v="80"/>
    <s v="Indore"/>
    <n v="2.2395833333333334E-2"/>
    <s v="6.32924855165037"/>
    <s v="By Script"/>
    <s v="Pay attention to the Flags"/>
    <n v="6"/>
    <s v="LENOVO(Lenovo TB-X6C6X)"/>
    <s v="(No secondary language was used)"/>
    <s v="Requires Approval"/>
  </r>
  <r>
    <n v="143"/>
    <n v="2357364"/>
    <n v="3284443"/>
    <s v="Kushda, Narayangarh, Paschim Medinipur, WEST BENGAL"/>
    <s v="WEST BENGAL, Paschim Medinipur, Narayangarh, Kushda"/>
    <s v="Kushda"/>
    <x v="0"/>
    <x v="0"/>
    <x v="51"/>
    <s v="Kolkata"/>
    <n v="2.8946759259259259E-2"/>
    <s v="0.19606336441374222"/>
    <s v="Not Flagged"/>
    <m/>
    <n v="2"/>
    <s v="LENOVO(Lenovo TB-X6C6X)"/>
    <s v="(No secondary language was used)"/>
    <s v="Requires Approval"/>
  </r>
  <r>
    <n v="207"/>
    <n v="2357371"/>
    <n v="3285210"/>
    <s v="Banpuri, Khatav, Satara, MAHARASHTRA"/>
    <s v="MAHARASHTRA, Satara, Khatav, Banpuri"/>
    <s v="Banpuri"/>
    <x v="4"/>
    <x v="7"/>
    <x v="84"/>
    <s v="Pune"/>
    <n v="2.5000000000000001E-2"/>
    <s v="0.3541884184885881"/>
    <s v="Not Flagged"/>
    <m/>
    <n v="4"/>
    <s v="LENOVO(Lenovo TB-X6C6X)"/>
    <s v="(No secondary language was used)"/>
    <s v="Requires Approval"/>
  </r>
  <r>
    <n v="13"/>
    <n v="2357372"/>
    <n v="3282886"/>
    <s v="Matena, Almora, Almora, UTTARAKHAND"/>
    <s v="UTTARAKHAND, Almora, Almora, Matena"/>
    <s v="Matena"/>
    <x v="17"/>
    <x v="9"/>
    <x v="49"/>
    <s v="Lucknow"/>
    <n v="2.9837962962962962E-2"/>
    <s v="1.1254167046831034"/>
    <s v="Not Flagged"/>
    <m/>
    <n v="3"/>
    <s v="LENOVO(Lenovo TB-X6C6X)"/>
    <s v="(No secondary language was used)"/>
    <s v="Requires Approval"/>
  </r>
  <r>
    <n v="241"/>
    <n v="2357391"/>
    <n v="3285618"/>
    <s v="Mushidipalle, Devarapalle, Visakhapatnam, ANDHRA PRADESH"/>
    <s v="ANDHRA PRADESH, Visakhapatnam, Devarapalle, Mushidipalle"/>
    <s v="Mushidipalle"/>
    <x v="7"/>
    <x v="8"/>
    <x v="36"/>
    <s v="Hyderabad"/>
    <n v="2.914351851851852E-2"/>
    <s v="247.7021355160625"/>
    <s v="Not Flagged"/>
    <m/>
    <n v="3"/>
    <s v="LENOVO(Lenovo TB-X6C6X)"/>
    <s v="(No secondary language was used)"/>
    <s v="Requires Approval"/>
  </r>
  <r>
    <n v="179"/>
    <n v="2357395"/>
    <n v="3284874"/>
    <s v="Bhedaraha 424, Sirmour, Rewa, MADHYA PRADESH"/>
    <s v="MADHYA PRADESH, Rewa, Sirmour, Bhedaraha 424"/>
    <s v="Bhedaraha 424"/>
    <x v="12"/>
    <x v="12"/>
    <x v="80"/>
    <s v="Indore"/>
    <n v="2.1874999999999999E-2"/>
    <s v="6.32924855165037"/>
    <s v="By Script"/>
    <s v="Pay attention to the Flags"/>
    <n v="2"/>
    <s v="LENOVO(Lenovo TB-X6C6X)"/>
    <s v="(No secondary language was used)"/>
    <s v="Requires Approval"/>
  </r>
  <r>
    <n v="180"/>
    <n v="2357399"/>
    <n v="3284880"/>
    <s v="Bahadarpur, Burhanpur, Burhanpur, MADHYA PRADESH"/>
    <s v="MADHYA PRADESH, Burhanpur, Burhanpur, Bahadarpur"/>
    <s v="Bahadarpur"/>
    <x v="12"/>
    <x v="12"/>
    <x v="67"/>
    <s v="Indore"/>
    <n v="3.8136574074074073E-2"/>
    <s v="0.849982285277512"/>
    <s v="Not Flagged"/>
    <m/>
    <n v="4"/>
    <s v="LENOVO(Lenovo TB-X6C6X)"/>
    <s v="(No secondary language was used)"/>
    <s v="Requires Approval"/>
  </r>
  <r>
    <n v="26"/>
    <n v="2357444"/>
    <n v="3283034"/>
    <s v="Losing Ka Dhana, Girwa, Udaipur, RAJASTHAN"/>
    <s v="RAJASTHAN, Udaipur, Girwa, Losing Ka Dhana"/>
    <s v="Losing Ka Dhana"/>
    <x v="16"/>
    <x v="11"/>
    <x v="74"/>
    <s v="DELHI"/>
    <n v="2.6863425925925926E-2"/>
    <s v="1.1938809216580286"/>
    <s v="Not Flagged"/>
    <m/>
    <n v="4"/>
    <s v="LENOVO(Lenovo TB-X6C6X)"/>
    <s v="(No secondary language was used)"/>
    <s v="Requires Approval"/>
  </r>
  <r>
    <n v="286"/>
    <n v="2357448"/>
    <n v="3286154"/>
    <s v="Valavanur (TP) WARD NO.-0008, Viluppuram, Viluppuram, TAMIL NADU"/>
    <s v="TAMIL NADU, Viluppuram, Viluppuram, Valavanur (TP) WARD NO.-0008"/>
    <s v="Valavanur (TP) WARD NO.-0008"/>
    <x v="3"/>
    <x v="3"/>
    <x v="82"/>
    <s v="Chennai"/>
    <n v="2.2951388888888889E-2"/>
    <s v="0.4313899009106014"/>
    <s v="By Script"/>
    <s v="Pay attention to the Flags"/>
    <n v="4"/>
    <s v="LENOVO(Lenovo TB-X6C6X)"/>
    <s v="(No secondary language was used)"/>
    <s v="Requires Approval"/>
  </r>
  <r>
    <n v="207"/>
    <n v="2357450"/>
    <n v="3285209"/>
    <s v="Banpuri, Khatav, Satara, MAHARASHTRA"/>
    <s v="MAHARASHTRA, Satara, Khatav, Banpuri"/>
    <s v="Banpuri"/>
    <x v="4"/>
    <x v="7"/>
    <x v="84"/>
    <s v="Pune"/>
    <n v="2.8993055555555557E-2"/>
    <s v="0.3541884184885881"/>
    <s v="Not Flagged"/>
    <m/>
    <n v="2"/>
    <s v="LENOVO(Lenovo TB-X6C6X)"/>
    <s v="(No secondary language was used)"/>
    <s v="Requires Approval"/>
  </r>
  <r>
    <n v="179"/>
    <n v="2357452"/>
    <n v="3284875"/>
    <s v="Bhedaraha 424, Sirmour, Rewa, MADHYA PRADESH"/>
    <s v="MADHYA PRADESH, Rewa, Sirmour, Bhedaraha 424"/>
    <s v="Bhedaraha 424"/>
    <x v="12"/>
    <x v="12"/>
    <x v="80"/>
    <s v="Indore"/>
    <n v="1.8252314814814815E-2"/>
    <s v="6.32924855165037"/>
    <s v="By Script"/>
    <s v="Pay attention to the Flags"/>
    <n v="2"/>
    <s v="LENOVO(Lenovo TB-X6C6X)"/>
    <s v="(No secondary language was used)"/>
    <s v="Requires Approval"/>
  </r>
  <r>
    <n v="13"/>
    <n v="2357454"/>
    <n v="3282885"/>
    <s v="Matena, Almora, Almora, UTTARAKHAND"/>
    <s v="UTTARAKHAND, Almora, Almora, Matena"/>
    <s v="Matena"/>
    <x v="17"/>
    <x v="9"/>
    <x v="49"/>
    <s v="Lucknow"/>
    <n v="2.9722222222222223E-2"/>
    <s v="1.1254167046831034"/>
    <s v="Not Flagged"/>
    <m/>
    <n v="3"/>
    <s v="LENOVO(Lenovo TB-X6C6X)"/>
    <s v="(No secondary language was used)"/>
    <s v="Requires Approval"/>
  </r>
  <r>
    <n v="180"/>
    <n v="2357483"/>
    <n v="3284881"/>
    <s v="Bahadarpur, Burhanpur, Burhanpur, MADHYA PRADESH"/>
    <s v="MADHYA PRADESH, Burhanpur, Burhanpur, Bahadarpur"/>
    <s v="Bahadarpur"/>
    <x v="12"/>
    <x v="12"/>
    <x v="67"/>
    <s v="Indore"/>
    <n v="3.5960648148148151E-2"/>
    <s v="0.849982285277512"/>
    <s v="Not Flagged"/>
    <m/>
    <n v="5"/>
    <s v="LENOVO(Lenovo TB-X6C6X)"/>
    <s v="(No secondary language was used)"/>
    <s v="Requires Approval"/>
  </r>
  <r>
    <n v="139"/>
    <n v="2357484"/>
    <n v="3284387"/>
    <s v="Muragachha, Nakashipara, Nadia, WEST BENGAL"/>
    <s v="WEST BENGAL, Nadia, Nakashipara, Muragachha"/>
    <s v="Muragachha"/>
    <x v="0"/>
    <x v="0"/>
    <x v="3"/>
    <s v="Kolkata"/>
    <n v="3.2500000000000001E-2"/>
    <s v="0.5330422120492319"/>
    <s v="Not Flagged"/>
    <m/>
    <n v="4"/>
    <s v="LENOVO(Lenovo TB-X6C6X)"/>
    <s v="(No secondary language was used)"/>
    <s v="Requires Approval"/>
  </r>
  <r>
    <n v="143"/>
    <n v="2357509"/>
    <n v="3284437"/>
    <s v="Kushda, Narayangarh, Paschim Medinipur, WEST BENGAL"/>
    <s v="WEST BENGAL, Paschim Medinipur, Narayangarh, Kushda"/>
    <s v="Kushda"/>
    <x v="0"/>
    <x v="0"/>
    <x v="51"/>
    <s v="Kolkata"/>
    <n v="3.5173611111111114E-2"/>
    <s v="0.19606336441374222"/>
    <s v="Not Flagged"/>
    <m/>
    <n v="3"/>
    <s v="LENOVO(Lenovo TB-X6C6X)"/>
    <s v="(No secondary language was used)"/>
    <s v="Requires Approval"/>
  </r>
  <r>
    <m/>
    <m/>
    <m/>
    <m/>
    <m/>
    <m/>
    <x v="18"/>
    <x v="13"/>
    <x v="86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99D245-2789-48BE-9684-8C4362D76CA1}" name="PivotTable1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1:E107" firstHeaderRow="1" firstDataRow="2" firstDataCol="3"/>
  <pivotFields count="18"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9">
        <item x="7"/>
        <item x="14"/>
        <item x="2"/>
        <item x="15"/>
        <item x="1"/>
        <item x="11"/>
        <item x="9"/>
        <item x="5"/>
        <item x="12"/>
        <item x="4"/>
        <item x="13"/>
        <item x="10"/>
        <item x="6"/>
        <item x="16"/>
        <item x="3"/>
        <item x="8"/>
        <item x="17"/>
        <item x="0"/>
        <item x="18"/>
      </items>
    </pivotField>
    <pivotField axis="axisRow" compact="0" outline="0" showAll="0">
      <items count="15">
        <item x="1"/>
        <item x="10"/>
        <item x="3"/>
        <item x="11"/>
        <item x="8"/>
        <item x="12"/>
        <item x="5"/>
        <item x="0"/>
        <item x="9"/>
        <item x="6"/>
        <item x="4"/>
        <item x="2"/>
        <item x="7"/>
        <item x="13"/>
        <item t="default"/>
      </items>
    </pivotField>
    <pivotField axis="axisRow" compact="0" outline="0" showAll="0">
      <items count="88">
        <item x="66"/>
        <item x="71"/>
        <item x="27"/>
        <item x="79"/>
        <item x="4"/>
        <item x="8"/>
        <item x="18"/>
        <item x="11"/>
        <item x="13"/>
        <item x="84"/>
        <item x="78"/>
        <item x="63"/>
        <item x="70"/>
        <item x="61"/>
        <item x="59"/>
        <item x="57"/>
        <item x="55"/>
        <item x="53"/>
        <item x="74"/>
        <item x="23"/>
        <item x="32"/>
        <item x="76"/>
        <item x="12"/>
        <item x="81"/>
        <item x="10"/>
        <item x="33"/>
        <item x="37"/>
        <item x="49"/>
        <item x="47"/>
        <item x="17"/>
        <item x="24"/>
        <item x="31"/>
        <item x="40"/>
        <item x="16"/>
        <item x="3"/>
        <item x="0"/>
        <item x="1"/>
        <item x="2"/>
        <item x="39"/>
        <item x="43"/>
        <item x="22"/>
        <item x="29"/>
        <item x="51"/>
        <item x="38"/>
        <item x="5"/>
        <item x="7"/>
        <item x="41"/>
        <item x="44"/>
        <item x="67"/>
        <item x="42"/>
        <item x="30"/>
        <item x="28"/>
        <item x="64"/>
        <item x="75"/>
        <item x="80"/>
        <item x="50"/>
        <item x="45"/>
        <item x="56"/>
        <item x="6"/>
        <item x="14"/>
        <item x="19"/>
        <item x="58"/>
        <item x="65"/>
        <item x="21"/>
        <item x="48"/>
        <item x="15"/>
        <item x="26"/>
        <item x="35"/>
        <item x="36"/>
        <item x="25"/>
        <item x="52"/>
        <item x="20"/>
        <item x="62"/>
        <item x="60"/>
        <item x="54"/>
        <item x="46"/>
        <item x="34"/>
        <item x="9"/>
        <item x="77"/>
        <item x="72"/>
        <item x="69"/>
        <item x="68"/>
        <item x="73"/>
        <item x="86"/>
        <item x="82"/>
        <item x="83"/>
        <item x="8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7"/>
    <field x="6"/>
    <field x="8"/>
  </rowFields>
  <rowItems count="105">
    <i>
      <x/>
      <x v="4"/>
      <x/>
    </i>
    <i r="2">
      <x v="1"/>
    </i>
    <i r="2">
      <x v="2"/>
    </i>
    <i r="2">
      <x v="3"/>
    </i>
    <i r="2">
      <x v="4"/>
    </i>
    <i t="default">
      <x/>
    </i>
    <i>
      <x v="1"/>
      <x v="6"/>
      <x v="69"/>
    </i>
    <i r="2">
      <x v="70"/>
    </i>
    <i r="2">
      <x v="71"/>
    </i>
    <i r="2">
      <x v="72"/>
    </i>
    <i r="2">
      <x v="73"/>
    </i>
    <i r="2">
      <x v="74"/>
    </i>
    <i t="default">
      <x v="1"/>
    </i>
    <i>
      <x v="2"/>
      <x v="14"/>
      <x v="55"/>
    </i>
    <i r="2">
      <x v="56"/>
    </i>
    <i r="2">
      <x v="57"/>
    </i>
    <i r="2">
      <x v="58"/>
    </i>
    <i r="2">
      <x v="84"/>
    </i>
    <i r="2">
      <x v="85"/>
    </i>
    <i r="2">
      <x v="86"/>
    </i>
    <i t="default">
      <x v="2"/>
    </i>
    <i>
      <x v="3"/>
      <x v="5"/>
      <x v="19"/>
    </i>
    <i r="1">
      <x v="10"/>
      <x v="20"/>
    </i>
    <i r="1">
      <x v="13"/>
      <x v="18"/>
    </i>
    <i r="2">
      <x v="21"/>
    </i>
    <i r="2">
      <x v="82"/>
    </i>
    <i r="1">
      <x v="15"/>
      <x v="20"/>
    </i>
    <i t="default">
      <x v="3"/>
    </i>
    <i>
      <x v="4"/>
      <x/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t="default">
      <x v="4"/>
    </i>
    <i>
      <x v="5"/>
      <x v="3"/>
      <x v="49"/>
    </i>
    <i r="2">
      <x v="52"/>
    </i>
    <i r="2">
      <x v="53"/>
    </i>
    <i r="1">
      <x v="8"/>
      <x v="48"/>
    </i>
    <i r="2">
      <x v="50"/>
    </i>
    <i r="2">
      <x v="51"/>
    </i>
    <i r="2">
      <x v="54"/>
    </i>
    <i t="default">
      <x v="5"/>
    </i>
    <i>
      <x v="6"/>
      <x v="7"/>
      <x v="75"/>
    </i>
    <i r="2">
      <x v="76"/>
    </i>
    <i r="2">
      <x v="77"/>
    </i>
    <i r="2">
      <x v="78"/>
    </i>
    <i t="default">
      <x v="6"/>
    </i>
    <i>
      <x v="7"/>
      <x v="1"/>
      <x v="38"/>
    </i>
    <i r="2">
      <x v="39"/>
    </i>
    <i r="1">
      <x v="11"/>
      <x v="40"/>
    </i>
    <i r="2">
      <x v="41"/>
    </i>
    <i r="1">
      <x v="17"/>
      <x v="34"/>
    </i>
    <i r="2">
      <x v="35"/>
    </i>
    <i r="2">
      <x v="36"/>
    </i>
    <i r="2">
      <x v="37"/>
    </i>
    <i r="2">
      <x v="42"/>
    </i>
    <i t="default">
      <x v="7"/>
    </i>
    <i>
      <x v="8"/>
      <x v="15"/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79"/>
    </i>
    <i r="2">
      <x v="80"/>
    </i>
    <i r="2">
      <x v="81"/>
    </i>
    <i r="1">
      <x v="16"/>
      <x v="27"/>
    </i>
    <i r="2">
      <x v="28"/>
    </i>
    <i t="default">
      <x v="8"/>
    </i>
    <i>
      <x v="9"/>
      <x v="12"/>
      <x v="22"/>
    </i>
    <i r="2">
      <x v="23"/>
    </i>
    <i r="2">
      <x v="24"/>
    </i>
    <i r="2">
      <x v="25"/>
    </i>
    <i t="default">
      <x v="9"/>
    </i>
    <i>
      <x v="10"/>
      <x v="9"/>
      <x v="5"/>
    </i>
    <i r="2">
      <x v="6"/>
    </i>
    <i r="2">
      <x v="7"/>
    </i>
    <i t="default">
      <x v="10"/>
    </i>
    <i>
      <x v="11"/>
      <x v="2"/>
      <x v="43"/>
    </i>
    <i r="2">
      <x v="44"/>
    </i>
    <i r="2">
      <x v="45"/>
    </i>
    <i r="2">
      <x v="46"/>
    </i>
    <i r="2">
      <x v="47"/>
    </i>
    <i t="default">
      <x v="11"/>
    </i>
    <i>
      <x v="12"/>
      <x v="9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>
      <x v="12"/>
    </i>
    <i>
      <x v="13"/>
      <x v="18"/>
      <x v="83"/>
    </i>
    <i t="default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Task ID" fld="2" subtotal="count" baseField="7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Count of Task ID2" fld="2" subtotal="count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A47C-771F-469C-9E13-B809C5F067FB}">
  <sheetPr>
    <tabColor rgb="FFC00000"/>
  </sheetPr>
  <dimension ref="A1:S301"/>
  <sheetViews>
    <sheetView zoomScale="87" zoomScaleNormal="87" workbookViewId="0">
      <pane xSplit="4" ySplit="1" topLeftCell="L2" activePane="bottomRight" state="frozen"/>
      <selection pane="topRight" activeCell="G1" sqref="G1"/>
      <selection pane="bottomLeft" activeCell="A2" sqref="A2"/>
      <selection pane="bottomRight" activeCell="Q1" activeCellId="1" sqref="A1:A1048576 Q1:Q1048576"/>
    </sheetView>
  </sheetViews>
  <sheetFormatPr defaultColWidth="85.28515625" defaultRowHeight="11.25" x14ac:dyDescent="0.2"/>
  <cols>
    <col min="1" max="1" width="27.5703125" style="20" bestFit="1" customWidth="1"/>
    <col min="2" max="2" width="16.28515625" style="11" bestFit="1" customWidth="1"/>
    <col min="3" max="3" width="13.7109375" style="11" bestFit="1" customWidth="1"/>
    <col min="4" max="4" width="23.5703125" style="11" bestFit="1" customWidth="1"/>
    <col min="5" max="5" width="24.140625" style="11" bestFit="1" customWidth="1"/>
    <col min="6" max="6" width="17.85546875" style="11" bestFit="1" customWidth="1"/>
    <col min="7" max="7" width="16.42578125" style="11" bestFit="1" customWidth="1"/>
    <col min="8" max="8" width="17.42578125" style="11" bestFit="1" customWidth="1"/>
    <col min="9" max="9" width="21" style="11" bestFit="1" customWidth="1"/>
    <col min="10" max="10" width="13.7109375" style="11" bestFit="1" customWidth="1"/>
    <col min="11" max="11" width="12.42578125" style="11" bestFit="1" customWidth="1"/>
    <col min="12" max="12" width="13" style="11" bestFit="1" customWidth="1"/>
    <col min="13" max="13" width="16" style="11" bestFit="1" customWidth="1"/>
    <col min="14" max="14" width="13" style="11" bestFit="1" customWidth="1"/>
    <col min="15" max="15" width="11" style="11" bestFit="1" customWidth="1"/>
    <col min="16" max="16" width="9.85546875" style="11" bestFit="1" customWidth="1"/>
    <col min="17" max="17" width="14.5703125" style="21" bestFit="1" customWidth="1"/>
    <col min="18" max="18" width="22" style="21" bestFit="1" customWidth="1"/>
    <col min="19" max="19" width="6.7109375" style="21" bestFit="1" customWidth="1"/>
    <col min="20" max="16384" width="85.28515625" style="11"/>
  </cols>
  <sheetData>
    <row r="1" spans="1:19" ht="22.5" x14ac:dyDescent="0.25">
      <c r="A1" s="8" t="s">
        <v>0</v>
      </c>
      <c r="B1" s="9" t="s">
        <v>1585</v>
      </c>
      <c r="C1" s="9" t="s">
        <v>1586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25</v>
      </c>
      <c r="L1" s="4" t="s">
        <v>26</v>
      </c>
      <c r="M1" s="10" t="s">
        <v>27</v>
      </c>
      <c r="N1" s="4" t="s">
        <v>28</v>
      </c>
      <c r="O1" s="4" t="s">
        <v>21</v>
      </c>
      <c r="P1" s="4" t="s">
        <v>22</v>
      </c>
      <c r="Q1" s="4" t="s">
        <v>8</v>
      </c>
      <c r="R1" s="4" t="s">
        <v>29</v>
      </c>
      <c r="S1" s="4" t="s">
        <v>30</v>
      </c>
    </row>
    <row r="2" spans="1:19" ht="22.5" x14ac:dyDescent="0.25">
      <c r="A2" s="12">
        <v>1</v>
      </c>
      <c r="B2" s="13">
        <v>45213</v>
      </c>
      <c r="C2" s="13">
        <v>45215</v>
      </c>
      <c r="D2" s="14" t="s">
        <v>11</v>
      </c>
      <c r="E2" s="14" t="s">
        <v>12</v>
      </c>
      <c r="F2" s="14" t="s">
        <v>15</v>
      </c>
      <c r="G2" s="14" t="s">
        <v>16</v>
      </c>
      <c r="H2" s="14" t="s">
        <v>17</v>
      </c>
      <c r="I2" s="14" t="s">
        <v>18</v>
      </c>
      <c r="J2" s="14" t="s">
        <v>18</v>
      </c>
      <c r="K2" s="14">
        <v>31.613154000000002</v>
      </c>
      <c r="L2" s="14">
        <v>78.020848999999998</v>
      </c>
      <c r="M2" s="14"/>
      <c r="N2" s="14" t="s">
        <v>31</v>
      </c>
      <c r="O2" s="14" t="s">
        <v>23</v>
      </c>
      <c r="P2" s="14" t="s">
        <v>24</v>
      </c>
      <c r="Q2" s="15" t="s">
        <v>19</v>
      </c>
      <c r="R2" s="15" t="s">
        <v>32</v>
      </c>
      <c r="S2" s="15">
        <v>10</v>
      </c>
    </row>
    <row r="3" spans="1:19" ht="22.5" x14ac:dyDescent="0.25">
      <c r="A3" s="12">
        <v>2</v>
      </c>
      <c r="B3" s="13">
        <v>45217</v>
      </c>
      <c r="C3" s="13">
        <v>45219</v>
      </c>
      <c r="D3" s="14" t="s">
        <v>33</v>
      </c>
      <c r="E3" s="14" t="s">
        <v>34</v>
      </c>
      <c r="F3" s="14" t="s">
        <v>15</v>
      </c>
      <c r="G3" s="14" t="s">
        <v>35</v>
      </c>
      <c r="H3" s="14" t="s">
        <v>35</v>
      </c>
      <c r="I3" s="14" t="s">
        <v>36</v>
      </c>
      <c r="J3" s="14" t="s">
        <v>36</v>
      </c>
      <c r="K3" s="14">
        <v>30.908424499999999</v>
      </c>
      <c r="L3" s="14">
        <v>77.099903099999992</v>
      </c>
      <c r="M3" s="14"/>
      <c r="N3" s="14" t="s">
        <v>31</v>
      </c>
      <c r="O3" s="14" t="s">
        <v>23</v>
      </c>
      <c r="P3" s="14" t="s">
        <v>24</v>
      </c>
      <c r="Q3" s="15" t="s">
        <v>19</v>
      </c>
      <c r="R3" s="15" t="s">
        <v>32</v>
      </c>
      <c r="S3" s="15">
        <v>10</v>
      </c>
    </row>
    <row r="4" spans="1:19" ht="22.5" x14ac:dyDescent="0.25">
      <c r="A4" s="12">
        <v>3</v>
      </c>
      <c r="B4" s="13">
        <v>45204</v>
      </c>
      <c r="C4" s="16">
        <v>45205</v>
      </c>
      <c r="D4" s="14" t="s">
        <v>37</v>
      </c>
      <c r="E4" s="14" t="s">
        <v>38</v>
      </c>
      <c r="F4" s="14" t="s">
        <v>39</v>
      </c>
      <c r="G4" s="14" t="s">
        <v>40</v>
      </c>
      <c r="H4" s="14" t="s">
        <v>40</v>
      </c>
      <c r="I4" s="14" t="s">
        <v>41</v>
      </c>
      <c r="J4" s="14" t="s">
        <v>41</v>
      </c>
      <c r="K4" s="14">
        <v>31.470083599999999</v>
      </c>
      <c r="L4" s="14">
        <v>75.997843799999998</v>
      </c>
      <c r="M4" s="14"/>
      <c r="N4" s="14" t="s">
        <v>31</v>
      </c>
      <c r="O4" s="14" t="s">
        <v>23</v>
      </c>
      <c r="P4" s="14" t="s">
        <v>24</v>
      </c>
      <c r="Q4" s="15" t="s">
        <v>19</v>
      </c>
      <c r="R4" s="15" t="s">
        <v>32</v>
      </c>
      <c r="S4" s="15">
        <v>10</v>
      </c>
    </row>
    <row r="5" spans="1:19" ht="22.5" x14ac:dyDescent="0.25">
      <c r="A5" s="12">
        <v>4</v>
      </c>
      <c r="B5" s="13">
        <v>45204</v>
      </c>
      <c r="C5" s="16">
        <v>45205</v>
      </c>
      <c r="D5" s="14" t="s">
        <v>42</v>
      </c>
      <c r="E5" s="14" t="s">
        <v>43</v>
      </c>
      <c r="F5" s="14" t="s">
        <v>39</v>
      </c>
      <c r="G5" s="14" t="s">
        <v>40</v>
      </c>
      <c r="H5" s="14" t="s">
        <v>40</v>
      </c>
      <c r="I5" s="14" t="s">
        <v>44</v>
      </c>
      <c r="J5" s="14" t="s">
        <v>44</v>
      </c>
      <c r="K5" s="14">
        <v>31.4124498785892</v>
      </c>
      <c r="L5" s="14">
        <v>75.970538376558295</v>
      </c>
      <c r="M5" s="14"/>
      <c r="N5" s="14" t="s">
        <v>31</v>
      </c>
      <c r="O5" s="14" t="s">
        <v>23</v>
      </c>
      <c r="P5" s="14" t="s">
        <v>24</v>
      </c>
      <c r="Q5" s="15" t="s">
        <v>19</v>
      </c>
      <c r="R5" s="15" t="s">
        <v>32</v>
      </c>
      <c r="S5" s="15">
        <v>10</v>
      </c>
    </row>
    <row r="6" spans="1:19" ht="22.5" x14ac:dyDescent="0.25">
      <c r="A6" s="12">
        <v>5</v>
      </c>
      <c r="B6" s="13">
        <v>45209</v>
      </c>
      <c r="C6" s="13">
        <v>45210</v>
      </c>
      <c r="D6" s="14" t="s">
        <v>45</v>
      </c>
      <c r="E6" s="14" t="s">
        <v>46</v>
      </c>
      <c r="F6" s="14" t="s">
        <v>39</v>
      </c>
      <c r="G6" s="14" t="s">
        <v>47</v>
      </c>
      <c r="H6" s="14" t="s">
        <v>47</v>
      </c>
      <c r="I6" s="14" t="s">
        <v>48</v>
      </c>
      <c r="J6" s="14" t="s">
        <v>49</v>
      </c>
      <c r="K6" s="14">
        <v>30.258075399999999</v>
      </c>
      <c r="L6" s="14">
        <v>75.833535799999993</v>
      </c>
      <c r="M6" s="14"/>
      <c r="N6" s="14" t="s">
        <v>31</v>
      </c>
      <c r="O6" s="14" t="s">
        <v>50</v>
      </c>
      <c r="P6" s="14" t="s">
        <v>51</v>
      </c>
      <c r="Q6" s="15" t="s">
        <v>19</v>
      </c>
      <c r="R6" s="15" t="s">
        <v>32</v>
      </c>
      <c r="S6" s="15">
        <v>10</v>
      </c>
    </row>
    <row r="7" spans="1:19" ht="22.5" x14ac:dyDescent="0.25">
      <c r="A7" s="12">
        <v>6</v>
      </c>
      <c r="B7" s="13">
        <v>45209</v>
      </c>
      <c r="C7" s="13">
        <v>45210</v>
      </c>
      <c r="D7" s="14" t="s">
        <v>52</v>
      </c>
      <c r="E7" s="14" t="s">
        <v>53</v>
      </c>
      <c r="F7" s="14" t="s">
        <v>39</v>
      </c>
      <c r="G7" s="14" t="s">
        <v>47</v>
      </c>
      <c r="H7" s="14" t="s">
        <v>54</v>
      </c>
      <c r="I7" s="14" t="s">
        <v>55</v>
      </c>
      <c r="J7" s="14" t="s">
        <v>55</v>
      </c>
      <c r="K7" s="14">
        <v>30.5716304</v>
      </c>
      <c r="L7" s="14">
        <v>75.740056299999992</v>
      </c>
      <c r="M7" s="14"/>
      <c r="N7" s="14" t="s">
        <v>31</v>
      </c>
      <c r="O7" s="14" t="s">
        <v>23</v>
      </c>
      <c r="P7" s="14" t="s">
        <v>24</v>
      </c>
      <c r="Q7" s="15" t="s">
        <v>19</v>
      </c>
      <c r="R7" s="15" t="s">
        <v>32</v>
      </c>
      <c r="S7" s="15">
        <v>10</v>
      </c>
    </row>
    <row r="8" spans="1:19" ht="33.75" x14ac:dyDescent="0.25">
      <c r="A8" s="12">
        <v>7</v>
      </c>
      <c r="B8" s="13">
        <v>45202</v>
      </c>
      <c r="C8" s="16">
        <v>45203</v>
      </c>
      <c r="D8" s="14" t="s">
        <v>56</v>
      </c>
      <c r="E8" s="14" t="s">
        <v>57</v>
      </c>
      <c r="F8" s="14" t="s">
        <v>39</v>
      </c>
      <c r="G8" s="14" t="s">
        <v>58</v>
      </c>
      <c r="H8" s="14" t="s">
        <v>59</v>
      </c>
      <c r="I8" s="14" t="s">
        <v>60</v>
      </c>
      <c r="J8" s="14" t="s">
        <v>61</v>
      </c>
      <c r="K8" s="14">
        <v>31.610841099999991</v>
      </c>
      <c r="L8" s="14">
        <v>74.897034099999999</v>
      </c>
      <c r="M8" s="14"/>
      <c r="N8" s="14" t="s">
        <v>31</v>
      </c>
      <c r="O8" s="14" t="s">
        <v>50</v>
      </c>
      <c r="P8" s="14" t="s">
        <v>51</v>
      </c>
      <c r="Q8" s="15" t="s">
        <v>19</v>
      </c>
      <c r="R8" s="15" t="s">
        <v>32</v>
      </c>
      <c r="S8" s="15">
        <v>10</v>
      </c>
    </row>
    <row r="9" spans="1:19" ht="33.75" x14ac:dyDescent="0.25">
      <c r="A9" s="12">
        <v>8</v>
      </c>
      <c r="B9" s="13">
        <v>45202</v>
      </c>
      <c r="C9" s="16">
        <v>45203</v>
      </c>
      <c r="D9" s="14" t="s">
        <v>62</v>
      </c>
      <c r="E9" s="14" t="s">
        <v>63</v>
      </c>
      <c r="F9" s="14" t="s">
        <v>39</v>
      </c>
      <c r="G9" s="14" t="s">
        <v>58</v>
      </c>
      <c r="H9" s="14" t="s">
        <v>59</v>
      </c>
      <c r="I9" s="14" t="s">
        <v>60</v>
      </c>
      <c r="J9" s="14" t="s">
        <v>64</v>
      </c>
      <c r="K9" s="14">
        <v>31.610841099999991</v>
      </c>
      <c r="L9" s="14">
        <v>74.897034099999999</v>
      </c>
      <c r="M9" s="14"/>
      <c r="N9" s="14" t="s">
        <v>31</v>
      </c>
      <c r="O9" s="14" t="s">
        <v>50</v>
      </c>
      <c r="P9" s="14" t="s">
        <v>51</v>
      </c>
      <c r="Q9" s="15" t="s">
        <v>19</v>
      </c>
      <c r="R9" s="15" t="s">
        <v>32</v>
      </c>
      <c r="S9" s="15">
        <v>10</v>
      </c>
    </row>
    <row r="10" spans="1:19" ht="22.5" x14ac:dyDescent="0.25">
      <c r="A10" s="12">
        <v>9</v>
      </c>
      <c r="B10" s="13">
        <v>45206</v>
      </c>
      <c r="C10" s="16">
        <v>45207</v>
      </c>
      <c r="D10" s="14" t="s">
        <v>65</v>
      </c>
      <c r="E10" s="14" t="s">
        <v>66</v>
      </c>
      <c r="F10" s="14" t="s">
        <v>39</v>
      </c>
      <c r="G10" s="14" t="s">
        <v>67</v>
      </c>
      <c r="H10" s="14" t="s">
        <v>68</v>
      </c>
      <c r="I10" s="14" t="s">
        <v>69</v>
      </c>
      <c r="J10" s="14" t="s">
        <v>69</v>
      </c>
      <c r="K10" s="14">
        <v>31.097556300000001</v>
      </c>
      <c r="L10" s="14">
        <v>75.854847899999996</v>
      </c>
      <c r="M10" s="14"/>
      <c r="N10" s="14" t="s">
        <v>31</v>
      </c>
      <c r="O10" s="14" t="s">
        <v>23</v>
      </c>
      <c r="P10" s="14" t="s">
        <v>24</v>
      </c>
      <c r="Q10" s="15" t="s">
        <v>19</v>
      </c>
      <c r="R10" s="15" t="s">
        <v>32</v>
      </c>
      <c r="S10" s="15">
        <v>10</v>
      </c>
    </row>
    <row r="11" spans="1:19" ht="33.75" x14ac:dyDescent="0.25">
      <c r="A11" s="12">
        <v>10</v>
      </c>
      <c r="B11" s="13">
        <v>45206</v>
      </c>
      <c r="C11" s="16">
        <v>45207</v>
      </c>
      <c r="D11" s="14" t="s">
        <v>70</v>
      </c>
      <c r="E11" s="14" t="s">
        <v>71</v>
      </c>
      <c r="F11" s="14" t="s">
        <v>39</v>
      </c>
      <c r="G11" s="14" t="s">
        <v>67</v>
      </c>
      <c r="H11" s="14" t="s">
        <v>72</v>
      </c>
      <c r="I11" s="14" t="s">
        <v>73</v>
      </c>
      <c r="J11" s="14" t="s">
        <v>74</v>
      </c>
      <c r="K11" s="14">
        <v>31.359524</v>
      </c>
      <c r="L11" s="14">
        <v>75.549299099999999</v>
      </c>
      <c r="M11" s="14"/>
      <c r="N11" s="14" t="s">
        <v>31</v>
      </c>
      <c r="O11" s="14" t="s">
        <v>50</v>
      </c>
      <c r="P11" s="14" t="s">
        <v>51</v>
      </c>
      <c r="Q11" s="15" t="s">
        <v>19</v>
      </c>
      <c r="R11" s="15" t="s">
        <v>32</v>
      </c>
      <c r="S11" s="15">
        <v>10</v>
      </c>
    </row>
    <row r="12" spans="1:19" ht="33.75" x14ac:dyDescent="0.25">
      <c r="A12" s="12">
        <v>11</v>
      </c>
      <c r="B12" s="13">
        <v>45217</v>
      </c>
      <c r="C12" s="13">
        <v>45218</v>
      </c>
      <c r="D12" s="14" t="s">
        <v>75</v>
      </c>
      <c r="E12" s="14" t="s">
        <v>76</v>
      </c>
      <c r="F12" s="14" t="s">
        <v>77</v>
      </c>
      <c r="G12" s="14" t="s">
        <v>78</v>
      </c>
      <c r="H12" s="14" t="s">
        <v>78</v>
      </c>
      <c r="I12" s="14" t="s">
        <v>79</v>
      </c>
      <c r="J12" s="14" t="s">
        <v>80</v>
      </c>
      <c r="K12" s="14">
        <v>30.2850407</v>
      </c>
      <c r="L12" s="14">
        <v>78.982193999999993</v>
      </c>
      <c r="M12" s="14"/>
      <c r="N12" s="14" t="s">
        <v>31</v>
      </c>
      <c r="O12" s="14" t="s">
        <v>50</v>
      </c>
      <c r="P12" s="14" t="s">
        <v>51</v>
      </c>
      <c r="Q12" s="15" t="s">
        <v>81</v>
      </c>
      <c r="R12" s="15" t="s">
        <v>82</v>
      </c>
      <c r="S12" s="15">
        <v>10</v>
      </c>
    </row>
    <row r="13" spans="1:19" ht="22.5" x14ac:dyDescent="0.25">
      <c r="A13" s="12">
        <v>12</v>
      </c>
      <c r="B13" s="13">
        <v>45223</v>
      </c>
      <c r="C13" s="13">
        <v>45224</v>
      </c>
      <c r="D13" s="14" t="s">
        <v>83</v>
      </c>
      <c r="E13" s="14" t="s">
        <v>84</v>
      </c>
      <c r="F13" s="14" t="s">
        <v>77</v>
      </c>
      <c r="G13" s="14" t="s">
        <v>85</v>
      </c>
      <c r="H13" s="14" t="s">
        <v>85</v>
      </c>
      <c r="I13" s="14" t="s">
        <v>86</v>
      </c>
      <c r="J13" s="14" t="s">
        <v>86</v>
      </c>
      <c r="K13" s="14">
        <v>29.319098399999991</v>
      </c>
      <c r="L13" s="14">
        <v>80.080032500000002</v>
      </c>
      <c r="M13" s="14"/>
      <c r="N13" s="14" t="s">
        <v>31</v>
      </c>
      <c r="O13" s="14" t="s">
        <v>23</v>
      </c>
      <c r="P13" s="14" t="s">
        <v>24</v>
      </c>
      <c r="Q13" s="15" t="s">
        <v>81</v>
      </c>
      <c r="R13" s="15" t="s">
        <v>82</v>
      </c>
      <c r="S13" s="15">
        <v>10</v>
      </c>
    </row>
    <row r="14" spans="1:19" ht="22.5" x14ac:dyDescent="0.25">
      <c r="A14" s="12">
        <v>13</v>
      </c>
      <c r="B14" s="13">
        <v>45223</v>
      </c>
      <c r="C14" s="13">
        <v>45224</v>
      </c>
      <c r="D14" s="14" t="s">
        <v>87</v>
      </c>
      <c r="E14" s="14" t="s">
        <v>88</v>
      </c>
      <c r="F14" s="14" t="s">
        <v>77</v>
      </c>
      <c r="G14" s="14" t="s">
        <v>89</v>
      </c>
      <c r="H14" s="14" t="s">
        <v>89</v>
      </c>
      <c r="I14" s="14" t="s">
        <v>90</v>
      </c>
      <c r="J14" s="14" t="s">
        <v>90</v>
      </c>
      <c r="K14" s="14">
        <v>29.657130500000001</v>
      </c>
      <c r="L14" s="14">
        <v>79.678275499999998</v>
      </c>
      <c r="M14" s="14"/>
      <c r="N14" s="14" t="s">
        <v>31</v>
      </c>
      <c r="O14" s="14" t="s">
        <v>23</v>
      </c>
      <c r="P14" s="14" t="s">
        <v>24</v>
      </c>
      <c r="Q14" s="15" t="s">
        <v>81</v>
      </c>
      <c r="R14" s="15" t="s">
        <v>82</v>
      </c>
      <c r="S14" s="15">
        <v>10</v>
      </c>
    </row>
    <row r="15" spans="1:19" ht="22.5" x14ac:dyDescent="0.25">
      <c r="A15" s="12">
        <v>14</v>
      </c>
      <c r="B15" s="13">
        <v>45216</v>
      </c>
      <c r="C15" s="13">
        <v>45217</v>
      </c>
      <c r="D15" s="14" t="s">
        <v>91</v>
      </c>
      <c r="E15" s="14" t="s">
        <v>92</v>
      </c>
      <c r="F15" s="14" t="s">
        <v>93</v>
      </c>
      <c r="G15" s="14" t="s">
        <v>94</v>
      </c>
      <c r="H15" s="14" t="s">
        <v>94</v>
      </c>
      <c r="I15" s="14" t="s">
        <v>95</v>
      </c>
      <c r="J15" s="14" t="s">
        <v>95</v>
      </c>
      <c r="K15" s="14">
        <v>29.7273879</v>
      </c>
      <c r="L15" s="14">
        <v>75.077175699999998</v>
      </c>
      <c r="M15" s="14"/>
      <c r="N15" s="14" t="s">
        <v>31</v>
      </c>
      <c r="O15" s="14" t="s">
        <v>23</v>
      </c>
      <c r="P15" s="14" t="s">
        <v>24</v>
      </c>
      <c r="Q15" s="15" t="s">
        <v>96</v>
      </c>
      <c r="R15" s="15" t="s">
        <v>97</v>
      </c>
      <c r="S15" s="15">
        <v>10</v>
      </c>
    </row>
    <row r="16" spans="1:19" ht="33.75" x14ac:dyDescent="0.25">
      <c r="A16" s="12">
        <v>15</v>
      </c>
      <c r="B16" s="13">
        <v>45205</v>
      </c>
      <c r="C16" s="13">
        <v>45206</v>
      </c>
      <c r="D16" s="14" t="s">
        <v>98</v>
      </c>
      <c r="E16" s="14" t="s">
        <v>99</v>
      </c>
      <c r="F16" s="14" t="s">
        <v>93</v>
      </c>
      <c r="G16" s="14" t="s">
        <v>100</v>
      </c>
      <c r="H16" s="14" t="s">
        <v>100</v>
      </c>
      <c r="I16" s="14" t="s">
        <v>101</v>
      </c>
      <c r="J16" s="14" t="s">
        <v>102</v>
      </c>
      <c r="K16" s="14">
        <v>28.318349900000001</v>
      </c>
      <c r="L16" s="14">
        <v>77.365786099999994</v>
      </c>
      <c r="M16" s="14"/>
      <c r="N16" s="14" t="s">
        <v>31</v>
      </c>
      <c r="O16" s="14" t="s">
        <v>50</v>
      </c>
      <c r="P16" s="14" t="s">
        <v>51</v>
      </c>
      <c r="Q16" s="15" t="s">
        <v>96</v>
      </c>
      <c r="R16" s="15" t="s">
        <v>97</v>
      </c>
      <c r="S16" s="15">
        <v>10</v>
      </c>
    </row>
    <row r="17" spans="1:19" ht="22.5" x14ac:dyDescent="0.25">
      <c r="A17" s="12">
        <v>16</v>
      </c>
      <c r="B17" s="13">
        <v>45216</v>
      </c>
      <c r="C17" s="13">
        <v>45217</v>
      </c>
      <c r="D17" s="14" t="s">
        <v>103</v>
      </c>
      <c r="E17" s="14" t="s">
        <v>104</v>
      </c>
      <c r="F17" s="14" t="s">
        <v>93</v>
      </c>
      <c r="G17" s="14" t="s">
        <v>105</v>
      </c>
      <c r="H17" s="14" t="s">
        <v>106</v>
      </c>
      <c r="I17" s="14" t="s">
        <v>107</v>
      </c>
      <c r="J17" s="14" t="s">
        <v>107</v>
      </c>
      <c r="K17" s="14">
        <v>29.282253300000001</v>
      </c>
      <c r="L17" s="14">
        <v>75.47156919999999</v>
      </c>
      <c r="M17" s="14"/>
      <c r="N17" s="14" t="s">
        <v>31</v>
      </c>
      <c r="O17" s="14" t="s">
        <v>23</v>
      </c>
      <c r="P17" s="14" t="s">
        <v>24</v>
      </c>
      <c r="Q17" s="15" t="s">
        <v>96</v>
      </c>
      <c r="R17" s="15" t="s">
        <v>97</v>
      </c>
      <c r="S17" s="15">
        <v>10</v>
      </c>
    </row>
    <row r="18" spans="1:19" ht="22.5" x14ac:dyDescent="0.25">
      <c r="A18" s="12">
        <v>17</v>
      </c>
      <c r="B18" s="13">
        <v>45218</v>
      </c>
      <c r="C18" s="13">
        <v>45219</v>
      </c>
      <c r="D18" s="14" t="s">
        <v>108</v>
      </c>
      <c r="E18" s="14" t="s">
        <v>109</v>
      </c>
      <c r="F18" s="14" t="s">
        <v>93</v>
      </c>
      <c r="G18" s="14" t="s">
        <v>110</v>
      </c>
      <c r="H18" s="14" t="s">
        <v>110</v>
      </c>
      <c r="I18" s="14" t="s">
        <v>111</v>
      </c>
      <c r="J18" s="14" t="s">
        <v>111</v>
      </c>
      <c r="K18" s="14">
        <v>28.715755399999999</v>
      </c>
      <c r="L18" s="14">
        <v>76.141417300000015</v>
      </c>
      <c r="M18" s="14"/>
      <c r="N18" s="14" t="s">
        <v>31</v>
      </c>
      <c r="O18" s="14" t="s">
        <v>23</v>
      </c>
      <c r="P18" s="14" t="s">
        <v>24</v>
      </c>
      <c r="Q18" s="15" t="s">
        <v>96</v>
      </c>
      <c r="R18" s="15" t="s">
        <v>97</v>
      </c>
      <c r="S18" s="15">
        <v>10</v>
      </c>
    </row>
    <row r="19" spans="1:19" ht="22.5" x14ac:dyDescent="0.25">
      <c r="A19" s="12">
        <v>18</v>
      </c>
      <c r="B19" s="13">
        <v>45218</v>
      </c>
      <c r="C19" s="13">
        <v>45219</v>
      </c>
      <c r="D19" s="14" t="s">
        <v>112</v>
      </c>
      <c r="E19" s="14" t="s">
        <v>113</v>
      </c>
      <c r="F19" s="14" t="s">
        <v>93</v>
      </c>
      <c r="G19" s="14" t="s">
        <v>114</v>
      </c>
      <c r="H19" s="14" t="s">
        <v>115</v>
      </c>
      <c r="I19" s="14" t="s">
        <v>116</v>
      </c>
      <c r="J19" s="14" t="s">
        <v>116</v>
      </c>
      <c r="K19" s="14">
        <v>29.2347304</v>
      </c>
      <c r="L19" s="14">
        <v>76.545933099999999</v>
      </c>
      <c r="M19" s="14"/>
      <c r="N19" s="14" t="s">
        <v>31</v>
      </c>
      <c r="O19" s="14" t="s">
        <v>23</v>
      </c>
      <c r="P19" s="14" t="s">
        <v>24</v>
      </c>
      <c r="Q19" s="15" t="s">
        <v>96</v>
      </c>
      <c r="R19" s="15" t="s">
        <v>97</v>
      </c>
      <c r="S19" s="15">
        <v>10</v>
      </c>
    </row>
    <row r="20" spans="1:19" ht="33.75" x14ac:dyDescent="0.25">
      <c r="A20" s="12">
        <v>19</v>
      </c>
      <c r="B20" s="13">
        <v>45216</v>
      </c>
      <c r="C20" s="13">
        <v>45217</v>
      </c>
      <c r="D20" s="14" t="s">
        <v>117</v>
      </c>
      <c r="E20" s="14" t="s">
        <v>118</v>
      </c>
      <c r="F20" s="14" t="s">
        <v>93</v>
      </c>
      <c r="G20" s="14" t="s">
        <v>119</v>
      </c>
      <c r="H20" s="14" t="s">
        <v>120</v>
      </c>
      <c r="I20" s="14" t="s">
        <v>121</v>
      </c>
      <c r="J20" s="14" t="s">
        <v>122</v>
      </c>
      <c r="K20" s="14">
        <v>28.351185000000001</v>
      </c>
      <c r="L20" s="14">
        <v>77.061260000000004</v>
      </c>
      <c r="M20" s="14"/>
      <c r="N20" s="14" t="s">
        <v>31</v>
      </c>
      <c r="O20" s="14" t="s">
        <v>50</v>
      </c>
      <c r="P20" s="14" t="s">
        <v>51</v>
      </c>
      <c r="Q20" s="15" t="s">
        <v>96</v>
      </c>
      <c r="R20" s="15" t="s">
        <v>97</v>
      </c>
      <c r="S20" s="15">
        <v>10</v>
      </c>
    </row>
    <row r="21" spans="1:19" ht="22.5" x14ac:dyDescent="0.25">
      <c r="A21" s="12">
        <v>20</v>
      </c>
      <c r="B21" s="13">
        <v>45218</v>
      </c>
      <c r="C21" s="13">
        <v>45219</v>
      </c>
      <c r="D21" s="14" t="s">
        <v>123</v>
      </c>
      <c r="E21" s="14" t="s">
        <v>124</v>
      </c>
      <c r="F21" s="14" t="s">
        <v>93</v>
      </c>
      <c r="G21" s="14" t="s">
        <v>125</v>
      </c>
      <c r="H21" s="14" t="s">
        <v>126</v>
      </c>
      <c r="I21" s="14" t="s">
        <v>127</v>
      </c>
      <c r="J21" s="14" t="s">
        <v>127</v>
      </c>
      <c r="K21" s="14">
        <v>28.0687645</v>
      </c>
      <c r="L21" s="14">
        <v>76.106788999999992</v>
      </c>
      <c r="M21" s="14"/>
      <c r="N21" s="14" t="s">
        <v>31</v>
      </c>
      <c r="O21" s="14" t="s">
        <v>23</v>
      </c>
      <c r="P21" s="14" t="s">
        <v>24</v>
      </c>
      <c r="Q21" s="15" t="s">
        <v>96</v>
      </c>
      <c r="R21" s="15" t="s">
        <v>97</v>
      </c>
      <c r="S21" s="15">
        <v>10</v>
      </c>
    </row>
    <row r="22" spans="1:19" ht="33.75" x14ac:dyDescent="0.25">
      <c r="A22" s="12">
        <v>21</v>
      </c>
      <c r="B22" s="13"/>
      <c r="C22" s="16"/>
      <c r="D22" s="14" t="s">
        <v>128</v>
      </c>
      <c r="E22" s="14" t="s">
        <v>129</v>
      </c>
      <c r="F22" s="14" t="s">
        <v>130</v>
      </c>
      <c r="G22" s="14" t="s">
        <v>131</v>
      </c>
      <c r="H22" s="14" t="s">
        <v>132</v>
      </c>
      <c r="I22" s="14" t="s">
        <v>133</v>
      </c>
      <c r="J22" s="14" t="s">
        <v>134</v>
      </c>
      <c r="K22" s="14">
        <v>28.642598</v>
      </c>
      <c r="L22" s="14">
        <v>77.119123000000002</v>
      </c>
      <c r="M22" s="14"/>
      <c r="N22" s="14" t="s">
        <v>135</v>
      </c>
      <c r="O22" s="14" t="s">
        <v>50</v>
      </c>
      <c r="P22" s="14" t="s">
        <v>51</v>
      </c>
      <c r="Q22" s="15" t="s">
        <v>96</v>
      </c>
      <c r="R22" s="15" t="s">
        <v>97</v>
      </c>
      <c r="S22" s="15">
        <v>10</v>
      </c>
    </row>
    <row r="23" spans="1:19" ht="33.75" x14ac:dyDescent="0.25">
      <c r="A23" s="12">
        <v>22</v>
      </c>
      <c r="B23" s="13">
        <v>45204</v>
      </c>
      <c r="C23" s="16">
        <v>45206</v>
      </c>
      <c r="D23" s="14" t="s">
        <v>136</v>
      </c>
      <c r="E23" s="14" t="s">
        <v>137</v>
      </c>
      <c r="F23" s="14" t="s">
        <v>130</v>
      </c>
      <c r="G23" s="14" t="s">
        <v>138</v>
      </c>
      <c r="H23" s="14" t="s">
        <v>139</v>
      </c>
      <c r="I23" s="14" t="s">
        <v>140</v>
      </c>
      <c r="J23" s="14" t="s">
        <v>141</v>
      </c>
      <c r="K23" s="14">
        <v>28.704704199999998</v>
      </c>
      <c r="L23" s="14">
        <v>77.282975399999998</v>
      </c>
      <c r="M23" s="14"/>
      <c r="N23" s="14" t="s">
        <v>135</v>
      </c>
      <c r="O23" s="14" t="s">
        <v>50</v>
      </c>
      <c r="P23" s="14" t="s">
        <v>51</v>
      </c>
      <c r="Q23" s="15" t="s">
        <v>96</v>
      </c>
      <c r="R23" s="15" t="s">
        <v>97</v>
      </c>
      <c r="S23" s="15">
        <v>10</v>
      </c>
    </row>
    <row r="24" spans="1:19" ht="33.75" x14ac:dyDescent="0.25">
      <c r="A24" s="12">
        <v>23</v>
      </c>
      <c r="B24" s="13">
        <v>45202</v>
      </c>
      <c r="C24" s="16">
        <v>45203</v>
      </c>
      <c r="D24" s="14" t="s">
        <v>142</v>
      </c>
      <c r="E24" s="14" t="s">
        <v>143</v>
      </c>
      <c r="F24" s="14" t="s">
        <v>130</v>
      </c>
      <c r="G24" s="14" t="s">
        <v>144</v>
      </c>
      <c r="H24" s="14" t="s">
        <v>145</v>
      </c>
      <c r="I24" s="14" t="s">
        <v>133</v>
      </c>
      <c r="J24" s="14" t="s">
        <v>146</v>
      </c>
      <c r="K24" s="14">
        <v>28.642598</v>
      </c>
      <c r="L24" s="14">
        <v>77.119123000000002</v>
      </c>
      <c r="M24" s="14"/>
      <c r="N24" s="14" t="s">
        <v>135</v>
      </c>
      <c r="O24" s="14" t="s">
        <v>50</v>
      </c>
      <c r="P24" s="14" t="s">
        <v>51</v>
      </c>
      <c r="Q24" s="15" t="s">
        <v>96</v>
      </c>
      <c r="R24" s="15" t="s">
        <v>97</v>
      </c>
      <c r="S24" s="15">
        <v>10</v>
      </c>
    </row>
    <row r="25" spans="1:19" ht="33.75" x14ac:dyDescent="0.25">
      <c r="A25" s="12">
        <v>24</v>
      </c>
      <c r="B25" s="13"/>
      <c r="C25" s="16"/>
      <c r="D25" s="14" t="s">
        <v>147</v>
      </c>
      <c r="E25" s="14" t="s">
        <v>148</v>
      </c>
      <c r="F25" s="14" t="s">
        <v>130</v>
      </c>
      <c r="G25" s="14" t="s">
        <v>149</v>
      </c>
      <c r="H25" s="14" t="s">
        <v>150</v>
      </c>
      <c r="I25" s="14" t="s">
        <v>133</v>
      </c>
      <c r="J25" s="14" t="s">
        <v>151</v>
      </c>
      <c r="K25" s="14">
        <v>28.642598</v>
      </c>
      <c r="L25" s="14">
        <v>77.119123000000002</v>
      </c>
      <c r="M25" s="14"/>
      <c r="N25" s="14" t="s">
        <v>135</v>
      </c>
      <c r="O25" s="14" t="s">
        <v>50</v>
      </c>
      <c r="P25" s="14" t="s">
        <v>51</v>
      </c>
      <c r="Q25" s="15" t="s">
        <v>96</v>
      </c>
      <c r="R25" s="15" t="s">
        <v>97</v>
      </c>
      <c r="S25" s="15">
        <v>10</v>
      </c>
    </row>
    <row r="26" spans="1:19" ht="22.5" x14ac:dyDescent="0.25">
      <c r="A26" s="12">
        <v>25</v>
      </c>
      <c r="B26" s="13">
        <v>45223</v>
      </c>
      <c r="C26" s="13">
        <v>45224</v>
      </c>
      <c r="D26" s="14" t="s">
        <v>152</v>
      </c>
      <c r="E26" s="14" t="s">
        <v>153</v>
      </c>
      <c r="F26" s="14" t="s">
        <v>154</v>
      </c>
      <c r="G26" s="14" t="s">
        <v>155</v>
      </c>
      <c r="H26" s="14" t="s">
        <v>156</v>
      </c>
      <c r="I26" s="14" t="s">
        <v>157</v>
      </c>
      <c r="J26" s="14" t="s">
        <v>157</v>
      </c>
      <c r="K26" s="14">
        <v>24.640093100000001</v>
      </c>
      <c r="L26" s="14">
        <v>73.440119699999997</v>
      </c>
      <c r="M26" s="14"/>
      <c r="N26" s="14" t="s">
        <v>31</v>
      </c>
      <c r="O26" s="14" t="s">
        <v>23</v>
      </c>
      <c r="P26" s="14" t="s">
        <v>24</v>
      </c>
      <c r="Q26" s="15" t="s">
        <v>96</v>
      </c>
      <c r="R26" s="15" t="s">
        <v>97</v>
      </c>
      <c r="S26" s="15">
        <v>10</v>
      </c>
    </row>
    <row r="27" spans="1:19" ht="22.5" x14ac:dyDescent="0.25">
      <c r="A27" s="12">
        <v>26</v>
      </c>
      <c r="B27" s="13">
        <v>45223</v>
      </c>
      <c r="C27" s="13">
        <v>45224</v>
      </c>
      <c r="D27" s="14" t="s">
        <v>158</v>
      </c>
      <c r="E27" s="14" t="s">
        <v>159</v>
      </c>
      <c r="F27" s="14" t="s">
        <v>154</v>
      </c>
      <c r="G27" s="14" t="s">
        <v>155</v>
      </c>
      <c r="H27" s="14" t="s">
        <v>160</v>
      </c>
      <c r="I27" s="14" t="s">
        <v>161</v>
      </c>
      <c r="J27" s="14" t="s">
        <v>161</v>
      </c>
      <c r="K27" s="14">
        <v>24.807929999999999</v>
      </c>
      <c r="L27" s="14">
        <v>73.631633600000001</v>
      </c>
      <c r="M27" s="14"/>
      <c r="N27" s="14" t="s">
        <v>31</v>
      </c>
      <c r="O27" s="14" t="s">
        <v>23</v>
      </c>
      <c r="P27" s="14" t="s">
        <v>24</v>
      </c>
      <c r="Q27" s="15" t="s">
        <v>96</v>
      </c>
      <c r="R27" s="15" t="s">
        <v>97</v>
      </c>
      <c r="S27" s="15">
        <v>10</v>
      </c>
    </row>
    <row r="28" spans="1:19" ht="22.5" x14ac:dyDescent="0.25">
      <c r="A28" s="12">
        <v>27</v>
      </c>
      <c r="B28" s="13">
        <v>45224</v>
      </c>
      <c r="C28" s="13"/>
      <c r="D28" s="14" t="s">
        <v>162</v>
      </c>
      <c r="E28" s="14" t="s">
        <v>163</v>
      </c>
      <c r="F28" s="14" t="s">
        <v>154</v>
      </c>
      <c r="G28" s="14" t="s">
        <v>164</v>
      </c>
      <c r="H28" s="14" t="s">
        <v>165</v>
      </c>
      <c r="I28" s="14" t="s">
        <v>166</v>
      </c>
      <c r="J28" s="14" t="s">
        <v>166</v>
      </c>
      <c r="K28" s="14">
        <v>24.7517368</v>
      </c>
      <c r="L28" s="14">
        <v>71.776218299999996</v>
      </c>
      <c r="M28" s="14"/>
      <c r="N28" s="14" t="s">
        <v>31</v>
      </c>
      <c r="O28" s="14" t="s">
        <v>23</v>
      </c>
      <c r="P28" s="14" t="s">
        <v>24</v>
      </c>
      <c r="Q28" s="15" t="s">
        <v>96</v>
      </c>
      <c r="R28" s="15" t="s">
        <v>97</v>
      </c>
      <c r="S28" s="15">
        <v>10</v>
      </c>
    </row>
    <row r="29" spans="1:19" x14ac:dyDescent="0.25">
      <c r="A29" s="12">
        <v>28</v>
      </c>
      <c r="B29" s="13">
        <v>45224</v>
      </c>
      <c r="C29" s="13"/>
      <c r="D29" s="14" t="s">
        <v>167</v>
      </c>
      <c r="E29" s="14" t="s">
        <v>168</v>
      </c>
      <c r="F29" s="14" t="s">
        <v>154</v>
      </c>
      <c r="G29" s="14" t="s">
        <v>164</v>
      </c>
      <c r="H29" s="14" t="s">
        <v>169</v>
      </c>
      <c r="I29" s="14" t="s">
        <v>170</v>
      </c>
      <c r="J29" s="14" t="s">
        <v>170</v>
      </c>
      <c r="K29" s="14">
        <v>25.332339300000001</v>
      </c>
      <c r="L29" s="14">
        <v>72.100143399999993</v>
      </c>
      <c r="M29" s="14"/>
      <c r="N29" s="14" t="s">
        <v>31</v>
      </c>
      <c r="O29" s="14" t="s">
        <v>23</v>
      </c>
      <c r="P29" s="14" t="s">
        <v>24</v>
      </c>
      <c r="Q29" s="15" t="s">
        <v>96</v>
      </c>
      <c r="R29" s="15" t="s">
        <v>97</v>
      </c>
      <c r="S29" s="15">
        <v>10</v>
      </c>
    </row>
    <row r="30" spans="1:19" ht="22.5" x14ac:dyDescent="0.25">
      <c r="A30" s="12">
        <v>29</v>
      </c>
      <c r="B30" s="13">
        <v>45221</v>
      </c>
      <c r="C30" s="13">
        <v>45222</v>
      </c>
      <c r="D30" s="14" t="s">
        <v>171</v>
      </c>
      <c r="E30" s="14" t="s">
        <v>172</v>
      </c>
      <c r="F30" s="14" t="s">
        <v>154</v>
      </c>
      <c r="G30" s="14" t="s">
        <v>173</v>
      </c>
      <c r="H30" s="14" t="s">
        <v>174</v>
      </c>
      <c r="I30" s="14" t="s">
        <v>175</v>
      </c>
      <c r="J30" s="14" t="s">
        <v>175</v>
      </c>
      <c r="K30" s="14">
        <v>26.0298962</v>
      </c>
      <c r="L30" s="14">
        <v>74.516738399999994</v>
      </c>
      <c r="M30" s="14"/>
      <c r="N30" s="14" t="s">
        <v>31</v>
      </c>
      <c r="O30" s="14" t="s">
        <v>23</v>
      </c>
      <c r="P30" s="14" t="s">
        <v>24</v>
      </c>
      <c r="Q30" s="15" t="s">
        <v>96</v>
      </c>
      <c r="R30" s="15" t="s">
        <v>97</v>
      </c>
      <c r="S30" s="15">
        <v>10</v>
      </c>
    </row>
    <row r="31" spans="1:19" ht="22.5" x14ac:dyDescent="0.25">
      <c r="A31" s="12">
        <v>30</v>
      </c>
      <c r="B31" s="13">
        <v>45221</v>
      </c>
      <c r="C31" s="13">
        <v>45222</v>
      </c>
      <c r="D31" s="14" t="s">
        <v>176</v>
      </c>
      <c r="E31" s="14" t="s">
        <v>177</v>
      </c>
      <c r="F31" s="14" t="s">
        <v>154</v>
      </c>
      <c r="G31" s="14" t="s">
        <v>173</v>
      </c>
      <c r="H31" s="14" t="s">
        <v>178</v>
      </c>
      <c r="I31" s="14" t="s">
        <v>179</v>
      </c>
      <c r="J31" s="14" t="s">
        <v>179</v>
      </c>
      <c r="K31" s="14">
        <v>26.3102713</v>
      </c>
      <c r="L31" s="14">
        <v>74.563903699999997</v>
      </c>
      <c r="M31" s="14"/>
      <c r="N31" s="14" t="s">
        <v>31</v>
      </c>
      <c r="O31" s="14" t="s">
        <v>23</v>
      </c>
      <c r="P31" s="14" t="s">
        <v>24</v>
      </c>
      <c r="Q31" s="15" t="s">
        <v>96</v>
      </c>
      <c r="R31" s="15" t="s">
        <v>97</v>
      </c>
      <c r="S31" s="15">
        <v>10</v>
      </c>
    </row>
    <row r="32" spans="1:19" ht="22.5" x14ac:dyDescent="0.25">
      <c r="A32" s="12">
        <v>31</v>
      </c>
      <c r="B32" s="13">
        <v>45217</v>
      </c>
      <c r="C32" s="16">
        <v>45218</v>
      </c>
      <c r="D32" s="14" t="s">
        <v>180</v>
      </c>
      <c r="E32" s="14" t="s">
        <v>181</v>
      </c>
      <c r="F32" s="14" t="s">
        <v>154</v>
      </c>
      <c r="G32" s="14" t="s">
        <v>182</v>
      </c>
      <c r="H32" s="14" t="s">
        <v>183</v>
      </c>
      <c r="I32" s="14" t="s">
        <v>184</v>
      </c>
      <c r="J32" s="14" t="s">
        <v>184</v>
      </c>
      <c r="K32" s="14">
        <v>27.431591900000001</v>
      </c>
      <c r="L32" s="14">
        <v>76.17939419999999</v>
      </c>
      <c r="M32" s="14"/>
      <c r="N32" s="14" t="s">
        <v>31</v>
      </c>
      <c r="O32" s="14" t="s">
        <v>23</v>
      </c>
      <c r="P32" s="14" t="s">
        <v>24</v>
      </c>
      <c r="Q32" s="15" t="s">
        <v>96</v>
      </c>
      <c r="R32" s="15" t="s">
        <v>97</v>
      </c>
      <c r="S32" s="15">
        <v>10</v>
      </c>
    </row>
    <row r="33" spans="1:19" ht="22.5" x14ac:dyDescent="0.25">
      <c r="A33" s="12">
        <v>32</v>
      </c>
      <c r="B33" s="13">
        <v>45217</v>
      </c>
      <c r="C33" s="16">
        <v>45218</v>
      </c>
      <c r="D33" s="14" t="s">
        <v>185</v>
      </c>
      <c r="E33" s="14" t="s">
        <v>186</v>
      </c>
      <c r="F33" s="14" t="s">
        <v>154</v>
      </c>
      <c r="G33" s="14" t="s">
        <v>182</v>
      </c>
      <c r="H33" s="14" t="s">
        <v>187</v>
      </c>
      <c r="I33" s="14" t="s">
        <v>188</v>
      </c>
      <c r="J33" s="14" t="s">
        <v>188</v>
      </c>
      <c r="K33" s="14">
        <v>26.962092200000001</v>
      </c>
      <c r="L33" s="14">
        <v>75.89551130000001</v>
      </c>
      <c r="M33" s="14"/>
      <c r="N33" s="14" t="s">
        <v>31</v>
      </c>
      <c r="O33" s="14" t="s">
        <v>23</v>
      </c>
      <c r="P33" s="14" t="s">
        <v>24</v>
      </c>
      <c r="Q33" s="15" t="s">
        <v>96</v>
      </c>
      <c r="R33" s="15" t="s">
        <v>97</v>
      </c>
      <c r="S33" s="15">
        <v>10</v>
      </c>
    </row>
    <row r="34" spans="1:19" ht="22.5" x14ac:dyDescent="0.25">
      <c r="A34" s="12">
        <v>33</v>
      </c>
      <c r="B34" s="13">
        <v>45220</v>
      </c>
      <c r="C34" s="13">
        <v>45220</v>
      </c>
      <c r="D34" s="14" t="s">
        <v>189</v>
      </c>
      <c r="E34" s="14" t="s">
        <v>190</v>
      </c>
      <c r="F34" s="14" t="s">
        <v>154</v>
      </c>
      <c r="G34" s="14" t="s">
        <v>191</v>
      </c>
      <c r="H34" s="14" t="s">
        <v>192</v>
      </c>
      <c r="I34" s="14" t="s">
        <v>193</v>
      </c>
      <c r="J34" s="14" t="s">
        <v>193</v>
      </c>
      <c r="K34" s="14">
        <v>28.440418999999991</v>
      </c>
      <c r="L34" s="14">
        <v>74.493704999999991</v>
      </c>
      <c r="M34" s="14"/>
      <c r="N34" s="14" t="s">
        <v>31</v>
      </c>
      <c r="O34" s="14" t="s">
        <v>23</v>
      </c>
      <c r="P34" s="14" t="s">
        <v>24</v>
      </c>
      <c r="Q34" s="15" t="s">
        <v>96</v>
      </c>
      <c r="R34" s="15" t="s">
        <v>97</v>
      </c>
      <c r="S34" s="15">
        <v>10</v>
      </c>
    </row>
    <row r="35" spans="1:19" ht="22.5" x14ac:dyDescent="0.25">
      <c r="A35" s="12">
        <v>34</v>
      </c>
      <c r="B35" s="13">
        <v>45219</v>
      </c>
      <c r="C35" s="13">
        <v>45220</v>
      </c>
      <c r="D35" s="14" t="s">
        <v>194</v>
      </c>
      <c r="E35" s="14" t="s">
        <v>195</v>
      </c>
      <c r="F35" s="14" t="s">
        <v>154</v>
      </c>
      <c r="G35" s="14" t="s">
        <v>191</v>
      </c>
      <c r="H35" s="14" t="s">
        <v>196</v>
      </c>
      <c r="I35" s="14" t="s">
        <v>197</v>
      </c>
      <c r="J35" s="14" t="s">
        <v>197</v>
      </c>
      <c r="K35" s="14">
        <v>27.852175599999999</v>
      </c>
      <c r="L35" s="14">
        <v>74.644434799999999</v>
      </c>
      <c r="M35" s="14"/>
      <c r="N35" s="14" t="s">
        <v>31</v>
      </c>
      <c r="O35" s="14" t="s">
        <v>23</v>
      </c>
      <c r="P35" s="14" t="s">
        <v>24</v>
      </c>
      <c r="Q35" s="15" t="s">
        <v>96</v>
      </c>
      <c r="R35" s="15" t="s">
        <v>97</v>
      </c>
      <c r="S35" s="15">
        <v>10</v>
      </c>
    </row>
    <row r="36" spans="1:19" ht="22.5" x14ac:dyDescent="0.25">
      <c r="A36" s="12">
        <v>35</v>
      </c>
      <c r="B36" s="13"/>
      <c r="C36" s="13"/>
      <c r="D36" s="14" t="s">
        <v>198</v>
      </c>
      <c r="E36" s="14" t="s">
        <v>199</v>
      </c>
      <c r="F36" s="14" t="s">
        <v>154</v>
      </c>
      <c r="G36" s="14" t="s">
        <v>200</v>
      </c>
      <c r="H36" s="14" t="s">
        <v>201</v>
      </c>
      <c r="I36" s="14" t="s">
        <v>202</v>
      </c>
      <c r="J36" s="14" t="s">
        <v>202</v>
      </c>
      <c r="K36" s="14">
        <v>23.829623999999999</v>
      </c>
      <c r="L36" s="14">
        <v>74.107021000000003</v>
      </c>
      <c r="M36" s="14"/>
      <c r="N36" s="14" t="s">
        <v>31</v>
      </c>
      <c r="O36" s="14" t="s">
        <v>23</v>
      </c>
      <c r="P36" s="14" t="s">
        <v>24</v>
      </c>
      <c r="Q36" s="15" t="s">
        <v>96</v>
      </c>
      <c r="R36" s="15" t="s">
        <v>97</v>
      </c>
      <c r="S36" s="15">
        <v>10</v>
      </c>
    </row>
    <row r="37" spans="1:19" ht="22.5" x14ac:dyDescent="0.25">
      <c r="A37" s="12">
        <v>36</v>
      </c>
      <c r="B37" s="13"/>
      <c r="C37" s="13"/>
      <c r="D37" s="14" t="s">
        <v>203</v>
      </c>
      <c r="E37" s="14" t="s">
        <v>204</v>
      </c>
      <c r="F37" s="14" t="s">
        <v>154</v>
      </c>
      <c r="G37" s="14" t="s">
        <v>200</v>
      </c>
      <c r="H37" s="14" t="s">
        <v>200</v>
      </c>
      <c r="I37" s="14" t="s">
        <v>205</v>
      </c>
      <c r="J37" s="14" t="s">
        <v>205</v>
      </c>
      <c r="K37" s="14">
        <v>23.8199307</v>
      </c>
      <c r="L37" s="14">
        <v>73.637037399999997</v>
      </c>
      <c r="M37" s="14"/>
      <c r="N37" s="14" t="s">
        <v>31</v>
      </c>
      <c r="O37" s="14" t="s">
        <v>23</v>
      </c>
      <c r="P37" s="14" t="s">
        <v>24</v>
      </c>
      <c r="Q37" s="15" t="s">
        <v>96</v>
      </c>
      <c r="R37" s="15" t="s">
        <v>97</v>
      </c>
      <c r="S37" s="15">
        <v>10</v>
      </c>
    </row>
    <row r="38" spans="1:19" ht="22.5" x14ac:dyDescent="0.25">
      <c r="A38" s="12">
        <v>37</v>
      </c>
      <c r="B38" s="13">
        <v>45222</v>
      </c>
      <c r="C38" s="13">
        <v>45223</v>
      </c>
      <c r="D38" s="14" t="s">
        <v>206</v>
      </c>
      <c r="E38" s="14" t="s">
        <v>207</v>
      </c>
      <c r="F38" s="14" t="s">
        <v>154</v>
      </c>
      <c r="G38" s="14" t="s">
        <v>208</v>
      </c>
      <c r="H38" s="14" t="s">
        <v>209</v>
      </c>
      <c r="I38" s="14" t="s">
        <v>210</v>
      </c>
      <c r="J38" s="14" t="s">
        <v>210</v>
      </c>
      <c r="K38" s="14">
        <v>23.4043274</v>
      </c>
      <c r="L38" s="14">
        <v>74.267260899999997</v>
      </c>
      <c r="M38" s="14"/>
      <c r="N38" s="14" t="s">
        <v>31</v>
      </c>
      <c r="O38" s="14" t="s">
        <v>23</v>
      </c>
      <c r="P38" s="14" t="s">
        <v>24</v>
      </c>
      <c r="Q38" s="15" t="s">
        <v>96</v>
      </c>
      <c r="R38" s="15" t="s">
        <v>97</v>
      </c>
      <c r="S38" s="15">
        <v>10</v>
      </c>
    </row>
    <row r="39" spans="1:19" ht="22.5" x14ac:dyDescent="0.25">
      <c r="A39" s="12">
        <v>38</v>
      </c>
      <c r="B39" s="13">
        <v>45222</v>
      </c>
      <c r="C39" s="13">
        <v>45223</v>
      </c>
      <c r="D39" s="14" t="s">
        <v>211</v>
      </c>
      <c r="E39" s="14" t="s">
        <v>212</v>
      </c>
      <c r="F39" s="14" t="s">
        <v>154</v>
      </c>
      <c r="G39" s="14" t="s">
        <v>208</v>
      </c>
      <c r="H39" s="14" t="s">
        <v>213</v>
      </c>
      <c r="I39" s="14" t="s">
        <v>214</v>
      </c>
      <c r="J39" s="14" t="s">
        <v>214</v>
      </c>
      <c r="K39" s="14">
        <v>23.578860599999999</v>
      </c>
      <c r="L39" s="14">
        <v>74.162163399999997</v>
      </c>
      <c r="M39" s="14"/>
      <c r="N39" s="14" t="s">
        <v>31</v>
      </c>
      <c r="O39" s="14" t="s">
        <v>23</v>
      </c>
      <c r="P39" s="14" t="s">
        <v>24</v>
      </c>
      <c r="Q39" s="15" t="s">
        <v>96</v>
      </c>
      <c r="R39" s="15" t="s">
        <v>97</v>
      </c>
      <c r="S39" s="15">
        <v>10</v>
      </c>
    </row>
    <row r="40" spans="1:19" ht="22.5" x14ac:dyDescent="0.25">
      <c r="A40" s="12">
        <v>39</v>
      </c>
      <c r="B40" s="13">
        <v>45219</v>
      </c>
      <c r="C40" s="13">
        <v>45220</v>
      </c>
      <c r="D40" s="14" t="s">
        <v>215</v>
      </c>
      <c r="E40" s="14" t="s">
        <v>216</v>
      </c>
      <c r="F40" s="14" t="s">
        <v>154</v>
      </c>
      <c r="G40" s="14" t="s">
        <v>217</v>
      </c>
      <c r="H40" s="14" t="s">
        <v>217</v>
      </c>
      <c r="I40" s="14" t="s">
        <v>218</v>
      </c>
      <c r="J40" s="14" t="s">
        <v>219</v>
      </c>
      <c r="K40" s="14">
        <v>27.61279</v>
      </c>
      <c r="L40" s="14">
        <v>75.135592000000003</v>
      </c>
      <c r="M40" s="14"/>
      <c r="N40" s="14" t="s">
        <v>31</v>
      </c>
      <c r="O40" s="14" t="s">
        <v>50</v>
      </c>
      <c r="P40" s="14" t="s">
        <v>51</v>
      </c>
      <c r="Q40" s="15" t="s">
        <v>96</v>
      </c>
      <c r="R40" s="15" t="s">
        <v>97</v>
      </c>
      <c r="S40" s="15">
        <v>10</v>
      </c>
    </row>
    <row r="41" spans="1:19" ht="33.75" x14ac:dyDescent="0.25">
      <c r="A41" s="12">
        <v>40</v>
      </c>
      <c r="B41" s="13">
        <v>45223</v>
      </c>
      <c r="C41" s="13">
        <v>45224</v>
      </c>
      <c r="D41" s="14" t="s">
        <v>220</v>
      </c>
      <c r="E41" s="14" t="s">
        <v>221</v>
      </c>
      <c r="F41" s="14" t="s">
        <v>154</v>
      </c>
      <c r="G41" s="14" t="s">
        <v>222</v>
      </c>
      <c r="H41" s="14" t="s">
        <v>222</v>
      </c>
      <c r="I41" s="14" t="s">
        <v>223</v>
      </c>
      <c r="J41" s="14" t="s">
        <v>224</v>
      </c>
      <c r="K41" s="14">
        <v>25.160796699999999</v>
      </c>
      <c r="L41" s="14">
        <v>73.864227099999994</v>
      </c>
      <c r="M41" s="14"/>
      <c r="N41" s="14" t="s">
        <v>31</v>
      </c>
      <c r="O41" s="14" t="s">
        <v>50</v>
      </c>
      <c r="P41" s="14" t="s">
        <v>51</v>
      </c>
      <c r="Q41" s="15" t="s">
        <v>96</v>
      </c>
      <c r="R41" s="15" t="s">
        <v>97</v>
      </c>
      <c r="S41" s="15">
        <v>10</v>
      </c>
    </row>
    <row r="42" spans="1:19" ht="22.5" x14ac:dyDescent="0.25">
      <c r="A42" s="12">
        <v>41</v>
      </c>
      <c r="B42" s="13">
        <v>45217</v>
      </c>
      <c r="C42" s="16">
        <v>45218</v>
      </c>
      <c r="D42" s="14" t="s">
        <v>225</v>
      </c>
      <c r="E42" s="14" t="s">
        <v>226</v>
      </c>
      <c r="F42" s="14" t="s">
        <v>154</v>
      </c>
      <c r="G42" s="14" t="s">
        <v>182</v>
      </c>
      <c r="H42" s="14" t="s">
        <v>227</v>
      </c>
      <c r="I42" s="14" t="s">
        <v>228</v>
      </c>
      <c r="J42" s="14" t="s">
        <v>229</v>
      </c>
      <c r="K42" s="14">
        <v>26.855194600000001</v>
      </c>
      <c r="L42" s="14">
        <v>76.034145299999992</v>
      </c>
      <c r="M42" s="14"/>
      <c r="N42" s="14" t="s">
        <v>31</v>
      </c>
      <c r="O42" s="14" t="s">
        <v>50</v>
      </c>
      <c r="P42" s="14" t="s">
        <v>51</v>
      </c>
      <c r="Q42" s="15" t="s">
        <v>96</v>
      </c>
      <c r="R42" s="15" t="s">
        <v>97</v>
      </c>
      <c r="S42" s="15">
        <v>10</v>
      </c>
    </row>
    <row r="43" spans="1:19" ht="22.5" x14ac:dyDescent="0.25">
      <c r="A43" s="12">
        <v>42</v>
      </c>
      <c r="B43" s="13">
        <v>45223</v>
      </c>
      <c r="C43" s="13">
        <v>45224</v>
      </c>
      <c r="D43" s="14" t="s">
        <v>230</v>
      </c>
      <c r="E43" s="14" t="s">
        <v>231</v>
      </c>
      <c r="F43" s="14" t="s">
        <v>154</v>
      </c>
      <c r="G43" s="14" t="s">
        <v>232</v>
      </c>
      <c r="H43" s="14" t="s">
        <v>233</v>
      </c>
      <c r="I43" s="14" t="s">
        <v>234</v>
      </c>
      <c r="J43" s="14" t="s">
        <v>235</v>
      </c>
      <c r="K43" s="14">
        <v>26.103558899999999</v>
      </c>
      <c r="L43" s="14">
        <v>74.312865599999995</v>
      </c>
      <c r="M43" s="14"/>
      <c r="N43" s="14" t="s">
        <v>31</v>
      </c>
      <c r="O43" s="14" t="s">
        <v>50</v>
      </c>
      <c r="P43" s="14" t="s">
        <v>51</v>
      </c>
      <c r="Q43" s="15" t="s">
        <v>96</v>
      </c>
      <c r="R43" s="15" t="s">
        <v>97</v>
      </c>
      <c r="S43" s="15">
        <v>10</v>
      </c>
    </row>
    <row r="44" spans="1:19" ht="22.5" x14ac:dyDescent="0.25">
      <c r="A44" s="12">
        <v>43</v>
      </c>
      <c r="B44" s="13">
        <v>45221</v>
      </c>
      <c r="C44" s="13">
        <v>45222</v>
      </c>
      <c r="D44" s="14" t="s">
        <v>236</v>
      </c>
      <c r="E44" s="14" t="s">
        <v>237</v>
      </c>
      <c r="F44" s="14" t="s">
        <v>154</v>
      </c>
      <c r="G44" s="14" t="s">
        <v>173</v>
      </c>
      <c r="H44" s="14" t="s">
        <v>173</v>
      </c>
      <c r="I44" s="14" t="s">
        <v>238</v>
      </c>
      <c r="J44" s="14" t="s">
        <v>239</v>
      </c>
      <c r="K44" s="14">
        <v>24.799766000000002</v>
      </c>
      <c r="L44" s="14">
        <v>73.050832999999997</v>
      </c>
      <c r="M44" s="14"/>
      <c r="N44" s="14" t="s">
        <v>31</v>
      </c>
      <c r="O44" s="14" t="s">
        <v>50</v>
      </c>
      <c r="P44" s="14" t="s">
        <v>51</v>
      </c>
      <c r="Q44" s="15" t="s">
        <v>96</v>
      </c>
      <c r="R44" s="15" t="s">
        <v>97</v>
      </c>
      <c r="S44" s="15">
        <v>10</v>
      </c>
    </row>
    <row r="45" spans="1:19" ht="22.5" x14ac:dyDescent="0.25">
      <c r="A45" s="12">
        <v>44</v>
      </c>
      <c r="B45" s="13">
        <v>45208</v>
      </c>
      <c r="C45" s="13">
        <v>45209</v>
      </c>
      <c r="D45" s="14" t="s">
        <v>240</v>
      </c>
      <c r="E45" s="14" t="s">
        <v>241</v>
      </c>
      <c r="F45" s="14" t="s">
        <v>242</v>
      </c>
      <c r="G45" s="14" t="s">
        <v>243</v>
      </c>
      <c r="H45" s="14" t="s">
        <v>244</v>
      </c>
      <c r="I45" s="14" t="s">
        <v>245</v>
      </c>
      <c r="J45" s="14" t="s">
        <v>245</v>
      </c>
      <c r="K45" s="14">
        <v>26.4607341</v>
      </c>
      <c r="L45" s="14">
        <v>82.628085299999995</v>
      </c>
      <c r="M45" s="14"/>
      <c r="N45" s="14" t="s">
        <v>31</v>
      </c>
      <c r="O45" s="14" t="s">
        <v>23</v>
      </c>
      <c r="P45" s="14" t="s">
        <v>24</v>
      </c>
      <c r="Q45" s="15" t="s">
        <v>81</v>
      </c>
      <c r="R45" s="15" t="s">
        <v>82</v>
      </c>
      <c r="S45" s="15">
        <v>10</v>
      </c>
    </row>
    <row r="46" spans="1:19" ht="22.5" x14ac:dyDescent="0.25">
      <c r="A46" s="12">
        <v>45</v>
      </c>
      <c r="B46" s="13">
        <v>45208</v>
      </c>
      <c r="C46" s="13">
        <v>45209</v>
      </c>
      <c r="D46" s="14" t="s">
        <v>246</v>
      </c>
      <c r="E46" s="14" t="s">
        <v>247</v>
      </c>
      <c r="F46" s="14" t="s">
        <v>242</v>
      </c>
      <c r="G46" s="14" t="s">
        <v>243</v>
      </c>
      <c r="H46" s="14" t="s">
        <v>248</v>
      </c>
      <c r="I46" s="14" t="s">
        <v>249</v>
      </c>
      <c r="J46" s="14" t="s">
        <v>249</v>
      </c>
      <c r="K46" s="14">
        <v>26.3539487</v>
      </c>
      <c r="L46" s="14">
        <v>83.105915400000001</v>
      </c>
      <c r="M46" s="14"/>
      <c r="N46" s="14" t="s">
        <v>31</v>
      </c>
      <c r="O46" s="14" t="s">
        <v>23</v>
      </c>
      <c r="P46" s="14" t="s">
        <v>24</v>
      </c>
      <c r="Q46" s="15" t="s">
        <v>81</v>
      </c>
      <c r="R46" s="15" t="s">
        <v>82</v>
      </c>
      <c r="S46" s="15">
        <v>10</v>
      </c>
    </row>
    <row r="47" spans="1:19" ht="22.5" x14ac:dyDescent="0.25">
      <c r="A47" s="12">
        <v>46</v>
      </c>
      <c r="B47" s="13">
        <v>45216</v>
      </c>
      <c r="C47" s="13">
        <v>45217</v>
      </c>
      <c r="D47" s="14" t="s">
        <v>250</v>
      </c>
      <c r="E47" s="14" t="s">
        <v>251</v>
      </c>
      <c r="F47" s="14" t="s">
        <v>242</v>
      </c>
      <c r="G47" s="14" t="s">
        <v>252</v>
      </c>
      <c r="H47" s="14" t="s">
        <v>252</v>
      </c>
      <c r="I47" s="14" t="s">
        <v>253</v>
      </c>
      <c r="J47" s="14" t="s">
        <v>253</v>
      </c>
      <c r="K47" s="14">
        <v>25.701983800000001</v>
      </c>
      <c r="L47" s="14">
        <v>82.743479999999991</v>
      </c>
      <c r="M47" s="14"/>
      <c r="N47" s="14" t="s">
        <v>31</v>
      </c>
      <c r="O47" s="14" t="s">
        <v>23</v>
      </c>
      <c r="P47" s="14" t="s">
        <v>24</v>
      </c>
      <c r="Q47" s="15" t="s">
        <v>81</v>
      </c>
      <c r="R47" s="15" t="s">
        <v>82</v>
      </c>
      <c r="S47" s="15">
        <v>10</v>
      </c>
    </row>
    <row r="48" spans="1:19" ht="22.5" x14ac:dyDescent="0.25">
      <c r="A48" s="12">
        <v>47</v>
      </c>
      <c r="B48" s="13">
        <v>45216</v>
      </c>
      <c r="C48" s="13">
        <v>45217</v>
      </c>
      <c r="D48" s="14" t="s">
        <v>254</v>
      </c>
      <c r="E48" s="14" t="s">
        <v>255</v>
      </c>
      <c r="F48" s="14" t="s">
        <v>242</v>
      </c>
      <c r="G48" s="14" t="s">
        <v>252</v>
      </c>
      <c r="H48" s="14" t="s">
        <v>252</v>
      </c>
      <c r="I48" s="14" t="s">
        <v>256</v>
      </c>
      <c r="J48" s="14" t="s">
        <v>256</v>
      </c>
      <c r="K48" s="14">
        <v>25.7647546</v>
      </c>
      <c r="L48" s="14">
        <v>82.7043623</v>
      </c>
      <c r="M48" s="14"/>
      <c r="N48" s="14" t="s">
        <v>31</v>
      </c>
      <c r="O48" s="14" t="s">
        <v>23</v>
      </c>
      <c r="P48" s="14" t="s">
        <v>24</v>
      </c>
      <c r="Q48" s="15" t="s">
        <v>81</v>
      </c>
      <c r="R48" s="15" t="s">
        <v>82</v>
      </c>
      <c r="S48" s="15">
        <v>10</v>
      </c>
    </row>
    <row r="49" spans="1:19" ht="22.5" x14ac:dyDescent="0.25">
      <c r="A49" s="12">
        <v>48</v>
      </c>
      <c r="B49" s="13">
        <v>45205</v>
      </c>
      <c r="C49" s="16">
        <v>45206</v>
      </c>
      <c r="D49" s="14" t="s">
        <v>257</v>
      </c>
      <c r="E49" s="14" t="s">
        <v>258</v>
      </c>
      <c r="F49" s="14" t="s">
        <v>242</v>
      </c>
      <c r="G49" s="14" t="s">
        <v>259</v>
      </c>
      <c r="H49" s="14" t="s">
        <v>260</v>
      </c>
      <c r="I49" s="14" t="s">
        <v>261</v>
      </c>
      <c r="J49" s="14" t="s">
        <v>261</v>
      </c>
      <c r="K49" s="14">
        <v>29.03811619999999</v>
      </c>
      <c r="L49" s="14">
        <v>77.376943699999998</v>
      </c>
      <c r="M49" s="14"/>
      <c r="N49" s="14" t="s">
        <v>31</v>
      </c>
      <c r="O49" s="14" t="s">
        <v>23</v>
      </c>
      <c r="P49" s="14" t="s">
        <v>24</v>
      </c>
      <c r="Q49" s="15" t="s">
        <v>81</v>
      </c>
      <c r="R49" s="15" t="s">
        <v>82</v>
      </c>
      <c r="S49" s="15">
        <v>10</v>
      </c>
    </row>
    <row r="50" spans="1:19" ht="22.5" x14ac:dyDescent="0.25">
      <c r="A50" s="12">
        <v>49</v>
      </c>
      <c r="B50" s="13">
        <v>45207</v>
      </c>
      <c r="C50" s="16">
        <v>45208</v>
      </c>
      <c r="D50" s="14" t="s">
        <v>262</v>
      </c>
      <c r="E50" s="14" t="s">
        <v>263</v>
      </c>
      <c r="F50" s="14" t="s">
        <v>242</v>
      </c>
      <c r="G50" s="14" t="s">
        <v>259</v>
      </c>
      <c r="H50" s="14" t="s">
        <v>260</v>
      </c>
      <c r="I50" s="14" t="s">
        <v>264</v>
      </c>
      <c r="J50" s="14" t="s">
        <v>264</v>
      </c>
      <c r="K50" s="14">
        <v>29.253633399999998</v>
      </c>
      <c r="L50" s="14">
        <v>77.165771599999999</v>
      </c>
      <c r="M50" s="14"/>
      <c r="N50" s="14" t="s">
        <v>31</v>
      </c>
      <c r="O50" s="14" t="s">
        <v>23</v>
      </c>
      <c r="P50" s="14" t="s">
        <v>24</v>
      </c>
      <c r="Q50" s="15" t="s">
        <v>81</v>
      </c>
      <c r="R50" s="15" t="s">
        <v>82</v>
      </c>
      <c r="S50" s="15">
        <v>10</v>
      </c>
    </row>
    <row r="51" spans="1:19" ht="33.75" x14ac:dyDescent="0.25">
      <c r="A51" s="12">
        <v>50</v>
      </c>
      <c r="B51" s="13">
        <v>45209</v>
      </c>
      <c r="C51" s="13">
        <v>45210</v>
      </c>
      <c r="D51" s="14" t="s">
        <v>265</v>
      </c>
      <c r="E51" s="14" t="s">
        <v>266</v>
      </c>
      <c r="F51" s="14" t="s">
        <v>242</v>
      </c>
      <c r="G51" s="14" t="s">
        <v>267</v>
      </c>
      <c r="H51" s="14" t="s">
        <v>268</v>
      </c>
      <c r="I51" s="14" t="s">
        <v>269</v>
      </c>
      <c r="J51" s="14" t="s">
        <v>269</v>
      </c>
      <c r="K51" s="14">
        <v>28.5305091</v>
      </c>
      <c r="L51" s="14">
        <v>77.528928199999996</v>
      </c>
      <c r="M51" s="14"/>
      <c r="N51" s="14" t="s">
        <v>31</v>
      </c>
      <c r="O51" s="14" t="s">
        <v>23</v>
      </c>
      <c r="P51" s="14" t="s">
        <v>24</v>
      </c>
      <c r="Q51" s="15" t="s">
        <v>81</v>
      </c>
      <c r="R51" s="15" t="s">
        <v>82</v>
      </c>
      <c r="S51" s="15">
        <v>10</v>
      </c>
    </row>
    <row r="52" spans="1:19" ht="22.5" x14ac:dyDescent="0.25">
      <c r="A52" s="12">
        <v>51</v>
      </c>
      <c r="B52" s="13">
        <v>45211</v>
      </c>
      <c r="C52" s="13">
        <v>45212</v>
      </c>
      <c r="D52" s="14" t="s">
        <v>270</v>
      </c>
      <c r="E52" s="14" t="s">
        <v>271</v>
      </c>
      <c r="F52" s="14" t="s">
        <v>242</v>
      </c>
      <c r="G52" s="14" t="s">
        <v>267</v>
      </c>
      <c r="H52" s="14" t="s">
        <v>268</v>
      </c>
      <c r="I52" s="14" t="s">
        <v>272</v>
      </c>
      <c r="J52" s="14" t="s">
        <v>272</v>
      </c>
      <c r="K52" s="14">
        <v>28.482522800000002</v>
      </c>
      <c r="L52" s="14">
        <v>77.582001199999993</v>
      </c>
      <c r="M52" s="14"/>
      <c r="N52" s="14" t="s">
        <v>31</v>
      </c>
      <c r="O52" s="14" t="s">
        <v>23</v>
      </c>
      <c r="P52" s="14" t="s">
        <v>24</v>
      </c>
      <c r="Q52" s="15" t="s">
        <v>81</v>
      </c>
      <c r="R52" s="15" t="s">
        <v>82</v>
      </c>
      <c r="S52" s="15">
        <v>10</v>
      </c>
    </row>
    <row r="53" spans="1:19" ht="22.5" x14ac:dyDescent="0.25">
      <c r="A53" s="12">
        <v>52</v>
      </c>
      <c r="B53" s="13">
        <v>45213</v>
      </c>
      <c r="C53" s="13">
        <v>45214</v>
      </c>
      <c r="D53" s="14" t="s">
        <v>273</v>
      </c>
      <c r="E53" s="14" t="s">
        <v>274</v>
      </c>
      <c r="F53" s="14" t="s">
        <v>242</v>
      </c>
      <c r="G53" s="14" t="s">
        <v>275</v>
      </c>
      <c r="H53" s="14" t="s">
        <v>276</v>
      </c>
      <c r="I53" s="14" t="s">
        <v>277</v>
      </c>
      <c r="J53" s="14" t="s">
        <v>277</v>
      </c>
      <c r="K53" s="14">
        <v>25.6429723</v>
      </c>
      <c r="L53" s="14">
        <v>83.658115999999993</v>
      </c>
      <c r="M53" s="14"/>
      <c r="N53" s="14" t="s">
        <v>31</v>
      </c>
      <c r="O53" s="14" t="s">
        <v>23</v>
      </c>
      <c r="P53" s="14" t="s">
        <v>24</v>
      </c>
      <c r="Q53" s="15" t="s">
        <v>81</v>
      </c>
      <c r="R53" s="15" t="s">
        <v>82</v>
      </c>
      <c r="S53" s="15">
        <v>10</v>
      </c>
    </row>
    <row r="54" spans="1:19" ht="22.5" x14ac:dyDescent="0.25">
      <c r="A54" s="12">
        <v>53</v>
      </c>
      <c r="B54" s="13">
        <v>45213</v>
      </c>
      <c r="C54" s="13">
        <v>45214</v>
      </c>
      <c r="D54" s="14" t="s">
        <v>278</v>
      </c>
      <c r="E54" s="14" t="s">
        <v>279</v>
      </c>
      <c r="F54" s="14" t="s">
        <v>242</v>
      </c>
      <c r="G54" s="14" t="s">
        <v>275</v>
      </c>
      <c r="H54" s="14" t="s">
        <v>276</v>
      </c>
      <c r="I54" s="14" t="s">
        <v>280</v>
      </c>
      <c r="J54" s="14" t="s">
        <v>280</v>
      </c>
      <c r="K54" s="14">
        <v>25.736232900000001</v>
      </c>
      <c r="L54" s="14">
        <v>83.685367599999992</v>
      </c>
      <c r="M54" s="14"/>
      <c r="N54" s="14" t="s">
        <v>31</v>
      </c>
      <c r="O54" s="14" t="s">
        <v>23</v>
      </c>
      <c r="P54" s="14" t="s">
        <v>24</v>
      </c>
      <c r="Q54" s="15" t="s">
        <v>81</v>
      </c>
      <c r="R54" s="15" t="s">
        <v>82</v>
      </c>
      <c r="S54" s="15">
        <v>10</v>
      </c>
    </row>
    <row r="55" spans="1:19" ht="22.5" x14ac:dyDescent="0.25">
      <c r="A55" s="12">
        <v>54</v>
      </c>
      <c r="B55" s="13">
        <v>45215</v>
      </c>
      <c r="C55" s="13">
        <v>45216</v>
      </c>
      <c r="D55" s="14" t="s">
        <v>281</v>
      </c>
      <c r="E55" s="14" t="s">
        <v>282</v>
      </c>
      <c r="F55" s="14" t="s">
        <v>242</v>
      </c>
      <c r="G55" s="14" t="s">
        <v>283</v>
      </c>
      <c r="H55" s="14" t="s">
        <v>284</v>
      </c>
      <c r="I55" s="14" t="s">
        <v>285</v>
      </c>
      <c r="J55" s="14" t="s">
        <v>285</v>
      </c>
      <c r="K55" s="14">
        <v>27.0001675</v>
      </c>
      <c r="L55" s="14">
        <v>80.134484200000003</v>
      </c>
      <c r="M55" s="14"/>
      <c r="N55" s="14" t="s">
        <v>31</v>
      </c>
      <c r="O55" s="14" t="s">
        <v>23</v>
      </c>
      <c r="P55" s="14" t="s">
        <v>24</v>
      </c>
      <c r="Q55" s="15" t="s">
        <v>81</v>
      </c>
      <c r="R55" s="15" t="s">
        <v>82</v>
      </c>
      <c r="S55" s="15">
        <v>10</v>
      </c>
    </row>
    <row r="56" spans="1:19" ht="22.5" x14ac:dyDescent="0.25">
      <c r="A56" s="12">
        <v>55</v>
      </c>
      <c r="B56" s="13">
        <v>45215</v>
      </c>
      <c r="C56" s="13">
        <v>45216</v>
      </c>
      <c r="D56" s="14" t="s">
        <v>286</v>
      </c>
      <c r="E56" s="14" t="s">
        <v>287</v>
      </c>
      <c r="F56" s="14" t="s">
        <v>242</v>
      </c>
      <c r="G56" s="14" t="s">
        <v>283</v>
      </c>
      <c r="H56" s="14" t="s">
        <v>288</v>
      </c>
      <c r="I56" s="14" t="s">
        <v>289</v>
      </c>
      <c r="J56" s="14" t="s">
        <v>289</v>
      </c>
      <c r="K56" s="14">
        <v>27.164460299999998</v>
      </c>
      <c r="L56" s="14">
        <v>80.70480839999999</v>
      </c>
      <c r="M56" s="14"/>
      <c r="N56" s="14" t="s">
        <v>31</v>
      </c>
      <c r="O56" s="14" t="s">
        <v>23</v>
      </c>
      <c r="P56" s="14" t="s">
        <v>24</v>
      </c>
      <c r="Q56" s="15" t="s">
        <v>81</v>
      </c>
      <c r="R56" s="15" t="s">
        <v>82</v>
      </c>
      <c r="S56" s="15">
        <v>10</v>
      </c>
    </row>
    <row r="57" spans="1:19" ht="22.5" x14ac:dyDescent="0.25">
      <c r="A57" s="12">
        <v>56</v>
      </c>
      <c r="B57" s="13">
        <v>45207</v>
      </c>
      <c r="C57" s="16">
        <v>45208</v>
      </c>
      <c r="D57" s="14" t="s">
        <v>290</v>
      </c>
      <c r="E57" s="14" t="s">
        <v>291</v>
      </c>
      <c r="F57" s="14" t="s">
        <v>242</v>
      </c>
      <c r="G57" s="14" t="s">
        <v>292</v>
      </c>
      <c r="H57" s="14" t="s">
        <v>293</v>
      </c>
      <c r="I57" s="14" t="s">
        <v>294</v>
      </c>
      <c r="J57" s="14" t="s">
        <v>294</v>
      </c>
      <c r="K57" s="14">
        <v>27.2149489</v>
      </c>
      <c r="L57" s="14">
        <v>82.358751100000006</v>
      </c>
      <c r="M57" s="14"/>
      <c r="N57" s="14" t="s">
        <v>31</v>
      </c>
      <c r="O57" s="14" t="s">
        <v>23</v>
      </c>
      <c r="P57" s="14" t="s">
        <v>24</v>
      </c>
      <c r="Q57" s="15" t="s">
        <v>81</v>
      </c>
      <c r="R57" s="15" t="s">
        <v>82</v>
      </c>
      <c r="S57" s="15">
        <v>10</v>
      </c>
    </row>
    <row r="58" spans="1:19" ht="22.5" x14ac:dyDescent="0.25">
      <c r="A58" s="12">
        <v>57</v>
      </c>
      <c r="B58" s="13">
        <v>45209</v>
      </c>
      <c r="C58" s="13">
        <v>45210</v>
      </c>
      <c r="D58" s="14" t="s">
        <v>295</v>
      </c>
      <c r="E58" s="14" t="s">
        <v>296</v>
      </c>
      <c r="F58" s="14" t="s">
        <v>242</v>
      </c>
      <c r="G58" s="14" t="s">
        <v>292</v>
      </c>
      <c r="H58" s="14" t="s">
        <v>297</v>
      </c>
      <c r="I58" s="14" t="s">
        <v>298</v>
      </c>
      <c r="J58" s="14" t="s">
        <v>298</v>
      </c>
      <c r="K58" s="14">
        <v>27.5129603</v>
      </c>
      <c r="L58" s="14">
        <v>82.415682899999993</v>
      </c>
      <c r="M58" s="14"/>
      <c r="N58" s="14" t="s">
        <v>31</v>
      </c>
      <c r="O58" s="14" t="s">
        <v>23</v>
      </c>
      <c r="P58" s="14" t="s">
        <v>24</v>
      </c>
      <c r="Q58" s="15" t="s">
        <v>81</v>
      </c>
      <c r="R58" s="15" t="s">
        <v>82</v>
      </c>
      <c r="S58" s="15">
        <v>10</v>
      </c>
    </row>
    <row r="59" spans="1:19" ht="22.5" x14ac:dyDescent="0.25">
      <c r="A59" s="12">
        <v>58</v>
      </c>
      <c r="B59" s="13">
        <v>45217</v>
      </c>
      <c r="C59" s="13">
        <v>45218</v>
      </c>
      <c r="D59" s="14" t="s">
        <v>299</v>
      </c>
      <c r="E59" s="14" t="s">
        <v>300</v>
      </c>
      <c r="F59" s="14" t="s">
        <v>242</v>
      </c>
      <c r="G59" s="14" t="s">
        <v>301</v>
      </c>
      <c r="H59" s="14" t="s">
        <v>302</v>
      </c>
      <c r="I59" s="14" t="s">
        <v>303</v>
      </c>
      <c r="J59" s="14" t="s">
        <v>303</v>
      </c>
      <c r="K59" s="14">
        <v>25.8741527</v>
      </c>
      <c r="L59" s="14">
        <v>82.999877699999999</v>
      </c>
      <c r="M59" s="14"/>
      <c r="N59" s="14" t="s">
        <v>31</v>
      </c>
      <c r="O59" s="14" t="s">
        <v>23</v>
      </c>
      <c r="P59" s="14" t="s">
        <v>24</v>
      </c>
      <c r="Q59" s="15" t="s">
        <v>81</v>
      </c>
      <c r="R59" s="15" t="s">
        <v>82</v>
      </c>
      <c r="S59" s="15">
        <v>10</v>
      </c>
    </row>
    <row r="60" spans="1:19" ht="22.5" x14ac:dyDescent="0.25">
      <c r="A60" s="12">
        <v>59</v>
      </c>
      <c r="B60" s="13">
        <v>45217</v>
      </c>
      <c r="C60" s="13">
        <v>45218</v>
      </c>
      <c r="D60" s="14" t="s">
        <v>304</v>
      </c>
      <c r="E60" s="14" t="s">
        <v>305</v>
      </c>
      <c r="F60" s="14" t="s">
        <v>242</v>
      </c>
      <c r="G60" s="14" t="s">
        <v>301</v>
      </c>
      <c r="H60" s="14" t="s">
        <v>301</v>
      </c>
      <c r="I60" s="14" t="s">
        <v>306</v>
      </c>
      <c r="J60" s="14" t="s">
        <v>306</v>
      </c>
      <c r="K60" s="14">
        <v>26.032350399999999</v>
      </c>
      <c r="L60" s="14">
        <v>83.171599499999999</v>
      </c>
      <c r="M60" s="14"/>
      <c r="N60" s="14" t="s">
        <v>31</v>
      </c>
      <c r="O60" s="14" t="s">
        <v>23</v>
      </c>
      <c r="P60" s="14" t="s">
        <v>24</v>
      </c>
      <c r="Q60" s="15" t="s">
        <v>81</v>
      </c>
      <c r="R60" s="15" t="s">
        <v>82</v>
      </c>
      <c r="S60" s="15">
        <v>10</v>
      </c>
    </row>
    <row r="61" spans="1:19" ht="22.5" x14ac:dyDescent="0.25">
      <c r="A61" s="12">
        <v>60</v>
      </c>
      <c r="B61" s="13">
        <v>45213</v>
      </c>
      <c r="C61" s="13">
        <v>45214</v>
      </c>
      <c r="D61" s="14" t="s">
        <v>307</v>
      </c>
      <c r="E61" s="14" t="s">
        <v>308</v>
      </c>
      <c r="F61" s="14" t="s">
        <v>242</v>
      </c>
      <c r="G61" s="14" t="s">
        <v>309</v>
      </c>
      <c r="H61" s="14" t="s">
        <v>310</v>
      </c>
      <c r="I61" s="14" t="s">
        <v>311</v>
      </c>
      <c r="J61" s="14" t="s">
        <v>311</v>
      </c>
      <c r="K61" s="14">
        <v>27.627087299999999</v>
      </c>
      <c r="L61" s="14">
        <v>79.641789299999999</v>
      </c>
      <c r="M61" s="14"/>
      <c r="N61" s="14" t="s">
        <v>31</v>
      </c>
      <c r="O61" s="14" t="s">
        <v>23</v>
      </c>
      <c r="P61" s="14" t="s">
        <v>24</v>
      </c>
      <c r="Q61" s="15" t="s">
        <v>81</v>
      </c>
      <c r="R61" s="15" t="s">
        <v>82</v>
      </c>
      <c r="S61" s="15">
        <v>10</v>
      </c>
    </row>
    <row r="62" spans="1:19" ht="22.5" x14ac:dyDescent="0.25">
      <c r="A62" s="12">
        <v>61</v>
      </c>
      <c r="B62" s="13">
        <v>45213</v>
      </c>
      <c r="C62" s="13">
        <v>45214</v>
      </c>
      <c r="D62" s="14" t="s">
        <v>312</v>
      </c>
      <c r="E62" s="14" t="s">
        <v>313</v>
      </c>
      <c r="F62" s="14" t="s">
        <v>242</v>
      </c>
      <c r="G62" s="14" t="s">
        <v>309</v>
      </c>
      <c r="H62" s="14" t="s">
        <v>309</v>
      </c>
      <c r="I62" s="14" t="s">
        <v>314</v>
      </c>
      <c r="J62" s="14" t="s">
        <v>314</v>
      </c>
      <c r="K62" s="14">
        <v>27.226506700000002</v>
      </c>
      <c r="L62" s="14">
        <v>79.468982199999999</v>
      </c>
      <c r="M62" s="14"/>
      <c r="N62" s="14" t="s">
        <v>31</v>
      </c>
      <c r="O62" s="14" t="s">
        <v>23</v>
      </c>
      <c r="P62" s="14" t="s">
        <v>24</v>
      </c>
      <c r="Q62" s="15" t="s">
        <v>81</v>
      </c>
      <c r="R62" s="15" t="s">
        <v>82</v>
      </c>
      <c r="S62" s="15">
        <v>10</v>
      </c>
    </row>
    <row r="63" spans="1:19" ht="22.5" x14ac:dyDescent="0.25">
      <c r="A63" s="12">
        <v>62</v>
      </c>
      <c r="B63" s="13">
        <v>45217</v>
      </c>
      <c r="C63" s="13">
        <v>45218</v>
      </c>
      <c r="D63" s="14" t="s">
        <v>315</v>
      </c>
      <c r="E63" s="14" t="s">
        <v>316</v>
      </c>
      <c r="F63" s="14" t="s">
        <v>242</v>
      </c>
      <c r="G63" s="14" t="s">
        <v>317</v>
      </c>
      <c r="H63" s="14" t="s">
        <v>318</v>
      </c>
      <c r="I63" s="14" t="s">
        <v>319</v>
      </c>
      <c r="J63" s="14" t="s">
        <v>319</v>
      </c>
      <c r="K63" s="14">
        <v>26.970983799999999</v>
      </c>
      <c r="L63" s="14">
        <v>78.547629600000008</v>
      </c>
      <c r="M63" s="14"/>
      <c r="N63" s="14" t="s">
        <v>31</v>
      </c>
      <c r="O63" s="14" t="s">
        <v>23</v>
      </c>
      <c r="P63" s="14" t="s">
        <v>24</v>
      </c>
      <c r="Q63" s="15" t="s">
        <v>81</v>
      </c>
      <c r="R63" s="15" t="s">
        <v>82</v>
      </c>
      <c r="S63" s="15">
        <v>10</v>
      </c>
    </row>
    <row r="64" spans="1:19" ht="22.5" x14ac:dyDescent="0.25">
      <c r="A64" s="12">
        <v>63</v>
      </c>
      <c r="B64" s="13">
        <v>45219</v>
      </c>
      <c r="C64" s="13">
        <v>45220</v>
      </c>
      <c r="D64" s="14" t="s">
        <v>320</v>
      </c>
      <c r="E64" s="14" t="s">
        <v>321</v>
      </c>
      <c r="F64" s="14" t="s">
        <v>242</v>
      </c>
      <c r="G64" s="14" t="s">
        <v>317</v>
      </c>
      <c r="H64" s="14" t="s">
        <v>318</v>
      </c>
      <c r="I64" s="14" t="s">
        <v>322</v>
      </c>
      <c r="J64" s="14" t="s">
        <v>322</v>
      </c>
      <c r="K64" s="14">
        <v>27.041158899999999</v>
      </c>
      <c r="L64" s="14">
        <v>78.750454699999992</v>
      </c>
      <c r="M64" s="14"/>
      <c r="N64" s="14" t="s">
        <v>31</v>
      </c>
      <c r="O64" s="14" t="s">
        <v>23</v>
      </c>
      <c r="P64" s="14" t="s">
        <v>24</v>
      </c>
      <c r="Q64" s="15" t="s">
        <v>81</v>
      </c>
      <c r="R64" s="15" t="s">
        <v>82</v>
      </c>
      <c r="S64" s="15">
        <v>10</v>
      </c>
    </row>
    <row r="65" spans="1:19" ht="22.5" x14ac:dyDescent="0.25">
      <c r="A65" s="12">
        <v>64</v>
      </c>
      <c r="B65" s="13">
        <v>45220</v>
      </c>
      <c r="C65" s="16">
        <v>45221</v>
      </c>
      <c r="D65" s="14" t="s">
        <v>323</v>
      </c>
      <c r="E65" s="14" t="s">
        <v>324</v>
      </c>
      <c r="F65" s="14" t="s">
        <v>242</v>
      </c>
      <c r="G65" s="14" t="s">
        <v>325</v>
      </c>
      <c r="H65" s="14" t="s">
        <v>325</v>
      </c>
      <c r="I65" s="14" t="s">
        <v>326</v>
      </c>
      <c r="J65" s="14" t="s">
        <v>326</v>
      </c>
      <c r="K65" s="14">
        <v>28.7907227</v>
      </c>
      <c r="L65" s="14">
        <v>77.349670799999998</v>
      </c>
      <c r="M65" s="14"/>
      <c r="N65" s="14" t="s">
        <v>327</v>
      </c>
      <c r="O65" s="14" t="s">
        <v>23</v>
      </c>
      <c r="P65" s="14" t="s">
        <v>24</v>
      </c>
      <c r="Q65" s="15" t="s">
        <v>96</v>
      </c>
      <c r="R65" s="15" t="s">
        <v>97</v>
      </c>
      <c r="S65" s="15">
        <v>10</v>
      </c>
    </row>
    <row r="66" spans="1:19" ht="22.5" x14ac:dyDescent="0.25">
      <c r="A66" s="12">
        <v>65</v>
      </c>
      <c r="B66" s="13">
        <v>45222</v>
      </c>
      <c r="C66" s="13">
        <v>45223</v>
      </c>
      <c r="D66" s="14" t="s">
        <v>328</v>
      </c>
      <c r="E66" s="14" t="s">
        <v>329</v>
      </c>
      <c r="F66" s="14" t="s">
        <v>242</v>
      </c>
      <c r="G66" s="14" t="s">
        <v>325</v>
      </c>
      <c r="H66" s="14" t="s">
        <v>330</v>
      </c>
      <c r="I66" s="14" t="s">
        <v>331</v>
      </c>
      <c r="J66" s="14" t="s">
        <v>331</v>
      </c>
      <c r="K66" s="14">
        <v>28.725795099999999</v>
      </c>
      <c r="L66" s="14">
        <v>77.83637809999999</v>
      </c>
      <c r="M66" s="14"/>
      <c r="N66" s="14" t="s">
        <v>31</v>
      </c>
      <c r="O66" s="14" t="s">
        <v>23</v>
      </c>
      <c r="P66" s="14" t="s">
        <v>24</v>
      </c>
      <c r="Q66" s="15" t="s">
        <v>96</v>
      </c>
      <c r="R66" s="15" t="s">
        <v>97</v>
      </c>
      <c r="S66" s="15">
        <v>10</v>
      </c>
    </row>
    <row r="67" spans="1:19" ht="22.5" x14ac:dyDescent="0.25">
      <c r="A67" s="12">
        <v>66</v>
      </c>
      <c r="B67" s="13">
        <v>45203</v>
      </c>
      <c r="C67" s="16">
        <v>45204</v>
      </c>
      <c r="D67" s="14" t="s">
        <v>332</v>
      </c>
      <c r="E67" s="14" t="s">
        <v>333</v>
      </c>
      <c r="F67" s="14" t="s">
        <v>242</v>
      </c>
      <c r="G67" s="14" t="s">
        <v>334</v>
      </c>
      <c r="H67" s="14" t="s">
        <v>335</v>
      </c>
      <c r="I67" s="14" t="s">
        <v>336</v>
      </c>
      <c r="J67" s="14" t="s">
        <v>336</v>
      </c>
      <c r="K67" s="14">
        <v>28.039982699914699</v>
      </c>
      <c r="L67" s="14">
        <v>80.374240699734997</v>
      </c>
      <c r="M67" s="14"/>
      <c r="N67" s="14" t="s">
        <v>31</v>
      </c>
      <c r="O67" s="14" t="s">
        <v>23</v>
      </c>
      <c r="P67" s="14" t="s">
        <v>24</v>
      </c>
      <c r="Q67" s="15" t="s">
        <v>81</v>
      </c>
      <c r="R67" s="15" t="s">
        <v>82</v>
      </c>
      <c r="S67" s="15">
        <v>10</v>
      </c>
    </row>
    <row r="68" spans="1:19" ht="22.5" x14ac:dyDescent="0.25">
      <c r="A68" s="12">
        <v>67</v>
      </c>
      <c r="B68" s="13">
        <v>45203</v>
      </c>
      <c r="C68" s="16">
        <v>45204</v>
      </c>
      <c r="D68" s="14" t="s">
        <v>337</v>
      </c>
      <c r="E68" s="14" t="s">
        <v>338</v>
      </c>
      <c r="F68" s="14" t="s">
        <v>242</v>
      </c>
      <c r="G68" s="14" t="s">
        <v>334</v>
      </c>
      <c r="H68" s="14" t="s">
        <v>339</v>
      </c>
      <c r="I68" s="14" t="s">
        <v>340</v>
      </c>
      <c r="J68" s="14" t="s">
        <v>340</v>
      </c>
      <c r="K68" s="14">
        <v>27.908549499999999</v>
      </c>
      <c r="L68" s="14">
        <v>80.870987200000002</v>
      </c>
      <c r="M68" s="14"/>
      <c r="N68" s="14" t="s">
        <v>31</v>
      </c>
      <c r="O68" s="14" t="s">
        <v>23</v>
      </c>
      <c r="P68" s="14" t="s">
        <v>24</v>
      </c>
      <c r="Q68" s="15" t="s">
        <v>81</v>
      </c>
      <c r="R68" s="15" t="s">
        <v>82</v>
      </c>
      <c r="S68" s="15">
        <v>10</v>
      </c>
    </row>
    <row r="69" spans="1:19" ht="22.5" x14ac:dyDescent="0.25">
      <c r="A69" s="12">
        <v>68</v>
      </c>
      <c r="B69" s="13">
        <v>45218</v>
      </c>
      <c r="C69" s="13">
        <v>45219</v>
      </c>
      <c r="D69" s="14" t="s">
        <v>341</v>
      </c>
      <c r="E69" s="14" t="s">
        <v>342</v>
      </c>
      <c r="F69" s="14" t="s">
        <v>242</v>
      </c>
      <c r="G69" s="14" t="s">
        <v>343</v>
      </c>
      <c r="H69" s="14" t="s">
        <v>344</v>
      </c>
      <c r="I69" s="14" t="s">
        <v>345</v>
      </c>
      <c r="J69" s="14" t="s">
        <v>345</v>
      </c>
      <c r="K69" s="14">
        <v>25.525074538738899</v>
      </c>
      <c r="L69" s="14">
        <v>82.016182758145405</v>
      </c>
      <c r="M69" s="14"/>
      <c r="N69" s="14" t="s">
        <v>31</v>
      </c>
      <c r="O69" s="14" t="s">
        <v>23</v>
      </c>
      <c r="P69" s="14" t="s">
        <v>24</v>
      </c>
      <c r="Q69" s="15" t="s">
        <v>81</v>
      </c>
      <c r="R69" s="15" t="s">
        <v>82</v>
      </c>
      <c r="S69" s="15">
        <v>10</v>
      </c>
    </row>
    <row r="70" spans="1:19" ht="22.5" x14ac:dyDescent="0.25">
      <c r="A70" s="12">
        <v>69</v>
      </c>
      <c r="B70" s="13">
        <v>45218</v>
      </c>
      <c r="C70" s="13">
        <v>45219</v>
      </c>
      <c r="D70" s="14" t="s">
        <v>346</v>
      </c>
      <c r="E70" s="14" t="s">
        <v>347</v>
      </c>
      <c r="F70" s="14" t="s">
        <v>242</v>
      </c>
      <c r="G70" s="14" t="s">
        <v>343</v>
      </c>
      <c r="H70" s="14" t="s">
        <v>348</v>
      </c>
      <c r="I70" s="14" t="s">
        <v>349</v>
      </c>
      <c r="J70" s="14" t="s">
        <v>349</v>
      </c>
      <c r="K70" s="14">
        <v>25.2590863</v>
      </c>
      <c r="L70" s="14">
        <v>82.103346399999992</v>
      </c>
      <c r="M70" s="14"/>
      <c r="N70" s="14" t="s">
        <v>31</v>
      </c>
      <c r="O70" s="14" t="s">
        <v>23</v>
      </c>
      <c r="P70" s="14" t="s">
        <v>24</v>
      </c>
      <c r="Q70" s="15" t="s">
        <v>81</v>
      </c>
      <c r="R70" s="15" t="s">
        <v>82</v>
      </c>
      <c r="S70" s="15">
        <v>10</v>
      </c>
    </row>
    <row r="71" spans="1:19" ht="22.5" x14ac:dyDescent="0.25">
      <c r="A71" s="12">
        <v>70</v>
      </c>
      <c r="B71" s="13">
        <v>45209</v>
      </c>
      <c r="C71" s="13">
        <v>45210</v>
      </c>
      <c r="D71" s="14" t="s">
        <v>350</v>
      </c>
      <c r="E71" s="14" t="s">
        <v>351</v>
      </c>
      <c r="F71" s="14" t="s">
        <v>242</v>
      </c>
      <c r="G71" s="14" t="s">
        <v>352</v>
      </c>
      <c r="H71" s="14" t="s">
        <v>353</v>
      </c>
      <c r="I71" s="14" t="s">
        <v>354</v>
      </c>
      <c r="J71" s="14" t="s">
        <v>354</v>
      </c>
      <c r="K71" s="14">
        <v>26.086524799999999</v>
      </c>
      <c r="L71" s="14">
        <v>84.029960099999997</v>
      </c>
      <c r="M71" s="14"/>
      <c r="N71" s="14" t="s">
        <v>31</v>
      </c>
      <c r="O71" s="14" t="s">
        <v>23</v>
      </c>
      <c r="P71" s="14" t="s">
        <v>24</v>
      </c>
      <c r="Q71" s="15" t="s">
        <v>81</v>
      </c>
      <c r="R71" s="15" t="s">
        <v>82</v>
      </c>
      <c r="S71" s="15">
        <v>10</v>
      </c>
    </row>
    <row r="72" spans="1:19" ht="22.5" x14ac:dyDescent="0.25">
      <c r="A72" s="12">
        <v>71</v>
      </c>
      <c r="B72" s="13">
        <v>45211</v>
      </c>
      <c r="C72" s="13">
        <v>45212</v>
      </c>
      <c r="D72" s="14" t="s">
        <v>355</v>
      </c>
      <c r="E72" s="14" t="s">
        <v>356</v>
      </c>
      <c r="F72" s="14" t="s">
        <v>242</v>
      </c>
      <c r="G72" s="14" t="s">
        <v>352</v>
      </c>
      <c r="H72" s="14" t="s">
        <v>357</v>
      </c>
      <c r="I72" s="14" t="s">
        <v>358</v>
      </c>
      <c r="J72" s="14" t="s">
        <v>358</v>
      </c>
      <c r="K72" s="14">
        <v>25.6939122</v>
      </c>
      <c r="L72" s="14">
        <v>84.497309799999996</v>
      </c>
      <c r="M72" s="14"/>
      <c r="N72" s="14" t="s">
        <v>31</v>
      </c>
      <c r="O72" s="14" t="s">
        <v>23</v>
      </c>
      <c r="P72" s="14" t="s">
        <v>24</v>
      </c>
      <c r="Q72" s="15" t="s">
        <v>81</v>
      </c>
      <c r="R72" s="15" t="s">
        <v>82</v>
      </c>
      <c r="S72" s="15">
        <v>10</v>
      </c>
    </row>
    <row r="73" spans="1:19" ht="22.5" x14ac:dyDescent="0.25">
      <c r="A73" s="12">
        <v>72</v>
      </c>
      <c r="B73" s="13">
        <v>45211</v>
      </c>
      <c r="C73" s="13">
        <v>45212</v>
      </c>
      <c r="D73" s="14" t="s">
        <v>359</v>
      </c>
      <c r="E73" s="14" t="s">
        <v>360</v>
      </c>
      <c r="F73" s="14" t="s">
        <v>242</v>
      </c>
      <c r="G73" s="14" t="s">
        <v>361</v>
      </c>
      <c r="H73" s="14" t="s">
        <v>362</v>
      </c>
      <c r="I73" s="14" t="s">
        <v>363</v>
      </c>
      <c r="J73" s="14" t="s">
        <v>363</v>
      </c>
      <c r="K73" s="14">
        <v>28.1055493</v>
      </c>
      <c r="L73" s="14">
        <v>78.807114999999996</v>
      </c>
      <c r="M73" s="14"/>
      <c r="N73" s="14" t="s">
        <v>31</v>
      </c>
      <c r="O73" s="14" t="s">
        <v>23</v>
      </c>
      <c r="P73" s="14" t="s">
        <v>24</v>
      </c>
      <c r="Q73" s="15" t="s">
        <v>81</v>
      </c>
      <c r="R73" s="15" t="s">
        <v>82</v>
      </c>
      <c r="S73" s="15">
        <v>10</v>
      </c>
    </row>
    <row r="74" spans="1:19" ht="22.5" x14ac:dyDescent="0.25">
      <c r="A74" s="12">
        <v>73</v>
      </c>
      <c r="B74" s="13">
        <v>45211</v>
      </c>
      <c r="C74" s="13">
        <v>45212</v>
      </c>
      <c r="D74" s="14" t="s">
        <v>364</v>
      </c>
      <c r="E74" s="14" t="s">
        <v>365</v>
      </c>
      <c r="F74" s="14" t="s">
        <v>242</v>
      </c>
      <c r="G74" s="14" t="s">
        <v>361</v>
      </c>
      <c r="H74" s="14" t="s">
        <v>366</v>
      </c>
      <c r="I74" s="14" t="s">
        <v>367</v>
      </c>
      <c r="J74" s="14" t="s">
        <v>367</v>
      </c>
      <c r="K74" s="14">
        <v>28.2210255</v>
      </c>
      <c r="L74" s="14">
        <v>79.010384899999991</v>
      </c>
      <c r="M74" s="14"/>
      <c r="N74" s="14" t="s">
        <v>31</v>
      </c>
      <c r="O74" s="14" t="s">
        <v>23</v>
      </c>
      <c r="P74" s="14" t="s">
        <v>24</v>
      </c>
      <c r="Q74" s="15" t="s">
        <v>81</v>
      </c>
      <c r="R74" s="15" t="s">
        <v>82</v>
      </c>
      <c r="S74" s="15">
        <v>10</v>
      </c>
    </row>
    <row r="75" spans="1:19" ht="22.5" x14ac:dyDescent="0.25">
      <c r="A75" s="12">
        <v>74</v>
      </c>
      <c r="B75" s="13">
        <v>45203</v>
      </c>
      <c r="C75" s="16">
        <v>45204</v>
      </c>
      <c r="D75" s="14" t="s">
        <v>368</v>
      </c>
      <c r="E75" s="14" t="s">
        <v>369</v>
      </c>
      <c r="F75" s="14" t="s">
        <v>242</v>
      </c>
      <c r="G75" s="14" t="s">
        <v>370</v>
      </c>
      <c r="H75" s="14" t="s">
        <v>370</v>
      </c>
      <c r="I75" s="14" t="s">
        <v>371</v>
      </c>
      <c r="J75" s="14" t="s">
        <v>371</v>
      </c>
      <c r="K75" s="14">
        <v>26.630633899999999</v>
      </c>
      <c r="L75" s="14">
        <v>82.266477399999999</v>
      </c>
      <c r="M75" s="14"/>
      <c r="N75" s="14" t="s">
        <v>31</v>
      </c>
      <c r="O75" s="14" t="s">
        <v>23</v>
      </c>
      <c r="P75" s="14" t="s">
        <v>24</v>
      </c>
      <c r="Q75" s="15" t="s">
        <v>81</v>
      </c>
      <c r="R75" s="15" t="s">
        <v>82</v>
      </c>
      <c r="S75" s="15">
        <v>10</v>
      </c>
    </row>
    <row r="76" spans="1:19" ht="22.5" x14ac:dyDescent="0.25">
      <c r="A76" s="12">
        <v>75</v>
      </c>
      <c r="B76" s="13">
        <v>45204</v>
      </c>
      <c r="C76" s="16">
        <v>45205</v>
      </c>
      <c r="D76" s="14" t="s">
        <v>372</v>
      </c>
      <c r="E76" s="14" t="s">
        <v>373</v>
      </c>
      <c r="F76" s="14" t="s">
        <v>242</v>
      </c>
      <c r="G76" s="14" t="s">
        <v>370</v>
      </c>
      <c r="H76" s="14" t="s">
        <v>370</v>
      </c>
      <c r="I76" s="14" t="s">
        <v>374</v>
      </c>
      <c r="J76" s="14" t="s">
        <v>374</v>
      </c>
      <c r="K76" s="14">
        <v>26.651406399999999</v>
      </c>
      <c r="L76" s="14">
        <v>82.366209099999992</v>
      </c>
      <c r="M76" s="14"/>
      <c r="N76" s="14" t="s">
        <v>31</v>
      </c>
      <c r="O76" s="14" t="s">
        <v>23</v>
      </c>
      <c r="P76" s="14" t="s">
        <v>24</v>
      </c>
      <c r="Q76" s="15" t="s">
        <v>81</v>
      </c>
      <c r="R76" s="15" t="s">
        <v>82</v>
      </c>
      <c r="S76" s="15">
        <v>10</v>
      </c>
    </row>
    <row r="77" spans="1:19" ht="22.5" x14ac:dyDescent="0.25">
      <c r="A77" s="12">
        <v>76</v>
      </c>
      <c r="B77" s="13">
        <v>45207</v>
      </c>
      <c r="C77" s="16">
        <v>45208</v>
      </c>
      <c r="D77" s="14" t="s">
        <v>375</v>
      </c>
      <c r="E77" s="14" t="s">
        <v>376</v>
      </c>
      <c r="F77" s="14" t="s">
        <v>242</v>
      </c>
      <c r="G77" s="14" t="s">
        <v>377</v>
      </c>
      <c r="H77" s="14" t="s">
        <v>378</v>
      </c>
      <c r="I77" s="14" t="s">
        <v>379</v>
      </c>
      <c r="J77" s="14" t="s">
        <v>379</v>
      </c>
      <c r="K77" s="14">
        <v>28.699464800000001</v>
      </c>
      <c r="L77" s="14">
        <v>79.435583600000001</v>
      </c>
      <c r="M77" s="14"/>
      <c r="N77" s="14" t="s">
        <v>31</v>
      </c>
      <c r="O77" s="14" t="s">
        <v>23</v>
      </c>
      <c r="P77" s="14" t="s">
        <v>24</v>
      </c>
      <c r="Q77" s="15" t="s">
        <v>81</v>
      </c>
      <c r="R77" s="15" t="s">
        <v>82</v>
      </c>
      <c r="S77" s="15">
        <v>10</v>
      </c>
    </row>
    <row r="78" spans="1:19" ht="22.5" x14ac:dyDescent="0.25">
      <c r="A78" s="12">
        <v>77</v>
      </c>
      <c r="B78" s="13">
        <v>45207</v>
      </c>
      <c r="C78" s="16">
        <v>45208</v>
      </c>
      <c r="D78" s="14" t="s">
        <v>380</v>
      </c>
      <c r="E78" s="14" t="s">
        <v>381</v>
      </c>
      <c r="F78" s="14" t="s">
        <v>242</v>
      </c>
      <c r="G78" s="14" t="s">
        <v>377</v>
      </c>
      <c r="H78" s="14" t="s">
        <v>378</v>
      </c>
      <c r="I78" s="14" t="s">
        <v>382</v>
      </c>
      <c r="J78" s="14" t="s">
        <v>382</v>
      </c>
      <c r="K78" s="14">
        <v>28.802403399999999</v>
      </c>
      <c r="L78" s="14">
        <v>79.512566199999995</v>
      </c>
      <c r="M78" s="14"/>
      <c r="N78" s="14" t="s">
        <v>31</v>
      </c>
      <c r="O78" s="14" t="s">
        <v>23</v>
      </c>
      <c r="P78" s="14" t="s">
        <v>24</v>
      </c>
      <c r="Q78" s="15" t="s">
        <v>81</v>
      </c>
      <c r="R78" s="15" t="s">
        <v>82</v>
      </c>
      <c r="S78" s="15">
        <v>10</v>
      </c>
    </row>
    <row r="79" spans="1:19" ht="22.5" x14ac:dyDescent="0.25">
      <c r="A79" s="12">
        <v>78</v>
      </c>
      <c r="B79" s="13">
        <v>45212</v>
      </c>
      <c r="C79" s="13">
        <v>45213</v>
      </c>
      <c r="D79" s="14" t="s">
        <v>383</v>
      </c>
      <c r="E79" s="14" t="s">
        <v>384</v>
      </c>
      <c r="F79" s="14" t="s">
        <v>242</v>
      </c>
      <c r="G79" s="14" t="s">
        <v>385</v>
      </c>
      <c r="H79" s="14" t="s">
        <v>386</v>
      </c>
      <c r="I79" s="14" t="s">
        <v>387</v>
      </c>
      <c r="J79" s="14" t="s">
        <v>387</v>
      </c>
      <c r="K79" s="14">
        <v>27.189510299999998</v>
      </c>
      <c r="L79" s="14">
        <v>83.865856899999997</v>
      </c>
      <c r="M79" s="14"/>
      <c r="N79" s="14" t="s">
        <v>31</v>
      </c>
      <c r="O79" s="14" t="s">
        <v>23</v>
      </c>
      <c r="P79" s="14" t="s">
        <v>24</v>
      </c>
      <c r="Q79" s="15" t="s">
        <v>81</v>
      </c>
      <c r="R79" s="15" t="s">
        <v>82</v>
      </c>
      <c r="S79" s="15">
        <v>10</v>
      </c>
    </row>
    <row r="80" spans="1:19" ht="22.5" x14ac:dyDescent="0.25">
      <c r="A80" s="12">
        <v>79</v>
      </c>
      <c r="B80" s="13">
        <v>45212</v>
      </c>
      <c r="C80" s="13">
        <v>45213</v>
      </c>
      <c r="D80" s="14" t="s">
        <v>388</v>
      </c>
      <c r="E80" s="14" t="s">
        <v>389</v>
      </c>
      <c r="F80" s="14" t="s">
        <v>242</v>
      </c>
      <c r="G80" s="14" t="s">
        <v>385</v>
      </c>
      <c r="H80" s="14" t="s">
        <v>390</v>
      </c>
      <c r="I80" s="14" t="s">
        <v>391</v>
      </c>
      <c r="J80" s="14" t="s">
        <v>391</v>
      </c>
      <c r="K80" s="14">
        <v>26.8229876594703</v>
      </c>
      <c r="L80" s="14">
        <v>83.7963807677679</v>
      </c>
      <c r="M80" s="14"/>
      <c r="N80" s="14" t="s">
        <v>31</v>
      </c>
      <c r="O80" s="14" t="s">
        <v>23</v>
      </c>
      <c r="P80" s="14" t="s">
        <v>24</v>
      </c>
      <c r="Q80" s="15" t="s">
        <v>81</v>
      </c>
      <c r="R80" s="15" t="s">
        <v>82</v>
      </c>
      <c r="S80" s="15">
        <v>10</v>
      </c>
    </row>
    <row r="81" spans="1:19" ht="22.5" x14ac:dyDescent="0.25">
      <c r="A81" s="12">
        <v>80</v>
      </c>
      <c r="B81" s="13">
        <v>45212</v>
      </c>
      <c r="C81" s="16">
        <v>45213</v>
      </c>
      <c r="D81" s="14" t="s">
        <v>392</v>
      </c>
      <c r="E81" s="14" t="s">
        <v>393</v>
      </c>
      <c r="F81" s="14" t="s">
        <v>242</v>
      </c>
      <c r="G81" s="14" t="s">
        <v>394</v>
      </c>
      <c r="H81" s="14" t="s">
        <v>395</v>
      </c>
      <c r="I81" s="14" t="s">
        <v>396</v>
      </c>
      <c r="J81" s="14" t="s">
        <v>396</v>
      </c>
      <c r="K81" s="14">
        <v>26.910003100000001</v>
      </c>
      <c r="L81" s="14">
        <v>81.923471199999994</v>
      </c>
      <c r="M81" s="14"/>
      <c r="N81" s="14" t="s">
        <v>31</v>
      </c>
      <c r="O81" s="14" t="s">
        <v>23</v>
      </c>
      <c r="P81" s="14" t="s">
        <v>24</v>
      </c>
      <c r="Q81" s="15" t="s">
        <v>81</v>
      </c>
      <c r="R81" s="15" t="s">
        <v>82</v>
      </c>
      <c r="S81" s="15">
        <v>10</v>
      </c>
    </row>
    <row r="82" spans="1:19" ht="22.5" x14ac:dyDescent="0.25">
      <c r="A82" s="12">
        <v>81</v>
      </c>
      <c r="B82" s="13">
        <v>45214</v>
      </c>
      <c r="C82" s="16">
        <v>45215</v>
      </c>
      <c r="D82" s="14" t="s">
        <v>397</v>
      </c>
      <c r="E82" s="14" t="s">
        <v>398</v>
      </c>
      <c r="F82" s="14" t="s">
        <v>242</v>
      </c>
      <c r="G82" s="14" t="s">
        <v>394</v>
      </c>
      <c r="H82" s="14" t="s">
        <v>394</v>
      </c>
      <c r="I82" s="14" t="s">
        <v>399</v>
      </c>
      <c r="J82" s="14" t="s">
        <v>399</v>
      </c>
      <c r="K82" s="14">
        <v>27.210850400000002</v>
      </c>
      <c r="L82" s="14">
        <v>82.231164199999995</v>
      </c>
      <c r="M82" s="14"/>
      <c r="N82" s="14" t="s">
        <v>31</v>
      </c>
      <c r="O82" s="14" t="s">
        <v>23</v>
      </c>
      <c r="P82" s="14" t="s">
        <v>24</v>
      </c>
      <c r="Q82" s="15" t="s">
        <v>81</v>
      </c>
      <c r="R82" s="15" t="s">
        <v>82</v>
      </c>
      <c r="S82" s="15">
        <v>10</v>
      </c>
    </row>
    <row r="83" spans="1:19" ht="22.5" x14ac:dyDescent="0.25">
      <c r="A83" s="12">
        <v>82</v>
      </c>
      <c r="B83" s="13">
        <v>45216</v>
      </c>
      <c r="C83" s="13">
        <v>45217</v>
      </c>
      <c r="D83" s="14" t="s">
        <v>400</v>
      </c>
      <c r="E83" s="14" t="s">
        <v>401</v>
      </c>
      <c r="F83" s="14" t="s">
        <v>242</v>
      </c>
      <c r="G83" s="14" t="s">
        <v>402</v>
      </c>
      <c r="H83" s="14" t="s">
        <v>403</v>
      </c>
      <c r="I83" s="14" t="s">
        <v>404</v>
      </c>
      <c r="J83" s="14" t="s">
        <v>404</v>
      </c>
      <c r="K83" s="14">
        <v>27.356801300000001</v>
      </c>
      <c r="L83" s="14">
        <v>83.393627999999993</v>
      </c>
      <c r="M83" s="14"/>
      <c r="N83" s="14" t="s">
        <v>31</v>
      </c>
      <c r="O83" s="14" t="s">
        <v>23</v>
      </c>
      <c r="P83" s="14" t="s">
        <v>24</v>
      </c>
      <c r="Q83" s="15" t="s">
        <v>81</v>
      </c>
      <c r="R83" s="15" t="s">
        <v>82</v>
      </c>
      <c r="S83" s="15">
        <v>10</v>
      </c>
    </row>
    <row r="84" spans="1:19" ht="22.5" x14ac:dyDescent="0.25">
      <c r="A84" s="12">
        <v>83</v>
      </c>
      <c r="B84" s="13">
        <v>45218</v>
      </c>
      <c r="C84" s="13">
        <v>45219</v>
      </c>
      <c r="D84" s="14" t="s">
        <v>405</v>
      </c>
      <c r="E84" s="14" t="s">
        <v>406</v>
      </c>
      <c r="F84" s="14" t="s">
        <v>242</v>
      </c>
      <c r="G84" s="14" t="s">
        <v>402</v>
      </c>
      <c r="H84" s="14" t="s">
        <v>407</v>
      </c>
      <c r="I84" s="14" t="s">
        <v>408</v>
      </c>
      <c r="J84" s="14" t="s">
        <v>408</v>
      </c>
      <c r="K84" s="14">
        <v>27.339122799999998</v>
      </c>
      <c r="L84" s="14">
        <v>83.707957499999992</v>
      </c>
      <c r="M84" s="14"/>
      <c r="N84" s="14" t="s">
        <v>31</v>
      </c>
      <c r="O84" s="14" t="s">
        <v>23</v>
      </c>
      <c r="P84" s="14" t="s">
        <v>24</v>
      </c>
      <c r="Q84" s="15" t="s">
        <v>81</v>
      </c>
      <c r="R84" s="15" t="s">
        <v>82</v>
      </c>
      <c r="S84" s="15">
        <v>10</v>
      </c>
    </row>
    <row r="85" spans="1:19" ht="33.75" x14ac:dyDescent="0.25">
      <c r="A85" s="12">
        <v>84</v>
      </c>
      <c r="B85" s="13">
        <v>45210</v>
      </c>
      <c r="C85" s="13">
        <v>45211</v>
      </c>
      <c r="D85" s="14" t="s">
        <v>409</v>
      </c>
      <c r="E85" s="14" t="s">
        <v>410</v>
      </c>
      <c r="F85" s="14" t="s">
        <v>242</v>
      </c>
      <c r="G85" s="14" t="s">
        <v>411</v>
      </c>
      <c r="H85" s="14" t="s">
        <v>411</v>
      </c>
      <c r="I85" s="14" t="s">
        <v>412</v>
      </c>
      <c r="J85" s="14" t="s">
        <v>413</v>
      </c>
      <c r="K85" s="14">
        <v>26.747349257602401</v>
      </c>
      <c r="L85" s="14">
        <v>83.3682314668944</v>
      </c>
      <c r="M85" s="14"/>
      <c r="N85" s="14" t="s">
        <v>31</v>
      </c>
      <c r="O85" s="14" t="s">
        <v>50</v>
      </c>
      <c r="P85" s="14" t="s">
        <v>51</v>
      </c>
      <c r="Q85" s="15" t="s">
        <v>81</v>
      </c>
      <c r="R85" s="15" t="s">
        <v>82</v>
      </c>
      <c r="S85" s="15">
        <v>10</v>
      </c>
    </row>
    <row r="86" spans="1:19" ht="33.75" x14ac:dyDescent="0.25">
      <c r="A86" s="12">
        <v>85</v>
      </c>
      <c r="B86" s="13">
        <v>45210</v>
      </c>
      <c r="C86" s="13">
        <v>45211</v>
      </c>
      <c r="D86" s="14" t="s">
        <v>414</v>
      </c>
      <c r="E86" s="14" t="s">
        <v>415</v>
      </c>
      <c r="F86" s="14" t="s">
        <v>242</v>
      </c>
      <c r="G86" s="14" t="s">
        <v>411</v>
      </c>
      <c r="H86" s="14" t="s">
        <v>411</v>
      </c>
      <c r="I86" s="14" t="s">
        <v>412</v>
      </c>
      <c r="J86" s="14" t="s">
        <v>416</v>
      </c>
      <c r="K86" s="14">
        <v>26.747346862390401</v>
      </c>
      <c r="L86" s="14">
        <v>83.368236831312402</v>
      </c>
      <c r="M86" s="14"/>
      <c r="N86" s="14" t="s">
        <v>31</v>
      </c>
      <c r="O86" s="14" t="s">
        <v>50</v>
      </c>
      <c r="P86" s="14" t="s">
        <v>51</v>
      </c>
      <c r="Q86" s="15" t="s">
        <v>81</v>
      </c>
      <c r="R86" s="15" t="s">
        <v>82</v>
      </c>
      <c r="S86" s="15">
        <v>10</v>
      </c>
    </row>
    <row r="87" spans="1:19" ht="33.75" x14ac:dyDescent="0.25">
      <c r="A87" s="12">
        <v>86</v>
      </c>
      <c r="B87" s="13">
        <v>45205</v>
      </c>
      <c r="C87" s="16">
        <v>45206</v>
      </c>
      <c r="D87" s="14" t="s">
        <v>417</v>
      </c>
      <c r="E87" s="14" t="s">
        <v>418</v>
      </c>
      <c r="F87" s="14" t="s">
        <v>242</v>
      </c>
      <c r="G87" s="14" t="s">
        <v>377</v>
      </c>
      <c r="H87" s="14" t="s">
        <v>377</v>
      </c>
      <c r="I87" s="14" t="s">
        <v>419</v>
      </c>
      <c r="J87" s="14" t="s">
        <v>420</v>
      </c>
      <c r="K87" s="14">
        <v>28.356498602567399</v>
      </c>
      <c r="L87" s="14">
        <v>79.420436111129604</v>
      </c>
      <c r="M87" s="14"/>
      <c r="N87" s="14" t="s">
        <v>31</v>
      </c>
      <c r="O87" s="14" t="s">
        <v>50</v>
      </c>
      <c r="P87" s="14" t="s">
        <v>51</v>
      </c>
      <c r="Q87" s="15" t="s">
        <v>81</v>
      </c>
      <c r="R87" s="15" t="s">
        <v>82</v>
      </c>
      <c r="S87" s="15">
        <v>10</v>
      </c>
    </row>
    <row r="88" spans="1:19" ht="33.75" x14ac:dyDescent="0.25">
      <c r="A88" s="12">
        <v>87</v>
      </c>
      <c r="B88" s="13">
        <v>45205</v>
      </c>
      <c r="C88" s="16">
        <v>45206</v>
      </c>
      <c r="D88" s="14" t="s">
        <v>421</v>
      </c>
      <c r="E88" s="14" t="s">
        <v>422</v>
      </c>
      <c r="F88" s="14" t="s">
        <v>242</v>
      </c>
      <c r="G88" s="14" t="s">
        <v>377</v>
      </c>
      <c r="H88" s="14" t="s">
        <v>377</v>
      </c>
      <c r="I88" s="14" t="s">
        <v>419</v>
      </c>
      <c r="J88" s="14" t="s">
        <v>423</v>
      </c>
      <c r="K88" s="14">
        <v>28.356545761589199</v>
      </c>
      <c r="L88" s="14">
        <v>79.420425382066199</v>
      </c>
      <c r="M88" s="14"/>
      <c r="N88" s="14" t="s">
        <v>31</v>
      </c>
      <c r="O88" s="14" t="s">
        <v>50</v>
      </c>
      <c r="P88" s="14" t="s">
        <v>51</v>
      </c>
      <c r="Q88" s="15" t="s">
        <v>81</v>
      </c>
      <c r="R88" s="15" t="s">
        <v>82</v>
      </c>
      <c r="S88" s="15">
        <v>10</v>
      </c>
    </row>
    <row r="89" spans="1:19" ht="33.75" x14ac:dyDescent="0.25">
      <c r="A89" s="12">
        <v>88</v>
      </c>
      <c r="B89" s="13">
        <v>45212</v>
      </c>
      <c r="C89" s="16">
        <v>45213</v>
      </c>
      <c r="D89" s="14" t="s">
        <v>424</v>
      </c>
      <c r="E89" s="14" t="s">
        <v>425</v>
      </c>
      <c r="F89" s="14" t="s">
        <v>242</v>
      </c>
      <c r="G89" s="14" t="s">
        <v>325</v>
      </c>
      <c r="H89" s="14" t="s">
        <v>325</v>
      </c>
      <c r="I89" s="14" t="s">
        <v>426</v>
      </c>
      <c r="J89" s="14" t="s">
        <v>427</v>
      </c>
      <c r="K89" s="14">
        <v>28.7333526</v>
      </c>
      <c r="L89" s="14">
        <v>77.298626400000003</v>
      </c>
      <c r="M89" s="14"/>
      <c r="N89" s="14" t="s">
        <v>327</v>
      </c>
      <c r="O89" s="14" t="s">
        <v>50</v>
      </c>
      <c r="P89" s="14" t="s">
        <v>51</v>
      </c>
      <c r="Q89" s="15" t="s">
        <v>96</v>
      </c>
      <c r="R89" s="15" t="s">
        <v>97</v>
      </c>
      <c r="S89" s="15">
        <v>10</v>
      </c>
    </row>
    <row r="90" spans="1:19" ht="33.75" x14ac:dyDescent="0.25">
      <c r="A90" s="12">
        <v>89</v>
      </c>
      <c r="B90" s="13">
        <v>45214</v>
      </c>
      <c r="C90" s="16">
        <v>45215</v>
      </c>
      <c r="D90" s="14" t="s">
        <v>428</v>
      </c>
      <c r="E90" s="14" t="s">
        <v>429</v>
      </c>
      <c r="F90" s="14" t="s">
        <v>242</v>
      </c>
      <c r="G90" s="14" t="s">
        <v>325</v>
      </c>
      <c r="H90" s="14" t="s">
        <v>325</v>
      </c>
      <c r="I90" s="14" t="s">
        <v>430</v>
      </c>
      <c r="J90" s="14" t="s">
        <v>431</v>
      </c>
      <c r="K90" s="14">
        <v>28.666046999999999</v>
      </c>
      <c r="L90" s="14">
        <v>77.451822000000007</v>
      </c>
      <c r="M90" s="14"/>
      <c r="N90" s="14" t="s">
        <v>327</v>
      </c>
      <c r="O90" s="14" t="s">
        <v>50</v>
      </c>
      <c r="P90" s="14" t="s">
        <v>51</v>
      </c>
      <c r="Q90" s="15" t="s">
        <v>96</v>
      </c>
      <c r="R90" s="15" t="s">
        <v>97</v>
      </c>
      <c r="S90" s="15">
        <v>10</v>
      </c>
    </row>
    <row r="91" spans="1:19" ht="33.75" x14ac:dyDescent="0.25">
      <c r="A91" s="12">
        <v>90</v>
      </c>
      <c r="B91" s="13">
        <v>45216</v>
      </c>
      <c r="C91" s="13">
        <v>45217</v>
      </c>
      <c r="D91" s="14" t="s">
        <v>432</v>
      </c>
      <c r="E91" s="14" t="s">
        <v>433</v>
      </c>
      <c r="F91" s="14" t="s">
        <v>242</v>
      </c>
      <c r="G91" s="14" t="s">
        <v>267</v>
      </c>
      <c r="H91" s="14" t="s">
        <v>268</v>
      </c>
      <c r="I91" s="14" t="s">
        <v>434</v>
      </c>
      <c r="J91" s="14" t="s">
        <v>435</v>
      </c>
      <c r="K91" s="14">
        <v>28.591505600000001</v>
      </c>
      <c r="L91" s="14">
        <v>77.33530669999999</v>
      </c>
      <c r="M91" s="14"/>
      <c r="N91" s="14" t="s">
        <v>31</v>
      </c>
      <c r="O91" s="14" t="s">
        <v>50</v>
      </c>
      <c r="P91" s="14" t="s">
        <v>51</v>
      </c>
      <c r="Q91" s="15" t="s">
        <v>96</v>
      </c>
      <c r="R91" s="15" t="s">
        <v>97</v>
      </c>
      <c r="S91" s="15">
        <v>10</v>
      </c>
    </row>
    <row r="92" spans="1:19" ht="33.75" x14ac:dyDescent="0.25">
      <c r="A92" s="12">
        <v>91</v>
      </c>
      <c r="B92" s="13">
        <v>45218</v>
      </c>
      <c r="C92" s="13">
        <v>45219</v>
      </c>
      <c r="D92" s="14" t="s">
        <v>436</v>
      </c>
      <c r="E92" s="14" t="s">
        <v>437</v>
      </c>
      <c r="F92" s="14" t="s">
        <v>242</v>
      </c>
      <c r="G92" s="14" t="s">
        <v>267</v>
      </c>
      <c r="H92" s="14" t="s">
        <v>268</v>
      </c>
      <c r="I92" s="14" t="s">
        <v>438</v>
      </c>
      <c r="J92" s="14" t="s">
        <v>439</v>
      </c>
      <c r="K92" s="14">
        <v>28.558105000000001</v>
      </c>
      <c r="L92" s="14">
        <v>77.549531000000002</v>
      </c>
      <c r="M92" s="14"/>
      <c r="N92" s="14" t="s">
        <v>31</v>
      </c>
      <c r="O92" s="14" t="s">
        <v>50</v>
      </c>
      <c r="P92" s="14" t="s">
        <v>51</v>
      </c>
      <c r="Q92" s="15" t="s">
        <v>96</v>
      </c>
      <c r="R92" s="15" t="s">
        <v>97</v>
      </c>
      <c r="S92" s="15">
        <v>10</v>
      </c>
    </row>
    <row r="93" spans="1:19" ht="22.5" x14ac:dyDescent="0.25">
      <c r="A93" s="12">
        <v>92</v>
      </c>
      <c r="B93" s="13">
        <v>45209</v>
      </c>
      <c r="C93" s="13">
        <v>45210</v>
      </c>
      <c r="D93" s="14" t="s">
        <v>440</v>
      </c>
      <c r="E93" s="14" t="s">
        <v>441</v>
      </c>
      <c r="F93" s="14" t="s">
        <v>242</v>
      </c>
      <c r="G93" s="14" t="s">
        <v>361</v>
      </c>
      <c r="H93" s="14" t="s">
        <v>361</v>
      </c>
      <c r="I93" s="14" t="s">
        <v>442</v>
      </c>
      <c r="J93" s="14" t="s">
        <v>443</v>
      </c>
      <c r="K93" s="14">
        <v>28.030162600000001</v>
      </c>
      <c r="L93" s="14">
        <v>79.124897599999997</v>
      </c>
      <c r="M93" s="14"/>
      <c r="N93" s="14" t="s">
        <v>31</v>
      </c>
      <c r="O93" s="14" t="s">
        <v>50</v>
      </c>
      <c r="P93" s="14" t="s">
        <v>51</v>
      </c>
      <c r="Q93" s="15" t="s">
        <v>81</v>
      </c>
      <c r="R93" s="15" t="s">
        <v>82</v>
      </c>
      <c r="S93" s="15">
        <v>10</v>
      </c>
    </row>
    <row r="94" spans="1:19" ht="33.75" x14ac:dyDescent="0.25">
      <c r="A94" s="12">
        <v>93</v>
      </c>
      <c r="B94" s="13">
        <v>45209</v>
      </c>
      <c r="C94" s="13">
        <v>45210</v>
      </c>
      <c r="D94" s="14" t="s">
        <v>444</v>
      </c>
      <c r="E94" s="14" t="s">
        <v>445</v>
      </c>
      <c r="F94" s="14" t="s">
        <v>242</v>
      </c>
      <c r="G94" s="14" t="s">
        <v>361</v>
      </c>
      <c r="H94" s="14" t="s">
        <v>446</v>
      </c>
      <c r="I94" s="14" t="s">
        <v>447</v>
      </c>
      <c r="J94" s="14" t="s">
        <v>448</v>
      </c>
      <c r="K94" s="14">
        <v>28.236232300000001</v>
      </c>
      <c r="L94" s="14">
        <v>78.438246899999996</v>
      </c>
      <c r="M94" s="14"/>
      <c r="N94" s="14" t="s">
        <v>31</v>
      </c>
      <c r="O94" s="14" t="s">
        <v>50</v>
      </c>
      <c r="P94" s="14" t="s">
        <v>51</v>
      </c>
      <c r="Q94" s="15" t="s">
        <v>81</v>
      </c>
      <c r="R94" s="15" t="s">
        <v>82</v>
      </c>
      <c r="S94" s="15">
        <v>10</v>
      </c>
    </row>
    <row r="95" spans="1:19" ht="22.5" x14ac:dyDescent="0.25">
      <c r="A95" s="12">
        <v>94</v>
      </c>
      <c r="B95" s="13">
        <v>45213</v>
      </c>
      <c r="C95" s="13">
        <v>45214</v>
      </c>
      <c r="D95" s="14" t="s">
        <v>449</v>
      </c>
      <c r="E95" s="14" t="s">
        <v>450</v>
      </c>
      <c r="F95" s="14" t="s">
        <v>242</v>
      </c>
      <c r="G95" s="14" t="s">
        <v>451</v>
      </c>
      <c r="H95" s="14" t="s">
        <v>451</v>
      </c>
      <c r="I95" s="14" t="s">
        <v>452</v>
      </c>
      <c r="J95" s="14" t="s">
        <v>453</v>
      </c>
      <c r="K95" s="14">
        <v>27.189390599999999</v>
      </c>
      <c r="L95" s="14">
        <v>77.985603299999994</v>
      </c>
      <c r="M95" s="14"/>
      <c r="N95" s="14" t="s">
        <v>31</v>
      </c>
      <c r="O95" s="14" t="s">
        <v>50</v>
      </c>
      <c r="P95" s="14" t="s">
        <v>51</v>
      </c>
      <c r="Q95" s="15" t="s">
        <v>81</v>
      </c>
      <c r="R95" s="15" t="s">
        <v>82</v>
      </c>
      <c r="S95" s="15">
        <v>10</v>
      </c>
    </row>
    <row r="96" spans="1:19" ht="33.75" x14ac:dyDescent="0.25">
      <c r="A96" s="12">
        <v>95</v>
      </c>
      <c r="B96" s="13">
        <v>45215</v>
      </c>
      <c r="C96" s="13">
        <v>45216</v>
      </c>
      <c r="D96" s="14" t="s">
        <v>454</v>
      </c>
      <c r="E96" s="14" t="s">
        <v>455</v>
      </c>
      <c r="F96" s="14" t="s">
        <v>242</v>
      </c>
      <c r="G96" s="14" t="s">
        <v>451</v>
      </c>
      <c r="H96" s="14" t="s">
        <v>456</v>
      </c>
      <c r="I96" s="14" t="s">
        <v>457</v>
      </c>
      <c r="J96" s="14" t="s">
        <v>458</v>
      </c>
      <c r="K96" s="14">
        <v>27.140128199999999</v>
      </c>
      <c r="L96" s="14">
        <v>78.040941599999996</v>
      </c>
      <c r="M96" s="14"/>
      <c r="N96" s="14" t="s">
        <v>31</v>
      </c>
      <c r="O96" s="14" t="s">
        <v>50</v>
      </c>
      <c r="P96" s="14" t="s">
        <v>51</v>
      </c>
      <c r="Q96" s="15" t="s">
        <v>81</v>
      </c>
      <c r="R96" s="15" t="s">
        <v>82</v>
      </c>
      <c r="S96" s="15">
        <v>10</v>
      </c>
    </row>
    <row r="97" spans="1:19" ht="22.5" x14ac:dyDescent="0.25">
      <c r="A97" s="12">
        <v>96</v>
      </c>
      <c r="B97" s="13">
        <v>45214</v>
      </c>
      <c r="C97" s="13">
        <v>45214</v>
      </c>
      <c r="D97" s="14" t="s">
        <v>459</v>
      </c>
      <c r="E97" s="14" t="s">
        <v>460</v>
      </c>
      <c r="F97" s="14" t="s">
        <v>461</v>
      </c>
      <c r="G97" s="14" t="s">
        <v>462</v>
      </c>
      <c r="H97" s="14" t="s">
        <v>463</v>
      </c>
      <c r="I97" s="14" t="s">
        <v>464</v>
      </c>
      <c r="J97" s="14" t="s">
        <v>464</v>
      </c>
      <c r="K97" s="14">
        <v>24.894187500000001</v>
      </c>
      <c r="L97" s="14">
        <v>83.869562500000001</v>
      </c>
      <c r="M97" s="14"/>
      <c r="N97" s="14" t="s">
        <v>31</v>
      </c>
      <c r="O97" s="14" t="s">
        <v>23</v>
      </c>
      <c r="P97" s="14" t="s">
        <v>24</v>
      </c>
      <c r="Q97" s="15" t="s">
        <v>465</v>
      </c>
      <c r="R97" s="15" t="s">
        <v>466</v>
      </c>
      <c r="S97" s="15">
        <v>10</v>
      </c>
    </row>
    <row r="98" spans="1:19" x14ac:dyDescent="0.25">
      <c r="A98" s="12">
        <v>97</v>
      </c>
      <c r="B98" s="13">
        <v>45214</v>
      </c>
      <c r="C98" s="13">
        <v>45214</v>
      </c>
      <c r="D98" s="14" t="s">
        <v>467</v>
      </c>
      <c r="E98" s="14" t="s">
        <v>468</v>
      </c>
      <c r="F98" s="14" t="s">
        <v>461</v>
      </c>
      <c r="G98" s="14" t="s">
        <v>462</v>
      </c>
      <c r="H98" s="14" t="s">
        <v>469</v>
      </c>
      <c r="I98" s="14" t="s">
        <v>470</v>
      </c>
      <c r="J98" s="14" t="s">
        <v>470</v>
      </c>
      <c r="K98" s="14">
        <v>24.951931200000001</v>
      </c>
      <c r="L98" s="14">
        <v>84.092044899999991</v>
      </c>
      <c r="M98" s="14"/>
      <c r="N98" s="14" t="s">
        <v>31</v>
      </c>
      <c r="O98" s="14" t="s">
        <v>23</v>
      </c>
      <c r="P98" s="14" t="s">
        <v>24</v>
      </c>
      <c r="Q98" s="15" t="s">
        <v>465</v>
      </c>
      <c r="R98" s="15" t="s">
        <v>466</v>
      </c>
      <c r="S98" s="15">
        <v>10</v>
      </c>
    </row>
    <row r="99" spans="1:19" ht="22.5" x14ac:dyDescent="0.25">
      <c r="A99" s="12">
        <v>98</v>
      </c>
      <c r="B99" s="13">
        <v>45210</v>
      </c>
      <c r="C99" s="13">
        <v>45210</v>
      </c>
      <c r="D99" s="14" t="s">
        <v>471</v>
      </c>
      <c r="E99" s="14" t="s">
        <v>472</v>
      </c>
      <c r="F99" s="14" t="s">
        <v>461</v>
      </c>
      <c r="G99" s="14" t="s">
        <v>473</v>
      </c>
      <c r="H99" s="14" t="s">
        <v>474</v>
      </c>
      <c r="I99" s="14" t="s">
        <v>475</v>
      </c>
      <c r="J99" s="14" t="s">
        <v>475</v>
      </c>
      <c r="K99" s="14">
        <v>25.024223800000001</v>
      </c>
      <c r="L99" s="14">
        <v>86.018708399999994</v>
      </c>
      <c r="M99" s="14"/>
      <c r="N99" s="14" t="s">
        <v>31</v>
      </c>
      <c r="O99" s="14" t="s">
        <v>23</v>
      </c>
      <c r="P99" s="14" t="s">
        <v>24</v>
      </c>
      <c r="Q99" s="15" t="s">
        <v>465</v>
      </c>
      <c r="R99" s="15" t="s">
        <v>466</v>
      </c>
      <c r="S99" s="15">
        <v>10</v>
      </c>
    </row>
    <row r="100" spans="1:19" ht="22.5" x14ac:dyDescent="0.25">
      <c r="A100" s="12">
        <v>99</v>
      </c>
      <c r="B100" s="13">
        <v>45210</v>
      </c>
      <c r="C100" s="13">
        <v>45210</v>
      </c>
      <c r="D100" s="14" t="s">
        <v>476</v>
      </c>
      <c r="E100" s="14" t="s">
        <v>477</v>
      </c>
      <c r="F100" s="14" t="s">
        <v>461</v>
      </c>
      <c r="G100" s="14" t="s">
        <v>473</v>
      </c>
      <c r="H100" s="14" t="s">
        <v>478</v>
      </c>
      <c r="I100" s="14" t="s">
        <v>479</v>
      </c>
      <c r="J100" s="14" t="s">
        <v>479</v>
      </c>
      <c r="K100" s="14">
        <v>25.2158874</v>
      </c>
      <c r="L100" s="14">
        <v>86.318659999999994</v>
      </c>
      <c r="M100" s="14"/>
      <c r="N100" s="14" t="s">
        <v>31</v>
      </c>
      <c r="O100" s="14" t="s">
        <v>23</v>
      </c>
      <c r="P100" s="14" t="s">
        <v>24</v>
      </c>
      <c r="Q100" s="15" t="s">
        <v>465</v>
      </c>
      <c r="R100" s="15" t="s">
        <v>466</v>
      </c>
      <c r="S100" s="15">
        <v>10</v>
      </c>
    </row>
    <row r="101" spans="1:19" ht="22.5" x14ac:dyDescent="0.25">
      <c r="A101" s="12">
        <v>100</v>
      </c>
      <c r="B101" s="13">
        <v>45207</v>
      </c>
      <c r="C101" s="16">
        <v>45207</v>
      </c>
      <c r="D101" s="14" t="s">
        <v>480</v>
      </c>
      <c r="E101" s="14" t="s">
        <v>481</v>
      </c>
      <c r="F101" s="14" t="s">
        <v>461</v>
      </c>
      <c r="G101" s="14" t="s">
        <v>482</v>
      </c>
      <c r="H101" s="14" t="s">
        <v>483</v>
      </c>
      <c r="I101" s="14" t="s">
        <v>484</v>
      </c>
      <c r="J101" s="14" t="s">
        <v>484</v>
      </c>
      <c r="K101" s="14">
        <v>25.818736300000001</v>
      </c>
      <c r="L101" s="14">
        <v>86.305978699999997</v>
      </c>
      <c r="M101" s="14"/>
      <c r="N101" s="14" t="s">
        <v>31</v>
      </c>
      <c r="O101" s="14" t="s">
        <v>23</v>
      </c>
      <c r="P101" s="14" t="s">
        <v>24</v>
      </c>
      <c r="Q101" s="15" t="s">
        <v>465</v>
      </c>
      <c r="R101" s="15" t="s">
        <v>466</v>
      </c>
      <c r="S101" s="15">
        <v>10</v>
      </c>
    </row>
    <row r="102" spans="1:19" x14ac:dyDescent="0.25">
      <c r="A102" s="12">
        <v>101</v>
      </c>
      <c r="B102" s="13">
        <v>45207</v>
      </c>
      <c r="C102" s="16">
        <v>45207</v>
      </c>
      <c r="D102" s="14" t="s">
        <v>485</v>
      </c>
      <c r="E102" s="14" t="s">
        <v>486</v>
      </c>
      <c r="F102" s="14" t="s">
        <v>461</v>
      </c>
      <c r="G102" s="14" t="s">
        <v>482</v>
      </c>
      <c r="H102" s="14" t="s">
        <v>487</v>
      </c>
      <c r="I102" s="14" t="s">
        <v>488</v>
      </c>
      <c r="J102" s="14" t="s">
        <v>488</v>
      </c>
      <c r="K102" s="14">
        <v>25.954133200000001</v>
      </c>
      <c r="L102" s="14">
        <v>86.142113600000002</v>
      </c>
      <c r="M102" s="14"/>
      <c r="N102" s="14" t="s">
        <v>31</v>
      </c>
      <c r="O102" s="14" t="s">
        <v>23</v>
      </c>
      <c r="P102" s="14" t="s">
        <v>24</v>
      </c>
      <c r="Q102" s="15" t="s">
        <v>465</v>
      </c>
      <c r="R102" s="15" t="s">
        <v>466</v>
      </c>
      <c r="S102" s="15">
        <v>10</v>
      </c>
    </row>
    <row r="103" spans="1:19" ht="22.5" x14ac:dyDescent="0.25">
      <c r="A103" s="12">
        <v>102</v>
      </c>
      <c r="B103" s="13">
        <v>45208</v>
      </c>
      <c r="C103" s="16">
        <v>45208</v>
      </c>
      <c r="D103" s="14" t="s">
        <v>489</v>
      </c>
      <c r="E103" s="14" t="s">
        <v>490</v>
      </c>
      <c r="F103" s="14" t="s">
        <v>461</v>
      </c>
      <c r="G103" s="14" t="s">
        <v>491</v>
      </c>
      <c r="H103" s="14" t="s">
        <v>492</v>
      </c>
      <c r="I103" s="14" t="s">
        <v>493</v>
      </c>
      <c r="J103" s="14" t="s">
        <v>493</v>
      </c>
      <c r="K103" s="14">
        <v>25.2182779</v>
      </c>
      <c r="L103" s="14">
        <v>86.946136100000004</v>
      </c>
      <c r="M103" s="14"/>
      <c r="N103" s="14" t="s">
        <v>31</v>
      </c>
      <c r="O103" s="14" t="s">
        <v>23</v>
      </c>
      <c r="P103" s="14" t="s">
        <v>24</v>
      </c>
      <c r="Q103" s="15" t="s">
        <v>465</v>
      </c>
      <c r="R103" s="15" t="s">
        <v>466</v>
      </c>
      <c r="S103" s="15">
        <v>10</v>
      </c>
    </row>
    <row r="104" spans="1:19" ht="22.5" x14ac:dyDescent="0.25">
      <c r="A104" s="12">
        <v>103</v>
      </c>
      <c r="B104" s="13">
        <v>45208</v>
      </c>
      <c r="C104" s="16">
        <v>45208</v>
      </c>
      <c r="D104" s="14" t="s">
        <v>494</v>
      </c>
      <c r="E104" s="14" t="s">
        <v>495</v>
      </c>
      <c r="F104" s="14" t="s">
        <v>461</v>
      </c>
      <c r="G104" s="14" t="s">
        <v>491</v>
      </c>
      <c r="H104" s="14" t="s">
        <v>496</v>
      </c>
      <c r="I104" s="14" t="s">
        <v>497</v>
      </c>
      <c r="J104" s="14" t="s">
        <v>497</v>
      </c>
      <c r="K104" s="14">
        <v>25.105326999999999</v>
      </c>
      <c r="L104" s="14">
        <v>86.9261008</v>
      </c>
      <c r="M104" s="14"/>
      <c r="N104" s="14" t="s">
        <v>31</v>
      </c>
      <c r="O104" s="14" t="s">
        <v>23</v>
      </c>
      <c r="P104" s="14" t="s">
        <v>24</v>
      </c>
      <c r="Q104" s="15" t="s">
        <v>465</v>
      </c>
      <c r="R104" s="15" t="s">
        <v>466</v>
      </c>
      <c r="S104" s="15">
        <v>10</v>
      </c>
    </row>
    <row r="105" spans="1:19" ht="22.5" x14ac:dyDescent="0.25">
      <c r="A105" s="12">
        <v>104</v>
      </c>
      <c r="B105" s="13">
        <v>45203</v>
      </c>
      <c r="C105" s="16">
        <v>45203</v>
      </c>
      <c r="D105" s="14" t="s">
        <v>498</v>
      </c>
      <c r="E105" s="14" t="s">
        <v>499</v>
      </c>
      <c r="F105" s="14" t="s">
        <v>461</v>
      </c>
      <c r="G105" s="14" t="s">
        <v>500</v>
      </c>
      <c r="H105" s="14" t="s">
        <v>501</v>
      </c>
      <c r="I105" s="14" t="s">
        <v>502</v>
      </c>
      <c r="J105" s="14" t="s">
        <v>502</v>
      </c>
      <c r="K105" s="14">
        <v>26.5295421</v>
      </c>
      <c r="L105" s="14">
        <v>84.092704999999995</v>
      </c>
      <c r="M105" s="14"/>
      <c r="N105" s="14" t="s">
        <v>31</v>
      </c>
      <c r="O105" s="14" t="s">
        <v>23</v>
      </c>
      <c r="P105" s="14" t="s">
        <v>24</v>
      </c>
      <c r="Q105" s="15" t="s">
        <v>465</v>
      </c>
      <c r="R105" s="15" t="s">
        <v>466</v>
      </c>
      <c r="S105" s="15">
        <v>10</v>
      </c>
    </row>
    <row r="106" spans="1:19" ht="22.5" x14ac:dyDescent="0.25">
      <c r="A106" s="12">
        <v>105</v>
      </c>
      <c r="B106" s="13">
        <v>45203</v>
      </c>
      <c r="C106" s="16">
        <v>45203</v>
      </c>
      <c r="D106" s="14" t="s">
        <v>503</v>
      </c>
      <c r="E106" s="14" t="s">
        <v>504</v>
      </c>
      <c r="F106" s="14" t="s">
        <v>461</v>
      </c>
      <c r="G106" s="14" t="s">
        <v>500</v>
      </c>
      <c r="H106" s="14" t="s">
        <v>505</v>
      </c>
      <c r="I106" s="14" t="s">
        <v>506</v>
      </c>
      <c r="J106" s="14" t="s">
        <v>506</v>
      </c>
      <c r="K106" s="14">
        <v>26.3056907</v>
      </c>
      <c r="L106" s="14">
        <v>84.355314299999989</v>
      </c>
      <c r="M106" s="14"/>
      <c r="N106" s="14" t="s">
        <v>31</v>
      </c>
      <c r="O106" s="14" t="s">
        <v>23</v>
      </c>
      <c r="P106" s="14" t="s">
        <v>24</v>
      </c>
      <c r="Q106" s="15" t="s">
        <v>465</v>
      </c>
      <c r="R106" s="15" t="s">
        <v>466</v>
      </c>
      <c r="S106" s="15">
        <v>10</v>
      </c>
    </row>
    <row r="107" spans="1:19" ht="22.5" x14ac:dyDescent="0.25">
      <c r="A107" s="12">
        <v>106</v>
      </c>
      <c r="B107" s="13">
        <v>45206</v>
      </c>
      <c r="C107" s="16">
        <v>45206</v>
      </c>
      <c r="D107" s="14" t="s">
        <v>507</v>
      </c>
      <c r="E107" s="14" t="s">
        <v>508</v>
      </c>
      <c r="F107" s="14" t="s">
        <v>461</v>
      </c>
      <c r="G107" s="14" t="s">
        <v>509</v>
      </c>
      <c r="H107" s="14" t="s">
        <v>510</v>
      </c>
      <c r="I107" s="14" t="s">
        <v>511</v>
      </c>
      <c r="J107" s="14" t="s">
        <v>511</v>
      </c>
      <c r="K107" s="14">
        <v>25.825324299999998</v>
      </c>
      <c r="L107" s="14">
        <v>85.635778899999991</v>
      </c>
      <c r="M107" s="14"/>
      <c r="N107" s="14" t="s">
        <v>31</v>
      </c>
      <c r="O107" s="14" t="s">
        <v>23</v>
      </c>
      <c r="P107" s="14" t="s">
        <v>24</v>
      </c>
      <c r="Q107" s="15" t="s">
        <v>465</v>
      </c>
      <c r="R107" s="15" t="s">
        <v>466</v>
      </c>
      <c r="S107" s="15">
        <v>10</v>
      </c>
    </row>
    <row r="108" spans="1:19" ht="22.5" x14ac:dyDescent="0.25">
      <c r="A108" s="12">
        <v>107</v>
      </c>
      <c r="B108" s="13">
        <v>45206</v>
      </c>
      <c r="C108" s="16">
        <v>45206</v>
      </c>
      <c r="D108" s="14" t="s">
        <v>512</v>
      </c>
      <c r="E108" s="14" t="s">
        <v>513</v>
      </c>
      <c r="F108" s="14" t="s">
        <v>461</v>
      </c>
      <c r="G108" s="14" t="s">
        <v>509</v>
      </c>
      <c r="H108" s="14" t="s">
        <v>514</v>
      </c>
      <c r="I108" s="14" t="s">
        <v>514</v>
      </c>
      <c r="J108" s="14" t="s">
        <v>514</v>
      </c>
      <c r="K108" s="14">
        <v>25.704648200000001</v>
      </c>
      <c r="L108" s="14">
        <v>86.292025499999994</v>
      </c>
      <c r="M108" s="14"/>
      <c r="N108" s="14" t="s">
        <v>31</v>
      </c>
      <c r="O108" s="14" t="s">
        <v>23</v>
      </c>
      <c r="P108" s="14" t="s">
        <v>24</v>
      </c>
      <c r="Q108" s="15" t="s">
        <v>465</v>
      </c>
      <c r="R108" s="15" t="s">
        <v>466</v>
      </c>
      <c r="S108" s="15">
        <v>10</v>
      </c>
    </row>
    <row r="109" spans="1:19" x14ac:dyDescent="0.25">
      <c r="A109" s="12">
        <v>108</v>
      </c>
      <c r="B109" s="13">
        <v>45212</v>
      </c>
      <c r="C109" s="13">
        <v>45212</v>
      </c>
      <c r="D109" s="14" t="s">
        <v>515</v>
      </c>
      <c r="E109" s="14" t="s">
        <v>516</v>
      </c>
      <c r="F109" s="14" t="s">
        <v>461</v>
      </c>
      <c r="G109" s="14" t="s">
        <v>517</v>
      </c>
      <c r="H109" s="14" t="s">
        <v>518</v>
      </c>
      <c r="I109" s="14" t="s">
        <v>519</v>
      </c>
      <c r="J109" s="14" t="s">
        <v>519</v>
      </c>
      <c r="K109" s="14">
        <v>25.624936600000002</v>
      </c>
      <c r="L109" s="14">
        <v>86.362690700000002</v>
      </c>
      <c r="M109" s="14"/>
      <c r="N109" s="14" t="s">
        <v>31</v>
      </c>
      <c r="O109" s="14" t="s">
        <v>23</v>
      </c>
      <c r="P109" s="14" t="s">
        <v>24</v>
      </c>
      <c r="Q109" s="15" t="s">
        <v>465</v>
      </c>
      <c r="R109" s="15" t="s">
        <v>466</v>
      </c>
      <c r="S109" s="15">
        <v>10</v>
      </c>
    </row>
    <row r="110" spans="1:19" ht="22.5" x14ac:dyDescent="0.25">
      <c r="A110" s="12">
        <v>109</v>
      </c>
      <c r="B110" s="13">
        <v>45212</v>
      </c>
      <c r="C110" s="13">
        <v>45212</v>
      </c>
      <c r="D110" s="14" t="s">
        <v>520</v>
      </c>
      <c r="E110" s="14" t="s">
        <v>521</v>
      </c>
      <c r="F110" s="14" t="s">
        <v>461</v>
      </c>
      <c r="G110" s="14" t="s">
        <v>517</v>
      </c>
      <c r="H110" s="14" t="s">
        <v>522</v>
      </c>
      <c r="I110" s="14" t="s">
        <v>523</v>
      </c>
      <c r="J110" s="14" t="s">
        <v>523</v>
      </c>
      <c r="K110" s="14">
        <v>25.608586800000001</v>
      </c>
      <c r="L110" s="14">
        <v>86.72654829999999</v>
      </c>
      <c r="M110" s="14"/>
      <c r="N110" s="14" t="s">
        <v>31</v>
      </c>
      <c r="O110" s="14" t="s">
        <v>23</v>
      </c>
      <c r="P110" s="14" t="s">
        <v>24</v>
      </c>
      <c r="Q110" s="15" t="s">
        <v>465</v>
      </c>
      <c r="R110" s="15" t="s">
        <v>466</v>
      </c>
      <c r="S110" s="15">
        <v>10</v>
      </c>
    </row>
    <row r="111" spans="1:19" ht="22.5" x14ac:dyDescent="0.25">
      <c r="A111" s="12">
        <v>110</v>
      </c>
      <c r="B111" s="13">
        <v>45204</v>
      </c>
      <c r="C111" s="16">
        <v>45204</v>
      </c>
      <c r="D111" s="14" t="s">
        <v>524</v>
      </c>
      <c r="E111" s="14" t="s">
        <v>525</v>
      </c>
      <c r="F111" s="14" t="s">
        <v>461</v>
      </c>
      <c r="G111" s="14" t="s">
        <v>526</v>
      </c>
      <c r="H111" s="14" t="s">
        <v>527</v>
      </c>
      <c r="I111" s="14" t="s">
        <v>528</v>
      </c>
      <c r="J111" s="14" t="s">
        <v>528</v>
      </c>
      <c r="K111" s="14">
        <v>26.084783099999999</v>
      </c>
      <c r="L111" s="14">
        <v>85.392405199999999</v>
      </c>
      <c r="M111" s="14"/>
      <c r="N111" s="14" t="s">
        <v>31</v>
      </c>
      <c r="O111" s="14" t="s">
        <v>23</v>
      </c>
      <c r="P111" s="14" t="s">
        <v>24</v>
      </c>
      <c r="Q111" s="15" t="s">
        <v>465</v>
      </c>
      <c r="R111" s="15" t="s">
        <v>466</v>
      </c>
      <c r="S111" s="15">
        <v>10</v>
      </c>
    </row>
    <row r="112" spans="1:19" ht="22.5" x14ac:dyDescent="0.25">
      <c r="A112" s="12">
        <v>111</v>
      </c>
      <c r="B112" s="13">
        <v>45204</v>
      </c>
      <c r="C112" s="16">
        <v>45204</v>
      </c>
      <c r="D112" s="14" t="s">
        <v>529</v>
      </c>
      <c r="E112" s="14" t="s">
        <v>530</v>
      </c>
      <c r="F112" s="14" t="s">
        <v>461</v>
      </c>
      <c r="G112" s="14" t="s">
        <v>526</v>
      </c>
      <c r="H112" s="14" t="s">
        <v>531</v>
      </c>
      <c r="I112" s="14" t="s">
        <v>532</v>
      </c>
      <c r="J112" s="14" t="s">
        <v>532</v>
      </c>
      <c r="K112" s="14">
        <v>26.235543199999999</v>
      </c>
      <c r="L112" s="14">
        <v>85.314914200000004</v>
      </c>
      <c r="M112" s="14"/>
      <c r="N112" s="14" t="s">
        <v>31</v>
      </c>
      <c r="O112" s="14" t="s">
        <v>23</v>
      </c>
      <c r="P112" s="14" t="s">
        <v>24</v>
      </c>
      <c r="Q112" s="15" t="s">
        <v>465</v>
      </c>
      <c r="R112" s="15" t="s">
        <v>466</v>
      </c>
      <c r="S112" s="15">
        <v>10</v>
      </c>
    </row>
    <row r="113" spans="1:19" ht="22.5" x14ac:dyDescent="0.25">
      <c r="A113" s="12">
        <v>112</v>
      </c>
      <c r="B113" s="13">
        <v>45211</v>
      </c>
      <c r="C113" s="13">
        <v>45211</v>
      </c>
      <c r="D113" s="14" t="s">
        <v>533</v>
      </c>
      <c r="E113" s="14" t="s">
        <v>534</v>
      </c>
      <c r="F113" s="14" t="s">
        <v>461</v>
      </c>
      <c r="G113" s="14" t="s">
        <v>535</v>
      </c>
      <c r="H113" s="14" t="s">
        <v>536</v>
      </c>
      <c r="I113" s="14" t="s">
        <v>537</v>
      </c>
      <c r="J113" s="14" t="s">
        <v>537</v>
      </c>
      <c r="K113" s="14">
        <v>25.250025000000001</v>
      </c>
      <c r="L113" s="14">
        <v>85.716658199999998</v>
      </c>
      <c r="M113" s="14"/>
      <c r="N113" s="14" t="s">
        <v>31</v>
      </c>
      <c r="O113" s="14" t="s">
        <v>23</v>
      </c>
      <c r="P113" s="14" t="s">
        <v>24</v>
      </c>
      <c r="Q113" s="15" t="s">
        <v>465</v>
      </c>
      <c r="R113" s="15" t="s">
        <v>466</v>
      </c>
      <c r="S113" s="15">
        <v>10</v>
      </c>
    </row>
    <row r="114" spans="1:19" ht="22.5" x14ac:dyDescent="0.25">
      <c r="A114" s="12">
        <v>113</v>
      </c>
      <c r="B114" s="13">
        <v>45211</v>
      </c>
      <c r="C114" s="13">
        <v>45211</v>
      </c>
      <c r="D114" s="14" t="s">
        <v>538</v>
      </c>
      <c r="E114" s="14" t="s">
        <v>539</v>
      </c>
      <c r="F114" s="14" t="s">
        <v>461</v>
      </c>
      <c r="G114" s="14" t="s">
        <v>535</v>
      </c>
      <c r="H114" s="14" t="s">
        <v>540</v>
      </c>
      <c r="I114" s="14" t="s">
        <v>541</v>
      </c>
      <c r="J114" s="14" t="s">
        <v>541</v>
      </c>
      <c r="K114" s="14">
        <v>25.142818599999998</v>
      </c>
      <c r="L114" s="14">
        <v>85.74359059999999</v>
      </c>
      <c r="M114" s="14"/>
      <c r="N114" s="14" t="s">
        <v>31</v>
      </c>
      <c r="O114" s="14" t="s">
        <v>23</v>
      </c>
      <c r="P114" s="14" t="s">
        <v>24</v>
      </c>
      <c r="Q114" s="15" t="s">
        <v>465</v>
      </c>
      <c r="R114" s="15" t="s">
        <v>466</v>
      </c>
      <c r="S114" s="15">
        <v>10</v>
      </c>
    </row>
    <row r="115" spans="1:19" ht="22.5" x14ac:dyDescent="0.25">
      <c r="A115" s="12">
        <v>114</v>
      </c>
      <c r="B115" s="13">
        <v>45209</v>
      </c>
      <c r="C115" s="13">
        <v>45209</v>
      </c>
      <c r="D115" s="14" t="s">
        <v>542</v>
      </c>
      <c r="E115" s="14" t="s">
        <v>543</v>
      </c>
      <c r="F115" s="14" t="s">
        <v>461</v>
      </c>
      <c r="G115" s="14" t="s">
        <v>544</v>
      </c>
      <c r="H115" s="14" t="s">
        <v>545</v>
      </c>
      <c r="I115" s="14" t="s">
        <v>546</v>
      </c>
      <c r="J115" s="14" t="s">
        <v>546</v>
      </c>
      <c r="K115" s="14">
        <v>25.257996599999991</v>
      </c>
      <c r="L115" s="14">
        <v>86.416835499999991</v>
      </c>
      <c r="M115" s="14"/>
      <c r="N115" s="14" t="s">
        <v>31</v>
      </c>
      <c r="O115" s="14" t="s">
        <v>23</v>
      </c>
      <c r="P115" s="14" t="s">
        <v>24</v>
      </c>
      <c r="Q115" s="15" t="s">
        <v>465</v>
      </c>
      <c r="R115" s="15" t="s">
        <v>466</v>
      </c>
      <c r="S115" s="15">
        <v>10</v>
      </c>
    </row>
    <row r="116" spans="1:19" x14ac:dyDescent="0.25">
      <c r="A116" s="12">
        <v>115</v>
      </c>
      <c r="B116" s="13">
        <v>45209</v>
      </c>
      <c r="C116" s="13">
        <v>45209</v>
      </c>
      <c r="D116" s="14" t="s">
        <v>547</v>
      </c>
      <c r="E116" s="14" t="s">
        <v>548</v>
      </c>
      <c r="F116" s="14" t="s">
        <v>461</v>
      </c>
      <c r="G116" s="14" t="s">
        <v>544</v>
      </c>
      <c r="H116" s="14" t="s">
        <v>545</v>
      </c>
      <c r="I116" s="14" t="s">
        <v>549</v>
      </c>
      <c r="J116" s="14" t="s">
        <v>549</v>
      </c>
      <c r="K116" s="14">
        <v>25.2400704</v>
      </c>
      <c r="L116" s="14">
        <v>86.445614499999991</v>
      </c>
      <c r="M116" s="14"/>
      <c r="N116" s="14" t="s">
        <v>31</v>
      </c>
      <c r="O116" s="14" t="s">
        <v>23</v>
      </c>
      <c r="P116" s="14" t="s">
        <v>24</v>
      </c>
      <c r="Q116" s="15" t="s">
        <v>465</v>
      </c>
      <c r="R116" s="15" t="s">
        <v>466</v>
      </c>
      <c r="S116" s="15">
        <v>10</v>
      </c>
    </row>
    <row r="117" spans="1:19" ht="22.5" x14ac:dyDescent="0.25">
      <c r="A117" s="12">
        <v>116</v>
      </c>
      <c r="B117" s="13">
        <v>45205</v>
      </c>
      <c r="C117" s="16">
        <v>45205</v>
      </c>
      <c r="D117" s="14" t="s">
        <v>550</v>
      </c>
      <c r="E117" s="14" t="s">
        <v>551</v>
      </c>
      <c r="F117" s="14" t="s">
        <v>461</v>
      </c>
      <c r="G117" s="14" t="s">
        <v>552</v>
      </c>
      <c r="H117" s="14" t="s">
        <v>553</v>
      </c>
      <c r="I117" s="14" t="s">
        <v>554</v>
      </c>
      <c r="J117" s="14" t="s">
        <v>554</v>
      </c>
      <c r="K117" s="14">
        <v>26.7497097</v>
      </c>
      <c r="L117" s="14">
        <v>85.427308199999999</v>
      </c>
      <c r="M117" s="14"/>
      <c r="N117" s="14" t="s">
        <v>31</v>
      </c>
      <c r="O117" s="14" t="s">
        <v>23</v>
      </c>
      <c r="P117" s="14" t="s">
        <v>24</v>
      </c>
      <c r="Q117" s="15" t="s">
        <v>465</v>
      </c>
      <c r="R117" s="15" t="s">
        <v>466</v>
      </c>
      <c r="S117" s="15">
        <v>10</v>
      </c>
    </row>
    <row r="118" spans="1:19" ht="22.5" x14ac:dyDescent="0.25">
      <c r="A118" s="12">
        <v>117</v>
      </c>
      <c r="B118" s="13">
        <v>45205</v>
      </c>
      <c r="C118" s="16">
        <v>45205</v>
      </c>
      <c r="D118" s="14" t="s">
        <v>555</v>
      </c>
      <c r="E118" s="14" t="s">
        <v>556</v>
      </c>
      <c r="F118" s="14" t="s">
        <v>461</v>
      </c>
      <c r="G118" s="14" t="s">
        <v>552</v>
      </c>
      <c r="H118" s="14" t="s">
        <v>557</v>
      </c>
      <c r="I118" s="14" t="s">
        <v>558</v>
      </c>
      <c r="J118" s="14" t="s">
        <v>558</v>
      </c>
      <c r="K118" s="14">
        <v>26.757210600000001</v>
      </c>
      <c r="L118" s="14">
        <v>85.521311499999996</v>
      </c>
      <c r="M118" s="14"/>
      <c r="N118" s="14" t="s">
        <v>31</v>
      </c>
      <c r="O118" s="14" t="s">
        <v>23</v>
      </c>
      <c r="P118" s="14" t="s">
        <v>24</v>
      </c>
      <c r="Q118" s="15" t="s">
        <v>465</v>
      </c>
      <c r="R118" s="15" t="s">
        <v>466</v>
      </c>
      <c r="S118" s="15">
        <v>10</v>
      </c>
    </row>
    <row r="119" spans="1:19" ht="22.5" x14ac:dyDescent="0.25">
      <c r="A119" s="12">
        <v>118</v>
      </c>
      <c r="B119" s="13">
        <v>45202</v>
      </c>
      <c r="C119" s="16">
        <v>45202</v>
      </c>
      <c r="D119" s="14" t="s">
        <v>559</v>
      </c>
      <c r="E119" s="14" t="s">
        <v>560</v>
      </c>
      <c r="F119" s="14" t="s">
        <v>461</v>
      </c>
      <c r="G119" s="14" t="s">
        <v>561</v>
      </c>
      <c r="H119" s="14" t="s">
        <v>562</v>
      </c>
      <c r="I119" s="14" t="s">
        <v>563</v>
      </c>
      <c r="J119" s="14" t="s">
        <v>564</v>
      </c>
      <c r="K119" s="14">
        <v>26.108156000000001</v>
      </c>
      <c r="L119" s="14">
        <v>84.507359999999991</v>
      </c>
      <c r="M119" s="14"/>
      <c r="N119" s="14" t="s">
        <v>31</v>
      </c>
      <c r="O119" s="14" t="s">
        <v>50</v>
      </c>
      <c r="P119" s="14" t="s">
        <v>51</v>
      </c>
      <c r="Q119" s="15" t="s">
        <v>465</v>
      </c>
      <c r="R119" s="15" t="s">
        <v>466</v>
      </c>
      <c r="S119" s="15">
        <v>10</v>
      </c>
    </row>
    <row r="120" spans="1:19" ht="22.5" x14ac:dyDescent="0.25">
      <c r="A120" s="12">
        <v>119</v>
      </c>
      <c r="B120" s="13">
        <v>45200</v>
      </c>
      <c r="C120" s="16">
        <v>45201</v>
      </c>
      <c r="D120" s="14" t="s">
        <v>565</v>
      </c>
      <c r="E120" s="14" t="s">
        <v>566</v>
      </c>
      <c r="F120" s="14" t="s">
        <v>461</v>
      </c>
      <c r="G120" s="14" t="s">
        <v>465</v>
      </c>
      <c r="H120" s="14" t="s">
        <v>567</v>
      </c>
      <c r="I120" s="14" t="s">
        <v>568</v>
      </c>
      <c r="J120" s="14" t="s">
        <v>569</v>
      </c>
      <c r="K120" s="14">
        <v>25.587733499999999</v>
      </c>
      <c r="L120" s="14">
        <v>85.15471269999999</v>
      </c>
      <c r="M120" s="14"/>
      <c r="N120" s="14" t="s">
        <v>135</v>
      </c>
      <c r="O120" s="14" t="s">
        <v>50</v>
      </c>
      <c r="P120" s="14" t="s">
        <v>51</v>
      </c>
      <c r="Q120" s="15" t="s">
        <v>465</v>
      </c>
      <c r="R120" s="15" t="s">
        <v>466</v>
      </c>
      <c r="S120" s="15">
        <v>10</v>
      </c>
    </row>
    <row r="121" spans="1:19" ht="33.75" x14ac:dyDescent="0.25">
      <c r="A121" s="12">
        <v>120</v>
      </c>
      <c r="B121" s="13">
        <v>45213</v>
      </c>
      <c r="C121" s="13">
        <v>45213</v>
      </c>
      <c r="D121" s="14" t="s">
        <v>570</v>
      </c>
      <c r="E121" s="14" t="s">
        <v>571</v>
      </c>
      <c r="F121" s="14" t="s">
        <v>461</v>
      </c>
      <c r="G121" s="14" t="s">
        <v>572</v>
      </c>
      <c r="H121" s="14" t="s">
        <v>572</v>
      </c>
      <c r="I121" s="14" t="s">
        <v>573</v>
      </c>
      <c r="J121" s="14" t="s">
        <v>574</v>
      </c>
      <c r="K121" s="14">
        <v>25.920578200000001</v>
      </c>
      <c r="L121" s="14">
        <v>86.796881900000002</v>
      </c>
      <c r="M121" s="14"/>
      <c r="N121" s="14" t="s">
        <v>31</v>
      </c>
      <c r="O121" s="14" t="s">
        <v>50</v>
      </c>
      <c r="P121" s="14" t="s">
        <v>51</v>
      </c>
      <c r="Q121" s="15" t="s">
        <v>465</v>
      </c>
      <c r="R121" s="15" t="s">
        <v>466</v>
      </c>
      <c r="S121" s="15">
        <v>10</v>
      </c>
    </row>
    <row r="122" spans="1:19" ht="22.5" x14ac:dyDescent="0.25">
      <c r="A122" s="12">
        <v>121</v>
      </c>
      <c r="B122" s="13">
        <v>45209</v>
      </c>
      <c r="C122" s="13">
        <v>45211</v>
      </c>
      <c r="D122" s="14" t="s">
        <v>575</v>
      </c>
      <c r="E122" s="14" t="s">
        <v>576</v>
      </c>
      <c r="F122" s="14" t="s">
        <v>577</v>
      </c>
      <c r="G122" s="14" t="s">
        <v>578</v>
      </c>
      <c r="H122" s="14" t="s">
        <v>579</v>
      </c>
      <c r="I122" s="14" t="s">
        <v>580</v>
      </c>
      <c r="J122" s="14" t="s">
        <v>580</v>
      </c>
      <c r="K122" s="14">
        <v>26.343338599999999</v>
      </c>
      <c r="L122" s="14">
        <v>92.806618499999999</v>
      </c>
      <c r="M122" s="14"/>
      <c r="N122" s="14" t="s">
        <v>31</v>
      </c>
      <c r="O122" s="14" t="s">
        <v>23</v>
      </c>
      <c r="P122" s="14" t="s">
        <v>24</v>
      </c>
      <c r="Q122" s="15" t="s">
        <v>581</v>
      </c>
      <c r="R122" s="15" t="s">
        <v>582</v>
      </c>
      <c r="S122" s="15">
        <v>10</v>
      </c>
    </row>
    <row r="123" spans="1:19" ht="33.75" x14ac:dyDescent="0.25">
      <c r="A123" s="12">
        <v>122</v>
      </c>
      <c r="B123" s="13">
        <v>45215</v>
      </c>
      <c r="C123" s="13">
        <v>45217</v>
      </c>
      <c r="D123" s="14" t="s">
        <v>583</v>
      </c>
      <c r="E123" s="14" t="s">
        <v>584</v>
      </c>
      <c r="F123" s="14" t="s">
        <v>577</v>
      </c>
      <c r="G123" s="14" t="s">
        <v>585</v>
      </c>
      <c r="H123" s="14" t="s">
        <v>586</v>
      </c>
      <c r="I123" s="14" t="s">
        <v>587</v>
      </c>
      <c r="J123" s="14" t="s">
        <v>587</v>
      </c>
      <c r="K123" s="14">
        <v>27.241160099999998</v>
      </c>
      <c r="L123" s="14">
        <v>95.297182599999999</v>
      </c>
      <c r="M123" s="14"/>
      <c r="N123" s="14" t="s">
        <v>31</v>
      </c>
      <c r="O123" s="14" t="s">
        <v>23</v>
      </c>
      <c r="P123" s="14" t="s">
        <v>24</v>
      </c>
      <c r="Q123" s="15" t="s">
        <v>581</v>
      </c>
      <c r="R123" s="15" t="s">
        <v>582</v>
      </c>
      <c r="S123" s="15">
        <v>10</v>
      </c>
    </row>
    <row r="124" spans="1:19" ht="22.5" x14ac:dyDescent="0.25">
      <c r="A124" s="12">
        <v>123</v>
      </c>
      <c r="B124" s="13">
        <v>45212</v>
      </c>
      <c r="C124" s="13">
        <v>45214</v>
      </c>
      <c r="D124" s="14" t="s">
        <v>588</v>
      </c>
      <c r="E124" s="14" t="s">
        <v>589</v>
      </c>
      <c r="F124" s="14" t="s">
        <v>577</v>
      </c>
      <c r="G124" s="14" t="s">
        <v>590</v>
      </c>
      <c r="H124" s="14" t="s">
        <v>590</v>
      </c>
      <c r="I124" s="14" t="s">
        <v>591</v>
      </c>
      <c r="J124" s="14" t="s">
        <v>591</v>
      </c>
      <c r="K124" s="14">
        <v>26.743161300000001</v>
      </c>
      <c r="L124" s="14">
        <v>91.9869293</v>
      </c>
      <c r="M124" s="14"/>
      <c r="N124" s="14" t="s">
        <v>31</v>
      </c>
      <c r="O124" s="14" t="s">
        <v>23</v>
      </c>
      <c r="P124" s="14" t="s">
        <v>24</v>
      </c>
      <c r="Q124" s="15" t="s">
        <v>581</v>
      </c>
      <c r="R124" s="15" t="s">
        <v>582</v>
      </c>
      <c r="S124" s="15">
        <v>10</v>
      </c>
    </row>
    <row r="125" spans="1:19" ht="22.5" x14ac:dyDescent="0.25">
      <c r="A125" s="12">
        <v>124</v>
      </c>
      <c r="B125" s="13">
        <v>45209</v>
      </c>
      <c r="C125" s="13">
        <v>45211</v>
      </c>
      <c r="D125" s="14" t="s">
        <v>592</v>
      </c>
      <c r="E125" s="14" t="s">
        <v>593</v>
      </c>
      <c r="F125" s="14" t="s">
        <v>577</v>
      </c>
      <c r="G125" s="14" t="s">
        <v>594</v>
      </c>
      <c r="H125" s="14" t="s">
        <v>595</v>
      </c>
      <c r="I125" s="14" t="s">
        <v>596</v>
      </c>
      <c r="J125" s="14" t="s">
        <v>596</v>
      </c>
      <c r="K125" s="14">
        <v>25.683517899999998</v>
      </c>
      <c r="L125" s="14">
        <v>89.908968400000006</v>
      </c>
      <c r="M125" s="14"/>
      <c r="N125" s="14" t="s">
        <v>31</v>
      </c>
      <c r="O125" s="14" t="s">
        <v>23</v>
      </c>
      <c r="P125" s="14" t="s">
        <v>24</v>
      </c>
      <c r="Q125" s="15" t="s">
        <v>581</v>
      </c>
      <c r="R125" s="15" t="s">
        <v>582</v>
      </c>
      <c r="S125" s="15">
        <v>10</v>
      </c>
    </row>
    <row r="126" spans="1:19" ht="22.5" x14ac:dyDescent="0.25">
      <c r="A126" s="12">
        <v>125</v>
      </c>
      <c r="B126" s="13">
        <v>45215</v>
      </c>
      <c r="C126" s="13">
        <v>45217</v>
      </c>
      <c r="D126" s="14" t="s">
        <v>597</v>
      </c>
      <c r="E126" s="14" t="s">
        <v>598</v>
      </c>
      <c r="F126" s="14" t="s">
        <v>577</v>
      </c>
      <c r="G126" s="14" t="s">
        <v>599</v>
      </c>
      <c r="H126" s="14" t="s">
        <v>600</v>
      </c>
      <c r="I126" s="14" t="s">
        <v>601</v>
      </c>
      <c r="J126" s="14" t="s">
        <v>601</v>
      </c>
      <c r="K126" s="14">
        <v>26.068242099999999</v>
      </c>
      <c r="L126" s="14">
        <v>91.945354199999997</v>
      </c>
      <c r="M126" s="14"/>
      <c r="N126" s="14" t="s">
        <v>31</v>
      </c>
      <c r="O126" s="14" t="s">
        <v>23</v>
      </c>
      <c r="P126" s="14" t="s">
        <v>24</v>
      </c>
      <c r="Q126" s="15" t="s">
        <v>581</v>
      </c>
      <c r="R126" s="15" t="s">
        <v>582</v>
      </c>
      <c r="S126" s="15">
        <v>10</v>
      </c>
    </row>
    <row r="127" spans="1:19" ht="22.5" x14ac:dyDescent="0.25">
      <c r="A127" s="12">
        <v>126</v>
      </c>
      <c r="B127" s="13">
        <v>45212</v>
      </c>
      <c r="C127" s="13">
        <v>45214</v>
      </c>
      <c r="D127" s="14" t="s">
        <v>602</v>
      </c>
      <c r="E127" s="14" t="s">
        <v>603</v>
      </c>
      <c r="F127" s="14" t="s">
        <v>577</v>
      </c>
      <c r="G127" s="14" t="s">
        <v>604</v>
      </c>
      <c r="H127" s="14" t="s">
        <v>605</v>
      </c>
      <c r="I127" s="14" t="s">
        <v>606</v>
      </c>
      <c r="J127" s="14" t="s">
        <v>606</v>
      </c>
      <c r="K127" s="14">
        <v>26.0397672</v>
      </c>
      <c r="L127" s="14">
        <v>90.204538799999995</v>
      </c>
      <c r="M127" s="14"/>
      <c r="N127" s="14" t="s">
        <v>31</v>
      </c>
      <c r="O127" s="14" t="s">
        <v>23</v>
      </c>
      <c r="P127" s="14" t="s">
        <v>24</v>
      </c>
      <c r="Q127" s="15" t="s">
        <v>581</v>
      </c>
      <c r="R127" s="15" t="s">
        <v>582</v>
      </c>
      <c r="S127" s="15">
        <v>10</v>
      </c>
    </row>
    <row r="128" spans="1:19" ht="45" x14ac:dyDescent="0.25">
      <c r="A128" s="12">
        <v>127</v>
      </c>
      <c r="B128" s="13">
        <v>45199</v>
      </c>
      <c r="C128" s="16">
        <v>45201</v>
      </c>
      <c r="D128" s="14" t="s">
        <v>607</v>
      </c>
      <c r="E128" s="14" t="s">
        <v>608</v>
      </c>
      <c r="F128" s="14" t="s">
        <v>609</v>
      </c>
      <c r="G128" s="14" t="s">
        <v>610</v>
      </c>
      <c r="H128" s="14" t="s">
        <v>611</v>
      </c>
      <c r="I128" s="14" t="s">
        <v>612</v>
      </c>
      <c r="J128" s="14" t="s">
        <v>613</v>
      </c>
      <c r="K128" s="14">
        <v>23.047650000000001</v>
      </c>
      <c r="L128" s="14">
        <v>88.827470000000005</v>
      </c>
      <c r="M128" s="14"/>
      <c r="N128" s="14" t="s">
        <v>31</v>
      </c>
      <c r="O128" s="14" t="s">
        <v>50</v>
      </c>
      <c r="P128" s="14" t="s">
        <v>51</v>
      </c>
      <c r="Q128" s="15" t="s">
        <v>581</v>
      </c>
      <c r="R128" s="15" t="s">
        <v>582</v>
      </c>
      <c r="S128" s="15">
        <v>10</v>
      </c>
    </row>
    <row r="129" spans="1:19" ht="22.5" x14ac:dyDescent="0.25">
      <c r="A129" s="12">
        <v>128</v>
      </c>
      <c r="B129" s="13">
        <v>45199</v>
      </c>
      <c r="C129" s="16">
        <v>45201</v>
      </c>
      <c r="D129" s="14" t="s">
        <v>614</v>
      </c>
      <c r="E129" s="14" t="s">
        <v>615</v>
      </c>
      <c r="F129" s="14" t="s">
        <v>609</v>
      </c>
      <c r="G129" s="14" t="s">
        <v>610</v>
      </c>
      <c r="H129" s="14" t="s">
        <v>616</v>
      </c>
      <c r="I129" s="14" t="s">
        <v>617</v>
      </c>
      <c r="J129" s="14" t="s">
        <v>617</v>
      </c>
      <c r="K129" s="14">
        <v>22.8365574</v>
      </c>
      <c r="L129" s="14">
        <v>88.643962999999999</v>
      </c>
      <c r="M129" s="14"/>
      <c r="N129" s="14" t="s">
        <v>327</v>
      </c>
      <c r="O129" s="14" t="s">
        <v>23</v>
      </c>
      <c r="P129" s="14" t="s">
        <v>24</v>
      </c>
      <c r="Q129" s="15" t="s">
        <v>581</v>
      </c>
      <c r="R129" s="15" t="s">
        <v>582</v>
      </c>
      <c r="S129" s="15">
        <v>10</v>
      </c>
    </row>
    <row r="130" spans="1:19" ht="22.5" x14ac:dyDescent="0.25">
      <c r="A130" s="12">
        <v>129</v>
      </c>
      <c r="B130" s="13">
        <v>45206</v>
      </c>
      <c r="C130" s="16">
        <v>45208</v>
      </c>
      <c r="D130" s="14" t="s">
        <v>618</v>
      </c>
      <c r="E130" s="14" t="s">
        <v>619</v>
      </c>
      <c r="F130" s="14" t="s">
        <v>609</v>
      </c>
      <c r="G130" s="14" t="s">
        <v>620</v>
      </c>
      <c r="H130" s="14" t="s">
        <v>621</v>
      </c>
      <c r="I130" s="14" t="s">
        <v>622</v>
      </c>
      <c r="J130" s="14" t="s">
        <v>622</v>
      </c>
      <c r="K130" s="14">
        <v>24.292095100000001</v>
      </c>
      <c r="L130" s="14">
        <v>87.837784200000002</v>
      </c>
      <c r="M130" s="14"/>
      <c r="N130" s="14" t="s">
        <v>31</v>
      </c>
      <c r="O130" s="14" t="s">
        <v>23</v>
      </c>
      <c r="P130" s="14" t="s">
        <v>24</v>
      </c>
      <c r="Q130" s="15" t="s">
        <v>581</v>
      </c>
      <c r="R130" s="15" t="s">
        <v>582</v>
      </c>
      <c r="S130" s="15">
        <v>10</v>
      </c>
    </row>
    <row r="131" spans="1:19" ht="22.5" x14ac:dyDescent="0.25">
      <c r="A131" s="12">
        <v>130</v>
      </c>
      <c r="B131" s="13">
        <v>45209</v>
      </c>
      <c r="C131" s="13">
        <v>45211</v>
      </c>
      <c r="D131" s="14" t="s">
        <v>623</v>
      </c>
      <c r="E131" s="14" t="s">
        <v>624</v>
      </c>
      <c r="F131" s="14" t="s">
        <v>609</v>
      </c>
      <c r="G131" s="14" t="s">
        <v>620</v>
      </c>
      <c r="H131" s="14" t="s">
        <v>625</v>
      </c>
      <c r="I131" s="14" t="s">
        <v>626</v>
      </c>
      <c r="J131" s="14" t="s">
        <v>626</v>
      </c>
      <c r="K131" s="14">
        <v>23.987985999999999</v>
      </c>
      <c r="L131" s="14">
        <v>87.764032999999998</v>
      </c>
      <c r="M131" s="14"/>
      <c r="N131" s="14" t="s">
        <v>31</v>
      </c>
      <c r="O131" s="14" t="s">
        <v>23</v>
      </c>
      <c r="P131" s="14" t="s">
        <v>24</v>
      </c>
      <c r="Q131" s="15" t="s">
        <v>581</v>
      </c>
      <c r="R131" s="15" t="s">
        <v>582</v>
      </c>
      <c r="S131" s="15">
        <v>10</v>
      </c>
    </row>
    <row r="132" spans="1:19" ht="33.75" x14ac:dyDescent="0.25">
      <c r="A132" s="12">
        <v>131</v>
      </c>
      <c r="B132" s="13">
        <v>45212</v>
      </c>
      <c r="C132" s="13">
        <v>45214</v>
      </c>
      <c r="D132" s="14" t="s">
        <v>627</v>
      </c>
      <c r="E132" s="14" t="s">
        <v>628</v>
      </c>
      <c r="F132" s="14" t="s">
        <v>609</v>
      </c>
      <c r="G132" s="14" t="s">
        <v>629</v>
      </c>
      <c r="H132" s="14" t="s">
        <v>630</v>
      </c>
      <c r="I132" s="14" t="s">
        <v>631</v>
      </c>
      <c r="J132" s="14" t="s">
        <v>632</v>
      </c>
      <c r="K132" s="14">
        <v>25.011019999999998</v>
      </c>
      <c r="L132" s="14">
        <v>88.141149999999996</v>
      </c>
      <c r="M132" s="14"/>
      <c r="N132" s="14" t="s">
        <v>31</v>
      </c>
      <c r="O132" s="14" t="s">
        <v>50</v>
      </c>
      <c r="P132" s="14" t="s">
        <v>51</v>
      </c>
      <c r="Q132" s="15" t="s">
        <v>581</v>
      </c>
      <c r="R132" s="15" t="s">
        <v>582</v>
      </c>
      <c r="S132" s="15">
        <v>10</v>
      </c>
    </row>
    <row r="133" spans="1:19" ht="22.5" x14ac:dyDescent="0.25">
      <c r="A133" s="12">
        <v>132</v>
      </c>
      <c r="B133" s="13">
        <v>45215</v>
      </c>
      <c r="C133" s="13">
        <v>45218</v>
      </c>
      <c r="D133" s="14" t="s">
        <v>633</v>
      </c>
      <c r="E133" s="14" t="s">
        <v>634</v>
      </c>
      <c r="F133" s="14" t="s">
        <v>609</v>
      </c>
      <c r="G133" s="14" t="s">
        <v>629</v>
      </c>
      <c r="H133" s="14" t="s">
        <v>635</v>
      </c>
      <c r="I133" s="14" t="s">
        <v>636</v>
      </c>
      <c r="J133" s="14" t="s">
        <v>636</v>
      </c>
      <c r="K133" s="14">
        <v>25.427230600000001</v>
      </c>
      <c r="L133" s="14">
        <v>87.9996115</v>
      </c>
      <c r="M133" s="14"/>
      <c r="N133" s="14" t="s">
        <v>31</v>
      </c>
      <c r="O133" s="14" t="s">
        <v>23</v>
      </c>
      <c r="P133" s="14" t="s">
        <v>24</v>
      </c>
      <c r="Q133" s="15" t="s">
        <v>581</v>
      </c>
      <c r="R133" s="15" t="s">
        <v>582</v>
      </c>
      <c r="S133" s="15">
        <v>10</v>
      </c>
    </row>
    <row r="134" spans="1:19" ht="22.5" x14ac:dyDescent="0.25">
      <c r="A134" s="12">
        <v>133</v>
      </c>
      <c r="B134" s="13">
        <v>45212</v>
      </c>
      <c r="C134" s="13">
        <v>45214</v>
      </c>
      <c r="D134" s="14" t="s">
        <v>637</v>
      </c>
      <c r="E134" s="14" t="s">
        <v>638</v>
      </c>
      <c r="F134" s="14" t="s">
        <v>609</v>
      </c>
      <c r="G134" s="14" t="s">
        <v>639</v>
      </c>
      <c r="H134" s="14" t="s">
        <v>640</v>
      </c>
      <c r="I134" s="14" t="s">
        <v>641</v>
      </c>
      <c r="J134" s="14" t="s">
        <v>641</v>
      </c>
      <c r="K134" s="14">
        <v>22.154699099999998</v>
      </c>
      <c r="L134" s="14">
        <v>87.896153699999999</v>
      </c>
      <c r="M134" s="14"/>
      <c r="N134" s="14" t="s">
        <v>31</v>
      </c>
      <c r="O134" s="14" t="s">
        <v>23</v>
      </c>
      <c r="P134" s="14" t="s">
        <v>24</v>
      </c>
      <c r="Q134" s="15" t="s">
        <v>581</v>
      </c>
      <c r="R134" s="15" t="s">
        <v>582</v>
      </c>
      <c r="S134" s="15">
        <v>10</v>
      </c>
    </row>
    <row r="135" spans="1:19" ht="22.5" x14ac:dyDescent="0.25">
      <c r="A135" s="12">
        <v>134</v>
      </c>
      <c r="B135" s="13">
        <v>45215</v>
      </c>
      <c r="C135" s="13">
        <v>45217</v>
      </c>
      <c r="D135" s="14" t="s">
        <v>642</v>
      </c>
      <c r="E135" s="14" t="s">
        <v>643</v>
      </c>
      <c r="F135" s="14" t="s">
        <v>609</v>
      </c>
      <c r="G135" s="14" t="s">
        <v>639</v>
      </c>
      <c r="H135" s="14" t="s">
        <v>644</v>
      </c>
      <c r="I135" s="14" t="s">
        <v>645</v>
      </c>
      <c r="J135" s="14" t="s">
        <v>645</v>
      </c>
      <c r="K135" s="14">
        <v>22.0213526</v>
      </c>
      <c r="L135" s="14">
        <v>87.972808399999991</v>
      </c>
      <c r="M135" s="14"/>
      <c r="N135" s="14" t="s">
        <v>31</v>
      </c>
      <c r="O135" s="14" t="s">
        <v>23</v>
      </c>
      <c r="P135" s="14" t="s">
        <v>24</v>
      </c>
      <c r="Q135" s="15" t="s">
        <v>581</v>
      </c>
      <c r="R135" s="15" t="s">
        <v>582</v>
      </c>
      <c r="S135" s="15">
        <v>10</v>
      </c>
    </row>
    <row r="136" spans="1:19" ht="45" x14ac:dyDescent="0.25">
      <c r="A136" s="12">
        <v>135</v>
      </c>
      <c r="B136" s="13">
        <v>45202</v>
      </c>
      <c r="C136" s="16">
        <v>45204</v>
      </c>
      <c r="D136" s="14" t="s">
        <v>646</v>
      </c>
      <c r="E136" s="14" t="s">
        <v>647</v>
      </c>
      <c r="F136" s="14" t="s">
        <v>609</v>
      </c>
      <c r="G136" s="14" t="s">
        <v>648</v>
      </c>
      <c r="H136" s="14" t="s">
        <v>611</v>
      </c>
      <c r="I136" s="14" t="s">
        <v>649</v>
      </c>
      <c r="J136" s="14" t="s">
        <v>650</v>
      </c>
      <c r="K136" s="14">
        <v>23.520444300000001</v>
      </c>
      <c r="L136" s="14">
        <v>87.311922699999997</v>
      </c>
      <c r="M136" s="14"/>
      <c r="N136" s="14" t="s">
        <v>31</v>
      </c>
      <c r="O136" s="14" t="s">
        <v>50</v>
      </c>
      <c r="P136" s="14" t="s">
        <v>51</v>
      </c>
      <c r="Q136" s="15" t="s">
        <v>581</v>
      </c>
      <c r="R136" s="15" t="s">
        <v>582</v>
      </c>
      <c r="S136" s="15">
        <v>10</v>
      </c>
    </row>
    <row r="137" spans="1:19" ht="22.5" x14ac:dyDescent="0.25">
      <c r="A137" s="12">
        <v>136</v>
      </c>
      <c r="B137" s="13">
        <v>45202</v>
      </c>
      <c r="C137" s="16">
        <v>45204</v>
      </c>
      <c r="D137" s="14" t="s">
        <v>651</v>
      </c>
      <c r="E137" s="14" t="s">
        <v>652</v>
      </c>
      <c r="F137" s="14" t="s">
        <v>609</v>
      </c>
      <c r="G137" s="14" t="s">
        <v>648</v>
      </c>
      <c r="H137" s="14" t="s">
        <v>653</v>
      </c>
      <c r="I137" s="14" t="s">
        <v>654</v>
      </c>
      <c r="J137" s="14" t="s">
        <v>654</v>
      </c>
      <c r="K137" s="14">
        <v>23.218838399999999</v>
      </c>
      <c r="L137" s="14">
        <v>88.018575499999997</v>
      </c>
      <c r="M137" s="14"/>
      <c r="N137" s="14" t="s">
        <v>31</v>
      </c>
      <c r="O137" s="14" t="s">
        <v>23</v>
      </c>
      <c r="P137" s="14" t="s">
        <v>24</v>
      </c>
      <c r="Q137" s="15" t="s">
        <v>581</v>
      </c>
      <c r="R137" s="15" t="s">
        <v>582</v>
      </c>
      <c r="S137" s="15">
        <v>10</v>
      </c>
    </row>
    <row r="138" spans="1:19" ht="33.75" x14ac:dyDescent="0.25">
      <c r="A138" s="12">
        <v>137</v>
      </c>
      <c r="B138" s="13">
        <v>45207</v>
      </c>
      <c r="C138" s="13">
        <v>45209</v>
      </c>
      <c r="D138" s="14" t="s">
        <v>655</v>
      </c>
      <c r="E138" s="14" t="s">
        <v>656</v>
      </c>
      <c r="F138" s="14" t="s">
        <v>609</v>
      </c>
      <c r="G138" s="14" t="s">
        <v>657</v>
      </c>
      <c r="H138" s="14" t="s">
        <v>658</v>
      </c>
      <c r="I138" s="14" t="s">
        <v>659</v>
      </c>
      <c r="J138" s="14" t="s">
        <v>660</v>
      </c>
      <c r="K138" s="14">
        <v>22.6874</v>
      </c>
      <c r="L138" s="14">
        <v>88.265219999999999</v>
      </c>
      <c r="M138" s="14"/>
      <c r="N138" s="14" t="s">
        <v>327</v>
      </c>
      <c r="O138" s="14" t="s">
        <v>50</v>
      </c>
      <c r="P138" s="14" t="s">
        <v>51</v>
      </c>
      <c r="Q138" s="15" t="s">
        <v>581</v>
      </c>
      <c r="R138" s="15" t="s">
        <v>582</v>
      </c>
      <c r="S138" s="15">
        <v>10</v>
      </c>
    </row>
    <row r="139" spans="1:19" ht="33.75" x14ac:dyDescent="0.25">
      <c r="A139" s="12">
        <v>138</v>
      </c>
      <c r="B139" s="13">
        <v>45210</v>
      </c>
      <c r="C139" s="13">
        <v>45212</v>
      </c>
      <c r="D139" s="14" t="s">
        <v>661</v>
      </c>
      <c r="E139" s="14" t="s">
        <v>662</v>
      </c>
      <c r="F139" s="14" t="s">
        <v>609</v>
      </c>
      <c r="G139" s="14" t="s">
        <v>657</v>
      </c>
      <c r="H139" s="14" t="s">
        <v>611</v>
      </c>
      <c r="I139" s="14" t="s">
        <v>663</v>
      </c>
      <c r="J139" s="14" t="s">
        <v>664</v>
      </c>
      <c r="K139" s="14">
        <v>22.750521299999999</v>
      </c>
      <c r="L139" s="14">
        <v>88.340577199999998</v>
      </c>
      <c r="M139" s="14"/>
      <c r="N139" s="14" t="s">
        <v>327</v>
      </c>
      <c r="O139" s="14" t="s">
        <v>50</v>
      </c>
      <c r="P139" s="14" t="s">
        <v>51</v>
      </c>
      <c r="Q139" s="15" t="s">
        <v>581</v>
      </c>
      <c r="R139" s="15" t="s">
        <v>582</v>
      </c>
      <c r="S139" s="15">
        <v>10</v>
      </c>
    </row>
    <row r="140" spans="1:19" ht="22.5" x14ac:dyDescent="0.25">
      <c r="A140" s="12">
        <v>139</v>
      </c>
      <c r="B140" s="13">
        <v>45203</v>
      </c>
      <c r="C140" s="16">
        <v>45205</v>
      </c>
      <c r="D140" s="14" t="s">
        <v>665</v>
      </c>
      <c r="E140" s="14" t="s">
        <v>666</v>
      </c>
      <c r="F140" s="14" t="s">
        <v>609</v>
      </c>
      <c r="G140" s="14" t="s">
        <v>667</v>
      </c>
      <c r="H140" s="14" t="s">
        <v>668</v>
      </c>
      <c r="I140" s="14" t="s">
        <v>669</v>
      </c>
      <c r="J140" s="14" t="s">
        <v>669</v>
      </c>
      <c r="K140" s="14">
        <v>23.5304988</v>
      </c>
      <c r="L140" s="14">
        <v>88.405241599999997</v>
      </c>
      <c r="M140" s="14"/>
      <c r="N140" s="14" t="s">
        <v>327</v>
      </c>
      <c r="O140" s="14" t="s">
        <v>23</v>
      </c>
      <c r="P140" s="14" t="s">
        <v>24</v>
      </c>
      <c r="Q140" s="15" t="s">
        <v>581</v>
      </c>
      <c r="R140" s="15" t="s">
        <v>582</v>
      </c>
      <c r="S140" s="15">
        <v>10</v>
      </c>
    </row>
    <row r="141" spans="1:19" ht="22.5" x14ac:dyDescent="0.25">
      <c r="A141" s="12">
        <v>140</v>
      </c>
      <c r="B141" s="13">
        <v>45199</v>
      </c>
      <c r="C141" s="16">
        <v>45201</v>
      </c>
      <c r="D141" s="14" t="s">
        <v>670</v>
      </c>
      <c r="E141" s="14" t="s">
        <v>671</v>
      </c>
      <c r="F141" s="14" t="s">
        <v>609</v>
      </c>
      <c r="G141" s="14" t="s">
        <v>667</v>
      </c>
      <c r="H141" s="14" t="s">
        <v>672</v>
      </c>
      <c r="I141" s="14" t="s">
        <v>673</v>
      </c>
      <c r="J141" s="14" t="s">
        <v>673</v>
      </c>
      <c r="K141" s="14">
        <v>23.286997100000001</v>
      </c>
      <c r="L141" s="14">
        <v>88.458556399999992</v>
      </c>
      <c r="M141" s="14"/>
      <c r="N141" s="14" t="s">
        <v>327</v>
      </c>
      <c r="O141" s="14" t="s">
        <v>23</v>
      </c>
      <c r="P141" s="14" t="s">
        <v>24</v>
      </c>
      <c r="Q141" s="15" t="s">
        <v>581</v>
      </c>
      <c r="R141" s="15" t="s">
        <v>582</v>
      </c>
      <c r="S141" s="15">
        <v>10</v>
      </c>
    </row>
    <row r="142" spans="1:19" ht="22.5" x14ac:dyDescent="0.25">
      <c r="A142" s="12">
        <v>141</v>
      </c>
      <c r="B142" s="13">
        <v>45214</v>
      </c>
      <c r="C142" s="13">
        <v>45217</v>
      </c>
      <c r="D142" s="14" t="s">
        <v>674</v>
      </c>
      <c r="E142" s="14" t="s">
        <v>675</v>
      </c>
      <c r="F142" s="14" t="s">
        <v>609</v>
      </c>
      <c r="G142" s="14" t="s">
        <v>676</v>
      </c>
      <c r="H142" s="14" t="s">
        <v>677</v>
      </c>
      <c r="I142" s="14" t="s">
        <v>678</v>
      </c>
      <c r="J142" s="14" t="s">
        <v>678</v>
      </c>
      <c r="K142" s="14">
        <v>24.074510700000001</v>
      </c>
      <c r="L142" s="14">
        <v>88.123037500000009</v>
      </c>
      <c r="M142" s="14"/>
      <c r="N142" s="14" t="s">
        <v>31</v>
      </c>
      <c r="O142" s="14" t="s">
        <v>23</v>
      </c>
      <c r="P142" s="14" t="s">
        <v>24</v>
      </c>
      <c r="Q142" s="15" t="s">
        <v>581</v>
      </c>
      <c r="R142" s="15" t="s">
        <v>582</v>
      </c>
      <c r="S142" s="15">
        <v>10</v>
      </c>
    </row>
    <row r="143" spans="1:19" ht="33.75" x14ac:dyDescent="0.25">
      <c r="A143" s="12">
        <v>142</v>
      </c>
      <c r="B143" s="13">
        <v>45213</v>
      </c>
      <c r="C143" s="13">
        <v>45215</v>
      </c>
      <c r="D143" s="14" t="s">
        <v>679</v>
      </c>
      <c r="E143" s="14" t="s">
        <v>680</v>
      </c>
      <c r="F143" s="14" t="s">
        <v>609</v>
      </c>
      <c r="G143" s="14" t="s">
        <v>676</v>
      </c>
      <c r="H143" s="14" t="s">
        <v>681</v>
      </c>
      <c r="I143" s="14" t="s">
        <v>682</v>
      </c>
      <c r="J143" s="14" t="s">
        <v>683</v>
      </c>
      <c r="K143" s="14">
        <v>24.679534199999999</v>
      </c>
      <c r="L143" s="14">
        <v>87.945734200000004</v>
      </c>
      <c r="M143" s="14"/>
      <c r="N143" s="14" t="s">
        <v>31</v>
      </c>
      <c r="O143" s="14" t="s">
        <v>50</v>
      </c>
      <c r="P143" s="14" t="s">
        <v>51</v>
      </c>
      <c r="Q143" s="15" t="s">
        <v>581</v>
      </c>
      <c r="R143" s="15" t="s">
        <v>582</v>
      </c>
      <c r="S143" s="15">
        <v>10</v>
      </c>
    </row>
    <row r="144" spans="1:19" ht="22.5" x14ac:dyDescent="0.25">
      <c r="A144" s="12">
        <v>143</v>
      </c>
      <c r="B144" s="13">
        <v>45211</v>
      </c>
      <c r="C144" s="13">
        <v>45213</v>
      </c>
      <c r="D144" s="14" t="s">
        <v>684</v>
      </c>
      <c r="E144" s="14" t="s">
        <v>685</v>
      </c>
      <c r="F144" s="14" t="s">
        <v>609</v>
      </c>
      <c r="G144" s="14" t="s">
        <v>686</v>
      </c>
      <c r="H144" s="14" t="s">
        <v>687</v>
      </c>
      <c r="I144" s="14" t="s">
        <v>688</v>
      </c>
      <c r="J144" s="14" t="s">
        <v>688</v>
      </c>
      <c r="K144" s="14">
        <v>22.1516497</v>
      </c>
      <c r="L144" s="14">
        <v>87.459158599999995</v>
      </c>
      <c r="M144" s="14"/>
      <c r="N144" s="14" t="s">
        <v>31</v>
      </c>
      <c r="O144" s="14" t="s">
        <v>23</v>
      </c>
      <c r="P144" s="14" t="s">
        <v>24</v>
      </c>
      <c r="Q144" s="15" t="s">
        <v>581</v>
      </c>
      <c r="R144" s="15" t="s">
        <v>582</v>
      </c>
      <c r="S144" s="15">
        <v>10</v>
      </c>
    </row>
    <row r="145" spans="1:19" ht="22.5" x14ac:dyDescent="0.25">
      <c r="A145" s="12">
        <v>144</v>
      </c>
      <c r="B145" s="13">
        <v>45208</v>
      </c>
      <c r="C145" s="13">
        <v>45210</v>
      </c>
      <c r="D145" s="14" t="s">
        <v>689</v>
      </c>
      <c r="E145" s="14" t="s">
        <v>690</v>
      </c>
      <c r="F145" s="14" t="s">
        <v>609</v>
      </c>
      <c r="G145" s="14" t="s">
        <v>686</v>
      </c>
      <c r="H145" s="14" t="s">
        <v>691</v>
      </c>
      <c r="I145" s="14" t="s">
        <v>692</v>
      </c>
      <c r="J145" s="14" t="s">
        <v>692</v>
      </c>
      <c r="K145" s="14">
        <v>22.563855</v>
      </c>
      <c r="L145" s="14">
        <v>87.591593799999998</v>
      </c>
      <c r="M145" s="14"/>
      <c r="N145" s="14" t="s">
        <v>31</v>
      </c>
      <c r="O145" s="14" t="s">
        <v>23</v>
      </c>
      <c r="P145" s="14" t="s">
        <v>24</v>
      </c>
      <c r="Q145" s="15" t="s">
        <v>581</v>
      </c>
      <c r="R145" s="15" t="s">
        <v>582</v>
      </c>
      <c r="S145" s="15">
        <v>10</v>
      </c>
    </row>
    <row r="146" spans="1:19" ht="45" x14ac:dyDescent="0.25">
      <c r="A146" s="12">
        <v>145</v>
      </c>
      <c r="B146" s="13">
        <v>45199</v>
      </c>
      <c r="C146" s="16">
        <v>45202</v>
      </c>
      <c r="D146" s="14" t="s">
        <v>693</v>
      </c>
      <c r="E146" s="14" t="s">
        <v>694</v>
      </c>
      <c r="F146" s="14" t="s">
        <v>609</v>
      </c>
      <c r="G146" s="14" t="s">
        <v>695</v>
      </c>
      <c r="H146" s="14" t="s">
        <v>696</v>
      </c>
      <c r="I146" s="14" t="s">
        <v>697</v>
      </c>
      <c r="J146" s="14" t="s">
        <v>698</v>
      </c>
      <c r="K146" s="14">
        <v>24.106252399999999</v>
      </c>
      <c r="L146" s="14">
        <v>88.266509099999993</v>
      </c>
      <c r="M146" s="14"/>
      <c r="N146" s="14" t="s">
        <v>31</v>
      </c>
      <c r="O146" s="14" t="s">
        <v>50</v>
      </c>
      <c r="P146" s="14" t="s">
        <v>51</v>
      </c>
      <c r="Q146" s="15" t="s">
        <v>581</v>
      </c>
      <c r="R146" s="15" t="s">
        <v>582</v>
      </c>
      <c r="S146" s="15">
        <v>10</v>
      </c>
    </row>
    <row r="147" spans="1:19" ht="33.75" x14ac:dyDescent="0.25">
      <c r="A147" s="12">
        <v>146</v>
      </c>
      <c r="B147" s="13">
        <v>45203</v>
      </c>
      <c r="C147" s="16">
        <v>45205</v>
      </c>
      <c r="D147" s="14" t="s">
        <v>699</v>
      </c>
      <c r="E147" s="14" t="s">
        <v>700</v>
      </c>
      <c r="F147" s="14" t="s">
        <v>609</v>
      </c>
      <c r="G147" s="14" t="s">
        <v>695</v>
      </c>
      <c r="H147" s="14" t="s">
        <v>701</v>
      </c>
      <c r="I147" s="14" t="s">
        <v>702</v>
      </c>
      <c r="J147" s="14" t="s">
        <v>702</v>
      </c>
      <c r="K147" s="14">
        <v>22.053222300000002</v>
      </c>
      <c r="L147" s="14">
        <v>88.248552099999998</v>
      </c>
      <c r="M147" s="14"/>
      <c r="N147" s="14" t="s">
        <v>327</v>
      </c>
      <c r="O147" s="14" t="s">
        <v>23</v>
      </c>
      <c r="P147" s="14" t="s">
        <v>24</v>
      </c>
      <c r="Q147" s="15" t="s">
        <v>581</v>
      </c>
      <c r="R147" s="15" t="s">
        <v>582</v>
      </c>
      <c r="S147" s="15">
        <v>10</v>
      </c>
    </row>
    <row r="148" spans="1:19" ht="56.25" x14ac:dyDescent="0.25">
      <c r="A148" s="12">
        <v>147</v>
      </c>
      <c r="B148" s="13">
        <v>45206</v>
      </c>
      <c r="C148" s="16">
        <v>45208</v>
      </c>
      <c r="D148" s="14" t="s">
        <v>703</v>
      </c>
      <c r="E148" s="14" t="s">
        <v>704</v>
      </c>
      <c r="F148" s="14" t="s">
        <v>609</v>
      </c>
      <c r="G148" s="14" t="s">
        <v>705</v>
      </c>
      <c r="H148" s="14" t="s">
        <v>611</v>
      </c>
      <c r="I148" s="14" t="s">
        <v>706</v>
      </c>
      <c r="J148" s="14" t="s">
        <v>707</v>
      </c>
      <c r="K148" s="14">
        <v>22.576445499999998</v>
      </c>
      <c r="L148" s="14">
        <v>88.387597200000002</v>
      </c>
      <c r="M148" s="14"/>
      <c r="N148" s="14" t="s">
        <v>327</v>
      </c>
      <c r="O148" s="14" t="s">
        <v>50</v>
      </c>
      <c r="P148" s="14" t="s">
        <v>51</v>
      </c>
      <c r="Q148" s="15" t="s">
        <v>581</v>
      </c>
      <c r="R148" s="15" t="s">
        <v>582</v>
      </c>
      <c r="S148" s="15">
        <v>10</v>
      </c>
    </row>
    <row r="149" spans="1:19" ht="33.75" x14ac:dyDescent="0.25">
      <c r="A149" s="12">
        <v>148</v>
      </c>
      <c r="B149" s="13">
        <v>45210</v>
      </c>
      <c r="C149" s="13">
        <v>45211</v>
      </c>
      <c r="D149" s="14" t="s">
        <v>708</v>
      </c>
      <c r="E149" s="14" t="s">
        <v>709</v>
      </c>
      <c r="F149" s="14" t="s">
        <v>609</v>
      </c>
      <c r="G149" s="14" t="s">
        <v>705</v>
      </c>
      <c r="H149" s="14" t="s">
        <v>611</v>
      </c>
      <c r="I149" s="14" t="s">
        <v>710</v>
      </c>
      <c r="J149" s="14" t="s">
        <v>711</v>
      </c>
      <c r="K149" s="14">
        <v>22.595768899999999</v>
      </c>
      <c r="L149" s="14">
        <v>88.263639400000017</v>
      </c>
      <c r="M149" s="14"/>
      <c r="N149" s="14" t="s">
        <v>327</v>
      </c>
      <c r="O149" s="14" t="s">
        <v>50</v>
      </c>
      <c r="P149" s="14" t="s">
        <v>51</v>
      </c>
      <c r="Q149" s="15" t="s">
        <v>581</v>
      </c>
      <c r="R149" s="15" t="s">
        <v>582</v>
      </c>
      <c r="S149" s="15">
        <v>10</v>
      </c>
    </row>
    <row r="150" spans="1:19" ht="33.75" x14ac:dyDescent="0.25">
      <c r="A150" s="12">
        <v>149</v>
      </c>
      <c r="B150" s="13">
        <v>45205</v>
      </c>
      <c r="C150" s="16">
        <v>45207</v>
      </c>
      <c r="D150" s="14" t="s">
        <v>712</v>
      </c>
      <c r="E150" s="14" t="s">
        <v>713</v>
      </c>
      <c r="F150" s="14" t="s">
        <v>609</v>
      </c>
      <c r="G150" s="14" t="s">
        <v>581</v>
      </c>
      <c r="H150" s="14" t="s">
        <v>611</v>
      </c>
      <c r="I150" s="14" t="s">
        <v>714</v>
      </c>
      <c r="J150" s="14" t="s">
        <v>715</v>
      </c>
      <c r="K150" s="14">
        <v>22.489932599999999</v>
      </c>
      <c r="L150" s="14">
        <v>88.371099399999991</v>
      </c>
      <c r="M150" s="14"/>
      <c r="N150" s="14" t="s">
        <v>135</v>
      </c>
      <c r="O150" s="14" t="s">
        <v>50</v>
      </c>
      <c r="P150" s="14" t="s">
        <v>51</v>
      </c>
      <c r="Q150" s="15" t="s">
        <v>581</v>
      </c>
      <c r="R150" s="15" t="s">
        <v>582</v>
      </c>
      <c r="S150" s="15">
        <v>10</v>
      </c>
    </row>
    <row r="151" spans="1:19" ht="33.75" x14ac:dyDescent="0.25">
      <c r="A151" s="12">
        <v>150</v>
      </c>
      <c r="B151" s="13">
        <v>45216</v>
      </c>
      <c r="C151" s="13">
        <v>45218</v>
      </c>
      <c r="D151" s="14" t="s">
        <v>716</v>
      </c>
      <c r="E151" s="14" t="s">
        <v>717</v>
      </c>
      <c r="F151" s="14" t="s">
        <v>609</v>
      </c>
      <c r="G151" s="14" t="s">
        <v>581</v>
      </c>
      <c r="H151" s="14" t="s">
        <v>611</v>
      </c>
      <c r="I151" s="14" t="s">
        <v>714</v>
      </c>
      <c r="J151" s="14" t="s">
        <v>718</v>
      </c>
      <c r="K151" s="14">
        <v>22.489932599999999</v>
      </c>
      <c r="L151" s="14">
        <v>88.371099399999991</v>
      </c>
      <c r="M151" s="14"/>
      <c r="N151" s="14" t="s">
        <v>135</v>
      </c>
      <c r="O151" s="14" t="s">
        <v>50</v>
      </c>
      <c r="P151" s="14" t="s">
        <v>51</v>
      </c>
      <c r="Q151" s="15" t="s">
        <v>581</v>
      </c>
      <c r="R151" s="15" t="s">
        <v>582</v>
      </c>
      <c r="S151" s="15">
        <v>10</v>
      </c>
    </row>
    <row r="152" spans="1:19" ht="33.75" x14ac:dyDescent="0.25">
      <c r="A152" s="12">
        <v>151</v>
      </c>
      <c r="B152" s="13">
        <v>45217</v>
      </c>
      <c r="C152" s="13">
        <v>45217</v>
      </c>
      <c r="D152" s="14" t="s">
        <v>719</v>
      </c>
      <c r="E152" s="14" t="s">
        <v>720</v>
      </c>
      <c r="F152" s="14" t="s">
        <v>721</v>
      </c>
      <c r="G152" s="14" t="s">
        <v>722</v>
      </c>
      <c r="H152" s="14" t="s">
        <v>723</v>
      </c>
      <c r="I152" s="14" t="s">
        <v>724</v>
      </c>
      <c r="J152" s="14" t="s">
        <v>725</v>
      </c>
      <c r="K152" s="14">
        <v>23.763488199999991</v>
      </c>
      <c r="L152" s="14">
        <v>86.000989300000001</v>
      </c>
      <c r="M152" s="14"/>
      <c r="N152" s="14" t="s">
        <v>31</v>
      </c>
      <c r="O152" s="14" t="s">
        <v>50</v>
      </c>
      <c r="P152" s="14" t="s">
        <v>51</v>
      </c>
      <c r="Q152" s="15" t="s">
        <v>465</v>
      </c>
      <c r="R152" s="15" t="s">
        <v>466</v>
      </c>
      <c r="S152" s="15">
        <v>10</v>
      </c>
    </row>
    <row r="153" spans="1:19" ht="22.5" x14ac:dyDescent="0.25">
      <c r="A153" s="12">
        <v>152</v>
      </c>
      <c r="B153" s="13">
        <v>45215</v>
      </c>
      <c r="C153" s="13">
        <v>45215</v>
      </c>
      <c r="D153" s="14" t="s">
        <v>726</v>
      </c>
      <c r="E153" s="14" t="s">
        <v>727</v>
      </c>
      <c r="F153" s="14" t="s">
        <v>721</v>
      </c>
      <c r="G153" s="14" t="s">
        <v>728</v>
      </c>
      <c r="H153" s="14" t="s">
        <v>729</v>
      </c>
      <c r="I153" s="14" t="s">
        <v>730</v>
      </c>
      <c r="J153" s="14" t="s">
        <v>730</v>
      </c>
      <c r="K153" s="14">
        <v>23.476202000000001</v>
      </c>
      <c r="L153" s="14">
        <v>84.942733500000003</v>
      </c>
      <c r="M153" s="14"/>
      <c r="N153" s="14" t="s">
        <v>31</v>
      </c>
      <c r="O153" s="14" t="s">
        <v>23</v>
      </c>
      <c r="P153" s="14" t="s">
        <v>24</v>
      </c>
      <c r="Q153" s="15" t="s">
        <v>465</v>
      </c>
      <c r="R153" s="15" t="s">
        <v>466</v>
      </c>
      <c r="S153" s="15">
        <v>10</v>
      </c>
    </row>
    <row r="154" spans="1:19" ht="22.5" x14ac:dyDescent="0.25">
      <c r="A154" s="12">
        <v>153</v>
      </c>
      <c r="B154" s="13">
        <v>45216</v>
      </c>
      <c r="C154" s="13">
        <v>45216</v>
      </c>
      <c r="D154" s="14" t="s">
        <v>731</v>
      </c>
      <c r="E154" s="14" t="s">
        <v>732</v>
      </c>
      <c r="F154" s="14" t="s">
        <v>721</v>
      </c>
      <c r="G154" s="14" t="s">
        <v>733</v>
      </c>
      <c r="H154" s="14" t="s">
        <v>734</v>
      </c>
      <c r="I154" s="14" t="s">
        <v>735</v>
      </c>
      <c r="J154" s="14" t="s">
        <v>735</v>
      </c>
      <c r="K154" s="14">
        <v>23.532092200000001</v>
      </c>
      <c r="L154" s="14">
        <v>85.720506499999999</v>
      </c>
      <c r="M154" s="14"/>
      <c r="N154" s="14" t="s">
        <v>31</v>
      </c>
      <c r="O154" s="14" t="s">
        <v>23</v>
      </c>
      <c r="P154" s="14" t="s">
        <v>24</v>
      </c>
      <c r="Q154" s="15" t="s">
        <v>465</v>
      </c>
      <c r="R154" s="15" t="s">
        <v>466</v>
      </c>
      <c r="S154" s="15">
        <v>10</v>
      </c>
    </row>
    <row r="155" spans="1:19" ht="22.5" x14ac:dyDescent="0.25">
      <c r="A155" s="12">
        <v>154</v>
      </c>
      <c r="B155" s="13">
        <v>45218</v>
      </c>
      <c r="C155" s="13">
        <v>45218</v>
      </c>
      <c r="D155" s="14" t="s">
        <v>736</v>
      </c>
      <c r="E155" s="14" t="s">
        <v>737</v>
      </c>
      <c r="F155" s="14" t="s">
        <v>721</v>
      </c>
      <c r="G155" s="14" t="s">
        <v>738</v>
      </c>
      <c r="H155" s="14" t="s">
        <v>733</v>
      </c>
      <c r="I155" s="14" t="s">
        <v>739</v>
      </c>
      <c r="J155" s="14" t="s">
        <v>739</v>
      </c>
      <c r="K155" s="14">
        <v>24.5631083</v>
      </c>
      <c r="L155" s="14">
        <v>87.248150499999994</v>
      </c>
      <c r="M155" s="14"/>
      <c r="N155" s="14" t="s">
        <v>31</v>
      </c>
      <c r="O155" s="14" t="s">
        <v>23</v>
      </c>
      <c r="P155" s="14" t="s">
        <v>24</v>
      </c>
      <c r="Q155" s="15" t="s">
        <v>465</v>
      </c>
      <c r="R155" s="15" t="s">
        <v>466</v>
      </c>
      <c r="S155" s="15">
        <v>10</v>
      </c>
    </row>
    <row r="156" spans="1:19" ht="33.75" x14ac:dyDescent="0.25">
      <c r="A156" s="12">
        <v>155</v>
      </c>
      <c r="B156" s="13">
        <v>45217</v>
      </c>
      <c r="C156" s="13">
        <v>45217</v>
      </c>
      <c r="D156" s="14" t="s">
        <v>740</v>
      </c>
      <c r="E156" s="14" t="s">
        <v>741</v>
      </c>
      <c r="F156" s="14" t="s">
        <v>721</v>
      </c>
      <c r="G156" s="14" t="s">
        <v>742</v>
      </c>
      <c r="H156" s="14" t="s">
        <v>743</v>
      </c>
      <c r="I156" s="14" t="s">
        <v>744</v>
      </c>
      <c r="J156" s="14" t="s">
        <v>744</v>
      </c>
      <c r="K156" s="14">
        <v>23.784738399999998</v>
      </c>
      <c r="L156" s="14">
        <v>86.703879099999995</v>
      </c>
      <c r="M156" s="14"/>
      <c r="N156" s="14" t="s">
        <v>31</v>
      </c>
      <c r="O156" s="14" t="s">
        <v>23</v>
      </c>
      <c r="P156" s="14" t="s">
        <v>24</v>
      </c>
      <c r="Q156" s="15" t="s">
        <v>465</v>
      </c>
      <c r="R156" s="15" t="s">
        <v>466</v>
      </c>
      <c r="S156" s="15">
        <v>10</v>
      </c>
    </row>
    <row r="157" spans="1:19" ht="22.5" x14ac:dyDescent="0.25">
      <c r="A157" s="12">
        <v>156</v>
      </c>
      <c r="B157" s="13">
        <v>45215</v>
      </c>
      <c r="C157" s="13">
        <v>45215</v>
      </c>
      <c r="D157" s="14" t="s">
        <v>745</v>
      </c>
      <c r="E157" s="14" t="s">
        <v>746</v>
      </c>
      <c r="F157" s="14" t="s">
        <v>721</v>
      </c>
      <c r="G157" s="14" t="s">
        <v>747</v>
      </c>
      <c r="H157" s="14" t="s">
        <v>748</v>
      </c>
      <c r="I157" s="14" t="s">
        <v>748</v>
      </c>
      <c r="J157" s="14" t="s">
        <v>748</v>
      </c>
      <c r="K157" s="14">
        <v>22.960912</v>
      </c>
      <c r="L157" s="14">
        <v>85.277420699999993</v>
      </c>
      <c r="M157" s="14"/>
      <c r="N157" s="14" t="s">
        <v>31</v>
      </c>
      <c r="O157" s="14" t="s">
        <v>23</v>
      </c>
      <c r="P157" s="14" t="s">
        <v>24</v>
      </c>
      <c r="Q157" s="15" t="s">
        <v>465</v>
      </c>
      <c r="R157" s="15" t="s">
        <v>466</v>
      </c>
      <c r="S157" s="15">
        <v>10</v>
      </c>
    </row>
    <row r="158" spans="1:19" ht="22.5" x14ac:dyDescent="0.25">
      <c r="A158" s="12">
        <v>157</v>
      </c>
      <c r="B158" s="13">
        <v>45216</v>
      </c>
      <c r="C158" s="13">
        <v>45216</v>
      </c>
      <c r="D158" s="14" t="s">
        <v>749</v>
      </c>
      <c r="E158" s="14" t="s">
        <v>750</v>
      </c>
      <c r="F158" s="14" t="s">
        <v>721</v>
      </c>
      <c r="G158" s="14" t="s">
        <v>751</v>
      </c>
      <c r="H158" s="14" t="s">
        <v>752</v>
      </c>
      <c r="I158" s="14" t="s">
        <v>753</v>
      </c>
      <c r="J158" s="14" t="s">
        <v>753</v>
      </c>
      <c r="K158" s="14">
        <v>23.9110342</v>
      </c>
      <c r="L158" s="14">
        <v>85.373042799999993</v>
      </c>
      <c r="M158" s="14"/>
      <c r="N158" s="14" t="s">
        <v>31</v>
      </c>
      <c r="O158" s="14" t="s">
        <v>23</v>
      </c>
      <c r="P158" s="14" t="s">
        <v>24</v>
      </c>
      <c r="Q158" s="15" t="s">
        <v>465</v>
      </c>
      <c r="R158" s="15" t="s">
        <v>466</v>
      </c>
      <c r="S158" s="15">
        <v>10</v>
      </c>
    </row>
    <row r="159" spans="1:19" ht="33.75" x14ac:dyDescent="0.25">
      <c r="A159" s="12">
        <v>158</v>
      </c>
      <c r="B159" s="13">
        <v>45205</v>
      </c>
      <c r="C159" s="16">
        <v>45208</v>
      </c>
      <c r="D159" s="14" t="s">
        <v>754</v>
      </c>
      <c r="E159" s="14" t="s">
        <v>755</v>
      </c>
      <c r="F159" s="14" t="s">
        <v>756</v>
      </c>
      <c r="G159" s="14" t="s">
        <v>757</v>
      </c>
      <c r="H159" s="14" t="s">
        <v>758</v>
      </c>
      <c r="I159" s="14" t="s">
        <v>759</v>
      </c>
      <c r="J159" s="14" t="s">
        <v>760</v>
      </c>
      <c r="K159" s="14">
        <v>22.1845365</v>
      </c>
      <c r="L159" s="14">
        <v>84.864611299999993</v>
      </c>
      <c r="M159" s="14"/>
      <c r="N159" s="14" t="s">
        <v>31</v>
      </c>
      <c r="O159" s="14" t="s">
        <v>50</v>
      </c>
      <c r="P159" s="14" t="s">
        <v>51</v>
      </c>
      <c r="Q159" s="15" t="s">
        <v>581</v>
      </c>
      <c r="R159" s="15" t="s">
        <v>582</v>
      </c>
      <c r="S159" s="15">
        <v>10</v>
      </c>
    </row>
    <row r="160" spans="1:19" ht="33.75" x14ac:dyDescent="0.25">
      <c r="A160" s="12">
        <v>159</v>
      </c>
      <c r="B160" s="13">
        <v>45209</v>
      </c>
      <c r="C160" s="13">
        <v>45211</v>
      </c>
      <c r="D160" s="14" t="s">
        <v>761</v>
      </c>
      <c r="E160" s="14" t="s">
        <v>762</v>
      </c>
      <c r="F160" s="14" t="s">
        <v>756</v>
      </c>
      <c r="G160" s="14" t="s">
        <v>757</v>
      </c>
      <c r="H160" s="14" t="s">
        <v>763</v>
      </c>
      <c r="I160" s="14" t="s">
        <v>764</v>
      </c>
      <c r="J160" s="14" t="s">
        <v>765</v>
      </c>
      <c r="K160" s="14">
        <v>22.260422999999999</v>
      </c>
      <c r="L160" s="14">
        <v>84.853584400000003</v>
      </c>
      <c r="M160" s="14"/>
      <c r="N160" s="14" t="s">
        <v>31</v>
      </c>
      <c r="O160" s="14" t="s">
        <v>50</v>
      </c>
      <c r="P160" s="14" t="s">
        <v>51</v>
      </c>
      <c r="Q160" s="15" t="s">
        <v>581</v>
      </c>
      <c r="R160" s="15" t="s">
        <v>582</v>
      </c>
      <c r="S160" s="15">
        <v>10</v>
      </c>
    </row>
    <row r="161" spans="1:19" ht="22.5" x14ac:dyDescent="0.25">
      <c r="A161" s="12">
        <v>160</v>
      </c>
      <c r="B161" s="13">
        <v>45212</v>
      </c>
      <c r="C161" s="13">
        <v>45214</v>
      </c>
      <c r="D161" s="14" t="s">
        <v>766</v>
      </c>
      <c r="E161" s="14" t="s">
        <v>767</v>
      </c>
      <c r="F161" s="14" t="s">
        <v>756</v>
      </c>
      <c r="G161" s="14" t="s">
        <v>768</v>
      </c>
      <c r="H161" s="14" t="s">
        <v>769</v>
      </c>
      <c r="I161" s="14" t="s">
        <v>770</v>
      </c>
      <c r="J161" s="14" t="s">
        <v>770</v>
      </c>
      <c r="K161" s="14">
        <v>20.471720399999999</v>
      </c>
      <c r="L161" s="14">
        <v>86.507234499999996</v>
      </c>
      <c r="M161" s="14"/>
      <c r="N161" s="14" t="s">
        <v>31</v>
      </c>
      <c r="O161" s="14" t="s">
        <v>23</v>
      </c>
      <c r="P161" s="14" t="s">
        <v>24</v>
      </c>
      <c r="Q161" s="15" t="s">
        <v>581</v>
      </c>
      <c r="R161" s="15" t="s">
        <v>582</v>
      </c>
      <c r="S161" s="15">
        <v>10</v>
      </c>
    </row>
    <row r="162" spans="1:19" ht="22.5" x14ac:dyDescent="0.25">
      <c r="A162" s="12">
        <v>161</v>
      </c>
      <c r="B162" s="13">
        <v>45218</v>
      </c>
      <c r="C162" s="13">
        <v>45220</v>
      </c>
      <c r="D162" s="14" t="s">
        <v>771</v>
      </c>
      <c r="E162" s="14" t="s">
        <v>772</v>
      </c>
      <c r="F162" s="14" t="s">
        <v>756</v>
      </c>
      <c r="G162" s="14" t="s">
        <v>768</v>
      </c>
      <c r="H162" s="14" t="s">
        <v>773</v>
      </c>
      <c r="I162" s="14" t="s">
        <v>774</v>
      </c>
      <c r="J162" s="14" t="s">
        <v>774</v>
      </c>
      <c r="K162" s="14">
        <v>20.3878342</v>
      </c>
      <c r="L162" s="14">
        <v>86.404808799999998</v>
      </c>
      <c r="M162" s="14"/>
      <c r="N162" s="14" t="s">
        <v>31</v>
      </c>
      <c r="O162" s="14" t="s">
        <v>23</v>
      </c>
      <c r="P162" s="14" t="s">
        <v>24</v>
      </c>
      <c r="Q162" s="15" t="s">
        <v>581</v>
      </c>
      <c r="R162" s="15" t="s">
        <v>582</v>
      </c>
      <c r="S162" s="15">
        <v>10</v>
      </c>
    </row>
    <row r="163" spans="1:19" ht="22.5" x14ac:dyDescent="0.25">
      <c r="A163" s="12">
        <v>162</v>
      </c>
      <c r="B163" s="13">
        <v>45215</v>
      </c>
      <c r="C163" s="13">
        <v>45217</v>
      </c>
      <c r="D163" s="14" t="s">
        <v>775</v>
      </c>
      <c r="E163" s="14" t="s">
        <v>776</v>
      </c>
      <c r="F163" s="14" t="s">
        <v>756</v>
      </c>
      <c r="G163" s="14" t="s">
        <v>777</v>
      </c>
      <c r="H163" s="14" t="s">
        <v>778</v>
      </c>
      <c r="I163" s="14" t="s">
        <v>778</v>
      </c>
      <c r="J163" s="14" t="s">
        <v>778</v>
      </c>
      <c r="K163" s="14">
        <v>21.3690304</v>
      </c>
      <c r="L163" s="14">
        <v>83.775677999999999</v>
      </c>
      <c r="M163" s="14"/>
      <c r="N163" s="14" t="s">
        <v>31</v>
      </c>
      <c r="O163" s="14" t="s">
        <v>23</v>
      </c>
      <c r="P163" s="14" t="s">
        <v>24</v>
      </c>
      <c r="Q163" s="15" t="s">
        <v>581</v>
      </c>
      <c r="R163" s="15" t="s">
        <v>582</v>
      </c>
      <c r="S163" s="15">
        <v>10</v>
      </c>
    </row>
    <row r="164" spans="1:19" ht="22.5" x14ac:dyDescent="0.25">
      <c r="A164" s="12">
        <v>163</v>
      </c>
      <c r="B164" s="13">
        <v>45205</v>
      </c>
      <c r="C164" s="16">
        <v>45208</v>
      </c>
      <c r="D164" s="14" t="s">
        <v>779</v>
      </c>
      <c r="E164" s="14" t="s">
        <v>780</v>
      </c>
      <c r="F164" s="14" t="s">
        <v>756</v>
      </c>
      <c r="G164" s="14" t="s">
        <v>777</v>
      </c>
      <c r="H164" s="14" t="s">
        <v>781</v>
      </c>
      <c r="I164" s="14" t="s">
        <v>782</v>
      </c>
      <c r="J164" s="14" t="s">
        <v>782</v>
      </c>
      <c r="K164" s="14">
        <v>21.3027537</v>
      </c>
      <c r="L164" s="14">
        <v>83.398968599999989</v>
      </c>
      <c r="M164" s="14"/>
      <c r="N164" s="14" t="s">
        <v>31</v>
      </c>
      <c r="O164" s="14" t="s">
        <v>23</v>
      </c>
      <c r="P164" s="14" t="s">
        <v>24</v>
      </c>
      <c r="Q164" s="15" t="s">
        <v>581</v>
      </c>
      <c r="R164" s="15" t="s">
        <v>582</v>
      </c>
      <c r="S164" s="15">
        <v>10</v>
      </c>
    </row>
    <row r="165" spans="1:19" ht="22.5" x14ac:dyDescent="0.25">
      <c r="A165" s="12">
        <v>164</v>
      </c>
      <c r="B165" s="13">
        <v>45209</v>
      </c>
      <c r="C165" s="13">
        <v>45211</v>
      </c>
      <c r="D165" s="14" t="s">
        <v>783</v>
      </c>
      <c r="E165" s="14" t="s">
        <v>784</v>
      </c>
      <c r="F165" s="14" t="s">
        <v>756</v>
      </c>
      <c r="G165" s="14" t="s">
        <v>785</v>
      </c>
      <c r="H165" s="14" t="s">
        <v>786</v>
      </c>
      <c r="I165" s="14" t="s">
        <v>786</v>
      </c>
      <c r="J165" s="14" t="s">
        <v>786</v>
      </c>
      <c r="K165" s="14">
        <v>20.749202799999999</v>
      </c>
      <c r="L165" s="14">
        <v>85.06527109999999</v>
      </c>
      <c r="M165" s="14"/>
      <c r="N165" s="14" t="s">
        <v>31</v>
      </c>
      <c r="O165" s="14" t="s">
        <v>23</v>
      </c>
      <c r="P165" s="14" t="s">
        <v>24</v>
      </c>
      <c r="Q165" s="15" t="s">
        <v>581</v>
      </c>
      <c r="R165" s="15" t="s">
        <v>582</v>
      </c>
      <c r="S165" s="15">
        <v>10</v>
      </c>
    </row>
    <row r="166" spans="1:19" x14ac:dyDescent="0.25">
      <c r="A166" s="12">
        <v>165</v>
      </c>
      <c r="B166" s="13">
        <v>45212</v>
      </c>
      <c r="C166" s="13">
        <v>45214</v>
      </c>
      <c r="D166" s="14" t="s">
        <v>787</v>
      </c>
      <c r="E166" s="14" t="s">
        <v>788</v>
      </c>
      <c r="F166" s="14" t="s">
        <v>756</v>
      </c>
      <c r="G166" s="14" t="s">
        <v>785</v>
      </c>
      <c r="H166" s="14" t="s">
        <v>789</v>
      </c>
      <c r="I166" s="14" t="s">
        <v>790</v>
      </c>
      <c r="J166" s="14" t="s">
        <v>790</v>
      </c>
      <c r="K166" s="14">
        <v>21.263961399999999</v>
      </c>
      <c r="L166" s="14">
        <v>85.196755600000003</v>
      </c>
      <c r="M166" s="14"/>
      <c r="N166" s="14" t="s">
        <v>31</v>
      </c>
      <c r="O166" s="14" t="s">
        <v>23</v>
      </c>
      <c r="P166" s="14" t="s">
        <v>24</v>
      </c>
      <c r="Q166" s="15" t="s">
        <v>581</v>
      </c>
      <c r="R166" s="15" t="s">
        <v>582</v>
      </c>
      <c r="S166" s="15">
        <v>10</v>
      </c>
    </row>
    <row r="167" spans="1:19" ht="22.5" x14ac:dyDescent="0.25">
      <c r="A167" s="12">
        <v>166</v>
      </c>
      <c r="B167" s="13">
        <v>45218</v>
      </c>
      <c r="C167" s="13">
        <v>45220</v>
      </c>
      <c r="D167" s="14" t="s">
        <v>791</v>
      </c>
      <c r="E167" s="14" t="s">
        <v>792</v>
      </c>
      <c r="F167" s="14" t="s">
        <v>756</v>
      </c>
      <c r="G167" s="14" t="s">
        <v>793</v>
      </c>
      <c r="H167" s="14" t="s">
        <v>794</v>
      </c>
      <c r="I167" s="14" t="s">
        <v>795</v>
      </c>
      <c r="J167" s="14" t="s">
        <v>795</v>
      </c>
      <c r="K167" s="14">
        <v>20.338241400000001</v>
      </c>
      <c r="L167" s="14">
        <v>85.906174399999998</v>
      </c>
      <c r="M167" s="14"/>
      <c r="N167" s="14" t="s">
        <v>31</v>
      </c>
      <c r="O167" s="14" t="s">
        <v>23</v>
      </c>
      <c r="P167" s="14" t="s">
        <v>24</v>
      </c>
      <c r="Q167" s="15" t="s">
        <v>581</v>
      </c>
      <c r="R167" s="15" t="s">
        <v>582</v>
      </c>
      <c r="S167" s="15">
        <v>10</v>
      </c>
    </row>
    <row r="168" spans="1:19" x14ac:dyDescent="0.25">
      <c r="A168" s="12">
        <v>167</v>
      </c>
      <c r="B168" s="13">
        <v>45215</v>
      </c>
      <c r="C168" s="13">
        <v>45217</v>
      </c>
      <c r="D168" s="14" t="s">
        <v>796</v>
      </c>
      <c r="E168" s="14" t="s">
        <v>797</v>
      </c>
      <c r="F168" s="14" t="s">
        <v>756</v>
      </c>
      <c r="G168" s="14" t="s">
        <v>793</v>
      </c>
      <c r="H168" s="14" t="s">
        <v>798</v>
      </c>
      <c r="I168" s="14" t="s">
        <v>799</v>
      </c>
      <c r="J168" s="14" t="s">
        <v>799</v>
      </c>
      <c r="K168" s="14">
        <v>20.043520399999998</v>
      </c>
      <c r="L168" s="14">
        <v>85.460763899999989</v>
      </c>
      <c r="M168" s="14"/>
      <c r="N168" s="14" t="s">
        <v>31</v>
      </c>
      <c r="O168" s="14" t="s">
        <v>23</v>
      </c>
      <c r="P168" s="14" t="s">
        <v>24</v>
      </c>
      <c r="Q168" s="15" t="s">
        <v>581</v>
      </c>
      <c r="R168" s="15" t="s">
        <v>582</v>
      </c>
      <c r="S168" s="15">
        <v>10</v>
      </c>
    </row>
    <row r="169" spans="1:19" ht="22.5" x14ac:dyDescent="0.25">
      <c r="A169" s="12">
        <v>168</v>
      </c>
      <c r="B169" s="13">
        <v>45213</v>
      </c>
      <c r="C169" s="13">
        <v>45214</v>
      </c>
      <c r="D169" s="14" t="s">
        <v>800</v>
      </c>
      <c r="E169" s="14" t="s">
        <v>801</v>
      </c>
      <c r="F169" s="14" t="s">
        <v>802</v>
      </c>
      <c r="G169" s="14" t="s">
        <v>803</v>
      </c>
      <c r="H169" s="14" t="s">
        <v>804</v>
      </c>
      <c r="I169" s="14" t="s">
        <v>805</v>
      </c>
      <c r="J169" s="14" t="s">
        <v>805</v>
      </c>
      <c r="K169" s="14">
        <v>21.603808000000001</v>
      </c>
      <c r="L169" s="14">
        <v>81.562384899999998</v>
      </c>
      <c r="M169" s="14"/>
      <c r="N169" s="14" t="s">
        <v>31</v>
      </c>
      <c r="O169" s="14" t="s">
        <v>23</v>
      </c>
      <c r="P169" s="14" t="s">
        <v>24</v>
      </c>
      <c r="Q169" s="15" t="s">
        <v>806</v>
      </c>
      <c r="R169" s="15" t="s">
        <v>807</v>
      </c>
      <c r="S169" s="15">
        <v>10</v>
      </c>
    </row>
    <row r="170" spans="1:19" ht="22.5" x14ac:dyDescent="0.25">
      <c r="A170" s="12">
        <v>169</v>
      </c>
      <c r="B170" s="13">
        <v>45218</v>
      </c>
      <c r="C170" s="13">
        <v>45218</v>
      </c>
      <c r="D170" s="14" t="s">
        <v>808</v>
      </c>
      <c r="E170" s="14" t="s">
        <v>809</v>
      </c>
      <c r="F170" s="14" t="s">
        <v>802</v>
      </c>
      <c r="G170" s="14" t="s">
        <v>810</v>
      </c>
      <c r="H170" s="14" t="s">
        <v>811</v>
      </c>
      <c r="I170" s="14" t="s">
        <v>812</v>
      </c>
      <c r="J170" s="14" t="s">
        <v>812</v>
      </c>
      <c r="K170" s="14">
        <v>21.604392099999998</v>
      </c>
      <c r="L170" s="14">
        <v>83.374932199999989</v>
      </c>
      <c r="M170" s="14"/>
      <c r="N170" s="14" t="s">
        <v>31</v>
      </c>
      <c r="O170" s="14" t="s">
        <v>23</v>
      </c>
      <c r="P170" s="14" t="s">
        <v>24</v>
      </c>
      <c r="Q170" s="15" t="s">
        <v>806</v>
      </c>
      <c r="R170" s="15" t="s">
        <v>807</v>
      </c>
      <c r="S170" s="15">
        <v>10</v>
      </c>
    </row>
    <row r="171" spans="1:19" ht="22.5" x14ac:dyDescent="0.25">
      <c r="A171" s="12">
        <v>170</v>
      </c>
      <c r="B171" s="13">
        <v>45215</v>
      </c>
      <c r="C171" s="13">
        <v>45216</v>
      </c>
      <c r="D171" s="14" t="s">
        <v>813</v>
      </c>
      <c r="E171" s="14" t="s">
        <v>814</v>
      </c>
      <c r="F171" s="14" t="s">
        <v>802</v>
      </c>
      <c r="G171" s="14" t="s">
        <v>815</v>
      </c>
      <c r="H171" s="14" t="s">
        <v>815</v>
      </c>
      <c r="I171" s="14" t="s">
        <v>816</v>
      </c>
      <c r="J171" s="14" t="s">
        <v>817</v>
      </c>
      <c r="K171" s="14">
        <v>21.251384399999999</v>
      </c>
      <c r="L171" s="14">
        <v>81.629641300000017</v>
      </c>
      <c r="M171" s="14"/>
      <c r="N171" s="14" t="s">
        <v>31</v>
      </c>
      <c r="O171" s="14" t="s">
        <v>50</v>
      </c>
      <c r="P171" s="14" t="s">
        <v>51</v>
      </c>
      <c r="Q171" s="15" t="s">
        <v>806</v>
      </c>
      <c r="R171" s="15" t="s">
        <v>807</v>
      </c>
      <c r="S171" s="15">
        <v>10</v>
      </c>
    </row>
    <row r="172" spans="1:19" ht="22.5" x14ac:dyDescent="0.25">
      <c r="A172" s="12">
        <v>171</v>
      </c>
      <c r="B172" s="13">
        <v>45220</v>
      </c>
      <c r="C172" s="13">
        <v>45221</v>
      </c>
      <c r="D172" s="14" t="s">
        <v>818</v>
      </c>
      <c r="E172" s="14" t="s">
        <v>819</v>
      </c>
      <c r="F172" s="14" t="s">
        <v>802</v>
      </c>
      <c r="G172" s="14" t="s">
        <v>820</v>
      </c>
      <c r="H172" s="14" t="s">
        <v>821</v>
      </c>
      <c r="I172" s="14" t="s">
        <v>822</v>
      </c>
      <c r="J172" s="14" t="s">
        <v>822</v>
      </c>
      <c r="K172" s="14">
        <v>21.354129400000001</v>
      </c>
      <c r="L172" s="14">
        <v>82.947467000000003</v>
      </c>
      <c r="M172" s="14"/>
      <c r="N172" s="14" t="s">
        <v>31</v>
      </c>
      <c r="O172" s="14" t="s">
        <v>23</v>
      </c>
      <c r="P172" s="14" t="s">
        <v>24</v>
      </c>
      <c r="Q172" s="15" t="s">
        <v>806</v>
      </c>
      <c r="R172" s="15" t="s">
        <v>807</v>
      </c>
      <c r="S172" s="15">
        <v>10</v>
      </c>
    </row>
    <row r="173" spans="1:19" ht="22.5" x14ac:dyDescent="0.25">
      <c r="A173" s="12">
        <v>172</v>
      </c>
      <c r="B173" s="13">
        <v>45224</v>
      </c>
      <c r="C173" s="13">
        <v>45225</v>
      </c>
      <c r="D173" s="14" t="s">
        <v>823</v>
      </c>
      <c r="E173" s="14" t="s">
        <v>824</v>
      </c>
      <c r="F173" s="14" t="s">
        <v>825</v>
      </c>
      <c r="G173" s="14" t="s">
        <v>826</v>
      </c>
      <c r="H173" s="14" t="s">
        <v>827</v>
      </c>
      <c r="I173" s="14" t="s">
        <v>828</v>
      </c>
      <c r="J173" s="14" t="s">
        <v>828</v>
      </c>
      <c r="K173" s="14">
        <v>21.932129799999998</v>
      </c>
      <c r="L173" s="14">
        <v>78.163568799999993</v>
      </c>
      <c r="M173" s="14"/>
      <c r="N173" s="14" t="s">
        <v>31</v>
      </c>
      <c r="O173" s="14" t="s">
        <v>23</v>
      </c>
      <c r="P173" s="14" t="s">
        <v>24</v>
      </c>
      <c r="Q173" s="15" t="s">
        <v>806</v>
      </c>
      <c r="R173" s="15" t="s">
        <v>829</v>
      </c>
      <c r="S173" s="15">
        <v>10</v>
      </c>
    </row>
    <row r="174" spans="1:19" ht="22.5" x14ac:dyDescent="0.25">
      <c r="A174" s="12">
        <v>173</v>
      </c>
      <c r="B174" s="13">
        <v>45226</v>
      </c>
      <c r="C174" s="13">
        <v>45227</v>
      </c>
      <c r="D174" s="14" t="s">
        <v>830</v>
      </c>
      <c r="E174" s="14" t="s">
        <v>831</v>
      </c>
      <c r="F174" s="14" t="s">
        <v>825</v>
      </c>
      <c r="G174" s="14" t="s">
        <v>826</v>
      </c>
      <c r="H174" s="14" t="s">
        <v>827</v>
      </c>
      <c r="I174" s="14" t="s">
        <v>832</v>
      </c>
      <c r="J174" s="14" t="s">
        <v>832</v>
      </c>
      <c r="K174" s="14">
        <v>21.862512299999999</v>
      </c>
      <c r="L174" s="14">
        <v>78.033807799999991</v>
      </c>
      <c r="M174" s="14"/>
      <c r="N174" s="14" t="s">
        <v>31</v>
      </c>
      <c r="O174" s="14" t="s">
        <v>23</v>
      </c>
      <c r="P174" s="14" t="s">
        <v>24</v>
      </c>
      <c r="Q174" s="15" t="s">
        <v>806</v>
      </c>
      <c r="R174" s="15" t="s">
        <v>829</v>
      </c>
      <c r="S174" s="15">
        <v>10</v>
      </c>
    </row>
    <row r="175" spans="1:19" ht="22.5" x14ac:dyDescent="0.25">
      <c r="A175" s="12">
        <v>174</v>
      </c>
      <c r="B175" s="13">
        <v>45216</v>
      </c>
      <c r="C175" s="13">
        <v>45217</v>
      </c>
      <c r="D175" s="14" t="s">
        <v>833</v>
      </c>
      <c r="E175" s="14" t="s">
        <v>834</v>
      </c>
      <c r="F175" s="14" t="s">
        <v>825</v>
      </c>
      <c r="G175" s="14" t="s">
        <v>835</v>
      </c>
      <c r="H175" s="14" t="s">
        <v>836</v>
      </c>
      <c r="I175" s="14" t="s">
        <v>837</v>
      </c>
      <c r="J175" s="14" t="s">
        <v>837</v>
      </c>
      <c r="K175" s="14">
        <v>23.9345395</v>
      </c>
      <c r="L175" s="14">
        <v>76.459200699999997</v>
      </c>
      <c r="M175" s="14"/>
      <c r="N175" s="14" t="s">
        <v>31</v>
      </c>
      <c r="O175" s="14" t="s">
        <v>23</v>
      </c>
      <c r="P175" s="14" t="s">
        <v>24</v>
      </c>
      <c r="Q175" s="15" t="s">
        <v>806</v>
      </c>
      <c r="R175" s="15" t="s">
        <v>829</v>
      </c>
      <c r="S175" s="15">
        <v>10</v>
      </c>
    </row>
    <row r="176" spans="1:19" ht="22.5" x14ac:dyDescent="0.25">
      <c r="A176" s="12">
        <v>175</v>
      </c>
      <c r="B176" s="13">
        <v>45218</v>
      </c>
      <c r="C176" s="13">
        <v>45219</v>
      </c>
      <c r="D176" s="14" t="s">
        <v>838</v>
      </c>
      <c r="E176" s="14" t="s">
        <v>839</v>
      </c>
      <c r="F176" s="14" t="s">
        <v>825</v>
      </c>
      <c r="G176" s="14" t="s">
        <v>835</v>
      </c>
      <c r="H176" s="14" t="s">
        <v>835</v>
      </c>
      <c r="I176" s="14" t="s">
        <v>840</v>
      </c>
      <c r="J176" s="14" t="s">
        <v>840</v>
      </c>
      <c r="K176" s="14">
        <v>23.831705800000002</v>
      </c>
      <c r="L176" s="14">
        <v>76.587750700000001</v>
      </c>
      <c r="M176" s="14"/>
      <c r="N176" s="14" t="s">
        <v>31</v>
      </c>
      <c r="O176" s="14" t="s">
        <v>23</v>
      </c>
      <c r="P176" s="14" t="s">
        <v>24</v>
      </c>
      <c r="Q176" s="15" t="s">
        <v>806</v>
      </c>
      <c r="R176" s="15" t="s">
        <v>829</v>
      </c>
      <c r="S176" s="15">
        <v>10</v>
      </c>
    </row>
    <row r="177" spans="1:19" ht="22.5" x14ac:dyDescent="0.25">
      <c r="A177" s="12">
        <v>176</v>
      </c>
      <c r="B177" s="13">
        <v>45209</v>
      </c>
      <c r="C177" s="13">
        <v>45210</v>
      </c>
      <c r="D177" s="14" t="s">
        <v>841</v>
      </c>
      <c r="E177" s="14" t="s">
        <v>842</v>
      </c>
      <c r="F177" s="14" t="s">
        <v>825</v>
      </c>
      <c r="G177" s="14" t="s">
        <v>843</v>
      </c>
      <c r="H177" s="14" t="s">
        <v>844</v>
      </c>
      <c r="I177" s="14" t="s">
        <v>845</v>
      </c>
      <c r="J177" s="14" t="s">
        <v>845</v>
      </c>
      <c r="K177" s="14">
        <v>23.813756699999999</v>
      </c>
      <c r="L177" s="14">
        <v>77.495290999999995</v>
      </c>
      <c r="M177" s="14"/>
      <c r="N177" s="14" t="s">
        <v>31</v>
      </c>
      <c r="O177" s="14" t="s">
        <v>23</v>
      </c>
      <c r="P177" s="14" t="s">
        <v>24</v>
      </c>
      <c r="Q177" s="15" t="s">
        <v>806</v>
      </c>
      <c r="R177" s="15" t="s">
        <v>829</v>
      </c>
      <c r="S177" s="15">
        <v>10</v>
      </c>
    </row>
    <row r="178" spans="1:19" ht="22.5" x14ac:dyDescent="0.25">
      <c r="A178" s="12">
        <v>177</v>
      </c>
      <c r="B178" s="13">
        <v>45211</v>
      </c>
      <c r="C178" s="13">
        <v>45212</v>
      </c>
      <c r="D178" s="14" t="s">
        <v>846</v>
      </c>
      <c r="E178" s="14" t="s">
        <v>847</v>
      </c>
      <c r="F178" s="14" t="s">
        <v>825</v>
      </c>
      <c r="G178" s="14" t="s">
        <v>843</v>
      </c>
      <c r="H178" s="14" t="s">
        <v>844</v>
      </c>
      <c r="I178" s="14" t="s">
        <v>848</v>
      </c>
      <c r="J178" s="14" t="s">
        <v>848</v>
      </c>
      <c r="K178" s="14">
        <v>23.912134999999999</v>
      </c>
      <c r="L178" s="14">
        <v>77.670792399999996</v>
      </c>
      <c r="M178" s="14"/>
      <c r="N178" s="14" t="s">
        <v>31</v>
      </c>
      <c r="O178" s="14" t="s">
        <v>23</v>
      </c>
      <c r="P178" s="14" t="s">
        <v>24</v>
      </c>
      <c r="Q178" s="15" t="s">
        <v>806</v>
      </c>
      <c r="R178" s="15" t="s">
        <v>829</v>
      </c>
      <c r="S178" s="15">
        <v>10</v>
      </c>
    </row>
    <row r="179" spans="1:19" ht="22.5" x14ac:dyDescent="0.25">
      <c r="A179" s="12">
        <v>178</v>
      </c>
      <c r="B179" s="13">
        <v>45212</v>
      </c>
      <c r="C179" s="13">
        <v>45213</v>
      </c>
      <c r="D179" s="14" t="s">
        <v>849</v>
      </c>
      <c r="E179" s="14" t="s">
        <v>850</v>
      </c>
      <c r="F179" s="14" t="s">
        <v>825</v>
      </c>
      <c r="G179" s="14" t="s">
        <v>851</v>
      </c>
      <c r="H179" s="14" t="s">
        <v>852</v>
      </c>
      <c r="I179" s="14" t="s">
        <v>479</v>
      </c>
      <c r="J179" s="14" t="s">
        <v>479</v>
      </c>
      <c r="K179" s="14">
        <v>24.596454699999999</v>
      </c>
      <c r="L179" s="14">
        <v>81.385306900000003</v>
      </c>
      <c r="M179" s="14"/>
      <c r="N179" s="14" t="s">
        <v>31</v>
      </c>
      <c r="O179" s="14" t="s">
        <v>23</v>
      </c>
      <c r="P179" s="14" t="s">
        <v>24</v>
      </c>
      <c r="Q179" s="15" t="s">
        <v>806</v>
      </c>
      <c r="R179" s="15" t="s">
        <v>829</v>
      </c>
      <c r="S179" s="15">
        <v>10</v>
      </c>
    </row>
    <row r="180" spans="1:19" ht="22.5" x14ac:dyDescent="0.25">
      <c r="A180" s="12">
        <v>179</v>
      </c>
      <c r="B180" s="13">
        <v>45214</v>
      </c>
      <c r="C180" s="13">
        <v>45215</v>
      </c>
      <c r="D180" s="14" t="s">
        <v>853</v>
      </c>
      <c r="E180" s="14" t="s">
        <v>854</v>
      </c>
      <c r="F180" s="14" t="s">
        <v>825</v>
      </c>
      <c r="G180" s="14" t="s">
        <v>851</v>
      </c>
      <c r="H180" s="14" t="s">
        <v>855</v>
      </c>
      <c r="I180" s="14" t="s">
        <v>856</v>
      </c>
      <c r="J180" s="14" t="s">
        <v>856</v>
      </c>
      <c r="K180" s="14">
        <v>24.835248400000001</v>
      </c>
      <c r="L180" s="14">
        <v>81.364689599999991</v>
      </c>
      <c r="M180" s="14"/>
      <c r="N180" s="14" t="s">
        <v>31</v>
      </c>
      <c r="O180" s="14" t="s">
        <v>23</v>
      </c>
      <c r="P180" s="14" t="s">
        <v>24</v>
      </c>
      <c r="Q180" s="15" t="s">
        <v>806</v>
      </c>
      <c r="R180" s="15" t="s">
        <v>829</v>
      </c>
      <c r="S180" s="15">
        <v>10</v>
      </c>
    </row>
    <row r="181" spans="1:19" ht="22.5" x14ac:dyDescent="0.25">
      <c r="A181" s="12">
        <v>180</v>
      </c>
      <c r="B181" s="13">
        <v>45228</v>
      </c>
      <c r="C181" s="13">
        <v>45229</v>
      </c>
      <c r="D181" s="14" t="s">
        <v>857</v>
      </c>
      <c r="E181" s="14" t="s">
        <v>858</v>
      </c>
      <c r="F181" s="14" t="s">
        <v>825</v>
      </c>
      <c r="G181" s="14" t="s">
        <v>859</v>
      </c>
      <c r="H181" s="14" t="s">
        <v>859</v>
      </c>
      <c r="I181" s="14" t="s">
        <v>860</v>
      </c>
      <c r="J181" s="14" t="s">
        <v>860</v>
      </c>
      <c r="K181" s="14">
        <v>21.2866745</v>
      </c>
      <c r="L181" s="14">
        <v>76.172577399999994</v>
      </c>
      <c r="M181" s="14"/>
      <c r="N181" s="14" t="s">
        <v>31</v>
      </c>
      <c r="O181" s="14" t="s">
        <v>23</v>
      </c>
      <c r="P181" s="14" t="s">
        <v>24</v>
      </c>
      <c r="Q181" s="15" t="s">
        <v>806</v>
      </c>
      <c r="R181" s="15" t="s">
        <v>829</v>
      </c>
      <c r="S181" s="15">
        <v>10</v>
      </c>
    </row>
    <row r="182" spans="1:19" ht="22.5" x14ac:dyDescent="0.25">
      <c r="A182" s="12">
        <v>181</v>
      </c>
      <c r="B182" s="13">
        <v>45232</v>
      </c>
      <c r="C182" s="13">
        <v>45233</v>
      </c>
      <c r="D182" s="14" t="s">
        <v>861</v>
      </c>
      <c r="E182" s="14" t="s">
        <v>862</v>
      </c>
      <c r="F182" s="14" t="s">
        <v>825</v>
      </c>
      <c r="G182" s="14" t="s">
        <v>859</v>
      </c>
      <c r="H182" s="14" t="s">
        <v>863</v>
      </c>
      <c r="I182" s="14" t="s">
        <v>864</v>
      </c>
      <c r="J182" s="14" t="s">
        <v>864</v>
      </c>
      <c r="K182" s="14">
        <v>21.454682476619901</v>
      </c>
      <c r="L182" s="14">
        <v>76.3908393992198</v>
      </c>
      <c r="M182" s="14"/>
      <c r="N182" s="14" t="s">
        <v>31</v>
      </c>
      <c r="O182" s="14" t="s">
        <v>23</v>
      </c>
      <c r="P182" s="14" t="s">
        <v>24</v>
      </c>
      <c r="Q182" s="15" t="s">
        <v>806</v>
      </c>
      <c r="R182" s="15" t="s">
        <v>829</v>
      </c>
      <c r="S182" s="15">
        <v>10</v>
      </c>
    </row>
    <row r="183" spans="1:19" ht="22.5" x14ac:dyDescent="0.25">
      <c r="A183" s="12">
        <v>182</v>
      </c>
      <c r="B183" s="13">
        <v>45217</v>
      </c>
      <c r="C183" s="13">
        <v>45218</v>
      </c>
      <c r="D183" s="14" t="s">
        <v>865</v>
      </c>
      <c r="E183" s="14" t="s">
        <v>866</v>
      </c>
      <c r="F183" s="14" t="s">
        <v>825</v>
      </c>
      <c r="G183" s="14" t="s">
        <v>867</v>
      </c>
      <c r="H183" s="14" t="s">
        <v>868</v>
      </c>
      <c r="I183" s="14" t="s">
        <v>869</v>
      </c>
      <c r="J183" s="14" t="s">
        <v>869</v>
      </c>
      <c r="K183" s="14">
        <v>25.206836008867601</v>
      </c>
      <c r="L183" s="14">
        <v>80.312776317870203</v>
      </c>
      <c r="M183" s="14"/>
      <c r="N183" s="14" t="s">
        <v>31</v>
      </c>
      <c r="O183" s="14" t="s">
        <v>23</v>
      </c>
      <c r="P183" s="14" t="s">
        <v>24</v>
      </c>
      <c r="Q183" s="15" t="s">
        <v>806</v>
      </c>
      <c r="R183" s="15" t="s">
        <v>829</v>
      </c>
      <c r="S183" s="15">
        <v>10</v>
      </c>
    </row>
    <row r="184" spans="1:19" ht="22.5" x14ac:dyDescent="0.25">
      <c r="A184" s="12">
        <v>183</v>
      </c>
      <c r="B184" s="13">
        <v>45221</v>
      </c>
      <c r="C184" s="13">
        <v>45222</v>
      </c>
      <c r="D184" s="14" t="s">
        <v>870</v>
      </c>
      <c r="E184" s="14" t="s">
        <v>871</v>
      </c>
      <c r="F184" s="14" t="s">
        <v>825</v>
      </c>
      <c r="G184" s="14" t="s">
        <v>867</v>
      </c>
      <c r="H184" s="14" t="s">
        <v>872</v>
      </c>
      <c r="I184" s="14" t="s">
        <v>873</v>
      </c>
      <c r="J184" s="14" t="s">
        <v>873</v>
      </c>
      <c r="K184" s="14">
        <v>25.0172834</v>
      </c>
      <c r="L184" s="14">
        <v>79.724563500000002</v>
      </c>
      <c r="M184" s="14"/>
      <c r="N184" s="14" t="s">
        <v>31</v>
      </c>
      <c r="O184" s="14" t="s">
        <v>23</v>
      </c>
      <c r="P184" s="14" t="s">
        <v>24</v>
      </c>
      <c r="Q184" s="15" t="s">
        <v>806</v>
      </c>
      <c r="R184" s="15" t="s">
        <v>829</v>
      </c>
      <c r="S184" s="15">
        <v>10</v>
      </c>
    </row>
    <row r="185" spans="1:19" ht="22.5" x14ac:dyDescent="0.25">
      <c r="A185" s="12">
        <v>184</v>
      </c>
      <c r="B185" s="13">
        <v>45228</v>
      </c>
      <c r="C185" s="13">
        <v>45229</v>
      </c>
      <c r="D185" s="14" t="s">
        <v>874</v>
      </c>
      <c r="E185" s="14" t="s">
        <v>875</v>
      </c>
      <c r="F185" s="14" t="s">
        <v>825</v>
      </c>
      <c r="G185" s="14" t="s">
        <v>826</v>
      </c>
      <c r="H185" s="14" t="s">
        <v>876</v>
      </c>
      <c r="I185" s="14" t="s">
        <v>877</v>
      </c>
      <c r="J185" s="14" t="s">
        <v>878</v>
      </c>
      <c r="K185" s="14">
        <v>21.904760085655301</v>
      </c>
      <c r="L185" s="14">
        <v>77.896258711477699</v>
      </c>
      <c r="M185" s="14"/>
      <c r="N185" s="14" t="s">
        <v>31</v>
      </c>
      <c r="O185" s="14" t="s">
        <v>50</v>
      </c>
      <c r="P185" s="14" t="s">
        <v>51</v>
      </c>
      <c r="Q185" s="15" t="s">
        <v>806</v>
      </c>
      <c r="R185" s="15" t="s">
        <v>829</v>
      </c>
      <c r="S185" s="15">
        <v>10</v>
      </c>
    </row>
    <row r="186" spans="1:19" ht="33.75" x14ac:dyDescent="0.25">
      <c r="A186" s="12">
        <v>185</v>
      </c>
      <c r="B186" s="13">
        <v>45214</v>
      </c>
      <c r="C186" s="13">
        <v>45215</v>
      </c>
      <c r="D186" s="14" t="s">
        <v>879</v>
      </c>
      <c r="E186" s="14" t="s">
        <v>880</v>
      </c>
      <c r="F186" s="14" t="s">
        <v>825</v>
      </c>
      <c r="G186" s="14" t="s">
        <v>835</v>
      </c>
      <c r="H186" s="14" t="s">
        <v>881</v>
      </c>
      <c r="I186" s="14" t="s">
        <v>882</v>
      </c>
      <c r="J186" s="14" t="s">
        <v>883</v>
      </c>
      <c r="K186" s="14">
        <v>23.920543104781999</v>
      </c>
      <c r="L186" s="14">
        <v>76.911163031145506</v>
      </c>
      <c r="M186" s="14"/>
      <c r="N186" s="14" t="s">
        <v>31</v>
      </c>
      <c r="O186" s="14" t="s">
        <v>50</v>
      </c>
      <c r="P186" s="14" t="s">
        <v>51</v>
      </c>
      <c r="Q186" s="15" t="s">
        <v>806</v>
      </c>
      <c r="R186" s="15" t="s">
        <v>829</v>
      </c>
      <c r="S186" s="15">
        <v>10</v>
      </c>
    </row>
    <row r="187" spans="1:19" ht="33.75" x14ac:dyDescent="0.25">
      <c r="A187" s="12">
        <v>186</v>
      </c>
      <c r="B187" s="13">
        <v>45221</v>
      </c>
      <c r="C187" s="13">
        <v>45222</v>
      </c>
      <c r="D187" s="14" t="s">
        <v>884</v>
      </c>
      <c r="E187" s="14" t="s">
        <v>885</v>
      </c>
      <c r="F187" s="14" t="s">
        <v>825</v>
      </c>
      <c r="G187" s="14" t="s">
        <v>886</v>
      </c>
      <c r="H187" s="14" t="s">
        <v>886</v>
      </c>
      <c r="I187" s="14" t="s">
        <v>887</v>
      </c>
      <c r="J187" s="14" t="s">
        <v>888</v>
      </c>
      <c r="K187" s="14">
        <v>22.740093474150299</v>
      </c>
      <c r="L187" s="14">
        <v>77.717317219943098</v>
      </c>
      <c r="M187" s="14"/>
      <c r="N187" s="14" t="s">
        <v>31</v>
      </c>
      <c r="O187" s="14" t="s">
        <v>50</v>
      </c>
      <c r="P187" s="14" t="s">
        <v>51</v>
      </c>
      <c r="Q187" s="15" t="s">
        <v>806</v>
      </c>
      <c r="R187" s="15" t="s">
        <v>829</v>
      </c>
      <c r="S187" s="15">
        <v>10</v>
      </c>
    </row>
    <row r="188" spans="1:19" ht="33.75" x14ac:dyDescent="0.25">
      <c r="A188" s="12">
        <v>187</v>
      </c>
      <c r="B188" s="13">
        <v>45206</v>
      </c>
      <c r="C188" s="16">
        <v>45207</v>
      </c>
      <c r="D188" s="14" t="s">
        <v>889</v>
      </c>
      <c r="E188" s="14" t="s">
        <v>890</v>
      </c>
      <c r="F188" s="14" t="s">
        <v>825</v>
      </c>
      <c r="G188" s="14" t="s">
        <v>891</v>
      </c>
      <c r="H188" s="14" t="s">
        <v>892</v>
      </c>
      <c r="I188" s="14" t="s">
        <v>893</v>
      </c>
      <c r="J188" s="14" t="s">
        <v>894</v>
      </c>
      <c r="K188" s="14">
        <v>26.284680273001001</v>
      </c>
      <c r="L188" s="14">
        <v>78.9807450232028</v>
      </c>
      <c r="M188" s="14"/>
      <c r="N188" s="14" t="s">
        <v>31</v>
      </c>
      <c r="O188" s="14" t="s">
        <v>50</v>
      </c>
      <c r="P188" s="14" t="s">
        <v>51</v>
      </c>
      <c r="Q188" s="15" t="s">
        <v>806</v>
      </c>
      <c r="R188" s="15" t="s">
        <v>829</v>
      </c>
      <c r="S188" s="15">
        <v>10</v>
      </c>
    </row>
    <row r="189" spans="1:19" ht="33.75" x14ac:dyDescent="0.25">
      <c r="A189" s="12">
        <v>188</v>
      </c>
      <c r="B189" s="13">
        <v>45209</v>
      </c>
      <c r="C189" s="13">
        <v>45210</v>
      </c>
      <c r="D189" s="14" t="s">
        <v>895</v>
      </c>
      <c r="E189" s="14" t="s">
        <v>896</v>
      </c>
      <c r="F189" s="14" t="s">
        <v>825</v>
      </c>
      <c r="G189" s="14" t="s">
        <v>897</v>
      </c>
      <c r="H189" s="14" t="s">
        <v>897</v>
      </c>
      <c r="I189" s="14" t="s">
        <v>898</v>
      </c>
      <c r="J189" s="14" t="s">
        <v>899</v>
      </c>
      <c r="K189" s="14">
        <v>25.436403266424801</v>
      </c>
      <c r="L189" s="14">
        <v>77.663360818967107</v>
      </c>
      <c r="M189" s="14"/>
      <c r="N189" s="14" t="s">
        <v>31</v>
      </c>
      <c r="O189" s="14" t="s">
        <v>50</v>
      </c>
      <c r="P189" s="14" t="s">
        <v>51</v>
      </c>
      <c r="Q189" s="15" t="s">
        <v>806</v>
      </c>
      <c r="R189" s="15" t="s">
        <v>829</v>
      </c>
      <c r="S189" s="15">
        <v>10</v>
      </c>
    </row>
    <row r="190" spans="1:19" ht="22.5" x14ac:dyDescent="0.25">
      <c r="A190" s="12">
        <v>189</v>
      </c>
      <c r="B190" s="13">
        <v>45200</v>
      </c>
      <c r="C190" s="16">
        <v>45201</v>
      </c>
      <c r="D190" s="17" t="s">
        <v>900</v>
      </c>
      <c r="E190" s="14" t="s">
        <v>901</v>
      </c>
      <c r="F190" s="14" t="s">
        <v>902</v>
      </c>
      <c r="G190" s="14" t="s">
        <v>903</v>
      </c>
      <c r="H190" s="14" t="s">
        <v>903</v>
      </c>
      <c r="I190" s="14" t="s">
        <v>904</v>
      </c>
      <c r="J190" s="14" t="s">
        <v>904</v>
      </c>
      <c r="K190" s="14">
        <v>23.264316999999998</v>
      </c>
      <c r="L190" s="14">
        <v>72.573718700000001</v>
      </c>
      <c r="M190" s="14"/>
      <c r="N190" s="14" t="s">
        <v>31</v>
      </c>
      <c r="O190" s="14" t="s">
        <v>23</v>
      </c>
      <c r="P190" s="14" t="s">
        <v>24</v>
      </c>
      <c r="Q190" s="15" t="s">
        <v>905</v>
      </c>
      <c r="R190" s="15" t="s">
        <v>906</v>
      </c>
      <c r="S190" s="15">
        <v>10</v>
      </c>
    </row>
    <row r="191" spans="1:19" ht="22.5" x14ac:dyDescent="0.25">
      <c r="A191" s="12">
        <v>190</v>
      </c>
      <c r="B191" s="13">
        <v>45207</v>
      </c>
      <c r="C191" s="13">
        <v>45208</v>
      </c>
      <c r="D191" s="17" t="s">
        <v>907</v>
      </c>
      <c r="E191" s="14" t="s">
        <v>908</v>
      </c>
      <c r="F191" s="14" t="s">
        <v>902</v>
      </c>
      <c r="G191" s="14" t="s">
        <v>909</v>
      </c>
      <c r="H191" s="14" t="s">
        <v>909</v>
      </c>
      <c r="I191" s="14" t="s">
        <v>910</v>
      </c>
      <c r="J191" s="14" t="s">
        <v>910</v>
      </c>
      <c r="K191" s="14">
        <v>22.870781900000001</v>
      </c>
      <c r="L191" s="14">
        <v>74.176841199999998</v>
      </c>
      <c r="M191" s="14"/>
      <c r="N191" s="14" t="s">
        <v>31</v>
      </c>
      <c r="O191" s="14" t="s">
        <v>23</v>
      </c>
      <c r="P191" s="14" t="s">
        <v>24</v>
      </c>
      <c r="Q191" s="15" t="s">
        <v>905</v>
      </c>
      <c r="R191" s="15" t="s">
        <v>906</v>
      </c>
      <c r="S191" s="15">
        <v>10</v>
      </c>
    </row>
    <row r="192" spans="1:19" ht="22.5" x14ac:dyDescent="0.25">
      <c r="A192" s="12">
        <v>191</v>
      </c>
      <c r="B192" s="13">
        <v>45212</v>
      </c>
      <c r="C192" s="13">
        <v>45213</v>
      </c>
      <c r="D192" s="17" t="s">
        <v>911</v>
      </c>
      <c r="E192" s="14" t="s">
        <v>912</v>
      </c>
      <c r="F192" s="14" t="s">
        <v>902</v>
      </c>
      <c r="G192" s="14" t="s">
        <v>913</v>
      </c>
      <c r="H192" s="14" t="s">
        <v>914</v>
      </c>
      <c r="I192" s="14" t="s">
        <v>915</v>
      </c>
      <c r="J192" s="14" t="s">
        <v>915</v>
      </c>
      <c r="K192" s="14">
        <v>23.089339200000001</v>
      </c>
      <c r="L192" s="14">
        <v>73.282433099999992</v>
      </c>
      <c r="M192" s="14"/>
      <c r="N192" s="14" t="s">
        <v>31</v>
      </c>
      <c r="O192" s="14" t="s">
        <v>23</v>
      </c>
      <c r="P192" s="14" t="s">
        <v>24</v>
      </c>
      <c r="Q192" s="15" t="s">
        <v>905</v>
      </c>
      <c r="R192" s="15" t="s">
        <v>906</v>
      </c>
      <c r="S192" s="15">
        <v>10</v>
      </c>
    </row>
    <row r="193" spans="1:19" ht="22.5" x14ac:dyDescent="0.25">
      <c r="A193" s="12">
        <v>192</v>
      </c>
      <c r="B193" s="13">
        <v>45207</v>
      </c>
      <c r="C193" s="13">
        <v>45208</v>
      </c>
      <c r="D193" s="17" t="s">
        <v>916</v>
      </c>
      <c r="E193" s="14" t="s">
        <v>917</v>
      </c>
      <c r="F193" s="14" t="s">
        <v>902</v>
      </c>
      <c r="G193" s="14" t="s">
        <v>918</v>
      </c>
      <c r="H193" s="14" t="s">
        <v>919</v>
      </c>
      <c r="I193" s="14" t="s">
        <v>920</v>
      </c>
      <c r="J193" s="14" t="s">
        <v>920</v>
      </c>
      <c r="K193" s="14">
        <v>24.479055899999999</v>
      </c>
      <c r="L193" s="14">
        <v>72.126803200000012</v>
      </c>
      <c r="M193" s="14"/>
      <c r="N193" s="14" t="s">
        <v>31</v>
      </c>
      <c r="O193" s="14" t="s">
        <v>23</v>
      </c>
      <c r="P193" s="14" t="s">
        <v>24</v>
      </c>
      <c r="Q193" s="15" t="s">
        <v>905</v>
      </c>
      <c r="R193" s="15" t="s">
        <v>906</v>
      </c>
      <c r="S193" s="15">
        <v>10</v>
      </c>
    </row>
    <row r="194" spans="1:19" ht="22.5" x14ac:dyDescent="0.25">
      <c r="A194" s="12">
        <v>193</v>
      </c>
      <c r="B194" s="13">
        <v>45219</v>
      </c>
      <c r="C194" s="13">
        <v>45220</v>
      </c>
      <c r="D194" s="17" t="s">
        <v>921</v>
      </c>
      <c r="E194" s="14" t="s">
        <v>922</v>
      </c>
      <c r="F194" s="14" t="s">
        <v>902</v>
      </c>
      <c r="G194" s="14" t="s">
        <v>923</v>
      </c>
      <c r="H194" s="14" t="s">
        <v>924</v>
      </c>
      <c r="I194" s="14" t="s">
        <v>925</v>
      </c>
      <c r="J194" s="14" t="s">
        <v>925</v>
      </c>
      <c r="K194" s="14">
        <v>20.344189</v>
      </c>
      <c r="L194" s="14">
        <v>73.218294499999999</v>
      </c>
      <c r="M194" s="14"/>
      <c r="N194" s="14" t="s">
        <v>31</v>
      </c>
      <c r="O194" s="14" t="s">
        <v>23</v>
      </c>
      <c r="P194" s="14" t="s">
        <v>24</v>
      </c>
      <c r="Q194" s="15" t="s">
        <v>905</v>
      </c>
      <c r="R194" s="15" t="s">
        <v>906</v>
      </c>
      <c r="S194" s="15">
        <v>10</v>
      </c>
    </row>
    <row r="195" spans="1:19" ht="22.5" x14ac:dyDescent="0.25">
      <c r="A195" s="12">
        <v>194</v>
      </c>
      <c r="B195" s="13">
        <v>45223</v>
      </c>
      <c r="C195" s="13">
        <v>45224</v>
      </c>
      <c r="D195" s="17" t="s">
        <v>926</v>
      </c>
      <c r="E195" s="14" t="s">
        <v>927</v>
      </c>
      <c r="F195" s="14" t="s">
        <v>902</v>
      </c>
      <c r="G195" s="14" t="s">
        <v>928</v>
      </c>
      <c r="H195" s="14" t="s">
        <v>929</v>
      </c>
      <c r="I195" s="14" t="s">
        <v>930</v>
      </c>
      <c r="J195" s="14" t="s">
        <v>930</v>
      </c>
      <c r="K195" s="14">
        <v>23.255153400000001</v>
      </c>
      <c r="L195" s="14">
        <v>69.7756045</v>
      </c>
      <c r="M195" s="14"/>
      <c r="N195" s="14" t="s">
        <v>31</v>
      </c>
      <c r="O195" s="14" t="s">
        <v>23</v>
      </c>
      <c r="P195" s="14" t="s">
        <v>24</v>
      </c>
      <c r="Q195" s="15" t="s">
        <v>905</v>
      </c>
      <c r="R195" s="15" t="s">
        <v>906</v>
      </c>
      <c r="S195" s="15">
        <v>10</v>
      </c>
    </row>
    <row r="196" spans="1:19" ht="22.5" x14ac:dyDescent="0.25">
      <c r="A196" s="12">
        <v>195</v>
      </c>
      <c r="B196" s="13">
        <v>45217</v>
      </c>
      <c r="C196" s="16">
        <v>45218</v>
      </c>
      <c r="D196" s="17" t="s">
        <v>931</v>
      </c>
      <c r="E196" s="14" t="s">
        <v>932</v>
      </c>
      <c r="F196" s="14" t="s">
        <v>902</v>
      </c>
      <c r="G196" s="14" t="s">
        <v>933</v>
      </c>
      <c r="H196" s="14" t="s">
        <v>934</v>
      </c>
      <c r="I196" s="14" t="s">
        <v>935</v>
      </c>
      <c r="J196" s="14" t="s">
        <v>935</v>
      </c>
      <c r="K196" s="14">
        <v>22.480399299999998</v>
      </c>
      <c r="L196" s="14">
        <v>71.957916999999995</v>
      </c>
      <c r="M196" s="14"/>
      <c r="N196" s="14" t="s">
        <v>31</v>
      </c>
      <c r="O196" s="14" t="s">
        <v>23</v>
      </c>
      <c r="P196" s="14" t="s">
        <v>24</v>
      </c>
      <c r="Q196" s="15" t="s">
        <v>905</v>
      </c>
      <c r="R196" s="15" t="s">
        <v>906</v>
      </c>
      <c r="S196" s="15">
        <v>10</v>
      </c>
    </row>
    <row r="197" spans="1:19" ht="22.5" x14ac:dyDescent="0.25">
      <c r="A197" s="12">
        <v>196</v>
      </c>
      <c r="B197" s="13">
        <v>45208</v>
      </c>
      <c r="C197" s="16">
        <v>45209</v>
      </c>
      <c r="D197" s="17" t="s">
        <v>936</v>
      </c>
      <c r="E197" s="14" t="s">
        <v>937</v>
      </c>
      <c r="F197" s="14" t="s">
        <v>902</v>
      </c>
      <c r="G197" s="14" t="s">
        <v>938</v>
      </c>
      <c r="H197" s="14" t="s">
        <v>939</v>
      </c>
      <c r="I197" s="14" t="s">
        <v>940</v>
      </c>
      <c r="J197" s="14" t="s">
        <v>940</v>
      </c>
      <c r="K197" s="14">
        <v>21.587215499999999</v>
      </c>
      <c r="L197" s="14">
        <v>73.031672700000001</v>
      </c>
      <c r="M197" s="14"/>
      <c r="N197" s="14" t="s">
        <v>31</v>
      </c>
      <c r="O197" s="14" t="s">
        <v>23</v>
      </c>
      <c r="P197" s="14" t="s">
        <v>24</v>
      </c>
      <c r="Q197" s="15" t="s">
        <v>905</v>
      </c>
      <c r="R197" s="15" t="s">
        <v>906</v>
      </c>
      <c r="S197" s="15">
        <v>10</v>
      </c>
    </row>
    <row r="198" spans="1:19" ht="22.5" x14ac:dyDescent="0.25">
      <c r="A198" s="12">
        <v>197</v>
      </c>
      <c r="B198" s="13">
        <v>45204</v>
      </c>
      <c r="C198" s="16">
        <v>45205</v>
      </c>
      <c r="D198" s="17" t="s">
        <v>941</v>
      </c>
      <c r="E198" s="14" t="s">
        <v>942</v>
      </c>
      <c r="F198" s="14" t="s">
        <v>902</v>
      </c>
      <c r="G198" s="14" t="s">
        <v>943</v>
      </c>
      <c r="H198" s="14" t="s">
        <v>944</v>
      </c>
      <c r="I198" s="14" t="s">
        <v>945</v>
      </c>
      <c r="J198" s="14" t="s">
        <v>945</v>
      </c>
      <c r="K198" s="14">
        <v>22.684598600000001</v>
      </c>
      <c r="L198" s="14">
        <v>73.710272199999991</v>
      </c>
      <c r="M198" s="14"/>
      <c r="N198" s="14" t="s">
        <v>31</v>
      </c>
      <c r="O198" s="14" t="s">
        <v>23</v>
      </c>
      <c r="P198" s="14" t="s">
        <v>24</v>
      </c>
      <c r="Q198" s="15" t="s">
        <v>905</v>
      </c>
      <c r="R198" s="15" t="s">
        <v>906</v>
      </c>
      <c r="S198" s="15">
        <v>10</v>
      </c>
    </row>
    <row r="199" spans="1:19" ht="22.5" x14ac:dyDescent="0.25">
      <c r="A199" s="12">
        <v>198</v>
      </c>
      <c r="B199" s="13">
        <v>45210</v>
      </c>
      <c r="C199" s="13">
        <v>45211</v>
      </c>
      <c r="D199" s="17" t="s">
        <v>946</v>
      </c>
      <c r="E199" s="14" t="s">
        <v>947</v>
      </c>
      <c r="F199" s="14" t="s">
        <v>902</v>
      </c>
      <c r="G199" s="14" t="s">
        <v>948</v>
      </c>
      <c r="H199" s="14" t="s">
        <v>949</v>
      </c>
      <c r="I199" s="14" t="s">
        <v>950</v>
      </c>
      <c r="J199" s="14" t="s">
        <v>951</v>
      </c>
      <c r="K199" s="14">
        <v>22.4382104252769</v>
      </c>
      <c r="L199" s="14">
        <v>73.3335746441292</v>
      </c>
      <c r="M199" s="14"/>
      <c r="N199" s="14" t="s">
        <v>31</v>
      </c>
      <c r="O199" s="14" t="s">
        <v>50</v>
      </c>
      <c r="P199" s="14" t="s">
        <v>51</v>
      </c>
      <c r="Q199" s="15" t="s">
        <v>905</v>
      </c>
      <c r="R199" s="15" t="s">
        <v>906</v>
      </c>
      <c r="S199" s="15">
        <v>10</v>
      </c>
    </row>
    <row r="200" spans="1:19" ht="22.5" x14ac:dyDescent="0.25">
      <c r="A200" s="12">
        <v>199</v>
      </c>
      <c r="B200" s="13">
        <v>45203</v>
      </c>
      <c r="C200" s="16">
        <v>45204</v>
      </c>
      <c r="D200" s="17" t="s">
        <v>952</v>
      </c>
      <c r="E200" s="14" t="s">
        <v>953</v>
      </c>
      <c r="F200" s="14" t="s">
        <v>902</v>
      </c>
      <c r="G200" s="14" t="s">
        <v>954</v>
      </c>
      <c r="H200" s="14" t="s">
        <v>955</v>
      </c>
      <c r="I200" s="14" t="s">
        <v>956</v>
      </c>
      <c r="J200" s="14" t="s">
        <v>957</v>
      </c>
      <c r="K200" s="14">
        <v>23.297777939748901</v>
      </c>
      <c r="L200" s="14">
        <v>72.330127664516496</v>
      </c>
      <c r="M200" s="14"/>
      <c r="N200" s="14" t="s">
        <v>31</v>
      </c>
      <c r="O200" s="14" t="s">
        <v>50</v>
      </c>
      <c r="P200" s="14" t="s">
        <v>51</v>
      </c>
      <c r="Q200" s="15" t="s">
        <v>905</v>
      </c>
      <c r="R200" s="15" t="s">
        <v>906</v>
      </c>
      <c r="S200" s="15">
        <v>10</v>
      </c>
    </row>
    <row r="201" spans="1:19" ht="22.5" x14ac:dyDescent="0.25">
      <c r="A201" s="12">
        <v>200</v>
      </c>
      <c r="B201" s="13">
        <v>45218</v>
      </c>
      <c r="C201" s="16">
        <v>45219</v>
      </c>
      <c r="D201" s="17" t="s">
        <v>958</v>
      </c>
      <c r="E201" s="14" t="s">
        <v>959</v>
      </c>
      <c r="F201" s="14" t="s">
        <v>902</v>
      </c>
      <c r="G201" s="14" t="s">
        <v>960</v>
      </c>
      <c r="H201" s="14" t="s">
        <v>960</v>
      </c>
      <c r="I201" s="14" t="s">
        <v>961</v>
      </c>
      <c r="J201" s="14" t="s">
        <v>962</v>
      </c>
      <c r="K201" s="14">
        <v>22.269819900000002</v>
      </c>
      <c r="L201" s="14">
        <v>70.802102500000004</v>
      </c>
      <c r="M201" s="14"/>
      <c r="N201" s="14" t="s">
        <v>31</v>
      </c>
      <c r="O201" s="14" t="s">
        <v>50</v>
      </c>
      <c r="P201" s="14" t="s">
        <v>51</v>
      </c>
      <c r="Q201" s="15" t="s">
        <v>905</v>
      </c>
      <c r="R201" s="15" t="s">
        <v>906</v>
      </c>
      <c r="S201" s="15">
        <v>10</v>
      </c>
    </row>
    <row r="202" spans="1:19" ht="22.5" x14ac:dyDescent="0.25">
      <c r="A202" s="12">
        <v>201</v>
      </c>
      <c r="B202" s="13">
        <v>45220</v>
      </c>
      <c r="C202" s="16">
        <v>45221</v>
      </c>
      <c r="D202" s="17" t="s">
        <v>963</v>
      </c>
      <c r="E202" s="14" t="s">
        <v>964</v>
      </c>
      <c r="F202" s="14" t="s">
        <v>902</v>
      </c>
      <c r="G202" s="14" t="s">
        <v>965</v>
      </c>
      <c r="H202" s="14" t="s">
        <v>966</v>
      </c>
      <c r="I202" s="14" t="s">
        <v>967</v>
      </c>
      <c r="J202" s="14" t="s">
        <v>968</v>
      </c>
      <c r="K202" s="14">
        <v>21.968171600000002</v>
      </c>
      <c r="L202" s="14">
        <v>71.575362599999991</v>
      </c>
      <c r="M202" s="14"/>
      <c r="N202" s="14" t="s">
        <v>31</v>
      </c>
      <c r="O202" s="14" t="s">
        <v>50</v>
      </c>
      <c r="P202" s="14" t="s">
        <v>51</v>
      </c>
      <c r="Q202" s="15" t="s">
        <v>905</v>
      </c>
      <c r="R202" s="15" t="s">
        <v>906</v>
      </c>
      <c r="S202" s="15">
        <v>10</v>
      </c>
    </row>
    <row r="203" spans="1:19" ht="22.5" x14ac:dyDescent="0.25">
      <c r="A203" s="12">
        <v>202</v>
      </c>
      <c r="B203" s="13">
        <v>45217</v>
      </c>
      <c r="C203" s="13">
        <v>45218</v>
      </c>
      <c r="D203" s="17" t="s">
        <v>969</v>
      </c>
      <c r="E203" s="14" t="s">
        <v>970</v>
      </c>
      <c r="F203" s="14" t="s">
        <v>902</v>
      </c>
      <c r="G203" s="14" t="s">
        <v>971</v>
      </c>
      <c r="H203" s="14" t="s">
        <v>972</v>
      </c>
      <c r="I203" s="14" t="s">
        <v>973</v>
      </c>
      <c r="J203" s="14" t="s">
        <v>974</v>
      </c>
      <c r="K203" s="14">
        <v>21.170240100000001</v>
      </c>
      <c r="L203" s="14">
        <v>72.831060700000009</v>
      </c>
      <c r="M203" s="14"/>
      <c r="N203" s="14" t="s">
        <v>31</v>
      </c>
      <c r="O203" s="14" t="s">
        <v>50</v>
      </c>
      <c r="P203" s="14" t="s">
        <v>51</v>
      </c>
      <c r="Q203" s="15" t="s">
        <v>905</v>
      </c>
      <c r="R203" s="15" t="s">
        <v>906</v>
      </c>
      <c r="S203" s="15">
        <v>10</v>
      </c>
    </row>
    <row r="204" spans="1:19" ht="33.75" x14ac:dyDescent="0.25">
      <c r="A204" s="12">
        <v>203</v>
      </c>
      <c r="B204" s="13">
        <v>45212</v>
      </c>
      <c r="C204" s="16">
        <v>45213</v>
      </c>
      <c r="D204" s="17" t="s">
        <v>975</v>
      </c>
      <c r="E204" s="14" t="s">
        <v>976</v>
      </c>
      <c r="F204" s="14" t="s">
        <v>902</v>
      </c>
      <c r="G204" s="14" t="s">
        <v>977</v>
      </c>
      <c r="H204" s="14" t="s">
        <v>978</v>
      </c>
      <c r="I204" s="14" t="s">
        <v>979</v>
      </c>
      <c r="J204" s="14" t="s">
        <v>980</v>
      </c>
      <c r="K204" s="14">
        <v>23.021059999999999</v>
      </c>
      <c r="L204" s="14">
        <v>72.586074299999993</v>
      </c>
      <c r="M204" s="14"/>
      <c r="N204" s="14" t="s">
        <v>135</v>
      </c>
      <c r="O204" s="14" t="s">
        <v>50</v>
      </c>
      <c r="P204" s="14" t="s">
        <v>51</v>
      </c>
      <c r="Q204" s="15" t="s">
        <v>905</v>
      </c>
      <c r="R204" s="15" t="s">
        <v>906</v>
      </c>
      <c r="S204" s="15">
        <v>10</v>
      </c>
    </row>
    <row r="205" spans="1:19" ht="33.75" x14ac:dyDescent="0.25">
      <c r="A205" s="12">
        <v>204</v>
      </c>
      <c r="B205" s="13">
        <v>45213</v>
      </c>
      <c r="C205" s="13">
        <v>45214</v>
      </c>
      <c r="D205" s="17" t="s">
        <v>981</v>
      </c>
      <c r="E205" s="14" t="s">
        <v>982</v>
      </c>
      <c r="F205" s="14" t="s">
        <v>902</v>
      </c>
      <c r="G205" s="14" t="s">
        <v>977</v>
      </c>
      <c r="H205" s="14" t="s">
        <v>978</v>
      </c>
      <c r="I205" s="14" t="s">
        <v>979</v>
      </c>
      <c r="J205" s="14" t="s">
        <v>983</v>
      </c>
      <c r="K205" s="14">
        <v>22.994502600000001</v>
      </c>
      <c r="L205" s="14">
        <v>72.553076899999994</v>
      </c>
      <c r="M205" s="14"/>
      <c r="N205" s="14" t="s">
        <v>135</v>
      </c>
      <c r="O205" s="14" t="s">
        <v>50</v>
      </c>
      <c r="P205" s="14" t="s">
        <v>51</v>
      </c>
      <c r="Q205" s="15" t="s">
        <v>905</v>
      </c>
      <c r="R205" s="15" t="s">
        <v>906</v>
      </c>
      <c r="S205" s="15">
        <v>10</v>
      </c>
    </row>
    <row r="206" spans="1:19" ht="22.5" x14ac:dyDescent="0.25">
      <c r="A206" s="12">
        <v>205</v>
      </c>
      <c r="B206" s="13">
        <v>45202</v>
      </c>
      <c r="C206" s="16">
        <v>45203</v>
      </c>
      <c r="D206" s="14" t="s">
        <v>984</v>
      </c>
      <c r="E206" s="14" t="s">
        <v>985</v>
      </c>
      <c r="F206" s="14" t="s">
        <v>986</v>
      </c>
      <c r="G206" s="14" t="s">
        <v>987</v>
      </c>
      <c r="H206" s="14" t="s">
        <v>988</v>
      </c>
      <c r="I206" s="14" t="s">
        <v>989</v>
      </c>
      <c r="J206" s="14" t="s">
        <v>989</v>
      </c>
      <c r="K206" s="14">
        <v>20.264681199999998</v>
      </c>
      <c r="L206" s="14">
        <v>78.432561499999991</v>
      </c>
      <c r="M206" s="14"/>
      <c r="N206" s="14" t="s">
        <v>31</v>
      </c>
      <c r="O206" s="14" t="s">
        <v>23</v>
      </c>
      <c r="P206" s="14" t="s">
        <v>24</v>
      </c>
      <c r="Q206" s="15" t="s">
        <v>990</v>
      </c>
      <c r="R206" s="15" t="s">
        <v>991</v>
      </c>
      <c r="S206" s="15">
        <v>10</v>
      </c>
    </row>
    <row r="207" spans="1:19" ht="22.5" x14ac:dyDescent="0.25">
      <c r="A207" s="12">
        <v>206</v>
      </c>
      <c r="B207" s="13">
        <v>45204</v>
      </c>
      <c r="C207" s="16">
        <v>45205</v>
      </c>
      <c r="D207" s="14" t="s">
        <v>992</v>
      </c>
      <c r="E207" s="14" t="s">
        <v>993</v>
      </c>
      <c r="F207" s="14" t="s">
        <v>986</v>
      </c>
      <c r="G207" s="14" t="s">
        <v>987</v>
      </c>
      <c r="H207" s="14" t="s">
        <v>994</v>
      </c>
      <c r="I207" s="14" t="s">
        <v>995</v>
      </c>
      <c r="J207" s="14" t="s">
        <v>995</v>
      </c>
      <c r="K207" s="14">
        <v>20.021303199999998</v>
      </c>
      <c r="L207" s="14">
        <v>78.750454699999992</v>
      </c>
      <c r="M207" s="14"/>
      <c r="N207" s="14" t="s">
        <v>31</v>
      </c>
      <c r="O207" s="14" t="s">
        <v>23</v>
      </c>
      <c r="P207" s="14" t="s">
        <v>24</v>
      </c>
      <c r="Q207" s="15" t="s">
        <v>990</v>
      </c>
      <c r="R207" s="15" t="s">
        <v>991</v>
      </c>
      <c r="S207" s="15">
        <v>10</v>
      </c>
    </row>
    <row r="208" spans="1:19" ht="22.5" x14ac:dyDescent="0.25">
      <c r="A208" s="12">
        <v>207</v>
      </c>
      <c r="B208" s="13">
        <v>45213</v>
      </c>
      <c r="C208" s="13">
        <v>45214</v>
      </c>
      <c r="D208" s="14" t="s">
        <v>996</v>
      </c>
      <c r="E208" s="14" t="s">
        <v>997</v>
      </c>
      <c r="F208" s="14" t="s">
        <v>986</v>
      </c>
      <c r="G208" s="14" t="s">
        <v>998</v>
      </c>
      <c r="H208" s="14" t="s">
        <v>999</v>
      </c>
      <c r="I208" s="14" t="s">
        <v>1000</v>
      </c>
      <c r="J208" s="14" t="s">
        <v>1000</v>
      </c>
      <c r="K208" s="14">
        <v>17.538045499999999</v>
      </c>
      <c r="L208" s="14">
        <v>74.512636999999998</v>
      </c>
      <c r="M208" s="14"/>
      <c r="N208" s="14" t="s">
        <v>31</v>
      </c>
      <c r="O208" s="14" t="s">
        <v>23</v>
      </c>
      <c r="P208" s="14" t="s">
        <v>24</v>
      </c>
      <c r="Q208" s="15" t="s">
        <v>990</v>
      </c>
      <c r="R208" s="15" t="s">
        <v>991</v>
      </c>
      <c r="S208" s="15">
        <v>10</v>
      </c>
    </row>
    <row r="209" spans="1:19" ht="22.5" x14ac:dyDescent="0.25">
      <c r="A209" s="12">
        <v>208</v>
      </c>
      <c r="B209" s="13">
        <v>45215</v>
      </c>
      <c r="C209" s="13">
        <v>45216</v>
      </c>
      <c r="D209" s="14" t="s">
        <v>1001</v>
      </c>
      <c r="E209" s="14" t="s">
        <v>1002</v>
      </c>
      <c r="F209" s="14" t="s">
        <v>986</v>
      </c>
      <c r="G209" s="14" t="s">
        <v>998</v>
      </c>
      <c r="H209" s="14" t="s">
        <v>1003</v>
      </c>
      <c r="I209" s="14" t="s">
        <v>1004</v>
      </c>
      <c r="J209" s="14" t="s">
        <v>1004</v>
      </c>
      <c r="K209" s="14">
        <v>17.239590700000001</v>
      </c>
      <c r="L209" s="14">
        <v>74.0424972</v>
      </c>
      <c r="M209" s="14"/>
      <c r="N209" s="14" t="s">
        <v>31</v>
      </c>
      <c r="O209" s="14" t="s">
        <v>23</v>
      </c>
      <c r="P209" s="14" t="s">
        <v>24</v>
      </c>
      <c r="Q209" s="15" t="s">
        <v>990</v>
      </c>
      <c r="R209" s="15" t="s">
        <v>991</v>
      </c>
      <c r="S209" s="15">
        <v>10</v>
      </c>
    </row>
    <row r="210" spans="1:19" ht="22.5" x14ac:dyDescent="0.25">
      <c r="A210" s="12">
        <v>209</v>
      </c>
      <c r="B210" s="13">
        <v>45213</v>
      </c>
      <c r="C210" s="13">
        <v>45214</v>
      </c>
      <c r="D210" s="14" t="s">
        <v>1005</v>
      </c>
      <c r="E210" s="14" t="s">
        <v>1006</v>
      </c>
      <c r="F210" s="14" t="s">
        <v>986</v>
      </c>
      <c r="G210" s="14" t="s">
        <v>1007</v>
      </c>
      <c r="H210" s="14" t="s">
        <v>1007</v>
      </c>
      <c r="I210" s="14" t="s">
        <v>1008</v>
      </c>
      <c r="J210" s="14" t="s">
        <v>1008</v>
      </c>
      <c r="K210" s="14">
        <v>21.263329500000001</v>
      </c>
      <c r="L210" s="14">
        <v>74.341151499999995</v>
      </c>
      <c r="M210" s="14"/>
      <c r="N210" s="14" t="s">
        <v>31</v>
      </c>
      <c r="O210" s="14" t="s">
        <v>23</v>
      </c>
      <c r="P210" s="14" t="s">
        <v>24</v>
      </c>
      <c r="Q210" s="15" t="s">
        <v>990</v>
      </c>
      <c r="R210" s="15" t="s">
        <v>991</v>
      </c>
      <c r="S210" s="15">
        <v>10</v>
      </c>
    </row>
    <row r="211" spans="1:19" ht="22.5" x14ac:dyDescent="0.25">
      <c r="A211" s="12">
        <v>210</v>
      </c>
      <c r="B211" s="13">
        <v>45215</v>
      </c>
      <c r="C211" s="13">
        <v>45216</v>
      </c>
      <c r="D211" s="14" t="s">
        <v>1009</v>
      </c>
      <c r="E211" s="14" t="s">
        <v>1010</v>
      </c>
      <c r="F211" s="14" t="s">
        <v>986</v>
      </c>
      <c r="G211" s="14" t="s">
        <v>1007</v>
      </c>
      <c r="H211" s="14" t="s">
        <v>1011</v>
      </c>
      <c r="I211" s="14" t="s">
        <v>1012</v>
      </c>
      <c r="J211" s="14" t="s">
        <v>1012</v>
      </c>
      <c r="K211" s="14">
        <v>21.826253900000001</v>
      </c>
      <c r="L211" s="14">
        <v>74.2171989</v>
      </c>
      <c r="M211" s="14"/>
      <c r="N211" s="14" t="s">
        <v>31</v>
      </c>
      <c r="O211" s="14" t="s">
        <v>23</v>
      </c>
      <c r="P211" s="14" t="s">
        <v>24</v>
      </c>
      <c r="Q211" s="15" t="s">
        <v>990</v>
      </c>
      <c r="R211" s="15" t="s">
        <v>991</v>
      </c>
      <c r="S211" s="15">
        <v>10</v>
      </c>
    </row>
    <row r="212" spans="1:19" ht="22.5" x14ac:dyDescent="0.25">
      <c r="A212" s="12">
        <v>211</v>
      </c>
      <c r="B212" s="13">
        <v>45206</v>
      </c>
      <c r="C212" s="16">
        <v>45207</v>
      </c>
      <c r="D212" s="14" t="s">
        <v>1013</v>
      </c>
      <c r="E212" s="14" t="s">
        <v>1014</v>
      </c>
      <c r="F212" s="14" t="s">
        <v>986</v>
      </c>
      <c r="G212" s="14" t="s">
        <v>1015</v>
      </c>
      <c r="H212" s="14" t="s">
        <v>1016</v>
      </c>
      <c r="I212" s="14" t="s">
        <v>1017</v>
      </c>
      <c r="J212" s="14" t="s">
        <v>1017</v>
      </c>
      <c r="K212" s="14">
        <v>18.737546733608401</v>
      </c>
      <c r="L212" s="14">
        <v>73.674702955841596</v>
      </c>
      <c r="M212" s="14"/>
      <c r="N212" s="14" t="s">
        <v>327</v>
      </c>
      <c r="O212" s="14" t="s">
        <v>23</v>
      </c>
      <c r="P212" s="14" t="s">
        <v>24</v>
      </c>
      <c r="Q212" s="15" t="s">
        <v>1018</v>
      </c>
      <c r="R212" s="15" t="s">
        <v>1019</v>
      </c>
      <c r="S212" s="15">
        <v>10</v>
      </c>
    </row>
    <row r="213" spans="1:19" ht="22.5" x14ac:dyDescent="0.25">
      <c r="A213" s="12">
        <v>212</v>
      </c>
      <c r="B213" s="13">
        <v>45206</v>
      </c>
      <c r="C213" s="16">
        <v>45207</v>
      </c>
      <c r="D213" s="14" t="s">
        <v>1020</v>
      </c>
      <c r="E213" s="14" t="s">
        <v>1021</v>
      </c>
      <c r="F213" s="14" t="s">
        <v>986</v>
      </c>
      <c r="G213" s="14" t="s">
        <v>1015</v>
      </c>
      <c r="H213" s="14" t="s">
        <v>1022</v>
      </c>
      <c r="I213" s="14" t="s">
        <v>1023</v>
      </c>
      <c r="J213" s="14" t="s">
        <v>1023</v>
      </c>
      <c r="K213" s="14">
        <v>19.7650328741362</v>
      </c>
      <c r="L213" s="14">
        <v>72.738896174674096</v>
      </c>
      <c r="M213" s="14"/>
      <c r="N213" s="14" t="s">
        <v>327</v>
      </c>
      <c r="O213" s="14" t="s">
        <v>23</v>
      </c>
      <c r="P213" s="14" t="s">
        <v>24</v>
      </c>
      <c r="Q213" s="15" t="s">
        <v>1018</v>
      </c>
      <c r="R213" s="15" t="s">
        <v>1019</v>
      </c>
      <c r="S213" s="15">
        <v>10</v>
      </c>
    </row>
    <row r="214" spans="1:19" ht="22.5" x14ac:dyDescent="0.25">
      <c r="A214" s="12">
        <v>213</v>
      </c>
      <c r="B214" s="13">
        <v>45217</v>
      </c>
      <c r="C214" s="13">
        <v>45218</v>
      </c>
      <c r="D214" s="14" t="s">
        <v>1024</v>
      </c>
      <c r="E214" s="14" t="s">
        <v>1025</v>
      </c>
      <c r="F214" s="14" t="s">
        <v>986</v>
      </c>
      <c r="G214" s="14" t="s">
        <v>1026</v>
      </c>
      <c r="H214" s="14" t="s">
        <v>1027</v>
      </c>
      <c r="I214" s="14" t="s">
        <v>1028</v>
      </c>
      <c r="J214" s="14" t="s">
        <v>1028</v>
      </c>
      <c r="K214" s="14">
        <v>20.901903999999998</v>
      </c>
      <c r="L214" s="14">
        <v>76.0174308</v>
      </c>
      <c r="M214" s="14"/>
      <c r="N214" s="14" t="s">
        <v>31</v>
      </c>
      <c r="O214" s="14" t="s">
        <v>23</v>
      </c>
      <c r="P214" s="14" t="s">
        <v>24</v>
      </c>
      <c r="Q214" s="15" t="s">
        <v>990</v>
      </c>
      <c r="R214" s="15" t="s">
        <v>991</v>
      </c>
      <c r="S214" s="15">
        <v>10</v>
      </c>
    </row>
    <row r="215" spans="1:19" ht="22.5" x14ac:dyDescent="0.25">
      <c r="A215" s="12">
        <v>214</v>
      </c>
      <c r="B215" s="13">
        <v>45219</v>
      </c>
      <c r="C215" s="13">
        <v>45220</v>
      </c>
      <c r="D215" s="14" t="s">
        <v>1029</v>
      </c>
      <c r="E215" s="14" t="s">
        <v>1030</v>
      </c>
      <c r="F215" s="14" t="s">
        <v>986</v>
      </c>
      <c r="G215" s="14" t="s">
        <v>1026</v>
      </c>
      <c r="H215" s="14" t="s">
        <v>1031</v>
      </c>
      <c r="I215" s="14" t="s">
        <v>1032</v>
      </c>
      <c r="J215" s="14" t="s">
        <v>1032</v>
      </c>
      <c r="K215" s="14">
        <v>20.882203400000002</v>
      </c>
      <c r="L215" s="14">
        <v>75.125349200000002</v>
      </c>
      <c r="M215" s="14"/>
      <c r="N215" s="14" t="s">
        <v>31</v>
      </c>
      <c r="O215" s="14" t="s">
        <v>23</v>
      </c>
      <c r="P215" s="14" t="s">
        <v>24</v>
      </c>
      <c r="Q215" s="15" t="s">
        <v>990</v>
      </c>
      <c r="R215" s="15" t="s">
        <v>991</v>
      </c>
      <c r="S215" s="15">
        <v>10</v>
      </c>
    </row>
    <row r="216" spans="1:19" ht="22.5" x14ac:dyDescent="0.25">
      <c r="A216" s="12">
        <v>215</v>
      </c>
      <c r="B216" s="13">
        <v>45202</v>
      </c>
      <c r="C216" s="16">
        <v>45203</v>
      </c>
      <c r="D216" s="14" t="s">
        <v>1033</v>
      </c>
      <c r="E216" s="14" t="s">
        <v>1034</v>
      </c>
      <c r="F216" s="14" t="s">
        <v>986</v>
      </c>
      <c r="G216" s="14" t="s">
        <v>990</v>
      </c>
      <c r="H216" s="14" t="s">
        <v>1035</v>
      </c>
      <c r="I216" s="14" t="s">
        <v>1036</v>
      </c>
      <c r="J216" s="14" t="s">
        <v>1036</v>
      </c>
      <c r="K216" s="14">
        <v>18.213589899999999</v>
      </c>
      <c r="L216" s="14">
        <v>74.163446899999997</v>
      </c>
      <c r="M216" s="14"/>
      <c r="N216" s="14" t="s">
        <v>327</v>
      </c>
      <c r="O216" s="14" t="s">
        <v>23</v>
      </c>
      <c r="P216" s="14" t="s">
        <v>24</v>
      </c>
      <c r="Q216" s="15" t="s">
        <v>990</v>
      </c>
      <c r="R216" s="15" t="s">
        <v>991</v>
      </c>
      <c r="S216" s="15">
        <v>10</v>
      </c>
    </row>
    <row r="217" spans="1:19" ht="22.5" x14ac:dyDescent="0.25">
      <c r="A217" s="12">
        <v>216</v>
      </c>
      <c r="B217" s="13">
        <v>45204</v>
      </c>
      <c r="C217" s="16">
        <v>45205</v>
      </c>
      <c r="D217" s="14" t="s">
        <v>1037</v>
      </c>
      <c r="E217" s="14" t="s">
        <v>1038</v>
      </c>
      <c r="F217" s="14" t="s">
        <v>986</v>
      </c>
      <c r="G217" s="14" t="s">
        <v>990</v>
      </c>
      <c r="H217" s="14" t="s">
        <v>1039</v>
      </c>
      <c r="I217" s="14" t="s">
        <v>1040</v>
      </c>
      <c r="J217" s="14" t="s">
        <v>1040</v>
      </c>
      <c r="K217" s="14">
        <v>18.754518600000001</v>
      </c>
      <c r="L217" s="14">
        <v>73.805727899999994</v>
      </c>
      <c r="M217" s="14"/>
      <c r="N217" s="14" t="s">
        <v>327</v>
      </c>
      <c r="O217" s="14" t="s">
        <v>23</v>
      </c>
      <c r="P217" s="14" t="s">
        <v>24</v>
      </c>
      <c r="Q217" s="15" t="s">
        <v>990</v>
      </c>
      <c r="R217" s="15" t="s">
        <v>991</v>
      </c>
      <c r="S217" s="15">
        <v>10</v>
      </c>
    </row>
    <row r="218" spans="1:19" ht="22.5" x14ac:dyDescent="0.25">
      <c r="A218" s="12">
        <v>217</v>
      </c>
      <c r="B218" s="13">
        <v>45207</v>
      </c>
      <c r="C218" s="16">
        <v>45208</v>
      </c>
      <c r="D218" s="14" t="s">
        <v>1041</v>
      </c>
      <c r="E218" s="14" t="s">
        <v>1042</v>
      </c>
      <c r="F218" s="14" t="s">
        <v>986</v>
      </c>
      <c r="G218" s="14" t="s">
        <v>1043</v>
      </c>
      <c r="H218" s="14" t="s">
        <v>1043</v>
      </c>
      <c r="I218" s="14" t="s">
        <v>1044</v>
      </c>
      <c r="J218" s="14" t="s">
        <v>1044</v>
      </c>
      <c r="K218" s="14">
        <v>18.178324799999999</v>
      </c>
      <c r="L218" s="14">
        <v>76.670147499999999</v>
      </c>
      <c r="M218" s="14"/>
      <c r="N218" s="14" t="s">
        <v>31</v>
      </c>
      <c r="O218" s="14" t="s">
        <v>23</v>
      </c>
      <c r="P218" s="14" t="s">
        <v>24</v>
      </c>
      <c r="Q218" s="15" t="s">
        <v>990</v>
      </c>
      <c r="R218" s="15" t="s">
        <v>991</v>
      </c>
      <c r="S218" s="15">
        <v>10</v>
      </c>
    </row>
    <row r="219" spans="1:19" x14ac:dyDescent="0.25">
      <c r="A219" s="12">
        <v>218</v>
      </c>
      <c r="B219" s="13">
        <v>45209</v>
      </c>
      <c r="C219" s="13">
        <v>45210</v>
      </c>
      <c r="D219" s="14" t="s">
        <v>1045</v>
      </c>
      <c r="E219" s="14" t="s">
        <v>1046</v>
      </c>
      <c r="F219" s="14" t="s">
        <v>986</v>
      </c>
      <c r="G219" s="14" t="s">
        <v>1043</v>
      </c>
      <c r="H219" s="14" t="s">
        <v>1047</v>
      </c>
      <c r="I219" s="14" t="s">
        <v>1048</v>
      </c>
      <c r="J219" s="14" t="s">
        <v>1048</v>
      </c>
      <c r="K219" s="14">
        <v>18.394288199999998</v>
      </c>
      <c r="L219" s="14">
        <v>77.11260089999999</v>
      </c>
      <c r="M219" s="14"/>
      <c r="N219" s="14" t="s">
        <v>31</v>
      </c>
      <c r="O219" s="14" t="s">
        <v>23</v>
      </c>
      <c r="P219" s="14" t="s">
        <v>24</v>
      </c>
      <c r="Q219" s="15" t="s">
        <v>990</v>
      </c>
      <c r="R219" s="15" t="s">
        <v>991</v>
      </c>
      <c r="S219" s="15">
        <v>10</v>
      </c>
    </row>
    <row r="220" spans="1:19" ht="22.5" x14ac:dyDescent="0.25">
      <c r="A220" s="12">
        <v>219</v>
      </c>
      <c r="B220" s="13">
        <v>45220</v>
      </c>
      <c r="C220" s="13">
        <v>45221</v>
      </c>
      <c r="D220" s="14" t="s">
        <v>1049</v>
      </c>
      <c r="E220" s="14" t="s">
        <v>1050</v>
      </c>
      <c r="F220" s="14" t="s">
        <v>986</v>
      </c>
      <c r="G220" s="14" t="s">
        <v>1051</v>
      </c>
      <c r="H220" s="14" t="s">
        <v>1052</v>
      </c>
      <c r="I220" s="14" t="s">
        <v>1053</v>
      </c>
      <c r="J220" s="14" t="s">
        <v>1053</v>
      </c>
      <c r="K220" s="14">
        <v>16.6166719</v>
      </c>
      <c r="L220" s="14">
        <v>74.107845900000001</v>
      </c>
      <c r="M220" s="14"/>
      <c r="N220" s="14" t="s">
        <v>31</v>
      </c>
      <c r="O220" s="14" t="s">
        <v>23</v>
      </c>
      <c r="P220" s="14" t="s">
        <v>24</v>
      </c>
      <c r="Q220" s="15" t="s">
        <v>990</v>
      </c>
      <c r="R220" s="15" t="s">
        <v>991</v>
      </c>
      <c r="S220" s="15">
        <v>10</v>
      </c>
    </row>
    <row r="221" spans="1:19" ht="22.5" x14ac:dyDescent="0.25">
      <c r="A221" s="12">
        <v>220</v>
      </c>
      <c r="B221" s="13">
        <v>45222</v>
      </c>
      <c r="C221" s="13">
        <v>45223</v>
      </c>
      <c r="D221" s="14" t="s">
        <v>1054</v>
      </c>
      <c r="E221" s="14" t="s">
        <v>1055</v>
      </c>
      <c r="F221" s="14" t="s">
        <v>986</v>
      </c>
      <c r="G221" s="14" t="s">
        <v>1051</v>
      </c>
      <c r="H221" s="14" t="s">
        <v>1056</v>
      </c>
      <c r="I221" s="14" t="s">
        <v>1057</v>
      </c>
      <c r="J221" s="14" t="s">
        <v>1057</v>
      </c>
      <c r="K221" s="14">
        <v>16.420125200000001</v>
      </c>
      <c r="L221" s="14">
        <v>74.285419899999994</v>
      </c>
      <c r="M221" s="14"/>
      <c r="N221" s="14" t="s">
        <v>31</v>
      </c>
      <c r="O221" s="14" t="s">
        <v>23</v>
      </c>
      <c r="P221" s="14" t="s">
        <v>24</v>
      </c>
      <c r="Q221" s="15" t="s">
        <v>990</v>
      </c>
      <c r="R221" s="15" t="s">
        <v>991</v>
      </c>
      <c r="S221" s="15">
        <v>10</v>
      </c>
    </row>
    <row r="222" spans="1:19" ht="56.25" x14ac:dyDescent="0.25">
      <c r="A222" s="18">
        <v>221</v>
      </c>
      <c r="B222" s="13">
        <v>45206</v>
      </c>
      <c r="C222" s="16">
        <v>45207</v>
      </c>
      <c r="D222" s="19" t="s">
        <v>1058</v>
      </c>
      <c r="E222" s="14" t="s">
        <v>1059</v>
      </c>
      <c r="F222" s="14" t="s">
        <v>986</v>
      </c>
      <c r="G222" s="14" t="s">
        <v>1060</v>
      </c>
      <c r="H222" s="14" t="s">
        <v>1060</v>
      </c>
      <c r="I222" s="14" t="s">
        <v>1061</v>
      </c>
      <c r="J222" s="19" t="s">
        <v>1062</v>
      </c>
      <c r="K222" s="14">
        <v>20.036239619279701</v>
      </c>
      <c r="L222" s="14">
        <v>73.827136691521403</v>
      </c>
      <c r="M222" s="19" t="s">
        <v>1063</v>
      </c>
      <c r="N222" s="14" t="s">
        <v>31</v>
      </c>
      <c r="O222" s="14" t="s">
        <v>50</v>
      </c>
      <c r="P222" s="14" t="s">
        <v>51</v>
      </c>
      <c r="Q222" s="15" t="s">
        <v>1018</v>
      </c>
      <c r="R222" s="15" t="s">
        <v>1019</v>
      </c>
      <c r="S222" s="15">
        <v>10</v>
      </c>
    </row>
    <row r="223" spans="1:19" ht="56.25" x14ac:dyDescent="0.25">
      <c r="A223" s="18">
        <v>222</v>
      </c>
      <c r="B223" s="13">
        <v>45206</v>
      </c>
      <c r="C223" s="16">
        <v>45207</v>
      </c>
      <c r="D223" s="19" t="s">
        <v>1064</v>
      </c>
      <c r="E223" s="14" t="s">
        <v>1065</v>
      </c>
      <c r="F223" s="14" t="s">
        <v>986</v>
      </c>
      <c r="G223" s="14" t="s">
        <v>1060</v>
      </c>
      <c r="H223" s="14" t="s">
        <v>1060</v>
      </c>
      <c r="I223" s="14" t="s">
        <v>1061</v>
      </c>
      <c r="J223" s="19" t="s">
        <v>1066</v>
      </c>
      <c r="K223" s="19">
        <v>19.994723820756001</v>
      </c>
      <c r="L223" s="19">
        <v>73.805118194963896</v>
      </c>
      <c r="M223" s="19" t="s">
        <v>1067</v>
      </c>
      <c r="N223" s="14" t="s">
        <v>31</v>
      </c>
      <c r="O223" s="14" t="s">
        <v>50</v>
      </c>
      <c r="P223" s="14" t="s">
        <v>51</v>
      </c>
      <c r="Q223" s="15" t="s">
        <v>1018</v>
      </c>
      <c r="R223" s="15" t="s">
        <v>1019</v>
      </c>
      <c r="S223" s="15">
        <v>10</v>
      </c>
    </row>
    <row r="224" spans="1:19" ht="22.5" x14ac:dyDescent="0.25">
      <c r="A224" s="12">
        <v>223</v>
      </c>
      <c r="B224" s="13">
        <v>45207</v>
      </c>
      <c r="C224" s="16">
        <v>45208</v>
      </c>
      <c r="D224" s="14" t="s">
        <v>1068</v>
      </c>
      <c r="E224" s="14" t="s">
        <v>1069</v>
      </c>
      <c r="F224" s="14" t="s">
        <v>986</v>
      </c>
      <c r="G224" s="14" t="s">
        <v>1070</v>
      </c>
      <c r="H224" s="14" t="s">
        <v>1071</v>
      </c>
      <c r="I224" s="14" t="s">
        <v>1072</v>
      </c>
      <c r="J224" s="14" t="s">
        <v>1073</v>
      </c>
      <c r="K224" s="14">
        <v>21.269744433224599</v>
      </c>
      <c r="L224" s="14">
        <v>78.587254150320803</v>
      </c>
      <c r="M224" s="14"/>
      <c r="N224" s="14" t="s">
        <v>31</v>
      </c>
      <c r="O224" s="14" t="s">
        <v>50</v>
      </c>
      <c r="P224" s="14" t="s">
        <v>51</v>
      </c>
      <c r="Q224" s="15" t="s">
        <v>990</v>
      </c>
      <c r="R224" s="15" t="s">
        <v>991</v>
      </c>
      <c r="S224" s="15">
        <v>10</v>
      </c>
    </row>
    <row r="225" spans="1:19" ht="33.75" x14ac:dyDescent="0.25">
      <c r="A225" s="12">
        <v>224</v>
      </c>
      <c r="B225" s="13">
        <v>45209</v>
      </c>
      <c r="C225" s="13">
        <v>45210</v>
      </c>
      <c r="D225" s="14" t="s">
        <v>1074</v>
      </c>
      <c r="E225" s="14" t="s">
        <v>1075</v>
      </c>
      <c r="F225" s="14" t="s">
        <v>986</v>
      </c>
      <c r="G225" s="14" t="s">
        <v>1070</v>
      </c>
      <c r="H225" s="14" t="s">
        <v>1076</v>
      </c>
      <c r="I225" s="14" t="s">
        <v>1077</v>
      </c>
      <c r="J225" s="14" t="s">
        <v>1078</v>
      </c>
      <c r="K225" s="14">
        <v>21.145800399999999</v>
      </c>
      <c r="L225" s="14">
        <v>79.088154599999996</v>
      </c>
      <c r="M225" s="14"/>
      <c r="N225" s="14" t="s">
        <v>31</v>
      </c>
      <c r="O225" s="14" t="s">
        <v>50</v>
      </c>
      <c r="P225" s="14" t="s">
        <v>51</v>
      </c>
      <c r="Q225" s="15" t="s">
        <v>990</v>
      </c>
      <c r="R225" s="15" t="s">
        <v>991</v>
      </c>
      <c r="S225" s="15">
        <v>10</v>
      </c>
    </row>
    <row r="226" spans="1:19" ht="33.75" x14ac:dyDescent="0.25">
      <c r="A226" s="18">
        <v>225</v>
      </c>
      <c r="B226" s="13">
        <v>45204</v>
      </c>
      <c r="C226" s="16">
        <v>45205</v>
      </c>
      <c r="D226" s="14" t="s">
        <v>1079</v>
      </c>
      <c r="E226" s="14" t="s">
        <v>1080</v>
      </c>
      <c r="F226" s="14" t="s">
        <v>986</v>
      </c>
      <c r="G226" s="14" t="s">
        <v>1015</v>
      </c>
      <c r="H226" s="14" t="s">
        <v>1015</v>
      </c>
      <c r="I226" s="14" t="s">
        <v>1081</v>
      </c>
      <c r="J226" s="14" t="s">
        <v>1082</v>
      </c>
      <c r="K226" s="19">
        <v>19.1590736218476</v>
      </c>
      <c r="L226" s="19">
        <v>72.9934218226702</v>
      </c>
      <c r="M226" s="19" t="s">
        <v>1083</v>
      </c>
      <c r="N226" s="14" t="s">
        <v>327</v>
      </c>
      <c r="O226" s="14" t="s">
        <v>50</v>
      </c>
      <c r="P226" s="14" t="s">
        <v>51</v>
      </c>
      <c r="Q226" s="15" t="s">
        <v>1018</v>
      </c>
      <c r="R226" s="15" t="s">
        <v>1019</v>
      </c>
      <c r="S226" s="15">
        <v>10</v>
      </c>
    </row>
    <row r="227" spans="1:19" ht="101.25" x14ac:dyDescent="0.25">
      <c r="A227" s="18">
        <v>226</v>
      </c>
      <c r="B227" s="13">
        <v>45204</v>
      </c>
      <c r="C227" s="16">
        <v>45205</v>
      </c>
      <c r="D227" s="19" t="s">
        <v>1084</v>
      </c>
      <c r="E227" s="14" t="s">
        <v>1085</v>
      </c>
      <c r="F227" s="14" t="s">
        <v>986</v>
      </c>
      <c r="G227" s="14" t="s">
        <v>1015</v>
      </c>
      <c r="H227" s="14" t="s">
        <v>1015</v>
      </c>
      <c r="I227" s="14" t="s">
        <v>1086</v>
      </c>
      <c r="J227" s="19" t="s">
        <v>1087</v>
      </c>
      <c r="K227" s="19">
        <v>19.1972622040429</v>
      </c>
      <c r="L227" s="19">
        <v>72.990612628426007</v>
      </c>
      <c r="M227" s="19" t="s">
        <v>1088</v>
      </c>
      <c r="N227" s="14" t="s">
        <v>327</v>
      </c>
      <c r="O227" s="14" t="s">
        <v>50</v>
      </c>
      <c r="P227" s="14" t="s">
        <v>51</v>
      </c>
      <c r="Q227" s="15" t="s">
        <v>1018</v>
      </c>
      <c r="R227" s="15" t="s">
        <v>1019</v>
      </c>
      <c r="S227" s="15">
        <v>10</v>
      </c>
    </row>
    <row r="228" spans="1:19" ht="45" x14ac:dyDescent="0.25">
      <c r="A228" s="18">
        <v>227</v>
      </c>
      <c r="B228" s="13">
        <v>45202</v>
      </c>
      <c r="C228" s="16">
        <v>45203</v>
      </c>
      <c r="D228" s="14" t="s">
        <v>1089</v>
      </c>
      <c r="E228" s="14" t="s">
        <v>1090</v>
      </c>
      <c r="F228" s="14" t="s">
        <v>986</v>
      </c>
      <c r="G228" s="14" t="s">
        <v>1091</v>
      </c>
      <c r="H228" s="14" t="s">
        <v>611</v>
      </c>
      <c r="I228" s="14" t="s">
        <v>1092</v>
      </c>
      <c r="J228" s="14" t="s">
        <v>1093</v>
      </c>
      <c r="K228" s="19">
        <v>19.0947278354808</v>
      </c>
      <c r="L228" s="19">
        <v>72.847917715003206</v>
      </c>
      <c r="M228" s="19" t="s">
        <v>1094</v>
      </c>
      <c r="N228" s="14" t="s">
        <v>327</v>
      </c>
      <c r="O228" s="14" t="s">
        <v>50</v>
      </c>
      <c r="P228" s="14" t="s">
        <v>51</v>
      </c>
      <c r="Q228" s="15" t="s">
        <v>1018</v>
      </c>
      <c r="R228" s="15" t="s">
        <v>1019</v>
      </c>
      <c r="S228" s="15">
        <v>10</v>
      </c>
    </row>
    <row r="229" spans="1:19" ht="45" x14ac:dyDescent="0.25">
      <c r="A229" s="18">
        <v>228</v>
      </c>
      <c r="B229" s="13">
        <v>45202</v>
      </c>
      <c r="C229" s="16">
        <v>45203</v>
      </c>
      <c r="D229" s="14" t="s">
        <v>1095</v>
      </c>
      <c r="E229" s="14" t="s">
        <v>1096</v>
      </c>
      <c r="F229" s="14" t="s">
        <v>986</v>
      </c>
      <c r="G229" s="14" t="s">
        <v>1091</v>
      </c>
      <c r="H229" s="14" t="s">
        <v>611</v>
      </c>
      <c r="I229" s="14" t="s">
        <v>1092</v>
      </c>
      <c r="J229" s="14" t="s">
        <v>1097</v>
      </c>
      <c r="K229" s="19">
        <v>26.8381807035198</v>
      </c>
      <c r="L229" s="19">
        <v>75.810745524021101</v>
      </c>
      <c r="M229" s="19" t="s">
        <v>1098</v>
      </c>
      <c r="N229" s="14" t="s">
        <v>327</v>
      </c>
      <c r="O229" s="14" t="s">
        <v>50</v>
      </c>
      <c r="P229" s="14" t="s">
        <v>51</v>
      </c>
      <c r="Q229" s="15" t="s">
        <v>1018</v>
      </c>
      <c r="R229" s="15" t="s">
        <v>1019</v>
      </c>
      <c r="S229" s="15">
        <v>10</v>
      </c>
    </row>
    <row r="230" spans="1:19" ht="45" x14ac:dyDescent="0.25">
      <c r="A230" s="18">
        <v>229</v>
      </c>
      <c r="B230" s="13">
        <v>45202</v>
      </c>
      <c r="C230" s="16">
        <v>45203</v>
      </c>
      <c r="D230" s="14" t="s">
        <v>1099</v>
      </c>
      <c r="E230" s="14" t="s">
        <v>1100</v>
      </c>
      <c r="F230" s="14" t="s">
        <v>986</v>
      </c>
      <c r="G230" s="14" t="s">
        <v>1091</v>
      </c>
      <c r="H230" s="14" t="s">
        <v>611</v>
      </c>
      <c r="I230" s="14" t="s">
        <v>1092</v>
      </c>
      <c r="J230" s="14" t="s">
        <v>1101</v>
      </c>
      <c r="K230" s="19">
        <v>19.1221841557864</v>
      </c>
      <c r="L230" s="19">
        <v>72.851237223776494</v>
      </c>
      <c r="M230" s="19" t="s">
        <v>1102</v>
      </c>
      <c r="N230" s="14" t="s">
        <v>327</v>
      </c>
      <c r="O230" s="14" t="s">
        <v>50</v>
      </c>
      <c r="P230" s="14" t="s">
        <v>51</v>
      </c>
      <c r="Q230" s="15" t="s">
        <v>1018</v>
      </c>
      <c r="R230" s="15" t="s">
        <v>1019</v>
      </c>
      <c r="S230" s="15">
        <v>10</v>
      </c>
    </row>
    <row r="231" spans="1:19" ht="45" x14ac:dyDescent="0.25">
      <c r="A231" s="12">
        <v>230</v>
      </c>
      <c r="B231" s="13">
        <v>45204</v>
      </c>
      <c r="C231" s="16">
        <v>45205</v>
      </c>
      <c r="D231" s="14" t="s">
        <v>1103</v>
      </c>
      <c r="E231" s="14" t="s">
        <v>1104</v>
      </c>
      <c r="F231" s="14" t="s">
        <v>986</v>
      </c>
      <c r="G231" s="14" t="s">
        <v>1091</v>
      </c>
      <c r="H231" s="14" t="s">
        <v>611</v>
      </c>
      <c r="I231" s="14" t="s">
        <v>1092</v>
      </c>
      <c r="J231" s="14" t="s">
        <v>1105</v>
      </c>
      <c r="K231" s="19">
        <v>19.1436246100582</v>
      </c>
      <c r="L231" s="19">
        <v>72.822242988334693</v>
      </c>
      <c r="M231" s="19" t="s">
        <v>1106</v>
      </c>
      <c r="N231" s="14" t="s">
        <v>327</v>
      </c>
      <c r="O231" s="14" t="s">
        <v>50</v>
      </c>
      <c r="P231" s="14" t="s">
        <v>51</v>
      </c>
      <c r="Q231" s="15" t="s">
        <v>1018</v>
      </c>
      <c r="R231" s="15" t="s">
        <v>1019</v>
      </c>
      <c r="S231" s="15">
        <v>10</v>
      </c>
    </row>
    <row r="232" spans="1:19" ht="22.5" x14ac:dyDescent="0.25">
      <c r="A232" s="12">
        <v>231</v>
      </c>
      <c r="B232" s="13">
        <v>45217</v>
      </c>
      <c r="C232" s="13">
        <v>45218</v>
      </c>
      <c r="D232" s="14" t="s">
        <v>1107</v>
      </c>
      <c r="E232" s="14" t="s">
        <v>1108</v>
      </c>
      <c r="F232" s="14" t="s">
        <v>986</v>
      </c>
      <c r="G232" s="14" t="s">
        <v>990</v>
      </c>
      <c r="H232" s="14" t="s">
        <v>1109</v>
      </c>
      <c r="I232" s="14" t="s">
        <v>1110</v>
      </c>
      <c r="J232" s="14" t="s">
        <v>1111</v>
      </c>
      <c r="K232" s="14">
        <v>18.520430300000001</v>
      </c>
      <c r="L232" s="14">
        <v>73.856743699999996</v>
      </c>
      <c r="M232" s="14"/>
      <c r="N232" s="14" t="s">
        <v>135</v>
      </c>
      <c r="O232" s="14" t="s">
        <v>50</v>
      </c>
      <c r="P232" s="14" t="s">
        <v>51</v>
      </c>
      <c r="Q232" s="15" t="s">
        <v>990</v>
      </c>
      <c r="R232" s="15" t="s">
        <v>991</v>
      </c>
      <c r="S232" s="15">
        <v>10</v>
      </c>
    </row>
    <row r="233" spans="1:19" ht="22.5" x14ac:dyDescent="0.25">
      <c r="A233" s="12">
        <v>232</v>
      </c>
      <c r="B233" s="13">
        <v>45219</v>
      </c>
      <c r="C233" s="13">
        <v>45220</v>
      </c>
      <c r="D233" s="14" t="s">
        <v>1112</v>
      </c>
      <c r="E233" s="14" t="s">
        <v>1113</v>
      </c>
      <c r="F233" s="14" t="s">
        <v>986</v>
      </c>
      <c r="G233" s="14" t="s">
        <v>990</v>
      </c>
      <c r="H233" s="14" t="s">
        <v>1109</v>
      </c>
      <c r="I233" s="14" t="s">
        <v>1110</v>
      </c>
      <c r="J233" s="14" t="s">
        <v>1114</v>
      </c>
      <c r="K233" s="14">
        <v>18.465023603337599</v>
      </c>
      <c r="L233" s="14">
        <v>73.8490828640887</v>
      </c>
      <c r="M233" s="14"/>
      <c r="N233" s="14" t="s">
        <v>135</v>
      </c>
      <c r="O233" s="14" t="s">
        <v>50</v>
      </c>
      <c r="P233" s="14" t="s">
        <v>51</v>
      </c>
      <c r="Q233" s="15" t="s">
        <v>990</v>
      </c>
      <c r="R233" s="15" t="s">
        <v>991</v>
      </c>
      <c r="S233" s="15">
        <v>10</v>
      </c>
    </row>
    <row r="234" spans="1:19" ht="33.75" x14ac:dyDescent="0.25">
      <c r="A234" s="12">
        <v>233</v>
      </c>
      <c r="B234" s="13">
        <v>45221</v>
      </c>
      <c r="C234" s="13">
        <v>45222</v>
      </c>
      <c r="D234" s="14" t="s">
        <v>1115</v>
      </c>
      <c r="E234" s="14" t="s">
        <v>1116</v>
      </c>
      <c r="F234" s="14" t="s">
        <v>986</v>
      </c>
      <c r="G234" s="14" t="s">
        <v>1117</v>
      </c>
      <c r="H234" s="14" t="s">
        <v>1118</v>
      </c>
      <c r="I234" s="14" t="s">
        <v>1119</v>
      </c>
      <c r="J234" s="14" t="s">
        <v>1120</v>
      </c>
      <c r="K234" s="14">
        <v>19.8437445</v>
      </c>
      <c r="L234" s="14">
        <v>75.213801000000004</v>
      </c>
      <c r="M234" s="14"/>
      <c r="N234" s="14" t="s">
        <v>31</v>
      </c>
      <c r="O234" s="14" t="s">
        <v>50</v>
      </c>
      <c r="P234" s="14" t="s">
        <v>51</v>
      </c>
      <c r="Q234" s="15" t="s">
        <v>990</v>
      </c>
      <c r="R234" s="15" t="s">
        <v>991</v>
      </c>
      <c r="S234" s="15">
        <v>10</v>
      </c>
    </row>
    <row r="235" spans="1:19" ht="33.75" x14ac:dyDescent="0.25">
      <c r="A235" s="12">
        <v>234</v>
      </c>
      <c r="B235" s="13">
        <v>45224</v>
      </c>
      <c r="C235" s="13">
        <v>45225</v>
      </c>
      <c r="D235" s="14" t="s">
        <v>1121</v>
      </c>
      <c r="E235" s="14" t="s">
        <v>1122</v>
      </c>
      <c r="F235" s="14" t="s">
        <v>986</v>
      </c>
      <c r="G235" s="14" t="s">
        <v>1117</v>
      </c>
      <c r="H235" s="14" t="s">
        <v>1117</v>
      </c>
      <c r="I235" s="14" t="s">
        <v>1123</v>
      </c>
      <c r="J235" s="14" t="s">
        <v>1124</v>
      </c>
      <c r="K235" s="14">
        <v>19.8761653</v>
      </c>
      <c r="L235" s="14">
        <v>75.343313899999998</v>
      </c>
      <c r="M235" s="14"/>
      <c r="N235" s="14" t="s">
        <v>31</v>
      </c>
      <c r="O235" s="14" t="s">
        <v>50</v>
      </c>
      <c r="P235" s="14" t="s">
        <v>51</v>
      </c>
      <c r="Q235" s="15" t="s">
        <v>990</v>
      </c>
      <c r="R235" s="15" t="s">
        <v>991</v>
      </c>
      <c r="S235" s="15">
        <v>10</v>
      </c>
    </row>
    <row r="236" spans="1:19" ht="33.75" x14ac:dyDescent="0.25">
      <c r="A236" s="12">
        <v>235</v>
      </c>
      <c r="B236" s="13">
        <v>45215</v>
      </c>
      <c r="C236" s="16">
        <v>45219</v>
      </c>
      <c r="D236" s="14" t="s">
        <v>1125</v>
      </c>
      <c r="E236" s="14" t="s">
        <v>1126</v>
      </c>
      <c r="F236" s="14" t="s">
        <v>1127</v>
      </c>
      <c r="G236" s="14" t="s">
        <v>1128</v>
      </c>
      <c r="H236" s="14" t="s">
        <v>1129</v>
      </c>
      <c r="I236" s="14" t="s">
        <v>1130</v>
      </c>
      <c r="J236" s="14" t="s">
        <v>1130</v>
      </c>
      <c r="K236" s="14">
        <v>18.5313138</v>
      </c>
      <c r="L236" s="14">
        <v>83.755224900000002</v>
      </c>
      <c r="M236" s="14"/>
      <c r="N236" s="14" t="s">
        <v>31</v>
      </c>
      <c r="O236" s="14" t="s">
        <v>23</v>
      </c>
      <c r="P236" s="14" t="s">
        <v>24</v>
      </c>
      <c r="Q236" s="15" t="s">
        <v>1131</v>
      </c>
      <c r="R236" s="15" t="s">
        <v>1132</v>
      </c>
      <c r="S236" s="15">
        <v>10</v>
      </c>
    </row>
    <row r="237" spans="1:19" ht="22.5" x14ac:dyDescent="0.25">
      <c r="A237" s="12">
        <v>236</v>
      </c>
      <c r="B237" s="13">
        <v>45215</v>
      </c>
      <c r="C237" s="13">
        <v>45219</v>
      </c>
      <c r="D237" s="14" t="s">
        <v>1133</v>
      </c>
      <c r="E237" s="14" t="s">
        <v>1134</v>
      </c>
      <c r="F237" s="14" t="s">
        <v>1127</v>
      </c>
      <c r="G237" s="14" t="s">
        <v>1135</v>
      </c>
      <c r="H237" s="14" t="s">
        <v>1136</v>
      </c>
      <c r="I237" s="14" t="s">
        <v>1137</v>
      </c>
      <c r="J237" s="14" t="s">
        <v>1137</v>
      </c>
      <c r="K237" s="14">
        <v>17.351872199999999</v>
      </c>
      <c r="L237" s="14">
        <v>82.550370700000002</v>
      </c>
      <c r="M237" s="14"/>
      <c r="N237" s="14" t="s">
        <v>31</v>
      </c>
      <c r="O237" s="14" t="s">
        <v>23</v>
      </c>
      <c r="P237" s="14" t="s">
        <v>24</v>
      </c>
      <c r="Q237" s="15" t="s">
        <v>1131</v>
      </c>
      <c r="R237" s="15" t="s">
        <v>1132</v>
      </c>
      <c r="S237" s="15">
        <v>10</v>
      </c>
    </row>
    <row r="238" spans="1:19" ht="22.5" x14ac:dyDescent="0.25">
      <c r="A238" s="12">
        <v>237</v>
      </c>
      <c r="B238" s="13">
        <v>45219</v>
      </c>
      <c r="C238" s="13">
        <v>45221</v>
      </c>
      <c r="D238" s="14" t="s">
        <v>1138</v>
      </c>
      <c r="E238" s="14" t="s">
        <v>1139</v>
      </c>
      <c r="F238" s="14" t="s">
        <v>1127</v>
      </c>
      <c r="G238" s="14" t="s">
        <v>1140</v>
      </c>
      <c r="H238" s="14" t="s">
        <v>1141</v>
      </c>
      <c r="I238" s="14" t="s">
        <v>1142</v>
      </c>
      <c r="J238" s="14" t="s">
        <v>1142</v>
      </c>
      <c r="K238" s="14">
        <v>15.283875399999999</v>
      </c>
      <c r="L238" s="14">
        <v>78.348664999999997</v>
      </c>
      <c r="M238" s="14"/>
      <c r="N238" s="14" t="s">
        <v>31</v>
      </c>
      <c r="O238" s="14" t="s">
        <v>23</v>
      </c>
      <c r="P238" s="14" t="s">
        <v>24</v>
      </c>
      <c r="Q238" s="15" t="s">
        <v>1131</v>
      </c>
      <c r="R238" s="15" t="s">
        <v>1132</v>
      </c>
      <c r="S238" s="15">
        <v>10</v>
      </c>
    </row>
    <row r="239" spans="1:19" ht="33.75" x14ac:dyDescent="0.25">
      <c r="A239" s="12">
        <v>238</v>
      </c>
      <c r="B239" s="13">
        <v>45219</v>
      </c>
      <c r="C239" s="13">
        <v>45225</v>
      </c>
      <c r="D239" s="14" t="s">
        <v>1143</v>
      </c>
      <c r="E239" s="14" t="s">
        <v>1144</v>
      </c>
      <c r="F239" s="14" t="s">
        <v>1127</v>
      </c>
      <c r="G239" s="14" t="s">
        <v>1145</v>
      </c>
      <c r="H239" s="14" t="s">
        <v>1146</v>
      </c>
      <c r="I239" s="14" t="s">
        <v>1147</v>
      </c>
      <c r="J239" s="14" t="s">
        <v>1147</v>
      </c>
      <c r="K239" s="14">
        <v>13.730631600000001</v>
      </c>
      <c r="L239" s="14">
        <v>79.937151900000003</v>
      </c>
      <c r="M239" s="14"/>
      <c r="N239" s="14" t="s">
        <v>31</v>
      </c>
      <c r="O239" s="14" t="s">
        <v>23</v>
      </c>
      <c r="P239" s="14" t="s">
        <v>24</v>
      </c>
      <c r="Q239" s="15" t="s">
        <v>1131</v>
      </c>
      <c r="R239" s="15" t="s">
        <v>1132</v>
      </c>
      <c r="S239" s="15">
        <v>10</v>
      </c>
    </row>
    <row r="240" spans="1:19" ht="33.75" x14ac:dyDescent="0.25">
      <c r="A240" s="12">
        <v>239</v>
      </c>
      <c r="B240" s="13">
        <v>45225</v>
      </c>
      <c r="C240" s="13">
        <v>45229</v>
      </c>
      <c r="D240" s="14" t="s">
        <v>1148</v>
      </c>
      <c r="E240" s="14" t="s">
        <v>1149</v>
      </c>
      <c r="F240" s="14" t="s">
        <v>1127</v>
      </c>
      <c r="G240" s="14" t="s">
        <v>1150</v>
      </c>
      <c r="H240" s="14" t="s">
        <v>1151</v>
      </c>
      <c r="I240" s="14" t="s">
        <v>1152</v>
      </c>
      <c r="J240" s="14" t="s">
        <v>1152</v>
      </c>
      <c r="K240" s="14">
        <v>15.608775400000001</v>
      </c>
      <c r="L240" s="14">
        <v>79.962635399999996</v>
      </c>
      <c r="M240" s="14"/>
      <c r="N240" s="14" t="s">
        <v>31</v>
      </c>
      <c r="O240" s="14" t="s">
        <v>23</v>
      </c>
      <c r="P240" s="14" t="s">
        <v>24</v>
      </c>
      <c r="Q240" s="15" t="s">
        <v>1131</v>
      </c>
      <c r="R240" s="15" t="s">
        <v>1132</v>
      </c>
      <c r="S240" s="15">
        <v>10</v>
      </c>
    </row>
    <row r="241" spans="1:19" ht="33.75" x14ac:dyDescent="0.25">
      <c r="A241" s="12">
        <v>240</v>
      </c>
      <c r="B241" s="13">
        <v>45225</v>
      </c>
      <c r="C241" s="13">
        <v>45229</v>
      </c>
      <c r="D241" s="14" t="s">
        <v>1153</v>
      </c>
      <c r="E241" s="14" t="s">
        <v>1154</v>
      </c>
      <c r="F241" s="14" t="s">
        <v>1127</v>
      </c>
      <c r="G241" s="14" t="s">
        <v>1155</v>
      </c>
      <c r="H241" s="14" t="s">
        <v>1156</v>
      </c>
      <c r="I241" s="14" t="s">
        <v>1157</v>
      </c>
      <c r="J241" s="14" t="s">
        <v>1157</v>
      </c>
      <c r="K241" s="14">
        <v>17.063139</v>
      </c>
      <c r="L241" s="14">
        <v>81.291797099999997</v>
      </c>
      <c r="M241" s="14"/>
      <c r="N241" s="14" t="s">
        <v>31</v>
      </c>
      <c r="O241" s="14" t="s">
        <v>23</v>
      </c>
      <c r="P241" s="14" t="s">
        <v>24</v>
      </c>
      <c r="Q241" s="15" t="s">
        <v>1131</v>
      </c>
      <c r="R241" s="15" t="s">
        <v>1132</v>
      </c>
      <c r="S241" s="15">
        <v>10</v>
      </c>
    </row>
    <row r="242" spans="1:19" ht="33.75" x14ac:dyDescent="0.25">
      <c r="A242" s="12">
        <v>241</v>
      </c>
      <c r="B242" s="13">
        <v>45209</v>
      </c>
      <c r="C242" s="16">
        <v>45213</v>
      </c>
      <c r="D242" s="14" t="s">
        <v>1158</v>
      </c>
      <c r="E242" s="14" t="s">
        <v>1159</v>
      </c>
      <c r="F242" s="14" t="s">
        <v>1127</v>
      </c>
      <c r="G242" s="14" t="s">
        <v>1160</v>
      </c>
      <c r="H242" s="14" t="s">
        <v>1161</v>
      </c>
      <c r="I242" s="14" t="s">
        <v>1162</v>
      </c>
      <c r="J242" s="14" t="s">
        <v>1162</v>
      </c>
      <c r="K242" s="14">
        <v>17.954239000000001</v>
      </c>
      <c r="L242" s="14">
        <v>80.658338000000001</v>
      </c>
      <c r="M242" s="14"/>
      <c r="N242" s="14" t="s">
        <v>31</v>
      </c>
      <c r="O242" s="14" t="s">
        <v>23</v>
      </c>
      <c r="P242" s="14" t="s">
        <v>24</v>
      </c>
      <c r="Q242" s="15" t="s">
        <v>1131</v>
      </c>
      <c r="R242" s="15" t="s">
        <v>1132</v>
      </c>
      <c r="S242" s="15">
        <v>10</v>
      </c>
    </row>
    <row r="243" spans="1:19" ht="22.5" x14ac:dyDescent="0.25">
      <c r="A243" s="12">
        <v>242</v>
      </c>
      <c r="B243" s="13">
        <v>45225</v>
      </c>
      <c r="C243" s="13">
        <v>45230</v>
      </c>
      <c r="D243" s="14" t="s">
        <v>1163</v>
      </c>
      <c r="E243" s="14" t="s">
        <v>1164</v>
      </c>
      <c r="F243" s="14" t="s">
        <v>1127</v>
      </c>
      <c r="G243" s="14" t="s">
        <v>1165</v>
      </c>
      <c r="H243" s="14" t="s">
        <v>1166</v>
      </c>
      <c r="I243" s="14" t="s">
        <v>1167</v>
      </c>
      <c r="J243" s="14" t="s">
        <v>1167</v>
      </c>
      <c r="K243" s="14">
        <v>14.348649200000001</v>
      </c>
      <c r="L243" s="14">
        <v>77.993849699999998</v>
      </c>
      <c r="M243" s="14"/>
      <c r="N243" s="14" t="s">
        <v>31</v>
      </c>
      <c r="O243" s="14" t="s">
        <v>23</v>
      </c>
      <c r="P243" s="14" t="s">
        <v>24</v>
      </c>
      <c r="Q243" s="15" t="s">
        <v>1131</v>
      </c>
      <c r="R243" s="15" t="s">
        <v>1132</v>
      </c>
      <c r="S243" s="15">
        <v>10</v>
      </c>
    </row>
    <row r="244" spans="1:19" ht="22.5" x14ac:dyDescent="0.25">
      <c r="A244" s="12">
        <v>243</v>
      </c>
      <c r="B244" s="13">
        <v>45215</v>
      </c>
      <c r="C244" s="16">
        <v>45219</v>
      </c>
      <c r="D244" s="14" t="s">
        <v>1168</v>
      </c>
      <c r="E244" s="14" t="s">
        <v>1169</v>
      </c>
      <c r="F244" s="14" t="s">
        <v>1127</v>
      </c>
      <c r="G244" s="14" t="s">
        <v>1170</v>
      </c>
      <c r="H244" s="14" t="s">
        <v>1171</v>
      </c>
      <c r="I244" s="14" t="s">
        <v>1172</v>
      </c>
      <c r="J244" s="14" t="s">
        <v>1172</v>
      </c>
      <c r="K244" s="14">
        <v>16.4074378</v>
      </c>
      <c r="L244" s="14">
        <v>80.400656599999991</v>
      </c>
      <c r="M244" s="14"/>
      <c r="N244" s="14" t="s">
        <v>31</v>
      </c>
      <c r="O244" s="14" t="s">
        <v>23</v>
      </c>
      <c r="P244" s="14" t="s">
        <v>24</v>
      </c>
      <c r="Q244" s="15" t="s">
        <v>1131</v>
      </c>
      <c r="R244" s="15" t="s">
        <v>1132</v>
      </c>
      <c r="S244" s="15">
        <v>10</v>
      </c>
    </row>
    <row r="245" spans="1:19" ht="33.75" x14ac:dyDescent="0.25">
      <c r="A245" s="12">
        <v>244</v>
      </c>
      <c r="B245" s="13">
        <v>45203</v>
      </c>
      <c r="C245" s="16">
        <v>45211</v>
      </c>
      <c r="D245" s="14" t="s">
        <v>1173</v>
      </c>
      <c r="E245" s="14" t="s">
        <v>1174</v>
      </c>
      <c r="F245" s="14" t="s">
        <v>1127</v>
      </c>
      <c r="G245" s="14" t="s">
        <v>1175</v>
      </c>
      <c r="H245" s="14" t="s">
        <v>1176</v>
      </c>
      <c r="I245" s="14" t="s">
        <v>1177</v>
      </c>
      <c r="J245" s="14" t="s">
        <v>1178</v>
      </c>
      <c r="K245" s="14">
        <v>16.503499999999999</v>
      </c>
      <c r="L245" s="14">
        <v>80.647443999999993</v>
      </c>
      <c r="M245" s="14"/>
      <c r="N245" s="14" t="s">
        <v>31</v>
      </c>
      <c r="O245" s="14" t="s">
        <v>50</v>
      </c>
      <c r="P245" s="14" t="s">
        <v>51</v>
      </c>
      <c r="Q245" s="15" t="s">
        <v>1131</v>
      </c>
      <c r="R245" s="15" t="s">
        <v>1132</v>
      </c>
      <c r="S245" s="15">
        <v>10</v>
      </c>
    </row>
    <row r="246" spans="1:19" ht="33.75" x14ac:dyDescent="0.25">
      <c r="A246" s="12">
        <v>245</v>
      </c>
      <c r="B246" s="13">
        <v>45204</v>
      </c>
      <c r="C246" s="16">
        <v>45213</v>
      </c>
      <c r="D246" s="14" t="s">
        <v>1179</v>
      </c>
      <c r="E246" s="14" t="s">
        <v>1180</v>
      </c>
      <c r="F246" s="14" t="s">
        <v>1127</v>
      </c>
      <c r="G246" s="14" t="s">
        <v>1175</v>
      </c>
      <c r="H246" s="14" t="s">
        <v>1176</v>
      </c>
      <c r="I246" s="14" t="s">
        <v>1177</v>
      </c>
      <c r="J246" s="14" t="s">
        <v>1181</v>
      </c>
      <c r="K246" s="14">
        <v>16.494814000000002</v>
      </c>
      <c r="L246" s="14" t="s">
        <v>1182</v>
      </c>
      <c r="M246" s="14"/>
      <c r="N246" s="14" t="s">
        <v>31</v>
      </c>
      <c r="O246" s="14" t="s">
        <v>50</v>
      </c>
      <c r="P246" s="14" t="s">
        <v>51</v>
      </c>
      <c r="Q246" s="15" t="s">
        <v>1131</v>
      </c>
      <c r="R246" s="15" t="s">
        <v>1132</v>
      </c>
      <c r="S246" s="15">
        <v>10</v>
      </c>
    </row>
    <row r="247" spans="1:19" ht="33.75" x14ac:dyDescent="0.25">
      <c r="A247" s="12">
        <v>246</v>
      </c>
      <c r="B247" s="13">
        <v>45205</v>
      </c>
      <c r="C247" s="13">
        <v>45214</v>
      </c>
      <c r="D247" s="14" t="s">
        <v>1183</v>
      </c>
      <c r="E247" s="14" t="s">
        <v>1184</v>
      </c>
      <c r="F247" s="14" t="s">
        <v>1127</v>
      </c>
      <c r="G247" s="14" t="s">
        <v>1150</v>
      </c>
      <c r="H247" s="14" t="s">
        <v>1185</v>
      </c>
      <c r="I247" s="14" t="s">
        <v>1186</v>
      </c>
      <c r="J247" s="14" t="s">
        <v>1187</v>
      </c>
      <c r="K247" s="14">
        <v>15.3677297</v>
      </c>
      <c r="L247" s="14">
        <v>78.9246737</v>
      </c>
      <c r="M247" s="14"/>
      <c r="N247" s="14" t="s">
        <v>31</v>
      </c>
      <c r="O247" s="14" t="s">
        <v>50</v>
      </c>
      <c r="P247" s="14" t="s">
        <v>51</v>
      </c>
      <c r="Q247" s="15" t="s">
        <v>1131</v>
      </c>
      <c r="R247" s="15" t="s">
        <v>1132</v>
      </c>
      <c r="S247" s="15">
        <v>10</v>
      </c>
    </row>
    <row r="248" spans="1:19" ht="33.75" x14ac:dyDescent="0.25">
      <c r="A248" s="12">
        <v>247</v>
      </c>
      <c r="B248" s="13">
        <v>45216</v>
      </c>
      <c r="C248" s="13">
        <v>45221</v>
      </c>
      <c r="D248" s="14" t="s">
        <v>1188</v>
      </c>
      <c r="E248" s="14" t="s">
        <v>1189</v>
      </c>
      <c r="F248" s="14" t="s">
        <v>1127</v>
      </c>
      <c r="G248" s="14" t="s">
        <v>1150</v>
      </c>
      <c r="H248" s="14" t="s">
        <v>1190</v>
      </c>
      <c r="I248" s="14" t="s">
        <v>1191</v>
      </c>
      <c r="J248" s="14" t="s">
        <v>1192</v>
      </c>
      <c r="K248" s="14">
        <v>15.4076357</v>
      </c>
      <c r="L248" s="14">
        <v>79.505351200000007</v>
      </c>
      <c r="M248" s="14"/>
      <c r="N248" s="14" t="s">
        <v>31</v>
      </c>
      <c r="O248" s="14" t="s">
        <v>50</v>
      </c>
      <c r="P248" s="14" t="s">
        <v>51</v>
      </c>
      <c r="Q248" s="15" t="s">
        <v>1131</v>
      </c>
      <c r="R248" s="15" t="s">
        <v>1132</v>
      </c>
      <c r="S248" s="15">
        <v>10</v>
      </c>
    </row>
    <row r="249" spans="1:19" ht="22.5" x14ac:dyDescent="0.25">
      <c r="A249" s="12">
        <v>248</v>
      </c>
      <c r="B249" s="13">
        <v>45211</v>
      </c>
      <c r="C249" s="16">
        <v>45212</v>
      </c>
      <c r="D249" s="14" t="s">
        <v>1193</v>
      </c>
      <c r="E249" s="14" t="s">
        <v>1194</v>
      </c>
      <c r="F249" s="14" t="s">
        <v>1195</v>
      </c>
      <c r="G249" s="14" t="s">
        <v>1196</v>
      </c>
      <c r="H249" s="14" t="s">
        <v>1197</v>
      </c>
      <c r="I249" s="14" t="s">
        <v>1198</v>
      </c>
      <c r="J249" s="14" t="s">
        <v>1198</v>
      </c>
      <c r="K249" s="14">
        <v>16.545642000000001</v>
      </c>
      <c r="L249" s="14">
        <v>74.455083999999999</v>
      </c>
      <c r="M249" s="14"/>
      <c r="N249" s="14" t="s">
        <v>31</v>
      </c>
      <c r="O249" s="14" t="s">
        <v>23</v>
      </c>
      <c r="P249" s="14" t="s">
        <v>24</v>
      </c>
      <c r="Q249" s="15" t="s">
        <v>1199</v>
      </c>
      <c r="R249" s="15" t="s">
        <v>1200</v>
      </c>
      <c r="S249" s="15">
        <v>10</v>
      </c>
    </row>
    <row r="250" spans="1:19" ht="22.5" x14ac:dyDescent="0.25">
      <c r="A250" s="12">
        <v>249</v>
      </c>
      <c r="B250" s="13">
        <v>45211</v>
      </c>
      <c r="C250" s="16">
        <v>45212</v>
      </c>
      <c r="D250" s="14" t="s">
        <v>1201</v>
      </c>
      <c r="E250" s="14" t="s">
        <v>1202</v>
      </c>
      <c r="F250" s="14" t="s">
        <v>1195</v>
      </c>
      <c r="G250" s="14" t="s">
        <v>1196</v>
      </c>
      <c r="H250" s="14" t="s">
        <v>1197</v>
      </c>
      <c r="I250" s="14" t="s">
        <v>1203</v>
      </c>
      <c r="J250" s="14" t="s">
        <v>1203</v>
      </c>
      <c r="K250" s="14">
        <v>16.418222</v>
      </c>
      <c r="L250" s="14">
        <v>74.535972000000001</v>
      </c>
      <c r="M250" s="14"/>
      <c r="N250" s="14" t="s">
        <v>31</v>
      </c>
      <c r="O250" s="14" t="s">
        <v>23</v>
      </c>
      <c r="P250" s="14" t="s">
        <v>24</v>
      </c>
      <c r="Q250" s="15" t="s">
        <v>1199</v>
      </c>
      <c r="R250" s="15" t="s">
        <v>1200</v>
      </c>
      <c r="S250" s="15">
        <v>10</v>
      </c>
    </row>
    <row r="251" spans="1:19" ht="22.5" x14ac:dyDescent="0.25">
      <c r="A251" s="12">
        <v>250</v>
      </c>
      <c r="B251" s="13">
        <v>45213</v>
      </c>
      <c r="C251" s="16">
        <v>45214</v>
      </c>
      <c r="D251" s="14" t="s">
        <v>1204</v>
      </c>
      <c r="E251" s="14" t="s">
        <v>1205</v>
      </c>
      <c r="F251" s="14" t="s">
        <v>1195</v>
      </c>
      <c r="G251" s="14" t="s">
        <v>1206</v>
      </c>
      <c r="H251" s="14" t="s">
        <v>1207</v>
      </c>
      <c r="I251" s="14" t="s">
        <v>1208</v>
      </c>
      <c r="J251" s="14" t="s">
        <v>1208</v>
      </c>
      <c r="K251" s="14">
        <v>13.727169999999999</v>
      </c>
      <c r="L251" s="14">
        <v>75.715935000000002</v>
      </c>
      <c r="M251" s="14"/>
      <c r="N251" s="14" t="s">
        <v>31</v>
      </c>
      <c r="O251" s="14" t="s">
        <v>23</v>
      </c>
      <c r="P251" s="14" t="s">
        <v>24</v>
      </c>
      <c r="Q251" s="15" t="s">
        <v>1199</v>
      </c>
      <c r="R251" s="15" t="s">
        <v>1200</v>
      </c>
      <c r="S251" s="15">
        <v>10</v>
      </c>
    </row>
    <row r="252" spans="1:19" ht="22.5" x14ac:dyDescent="0.25">
      <c r="A252" s="12">
        <v>251</v>
      </c>
      <c r="B252" s="13">
        <v>45213</v>
      </c>
      <c r="C252" s="16">
        <v>45214</v>
      </c>
      <c r="D252" s="14" t="s">
        <v>1209</v>
      </c>
      <c r="E252" s="14" t="s">
        <v>1210</v>
      </c>
      <c r="F252" s="14" t="s">
        <v>1195</v>
      </c>
      <c r="G252" s="14" t="s">
        <v>1206</v>
      </c>
      <c r="H252" s="14" t="s">
        <v>1211</v>
      </c>
      <c r="I252" s="14" t="s">
        <v>1212</v>
      </c>
      <c r="J252" s="14" t="s">
        <v>1212</v>
      </c>
      <c r="K252" s="14">
        <v>13.539020000000001</v>
      </c>
      <c r="L252" s="14">
        <v>76.218575000000001</v>
      </c>
      <c r="M252" s="14"/>
      <c r="N252" s="14" t="s">
        <v>31</v>
      </c>
      <c r="O252" s="14" t="s">
        <v>23</v>
      </c>
      <c r="P252" s="14" t="s">
        <v>24</v>
      </c>
      <c r="Q252" s="15" t="s">
        <v>1199</v>
      </c>
      <c r="R252" s="15" t="s">
        <v>1200</v>
      </c>
      <c r="S252" s="15">
        <v>10</v>
      </c>
    </row>
    <row r="253" spans="1:19" ht="22.5" x14ac:dyDescent="0.25">
      <c r="A253" s="12">
        <v>252</v>
      </c>
      <c r="B253" s="13">
        <v>45211</v>
      </c>
      <c r="C253" s="16">
        <v>45212</v>
      </c>
      <c r="D253" s="14" t="s">
        <v>1213</v>
      </c>
      <c r="E253" s="14" t="s">
        <v>1214</v>
      </c>
      <c r="F253" s="14" t="s">
        <v>1195</v>
      </c>
      <c r="G253" s="14" t="s">
        <v>1215</v>
      </c>
      <c r="H253" s="14" t="s">
        <v>1216</v>
      </c>
      <c r="I253" s="14" t="s">
        <v>1217</v>
      </c>
      <c r="J253" s="14" t="s">
        <v>1217</v>
      </c>
      <c r="K253" s="14">
        <v>12.206561000000001</v>
      </c>
      <c r="L253" s="14">
        <v>76.282450999999995</v>
      </c>
      <c r="M253" s="14"/>
      <c r="N253" s="14" t="s">
        <v>31</v>
      </c>
      <c r="O253" s="14" t="s">
        <v>23</v>
      </c>
      <c r="P253" s="14" t="s">
        <v>24</v>
      </c>
      <c r="Q253" s="15" t="s">
        <v>1199</v>
      </c>
      <c r="R253" s="15" t="s">
        <v>1200</v>
      </c>
      <c r="S253" s="15">
        <v>10</v>
      </c>
    </row>
    <row r="254" spans="1:19" ht="22.5" x14ac:dyDescent="0.25">
      <c r="A254" s="12">
        <v>253</v>
      </c>
      <c r="B254" s="13">
        <v>45213</v>
      </c>
      <c r="C254" s="16">
        <v>45214</v>
      </c>
      <c r="D254" s="14" t="s">
        <v>1218</v>
      </c>
      <c r="E254" s="14" t="s">
        <v>1219</v>
      </c>
      <c r="F254" s="14" t="s">
        <v>1195</v>
      </c>
      <c r="G254" s="14" t="s">
        <v>1215</v>
      </c>
      <c r="H254" s="14" t="s">
        <v>1220</v>
      </c>
      <c r="I254" s="14" t="s">
        <v>1221</v>
      </c>
      <c r="J254" s="14" t="s">
        <v>1221</v>
      </c>
      <c r="K254" s="14">
        <v>12.335596000000001</v>
      </c>
      <c r="L254" s="14">
        <v>76.101343999999997</v>
      </c>
      <c r="M254" s="14"/>
      <c r="N254" s="14" t="s">
        <v>31</v>
      </c>
      <c r="O254" s="14" t="s">
        <v>23</v>
      </c>
      <c r="P254" s="14" t="s">
        <v>24</v>
      </c>
      <c r="Q254" s="15" t="s">
        <v>1199</v>
      </c>
      <c r="R254" s="15" t="s">
        <v>1200</v>
      </c>
      <c r="S254" s="15">
        <v>10</v>
      </c>
    </row>
    <row r="255" spans="1:19" ht="22.5" x14ac:dyDescent="0.25">
      <c r="A255" s="12">
        <v>254</v>
      </c>
      <c r="B255" s="13">
        <v>45215</v>
      </c>
      <c r="C255" s="16">
        <v>45218</v>
      </c>
      <c r="D255" s="14" t="s">
        <v>1222</v>
      </c>
      <c r="E255" s="14" t="s">
        <v>1223</v>
      </c>
      <c r="F255" s="14" t="s">
        <v>1195</v>
      </c>
      <c r="G255" s="14" t="s">
        <v>1224</v>
      </c>
      <c r="H255" s="14" t="s">
        <v>1225</v>
      </c>
      <c r="I255" s="14" t="s">
        <v>1226</v>
      </c>
      <c r="J255" s="14" t="s">
        <v>1226</v>
      </c>
      <c r="K255" s="14">
        <v>15.051508999999999</v>
      </c>
      <c r="L255" s="14">
        <v>74.994800999999995</v>
      </c>
      <c r="M255" s="14"/>
      <c r="N255" s="14" t="s">
        <v>31</v>
      </c>
      <c r="O255" s="14" t="s">
        <v>23</v>
      </c>
      <c r="P255" s="14" t="s">
        <v>24</v>
      </c>
      <c r="Q255" s="15" t="s">
        <v>1199</v>
      </c>
      <c r="R255" s="15" t="s">
        <v>1200</v>
      </c>
      <c r="S255" s="15">
        <v>10</v>
      </c>
    </row>
    <row r="256" spans="1:19" ht="22.5" x14ac:dyDescent="0.25">
      <c r="A256" s="12">
        <v>255</v>
      </c>
      <c r="B256" s="13">
        <v>45215</v>
      </c>
      <c r="C256" s="16">
        <v>45218</v>
      </c>
      <c r="D256" s="14" t="s">
        <v>1227</v>
      </c>
      <c r="E256" s="14" t="s">
        <v>1228</v>
      </c>
      <c r="F256" s="14" t="s">
        <v>1195</v>
      </c>
      <c r="G256" s="14" t="s">
        <v>1224</v>
      </c>
      <c r="H256" s="14" t="s">
        <v>1229</v>
      </c>
      <c r="I256" s="14" t="s">
        <v>1230</v>
      </c>
      <c r="J256" s="14" t="s">
        <v>1230</v>
      </c>
      <c r="K256" s="14">
        <v>14.112591999999999</v>
      </c>
      <c r="L256" s="14">
        <v>74.623275000000007</v>
      </c>
      <c r="M256" s="14"/>
      <c r="N256" s="14" t="s">
        <v>31</v>
      </c>
      <c r="O256" s="14" t="s">
        <v>23</v>
      </c>
      <c r="P256" s="14" t="s">
        <v>24</v>
      </c>
      <c r="Q256" s="15" t="s">
        <v>1199</v>
      </c>
      <c r="R256" s="15" t="s">
        <v>1200</v>
      </c>
      <c r="S256" s="15">
        <v>10</v>
      </c>
    </row>
    <row r="257" spans="1:19" ht="22.5" x14ac:dyDescent="0.25">
      <c r="A257" s="12">
        <v>256</v>
      </c>
      <c r="B257" s="13">
        <v>45219</v>
      </c>
      <c r="C257" s="13">
        <v>45220</v>
      </c>
      <c r="D257" s="14" t="s">
        <v>1231</v>
      </c>
      <c r="E257" s="14" t="s">
        <v>1232</v>
      </c>
      <c r="F257" s="14" t="s">
        <v>1195</v>
      </c>
      <c r="G257" s="14" t="s">
        <v>1233</v>
      </c>
      <c r="H257" s="14" t="s">
        <v>1233</v>
      </c>
      <c r="I257" s="14" t="s">
        <v>1234</v>
      </c>
      <c r="J257" s="14" t="s">
        <v>1234</v>
      </c>
      <c r="K257" s="14">
        <v>13.392343</v>
      </c>
      <c r="L257" s="14">
        <v>74.802880999999999</v>
      </c>
      <c r="M257" s="14"/>
      <c r="N257" s="14" t="s">
        <v>31</v>
      </c>
      <c r="O257" s="14" t="s">
        <v>23</v>
      </c>
      <c r="P257" s="14" t="s">
        <v>24</v>
      </c>
      <c r="Q257" s="15" t="s">
        <v>1199</v>
      </c>
      <c r="R257" s="15" t="s">
        <v>1200</v>
      </c>
      <c r="S257" s="15">
        <v>10</v>
      </c>
    </row>
    <row r="258" spans="1:19" x14ac:dyDescent="0.25">
      <c r="A258" s="12">
        <v>257</v>
      </c>
      <c r="B258" s="13">
        <v>45219</v>
      </c>
      <c r="C258" s="13">
        <v>45220</v>
      </c>
      <c r="D258" s="14" t="s">
        <v>1235</v>
      </c>
      <c r="E258" s="14" t="s">
        <v>1236</v>
      </c>
      <c r="F258" s="14" t="s">
        <v>1195</v>
      </c>
      <c r="G258" s="14" t="s">
        <v>1233</v>
      </c>
      <c r="H258" s="14" t="s">
        <v>1237</v>
      </c>
      <c r="I258" s="14" t="s">
        <v>1238</v>
      </c>
      <c r="J258" s="14" t="s">
        <v>1238</v>
      </c>
      <c r="K258" s="14">
        <v>13.133623</v>
      </c>
      <c r="L258" s="14">
        <v>74.832954999999998</v>
      </c>
      <c r="M258" s="14"/>
      <c r="N258" s="14" t="s">
        <v>31</v>
      </c>
      <c r="O258" s="14" t="s">
        <v>23</v>
      </c>
      <c r="P258" s="14" t="s">
        <v>24</v>
      </c>
      <c r="Q258" s="15" t="s">
        <v>1199</v>
      </c>
      <c r="R258" s="15" t="s">
        <v>1200</v>
      </c>
      <c r="S258" s="15">
        <v>10</v>
      </c>
    </row>
    <row r="259" spans="1:19" ht="33.75" x14ac:dyDescent="0.25">
      <c r="A259" s="12">
        <v>258</v>
      </c>
      <c r="B259" s="13">
        <v>45211</v>
      </c>
      <c r="C259" s="16">
        <v>45212</v>
      </c>
      <c r="D259" s="14" t="s">
        <v>1239</v>
      </c>
      <c r="E259" s="14" t="s">
        <v>1240</v>
      </c>
      <c r="F259" s="14" t="s">
        <v>1195</v>
      </c>
      <c r="G259" s="14" t="s">
        <v>1215</v>
      </c>
      <c r="H259" s="14" t="s">
        <v>1215</v>
      </c>
      <c r="I259" s="14" t="s">
        <v>1241</v>
      </c>
      <c r="J259" s="14" t="s">
        <v>1242</v>
      </c>
      <c r="K259" s="14">
        <v>12.363998</v>
      </c>
      <c r="L259" s="14">
        <v>76.560603</v>
      </c>
      <c r="M259" s="14"/>
      <c r="N259" s="14" t="s">
        <v>31</v>
      </c>
      <c r="O259" s="14" t="s">
        <v>50</v>
      </c>
      <c r="P259" s="14" t="s">
        <v>51</v>
      </c>
      <c r="Q259" s="15" t="s">
        <v>1199</v>
      </c>
      <c r="R259" s="15" t="s">
        <v>1200</v>
      </c>
      <c r="S259" s="15">
        <v>10</v>
      </c>
    </row>
    <row r="260" spans="1:19" ht="22.5" x14ac:dyDescent="0.25">
      <c r="A260" s="12">
        <v>259</v>
      </c>
      <c r="B260" s="13">
        <v>45221</v>
      </c>
      <c r="C260" s="13">
        <v>45222</v>
      </c>
      <c r="D260" s="14" t="s">
        <v>1243</v>
      </c>
      <c r="E260" s="14" t="s">
        <v>1244</v>
      </c>
      <c r="F260" s="14" t="s">
        <v>1195</v>
      </c>
      <c r="G260" s="14" t="s">
        <v>1224</v>
      </c>
      <c r="H260" s="14" t="s">
        <v>1245</v>
      </c>
      <c r="I260" s="14" t="s">
        <v>1246</v>
      </c>
      <c r="J260" s="14" t="s">
        <v>1247</v>
      </c>
      <c r="K260" s="14">
        <v>14.623431999999999</v>
      </c>
      <c r="L260" s="14">
        <v>74.834455000000005</v>
      </c>
      <c r="M260" s="14"/>
      <c r="N260" s="14" t="s">
        <v>31</v>
      </c>
      <c r="O260" s="14" t="s">
        <v>50</v>
      </c>
      <c r="P260" s="14" t="s">
        <v>51</v>
      </c>
      <c r="Q260" s="15" t="s">
        <v>1199</v>
      </c>
      <c r="R260" s="15" t="s">
        <v>1200</v>
      </c>
      <c r="S260" s="15">
        <v>10</v>
      </c>
    </row>
    <row r="261" spans="1:19" ht="22.5" x14ac:dyDescent="0.25">
      <c r="A261" s="12">
        <v>260</v>
      </c>
      <c r="B261" s="13">
        <v>45213</v>
      </c>
      <c r="C261" s="13">
        <v>45214</v>
      </c>
      <c r="D261" s="14" t="s">
        <v>1248</v>
      </c>
      <c r="E261" s="14" t="s">
        <v>1249</v>
      </c>
      <c r="F261" s="14" t="s">
        <v>1195</v>
      </c>
      <c r="G261" s="14" t="s">
        <v>1250</v>
      </c>
      <c r="H261" s="14" t="s">
        <v>1251</v>
      </c>
      <c r="I261" s="14" t="s">
        <v>1252</v>
      </c>
      <c r="J261" s="14" t="s">
        <v>1253</v>
      </c>
      <c r="K261" s="14">
        <v>15.993765</v>
      </c>
      <c r="L261" s="14">
        <v>77.048891999999995</v>
      </c>
      <c r="M261" s="14"/>
      <c r="N261" s="14" t="s">
        <v>31</v>
      </c>
      <c r="O261" s="14" t="s">
        <v>50</v>
      </c>
      <c r="P261" s="14" t="s">
        <v>51</v>
      </c>
      <c r="Q261" s="15" t="s">
        <v>1199</v>
      </c>
      <c r="R261" s="15" t="s">
        <v>1200</v>
      </c>
      <c r="S261" s="15">
        <v>10</v>
      </c>
    </row>
    <row r="262" spans="1:19" ht="33.75" x14ac:dyDescent="0.25">
      <c r="A262" s="12">
        <v>261</v>
      </c>
      <c r="B262" s="13">
        <v>45206</v>
      </c>
      <c r="C262" s="13">
        <v>45208</v>
      </c>
      <c r="D262" s="14" t="s">
        <v>1254</v>
      </c>
      <c r="E262" s="14" t="s">
        <v>1255</v>
      </c>
      <c r="F262" s="14" t="s">
        <v>1195</v>
      </c>
      <c r="G262" s="14" t="s">
        <v>1256</v>
      </c>
      <c r="H262" s="14" t="s">
        <v>611</v>
      </c>
      <c r="I262" s="14" t="s">
        <v>1257</v>
      </c>
      <c r="J262" s="14" t="s">
        <v>1258</v>
      </c>
      <c r="K262" s="14">
        <v>12.927021999999999</v>
      </c>
      <c r="L262" s="14">
        <v>77.545703000000003</v>
      </c>
      <c r="M262" s="14"/>
      <c r="N262" s="14" t="s">
        <v>135</v>
      </c>
      <c r="O262" s="14" t="s">
        <v>50</v>
      </c>
      <c r="P262" s="14" t="s">
        <v>51</v>
      </c>
      <c r="Q262" s="15" t="s">
        <v>1199</v>
      </c>
      <c r="R262" s="15" t="s">
        <v>1200</v>
      </c>
      <c r="S262" s="15">
        <v>10</v>
      </c>
    </row>
    <row r="263" spans="1:19" ht="33.75" x14ac:dyDescent="0.25">
      <c r="A263" s="12">
        <v>262</v>
      </c>
      <c r="B263" s="13">
        <v>45210</v>
      </c>
      <c r="C263" s="16">
        <v>45211</v>
      </c>
      <c r="D263" s="14" t="s">
        <v>1259</v>
      </c>
      <c r="E263" s="14" t="s">
        <v>1260</v>
      </c>
      <c r="F263" s="14" t="s">
        <v>1195</v>
      </c>
      <c r="G263" s="14" t="s">
        <v>1256</v>
      </c>
      <c r="H263" s="14" t="s">
        <v>611</v>
      </c>
      <c r="I263" s="14" t="s">
        <v>1257</v>
      </c>
      <c r="J263" s="14" t="s">
        <v>1261</v>
      </c>
      <c r="K263" s="14">
        <v>12.927021999999999</v>
      </c>
      <c r="L263" s="14">
        <v>77.545703000000003</v>
      </c>
      <c r="M263" s="14"/>
      <c r="N263" s="14" t="s">
        <v>135</v>
      </c>
      <c r="O263" s="14" t="s">
        <v>50</v>
      </c>
      <c r="P263" s="14" t="s">
        <v>51</v>
      </c>
      <c r="Q263" s="15" t="s">
        <v>1199</v>
      </c>
      <c r="R263" s="15" t="s">
        <v>1200</v>
      </c>
      <c r="S263" s="15">
        <v>10</v>
      </c>
    </row>
    <row r="264" spans="1:19" ht="33.75" x14ac:dyDescent="0.25">
      <c r="A264" s="12">
        <v>263</v>
      </c>
      <c r="B264" s="13">
        <v>45206</v>
      </c>
      <c r="C264" s="13">
        <v>45208</v>
      </c>
      <c r="D264" s="14" t="s">
        <v>1262</v>
      </c>
      <c r="E264" s="14" t="s">
        <v>1263</v>
      </c>
      <c r="F264" s="14" t="s">
        <v>1195</v>
      </c>
      <c r="G264" s="14" t="s">
        <v>1264</v>
      </c>
      <c r="H264" s="14" t="s">
        <v>1265</v>
      </c>
      <c r="I264" s="14" t="s">
        <v>1266</v>
      </c>
      <c r="J264" s="14" t="s">
        <v>1267</v>
      </c>
      <c r="K264" s="14">
        <v>12.786743</v>
      </c>
      <c r="L264" s="14">
        <v>77.616006999999996</v>
      </c>
      <c r="M264" s="14"/>
      <c r="N264" s="14" t="s">
        <v>31</v>
      </c>
      <c r="O264" s="14" t="s">
        <v>50</v>
      </c>
      <c r="P264" s="14" t="s">
        <v>51</v>
      </c>
      <c r="Q264" s="15" t="s">
        <v>1199</v>
      </c>
      <c r="R264" s="15" t="s">
        <v>1200</v>
      </c>
      <c r="S264" s="15">
        <v>10</v>
      </c>
    </row>
    <row r="265" spans="1:19" ht="22.5" x14ac:dyDescent="0.25">
      <c r="A265" s="12">
        <v>264</v>
      </c>
      <c r="B265" s="13">
        <v>45217</v>
      </c>
      <c r="C265" s="13">
        <v>45218</v>
      </c>
      <c r="D265" s="14" t="s">
        <v>1268</v>
      </c>
      <c r="E265" s="14" t="s">
        <v>1269</v>
      </c>
      <c r="F265" s="14" t="s">
        <v>1270</v>
      </c>
      <c r="G265" s="14" t="s">
        <v>1271</v>
      </c>
      <c r="H265" s="14" t="s">
        <v>1272</v>
      </c>
      <c r="I265" s="14" t="s">
        <v>1273</v>
      </c>
      <c r="J265" s="14" t="s">
        <v>1273</v>
      </c>
      <c r="K265" s="14">
        <v>9.1575127999999992</v>
      </c>
      <c r="L265" s="14">
        <v>77.125505500000003</v>
      </c>
      <c r="M265" s="14"/>
      <c r="N265" s="14" t="s">
        <v>31</v>
      </c>
      <c r="O265" s="14" t="s">
        <v>23</v>
      </c>
      <c r="P265" s="14" t="s">
        <v>24</v>
      </c>
      <c r="Q265" s="15" t="s">
        <v>1274</v>
      </c>
      <c r="R265" s="15" t="s">
        <v>1275</v>
      </c>
      <c r="S265" s="15">
        <v>10</v>
      </c>
    </row>
    <row r="266" spans="1:19" ht="22.5" x14ac:dyDescent="0.25">
      <c r="A266" s="12">
        <v>265</v>
      </c>
      <c r="B266" s="13">
        <v>45219</v>
      </c>
      <c r="C266" s="13">
        <v>45220</v>
      </c>
      <c r="D266" s="14" t="s">
        <v>1276</v>
      </c>
      <c r="E266" s="14" t="s">
        <v>1277</v>
      </c>
      <c r="F266" s="14" t="s">
        <v>1270</v>
      </c>
      <c r="G266" s="14" t="s">
        <v>1271</v>
      </c>
      <c r="H266" s="14" t="s">
        <v>1278</v>
      </c>
      <c r="I266" s="14" t="s">
        <v>1279</v>
      </c>
      <c r="J266" s="14" t="s">
        <v>1279</v>
      </c>
      <c r="K266" s="14">
        <v>8.8260249999999996</v>
      </c>
      <c r="L266" s="14">
        <v>76.810103999999995</v>
      </c>
      <c r="M266" s="14"/>
      <c r="N266" s="14" t="s">
        <v>31</v>
      </c>
      <c r="O266" s="14" t="s">
        <v>23</v>
      </c>
      <c r="P266" s="14" t="s">
        <v>24</v>
      </c>
      <c r="Q266" s="15" t="s">
        <v>1274</v>
      </c>
      <c r="R266" s="15" t="s">
        <v>1275</v>
      </c>
      <c r="S266" s="15">
        <v>10</v>
      </c>
    </row>
    <row r="267" spans="1:19" ht="22.5" x14ac:dyDescent="0.25">
      <c r="A267" s="12">
        <v>266</v>
      </c>
      <c r="B267" s="13">
        <v>45208</v>
      </c>
      <c r="C267" s="13">
        <v>45209</v>
      </c>
      <c r="D267" s="14" t="s">
        <v>1280</v>
      </c>
      <c r="E267" s="14" t="s">
        <v>1281</v>
      </c>
      <c r="F267" s="14" t="s">
        <v>1270</v>
      </c>
      <c r="G267" s="14" t="s">
        <v>1282</v>
      </c>
      <c r="H267" s="14" t="s">
        <v>1283</v>
      </c>
      <c r="I267" s="14" t="s">
        <v>1284</v>
      </c>
      <c r="J267" s="14" t="s">
        <v>1284</v>
      </c>
      <c r="K267" s="14">
        <v>11.828420299999999</v>
      </c>
      <c r="L267" s="14">
        <v>75.729527300000001</v>
      </c>
      <c r="M267" s="14"/>
      <c r="N267" s="14" t="s">
        <v>31</v>
      </c>
      <c r="O267" s="14" t="s">
        <v>23</v>
      </c>
      <c r="P267" s="14" t="s">
        <v>24</v>
      </c>
      <c r="Q267" s="15" t="s">
        <v>1274</v>
      </c>
      <c r="R267" s="15" t="s">
        <v>1275</v>
      </c>
      <c r="S267" s="15">
        <v>10</v>
      </c>
    </row>
    <row r="268" spans="1:19" ht="22.5" x14ac:dyDescent="0.25">
      <c r="A268" s="12">
        <v>267</v>
      </c>
      <c r="B268" s="13">
        <v>45210</v>
      </c>
      <c r="C268" s="13">
        <v>45211</v>
      </c>
      <c r="D268" s="14" t="s">
        <v>1285</v>
      </c>
      <c r="E268" s="14" t="s">
        <v>1286</v>
      </c>
      <c r="F268" s="14" t="s">
        <v>1270</v>
      </c>
      <c r="G268" s="14" t="s">
        <v>1282</v>
      </c>
      <c r="H268" s="14" t="s">
        <v>1287</v>
      </c>
      <c r="I268" s="14" t="s">
        <v>1288</v>
      </c>
      <c r="J268" s="14" t="s">
        <v>1288</v>
      </c>
      <c r="K268" s="14">
        <v>12.191108699999999</v>
      </c>
      <c r="L268" s="14">
        <v>75.234779599999996</v>
      </c>
      <c r="M268" s="14"/>
      <c r="N268" s="14" t="s">
        <v>31</v>
      </c>
      <c r="O268" s="14" t="s">
        <v>23</v>
      </c>
      <c r="P268" s="14" t="s">
        <v>24</v>
      </c>
      <c r="Q268" s="15" t="s">
        <v>1274</v>
      </c>
      <c r="R268" s="15" t="s">
        <v>1275</v>
      </c>
      <c r="S268" s="15">
        <v>10</v>
      </c>
    </row>
    <row r="269" spans="1:19" ht="33.75" x14ac:dyDescent="0.25">
      <c r="A269" s="12">
        <v>268</v>
      </c>
      <c r="B269" s="13">
        <v>45213</v>
      </c>
      <c r="C269" s="13">
        <v>45214</v>
      </c>
      <c r="D269" s="14" t="s">
        <v>1289</v>
      </c>
      <c r="E269" s="14" t="s">
        <v>1290</v>
      </c>
      <c r="F269" s="14" t="s">
        <v>1270</v>
      </c>
      <c r="G269" s="14" t="s">
        <v>1291</v>
      </c>
      <c r="H269" s="14" t="s">
        <v>1292</v>
      </c>
      <c r="I269" s="14" t="s">
        <v>1293</v>
      </c>
      <c r="J269" s="14" t="s">
        <v>1294</v>
      </c>
      <c r="K269" s="14">
        <v>8.5150332000000013</v>
      </c>
      <c r="L269" s="14">
        <v>76.968146699999991</v>
      </c>
      <c r="M269" s="14"/>
      <c r="N269" s="14" t="s">
        <v>31</v>
      </c>
      <c r="O269" s="14" t="s">
        <v>50</v>
      </c>
      <c r="P269" s="14" t="s">
        <v>51</v>
      </c>
      <c r="Q269" s="15" t="s">
        <v>1274</v>
      </c>
      <c r="R269" s="15" t="s">
        <v>1275</v>
      </c>
      <c r="S269" s="15">
        <v>10</v>
      </c>
    </row>
    <row r="270" spans="1:19" ht="33.75" x14ac:dyDescent="0.25">
      <c r="A270" s="12">
        <v>269</v>
      </c>
      <c r="B270" s="13">
        <v>45215</v>
      </c>
      <c r="C270" s="13">
        <v>45216</v>
      </c>
      <c r="D270" s="14" t="s">
        <v>1295</v>
      </c>
      <c r="E270" s="14" t="s">
        <v>1296</v>
      </c>
      <c r="F270" s="14" t="s">
        <v>1270</v>
      </c>
      <c r="G270" s="14" t="s">
        <v>1291</v>
      </c>
      <c r="H270" s="14" t="s">
        <v>1297</v>
      </c>
      <c r="I270" s="14" t="s">
        <v>1298</v>
      </c>
      <c r="J270" s="14" t="s">
        <v>1299</v>
      </c>
      <c r="K270" s="14">
        <v>8.6080226</v>
      </c>
      <c r="L270" s="14">
        <v>77.004626000000002</v>
      </c>
      <c r="M270" s="14"/>
      <c r="N270" s="14" t="s">
        <v>31</v>
      </c>
      <c r="O270" s="14" t="s">
        <v>50</v>
      </c>
      <c r="P270" s="14" t="s">
        <v>51</v>
      </c>
      <c r="Q270" s="15" t="s">
        <v>1274</v>
      </c>
      <c r="R270" s="15" t="s">
        <v>1275</v>
      </c>
      <c r="S270" s="15">
        <v>10</v>
      </c>
    </row>
    <row r="271" spans="1:19" ht="33.75" x14ac:dyDescent="0.25">
      <c r="A271" s="12">
        <v>270</v>
      </c>
      <c r="B271" s="13">
        <v>45202</v>
      </c>
      <c r="C271" s="16">
        <v>45203</v>
      </c>
      <c r="D271" s="14" t="s">
        <v>1300</v>
      </c>
      <c r="E271" s="14" t="s">
        <v>1301</v>
      </c>
      <c r="F271" s="14" t="s">
        <v>1270</v>
      </c>
      <c r="G271" s="14" t="s">
        <v>1302</v>
      </c>
      <c r="H271" s="14" t="s">
        <v>1303</v>
      </c>
      <c r="I271" s="14" t="s">
        <v>1304</v>
      </c>
      <c r="J271" s="14" t="s">
        <v>1305</v>
      </c>
      <c r="K271" s="14">
        <v>10.6507741</v>
      </c>
      <c r="L271" s="14">
        <v>76.069380600000002</v>
      </c>
      <c r="M271" s="14"/>
      <c r="N271" s="14" t="s">
        <v>31</v>
      </c>
      <c r="O271" s="14" t="s">
        <v>50</v>
      </c>
      <c r="P271" s="14" t="s">
        <v>51</v>
      </c>
      <c r="Q271" s="15" t="s">
        <v>1274</v>
      </c>
      <c r="R271" s="15" t="s">
        <v>1275</v>
      </c>
      <c r="S271" s="15">
        <v>10</v>
      </c>
    </row>
    <row r="272" spans="1:19" ht="33.75" x14ac:dyDescent="0.25">
      <c r="A272" s="12">
        <v>271</v>
      </c>
      <c r="B272" s="13">
        <v>45205</v>
      </c>
      <c r="C272" s="16">
        <v>45206</v>
      </c>
      <c r="D272" s="14" t="s">
        <v>1306</v>
      </c>
      <c r="E272" s="14" t="s">
        <v>1307</v>
      </c>
      <c r="F272" s="14" t="s">
        <v>1270</v>
      </c>
      <c r="G272" s="14" t="s">
        <v>1302</v>
      </c>
      <c r="H272" s="14" t="s">
        <v>1303</v>
      </c>
      <c r="I272" s="14" t="s">
        <v>1308</v>
      </c>
      <c r="J272" s="14" t="s">
        <v>1309</v>
      </c>
      <c r="K272" s="14">
        <v>10.7552235</v>
      </c>
      <c r="L272" s="14">
        <v>76.229892599999999</v>
      </c>
      <c r="M272" s="14"/>
      <c r="N272" s="14" t="s">
        <v>31</v>
      </c>
      <c r="O272" s="14" t="s">
        <v>50</v>
      </c>
      <c r="P272" s="14" t="s">
        <v>51</v>
      </c>
      <c r="Q272" s="15" t="s">
        <v>1274</v>
      </c>
      <c r="R272" s="15" t="s">
        <v>1275</v>
      </c>
      <c r="S272" s="15">
        <v>10</v>
      </c>
    </row>
    <row r="273" spans="1:19" ht="22.5" x14ac:dyDescent="0.25">
      <c r="A273" s="12">
        <v>272</v>
      </c>
      <c r="B273" s="13">
        <v>45204</v>
      </c>
      <c r="C273" s="16">
        <v>45207</v>
      </c>
      <c r="D273" s="14" t="s">
        <v>1310</v>
      </c>
      <c r="E273" s="14" t="s">
        <v>1311</v>
      </c>
      <c r="F273" s="14" t="s">
        <v>1312</v>
      </c>
      <c r="G273" s="14" t="s">
        <v>1313</v>
      </c>
      <c r="H273" s="14" t="s">
        <v>1313</v>
      </c>
      <c r="I273" s="14" t="s">
        <v>1314</v>
      </c>
      <c r="J273" s="14" t="s">
        <v>1314</v>
      </c>
      <c r="K273" s="14">
        <v>10.9577209</v>
      </c>
      <c r="L273" s="14">
        <v>79.063799399999994</v>
      </c>
      <c r="M273" s="14"/>
      <c r="N273" s="14" t="s">
        <v>31</v>
      </c>
      <c r="O273" s="14" t="s">
        <v>23</v>
      </c>
      <c r="P273" s="14" t="s">
        <v>24</v>
      </c>
      <c r="Q273" s="15" t="s">
        <v>1315</v>
      </c>
      <c r="R273" s="15" t="s">
        <v>1316</v>
      </c>
      <c r="S273" s="15">
        <v>10</v>
      </c>
    </row>
    <row r="274" spans="1:19" ht="22.5" x14ac:dyDescent="0.25">
      <c r="A274" s="12">
        <v>273</v>
      </c>
      <c r="B274" s="13">
        <v>45209</v>
      </c>
      <c r="C274" s="13">
        <v>45213</v>
      </c>
      <c r="D274" s="14" t="s">
        <v>1317</v>
      </c>
      <c r="E274" s="14" t="s">
        <v>1318</v>
      </c>
      <c r="F274" s="14" t="s">
        <v>1312</v>
      </c>
      <c r="G274" s="14" t="s">
        <v>1313</v>
      </c>
      <c r="H274" s="14" t="s">
        <v>1313</v>
      </c>
      <c r="I274" s="14" t="s">
        <v>1319</v>
      </c>
      <c r="J274" s="14" t="s">
        <v>1319</v>
      </c>
      <c r="K274" s="14">
        <v>11.160145699999999</v>
      </c>
      <c r="L274" s="14">
        <v>79.1948352</v>
      </c>
      <c r="M274" s="14"/>
      <c r="N274" s="14" t="s">
        <v>31</v>
      </c>
      <c r="O274" s="14" t="s">
        <v>23</v>
      </c>
      <c r="P274" s="14" t="s">
        <v>24</v>
      </c>
      <c r="Q274" s="15" t="s">
        <v>1315</v>
      </c>
      <c r="R274" s="15" t="s">
        <v>1316</v>
      </c>
      <c r="S274" s="15">
        <v>10</v>
      </c>
    </row>
    <row r="275" spans="1:19" ht="22.5" x14ac:dyDescent="0.25">
      <c r="A275" s="12">
        <v>274</v>
      </c>
      <c r="B275" s="13">
        <v>45205</v>
      </c>
      <c r="C275" s="13">
        <v>45209</v>
      </c>
      <c r="D275" s="14" t="s">
        <v>1320</v>
      </c>
      <c r="E275" s="14" t="s">
        <v>1321</v>
      </c>
      <c r="F275" s="14" t="s">
        <v>1312</v>
      </c>
      <c r="G275" s="14" t="s">
        <v>1322</v>
      </c>
      <c r="H275" s="14" t="s">
        <v>1323</v>
      </c>
      <c r="I275" s="14" t="s">
        <v>1324</v>
      </c>
      <c r="J275" s="14" t="s">
        <v>1324</v>
      </c>
      <c r="K275" s="14">
        <v>10.1927056</v>
      </c>
      <c r="L275" s="14">
        <v>77.808136300000001</v>
      </c>
      <c r="M275" s="14"/>
      <c r="N275" s="14" t="s">
        <v>31</v>
      </c>
      <c r="O275" s="14" t="s">
        <v>23</v>
      </c>
      <c r="P275" s="14" t="s">
        <v>24</v>
      </c>
      <c r="Q275" s="15" t="s">
        <v>1315</v>
      </c>
      <c r="R275" s="15" t="s">
        <v>1316</v>
      </c>
      <c r="S275" s="15">
        <v>10</v>
      </c>
    </row>
    <row r="276" spans="1:19" ht="22.5" x14ac:dyDescent="0.25">
      <c r="A276" s="12">
        <v>275</v>
      </c>
      <c r="B276" s="13">
        <v>45211</v>
      </c>
      <c r="C276" s="13">
        <v>45215</v>
      </c>
      <c r="D276" s="14" t="s">
        <v>1325</v>
      </c>
      <c r="E276" s="14" t="s">
        <v>1326</v>
      </c>
      <c r="F276" s="14" t="s">
        <v>1312</v>
      </c>
      <c r="G276" s="14" t="s">
        <v>1322</v>
      </c>
      <c r="H276" s="14" t="s">
        <v>1327</v>
      </c>
      <c r="I276" s="14" t="s">
        <v>1328</v>
      </c>
      <c r="J276" s="14" t="s">
        <v>1328</v>
      </c>
      <c r="K276" s="14">
        <v>10.2895693</v>
      </c>
      <c r="L276" s="14">
        <v>77.856522099999992</v>
      </c>
      <c r="M276" s="14"/>
      <c r="N276" s="14" t="s">
        <v>31</v>
      </c>
      <c r="O276" s="14" t="s">
        <v>23</v>
      </c>
      <c r="P276" s="14" t="s">
        <v>24</v>
      </c>
      <c r="Q276" s="15" t="s">
        <v>1315</v>
      </c>
      <c r="R276" s="15" t="s">
        <v>1316</v>
      </c>
      <c r="S276" s="15">
        <v>10</v>
      </c>
    </row>
    <row r="277" spans="1:19" ht="22.5" x14ac:dyDescent="0.25">
      <c r="A277" s="12">
        <v>276</v>
      </c>
      <c r="B277" s="13">
        <v>45206</v>
      </c>
      <c r="C277" s="13">
        <v>45209</v>
      </c>
      <c r="D277" s="14" t="s">
        <v>1329</v>
      </c>
      <c r="E277" s="14" t="s">
        <v>1330</v>
      </c>
      <c r="F277" s="14" t="s">
        <v>1312</v>
      </c>
      <c r="G277" s="14" t="s">
        <v>1331</v>
      </c>
      <c r="H277" s="14" t="s">
        <v>1332</v>
      </c>
      <c r="I277" s="14" t="s">
        <v>1333</v>
      </c>
      <c r="J277" s="14" t="s">
        <v>1333</v>
      </c>
      <c r="K277" s="14">
        <v>10.4482114</v>
      </c>
      <c r="L277" s="14">
        <v>79.40212129999999</v>
      </c>
      <c r="M277" s="14"/>
      <c r="N277" s="14" t="s">
        <v>31</v>
      </c>
      <c r="O277" s="14" t="s">
        <v>23</v>
      </c>
      <c r="P277" s="14" t="s">
        <v>24</v>
      </c>
      <c r="Q277" s="15" t="s">
        <v>1315</v>
      </c>
      <c r="R277" s="15" t="s">
        <v>1316</v>
      </c>
      <c r="S277" s="15">
        <v>10</v>
      </c>
    </row>
    <row r="278" spans="1:19" ht="22.5" x14ac:dyDescent="0.25">
      <c r="A278" s="12">
        <v>277</v>
      </c>
      <c r="B278" s="13">
        <v>45210</v>
      </c>
      <c r="C278" s="13">
        <v>45214</v>
      </c>
      <c r="D278" s="14" t="s">
        <v>1334</v>
      </c>
      <c r="E278" s="14" t="s">
        <v>1335</v>
      </c>
      <c r="F278" s="14" t="s">
        <v>1312</v>
      </c>
      <c r="G278" s="14" t="s">
        <v>1331</v>
      </c>
      <c r="H278" s="14" t="s">
        <v>1336</v>
      </c>
      <c r="I278" s="14" t="s">
        <v>1337</v>
      </c>
      <c r="J278" s="14" t="s">
        <v>1337</v>
      </c>
      <c r="K278" s="14">
        <v>11.091572899999999</v>
      </c>
      <c r="L278" s="14">
        <v>79.534778000000003</v>
      </c>
      <c r="M278" s="14"/>
      <c r="N278" s="14" t="s">
        <v>31</v>
      </c>
      <c r="O278" s="14" t="s">
        <v>23</v>
      </c>
      <c r="P278" s="14" t="s">
        <v>24</v>
      </c>
      <c r="Q278" s="15" t="s">
        <v>1315</v>
      </c>
      <c r="R278" s="15" t="s">
        <v>1316</v>
      </c>
      <c r="S278" s="15">
        <v>10</v>
      </c>
    </row>
    <row r="279" spans="1:19" ht="22.5" x14ac:dyDescent="0.25">
      <c r="A279" s="12">
        <v>278</v>
      </c>
      <c r="B279" s="13">
        <v>45202</v>
      </c>
      <c r="C279" s="16">
        <v>45205</v>
      </c>
      <c r="D279" s="14" t="s">
        <v>1338</v>
      </c>
      <c r="E279" s="14" t="s">
        <v>1339</v>
      </c>
      <c r="F279" s="14" t="s">
        <v>1312</v>
      </c>
      <c r="G279" s="14" t="s">
        <v>1340</v>
      </c>
      <c r="H279" s="14" t="s">
        <v>1341</v>
      </c>
      <c r="I279" s="14" t="s">
        <v>1342</v>
      </c>
      <c r="J279" s="14" t="s">
        <v>1342</v>
      </c>
      <c r="K279" s="14">
        <v>12.553431</v>
      </c>
      <c r="L279" s="14">
        <v>79.845148699999996</v>
      </c>
      <c r="M279" s="14"/>
      <c r="N279" s="14" t="s">
        <v>31</v>
      </c>
      <c r="O279" s="14" t="s">
        <v>23</v>
      </c>
      <c r="P279" s="14" t="s">
        <v>24</v>
      </c>
      <c r="Q279" s="15" t="s">
        <v>1315</v>
      </c>
      <c r="R279" s="15" t="s">
        <v>1316</v>
      </c>
      <c r="S279" s="15">
        <v>10</v>
      </c>
    </row>
    <row r="280" spans="1:19" ht="22.5" x14ac:dyDescent="0.25">
      <c r="A280" s="12">
        <v>279</v>
      </c>
      <c r="B280" s="13">
        <v>45207</v>
      </c>
      <c r="C280" s="13">
        <v>45211</v>
      </c>
      <c r="D280" s="14" t="s">
        <v>1343</v>
      </c>
      <c r="E280" s="14" t="s">
        <v>1344</v>
      </c>
      <c r="F280" s="14" t="s">
        <v>1312</v>
      </c>
      <c r="G280" s="14" t="s">
        <v>1340</v>
      </c>
      <c r="H280" s="14" t="s">
        <v>1345</v>
      </c>
      <c r="I280" s="14" t="s">
        <v>1345</v>
      </c>
      <c r="J280" s="14" t="s">
        <v>1345</v>
      </c>
      <c r="K280" s="14">
        <v>12.342642400000001</v>
      </c>
      <c r="L280" s="14">
        <v>80.011395899999997</v>
      </c>
      <c r="M280" s="14"/>
      <c r="N280" s="14" t="s">
        <v>31</v>
      </c>
      <c r="O280" s="14" t="s">
        <v>23</v>
      </c>
      <c r="P280" s="14" t="s">
        <v>24</v>
      </c>
      <c r="Q280" s="15" t="s">
        <v>1315</v>
      </c>
      <c r="R280" s="15" t="s">
        <v>1316</v>
      </c>
      <c r="S280" s="15">
        <v>10</v>
      </c>
    </row>
    <row r="281" spans="1:19" ht="33.75" x14ac:dyDescent="0.25">
      <c r="A281" s="12">
        <v>280</v>
      </c>
      <c r="B281" s="13">
        <v>45207</v>
      </c>
      <c r="C281" s="13">
        <v>45211</v>
      </c>
      <c r="D281" s="14" t="s">
        <v>1346</v>
      </c>
      <c r="E281" s="14" t="s">
        <v>1347</v>
      </c>
      <c r="F281" s="14" t="s">
        <v>1312</v>
      </c>
      <c r="G281" s="14" t="s">
        <v>1348</v>
      </c>
      <c r="H281" s="14" t="s">
        <v>1349</v>
      </c>
      <c r="I281" s="14" t="s">
        <v>1350</v>
      </c>
      <c r="J281" s="14" t="s">
        <v>1350</v>
      </c>
      <c r="K281" s="14">
        <v>11.1080971</v>
      </c>
      <c r="L281" s="14">
        <v>79.770547499999992</v>
      </c>
      <c r="M281" s="14"/>
      <c r="N281" s="14" t="s">
        <v>31</v>
      </c>
      <c r="O281" s="14" t="s">
        <v>23</v>
      </c>
      <c r="P281" s="14" t="s">
        <v>24</v>
      </c>
      <c r="Q281" s="15" t="s">
        <v>1315</v>
      </c>
      <c r="R281" s="15" t="s">
        <v>1316</v>
      </c>
      <c r="S281" s="15">
        <v>10</v>
      </c>
    </row>
    <row r="282" spans="1:19" ht="33.75" x14ac:dyDescent="0.25">
      <c r="A282" s="12">
        <v>281</v>
      </c>
      <c r="B282" s="13">
        <v>45212</v>
      </c>
      <c r="C282" s="13">
        <v>45216</v>
      </c>
      <c r="D282" s="14" t="s">
        <v>1351</v>
      </c>
      <c r="E282" s="14" t="s">
        <v>1352</v>
      </c>
      <c r="F282" s="14" t="s">
        <v>1312</v>
      </c>
      <c r="G282" s="14" t="s">
        <v>1348</v>
      </c>
      <c r="H282" s="14" t="s">
        <v>1349</v>
      </c>
      <c r="I282" s="14" t="s">
        <v>1353</v>
      </c>
      <c r="J282" s="14" t="s">
        <v>1353</v>
      </c>
      <c r="K282" s="14">
        <v>11.1450034</v>
      </c>
      <c r="L282" s="14">
        <v>79.791078999999996</v>
      </c>
      <c r="M282" s="14"/>
      <c r="N282" s="14" t="s">
        <v>31</v>
      </c>
      <c r="O282" s="14" t="s">
        <v>23</v>
      </c>
      <c r="P282" s="14" t="s">
        <v>24</v>
      </c>
      <c r="Q282" s="15" t="s">
        <v>1315</v>
      </c>
      <c r="R282" s="15" t="s">
        <v>1316</v>
      </c>
      <c r="S282" s="15">
        <v>10</v>
      </c>
    </row>
    <row r="283" spans="1:19" ht="33.75" x14ac:dyDescent="0.25">
      <c r="A283" s="12">
        <v>282</v>
      </c>
      <c r="B283" s="13">
        <v>45209</v>
      </c>
      <c r="C283" s="13">
        <v>45213</v>
      </c>
      <c r="D283" s="14" t="s">
        <v>1354</v>
      </c>
      <c r="E283" s="14" t="s">
        <v>1355</v>
      </c>
      <c r="F283" s="14" t="s">
        <v>1356</v>
      </c>
      <c r="G283" s="14" t="s">
        <v>1357</v>
      </c>
      <c r="H283" s="14" t="s">
        <v>1358</v>
      </c>
      <c r="I283" s="14" t="s">
        <v>1359</v>
      </c>
      <c r="J283" s="14" t="s">
        <v>1360</v>
      </c>
      <c r="K283" s="14">
        <v>11.953784000000001</v>
      </c>
      <c r="L283" s="14">
        <v>79.832430000000002</v>
      </c>
      <c r="M283" s="14"/>
      <c r="N283" s="14" t="s">
        <v>31</v>
      </c>
      <c r="O283" s="14" t="s">
        <v>50</v>
      </c>
      <c r="P283" s="14" t="s">
        <v>51</v>
      </c>
      <c r="Q283" s="15" t="s">
        <v>1315</v>
      </c>
      <c r="R283" s="15" t="s">
        <v>1316</v>
      </c>
      <c r="S283" s="15">
        <v>10</v>
      </c>
    </row>
    <row r="284" spans="1:19" ht="33.75" x14ac:dyDescent="0.25">
      <c r="A284" s="12">
        <v>283</v>
      </c>
      <c r="B284" s="13">
        <v>45214</v>
      </c>
      <c r="C284" s="13">
        <v>45217</v>
      </c>
      <c r="D284" s="14" t="s">
        <v>1361</v>
      </c>
      <c r="E284" s="14" t="s">
        <v>1362</v>
      </c>
      <c r="F284" s="14" t="s">
        <v>1356</v>
      </c>
      <c r="G284" s="14" t="s">
        <v>1357</v>
      </c>
      <c r="H284" s="14" t="s">
        <v>1358</v>
      </c>
      <c r="I284" s="14" t="s">
        <v>1359</v>
      </c>
      <c r="J284" s="14" t="s">
        <v>1363</v>
      </c>
      <c r="K284" s="14">
        <v>11.953784000000001</v>
      </c>
      <c r="L284" s="14">
        <v>79.832430000000002</v>
      </c>
      <c r="M284" s="14"/>
      <c r="N284" s="14" t="s">
        <v>31</v>
      </c>
      <c r="O284" s="14" t="s">
        <v>50</v>
      </c>
      <c r="P284" s="14" t="s">
        <v>51</v>
      </c>
      <c r="Q284" s="15" t="s">
        <v>1315</v>
      </c>
      <c r="R284" s="15" t="s">
        <v>1316</v>
      </c>
      <c r="S284" s="15">
        <v>10</v>
      </c>
    </row>
    <row r="285" spans="1:19" ht="33.75" x14ac:dyDescent="0.25">
      <c r="A285" s="12">
        <v>284</v>
      </c>
      <c r="B285" s="13">
        <v>45207</v>
      </c>
      <c r="C285" s="13">
        <v>45211</v>
      </c>
      <c r="D285" s="14" t="s">
        <v>1364</v>
      </c>
      <c r="E285" s="14" t="s">
        <v>1365</v>
      </c>
      <c r="F285" s="14" t="s">
        <v>1312</v>
      </c>
      <c r="G285" s="14" t="s">
        <v>1366</v>
      </c>
      <c r="H285" s="14" t="s">
        <v>1367</v>
      </c>
      <c r="I285" s="14" t="s">
        <v>1368</v>
      </c>
      <c r="J285" s="14" t="s">
        <v>1369</v>
      </c>
      <c r="K285" s="14">
        <v>10.9904174</v>
      </c>
      <c r="L285" s="14">
        <v>78.335599200000004</v>
      </c>
      <c r="M285" s="14"/>
      <c r="N285" s="14" t="s">
        <v>31</v>
      </c>
      <c r="O285" s="14" t="s">
        <v>50</v>
      </c>
      <c r="P285" s="14" t="s">
        <v>51</v>
      </c>
      <c r="Q285" s="15" t="s">
        <v>1315</v>
      </c>
      <c r="R285" s="15" t="s">
        <v>1316</v>
      </c>
      <c r="S285" s="15">
        <v>10</v>
      </c>
    </row>
    <row r="286" spans="1:19" ht="33.75" x14ac:dyDescent="0.25">
      <c r="A286" s="12">
        <v>285</v>
      </c>
      <c r="B286" s="13">
        <v>45212</v>
      </c>
      <c r="C286" s="13">
        <v>45215</v>
      </c>
      <c r="D286" s="14" t="s">
        <v>1370</v>
      </c>
      <c r="E286" s="14" t="s">
        <v>1371</v>
      </c>
      <c r="F286" s="14" t="s">
        <v>1312</v>
      </c>
      <c r="G286" s="14" t="s">
        <v>1366</v>
      </c>
      <c r="H286" s="14" t="s">
        <v>1366</v>
      </c>
      <c r="I286" s="14" t="s">
        <v>1372</v>
      </c>
      <c r="J286" s="14" t="s">
        <v>1373</v>
      </c>
      <c r="K286" s="14">
        <v>10.7904833</v>
      </c>
      <c r="L286" s="14">
        <v>78.704672500000001</v>
      </c>
      <c r="M286" s="14"/>
      <c r="N286" s="14" t="s">
        <v>31</v>
      </c>
      <c r="O286" s="14" t="s">
        <v>50</v>
      </c>
      <c r="P286" s="14" t="s">
        <v>51</v>
      </c>
      <c r="Q286" s="15" t="s">
        <v>1315</v>
      </c>
      <c r="R286" s="15" t="s">
        <v>1316</v>
      </c>
      <c r="S286" s="15">
        <v>10</v>
      </c>
    </row>
    <row r="287" spans="1:19" ht="33.75" x14ac:dyDescent="0.25">
      <c r="A287" s="12">
        <v>286</v>
      </c>
      <c r="B287" s="13">
        <v>45205</v>
      </c>
      <c r="C287" s="13">
        <v>45209</v>
      </c>
      <c r="D287" s="14" t="s">
        <v>1374</v>
      </c>
      <c r="E287" s="14" t="s">
        <v>1375</v>
      </c>
      <c r="F287" s="14" t="s">
        <v>1312</v>
      </c>
      <c r="G287" s="14" t="s">
        <v>1376</v>
      </c>
      <c r="H287" s="14" t="s">
        <v>1376</v>
      </c>
      <c r="I287" s="14" t="s">
        <v>1377</v>
      </c>
      <c r="J287" s="14" t="s">
        <v>1378</v>
      </c>
      <c r="K287" s="14">
        <v>11.919325000000001</v>
      </c>
      <c r="L287" s="14">
        <v>79.576089400000001</v>
      </c>
      <c r="M287" s="14"/>
      <c r="N287" s="14" t="s">
        <v>31</v>
      </c>
      <c r="O287" s="14" t="s">
        <v>50</v>
      </c>
      <c r="P287" s="14" t="s">
        <v>51</v>
      </c>
      <c r="Q287" s="15" t="s">
        <v>1315</v>
      </c>
      <c r="R287" s="15" t="s">
        <v>1316</v>
      </c>
      <c r="S287" s="15">
        <v>10</v>
      </c>
    </row>
    <row r="288" spans="1:19" ht="33.75" x14ac:dyDescent="0.25">
      <c r="A288" s="12">
        <v>287</v>
      </c>
      <c r="B288" s="13">
        <v>45210</v>
      </c>
      <c r="C288" s="13">
        <v>45215</v>
      </c>
      <c r="D288" s="14" t="s">
        <v>1379</v>
      </c>
      <c r="E288" s="14" t="s">
        <v>1380</v>
      </c>
      <c r="F288" s="14" t="s">
        <v>1312</v>
      </c>
      <c r="G288" s="14" t="s">
        <v>1376</v>
      </c>
      <c r="H288" s="14" t="s">
        <v>1381</v>
      </c>
      <c r="I288" s="14" t="s">
        <v>1382</v>
      </c>
      <c r="J288" s="14" t="s">
        <v>1383</v>
      </c>
      <c r="K288" s="14">
        <v>11.635166999999999</v>
      </c>
      <c r="L288" s="14">
        <v>78.877408000000003</v>
      </c>
      <c r="M288" s="14"/>
      <c r="N288" s="14" t="s">
        <v>31</v>
      </c>
      <c r="O288" s="14" t="s">
        <v>50</v>
      </c>
      <c r="P288" s="14" t="s">
        <v>51</v>
      </c>
      <c r="Q288" s="15" t="s">
        <v>1315</v>
      </c>
      <c r="R288" s="15" t="s">
        <v>1316</v>
      </c>
      <c r="S288" s="15">
        <v>10</v>
      </c>
    </row>
    <row r="289" spans="1:19" ht="22.5" x14ac:dyDescent="0.25">
      <c r="A289" s="12">
        <v>288</v>
      </c>
      <c r="B289" s="13">
        <v>45205</v>
      </c>
      <c r="C289" s="13">
        <v>45210</v>
      </c>
      <c r="D289" s="14" t="s">
        <v>1384</v>
      </c>
      <c r="E289" s="14" t="s">
        <v>1385</v>
      </c>
      <c r="F289" s="14" t="s">
        <v>1312</v>
      </c>
      <c r="G289" s="14" t="s">
        <v>1386</v>
      </c>
      <c r="H289" s="14" t="s">
        <v>1327</v>
      </c>
      <c r="I289" s="14" t="s">
        <v>1387</v>
      </c>
      <c r="J289" s="14" t="s">
        <v>1388</v>
      </c>
      <c r="K289" s="14">
        <v>11.5983184</v>
      </c>
      <c r="L289" s="14">
        <v>78.597435199999993</v>
      </c>
      <c r="M289" s="14"/>
      <c r="N289" s="14" t="s">
        <v>31</v>
      </c>
      <c r="O289" s="14" t="s">
        <v>50</v>
      </c>
      <c r="P289" s="14" t="s">
        <v>51</v>
      </c>
      <c r="Q289" s="15" t="s">
        <v>1315</v>
      </c>
      <c r="R289" s="15" t="s">
        <v>1316</v>
      </c>
      <c r="S289" s="15">
        <v>10</v>
      </c>
    </row>
    <row r="290" spans="1:19" ht="22.5" x14ac:dyDescent="0.25">
      <c r="A290" s="12">
        <v>289</v>
      </c>
      <c r="B290" s="13">
        <v>45211</v>
      </c>
      <c r="C290" s="13">
        <v>45215</v>
      </c>
      <c r="D290" s="14" t="s">
        <v>1389</v>
      </c>
      <c r="E290" s="14" t="s">
        <v>1390</v>
      </c>
      <c r="F290" s="14" t="s">
        <v>1312</v>
      </c>
      <c r="G290" s="14" t="s">
        <v>1386</v>
      </c>
      <c r="H290" s="14" t="s">
        <v>1391</v>
      </c>
      <c r="I290" s="14" t="s">
        <v>1392</v>
      </c>
      <c r="J290" s="14" t="s">
        <v>1393</v>
      </c>
      <c r="K290" s="14">
        <v>11.744619999999999</v>
      </c>
      <c r="L290" s="14">
        <v>78.047220999999993</v>
      </c>
      <c r="M290" s="14"/>
      <c r="N290" s="14" t="s">
        <v>31</v>
      </c>
      <c r="O290" s="14" t="s">
        <v>50</v>
      </c>
      <c r="P290" s="14" t="s">
        <v>51</v>
      </c>
      <c r="Q290" s="15" t="s">
        <v>1315</v>
      </c>
      <c r="R290" s="15" t="s">
        <v>1316</v>
      </c>
      <c r="S290" s="15">
        <v>10</v>
      </c>
    </row>
    <row r="291" spans="1:19" ht="33.75" x14ac:dyDescent="0.25">
      <c r="A291" s="12">
        <v>290</v>
      </c>
      <c r="B291" s="13">
        <v>45200</v>
      </c>
      <c r="C291" s="16">
        <v>45203</v>
      </c>
      <c r="D291" s="14" t="s">
        <v>1394</v>
      </c>
      <c r="E291" s="14" t="s">
        <v>1395</v>
      </c>
      <c r="F291" s="14" t="s">
        <v>1312</v>
      </c>
      <c r="G291" s="14" t="s">
        <v>1340</v>
      </c>
      <c r="H291" s="14" t="s">
        <v>1396</v>
      </c>
      <c r="I291" s="14" t="s">
        <v>1397</v>
      </c>
      <c r="J291" s="14" t="s">
        <v>1398</v>
      </c>
      <c r="K291" s="14">
        <v>12.984999999999999</v>
      </c>
      <c r="L291" s="14">
        <v>80.1430826</v>
      </c>
      <c r="M291" s="14"/>
      <c r="N291" s="14" t="s">
        <v>31</v>
      </c>
      <c r="O291" s="14" t="s">
        <v>50</v>
      </c>
      <c r="P291" s="14" t="s">
        <v>51</v>
      </c>
      <c r="Q291" s="15" t="s">
        <v>1315</v>
      </c>
      <c r="R291" s="15" t="s">
        <v>1316</v>
      </c>
      <c r="S291" s="15">
        <v>10</v>
      </c>
    </row>
    <row r="292" spans="1:19" ht="33.75" x14ac:dyDescent="0.25">
      <c r="A292" s="12">
        <v>291</v>
      </c>
      <c r="B292" s="13">
        <v>45205</v>
      </c>
      <c r="C292" s="13">
        <v>45209</v>
      </c>
      <c r="D292" s="14" t="s">
        <v>1399</v>
      </c>
      <c r="E292" s="14" t="s">
        <v>1400</v>
      </c>
      <c r="F292" s="14" t="s">
        <v>1312</v>
      </c>
      <c r="G292" s="14" t="s">
        <v>1340</v>
      </c>
      <c r="H292" s="14" t="s">
        <v>1401</v>
      </c>
      <c r="I292" s="14" t="s">
        <v>1402</v>
      </c>
      <c r="J292" s="14" t="s">
        <v>1403</v>
      </c>
      <c r="K292" s="14">
        <v>12.944953</v>
      </c>
      <c r="L292" s="14">
        <v>80.183087999999998</v>
      </c>
      <c r="M292" s="14"/>
      <c r="N292" s="14" t="s">
        <v>31</v>
      </c>
      <c r="O292" s="14" t="s">
        <v>50</v>
      </c>
      <c r="P292" s="14" t="s">
        <v>51</v>
      </c>
      <c r="Q292" s="15" t="s">
        <v>1315</v>
      </c>
      <c r="R292" s="15" t="s">
        <v>1316</v>
      </c>
      <c r="S292" s="15">
        <v>10</v>
      </c>
    </row>
    <row r="293" spans="1:19" ht="22.5" x14ac:dyDescent="0.25">
      <c r="A293" s="12">
        <v>292</v>
      </c>
      <c r="B293" s="13">
        <v>45216</v>
      </c>
      <c r="C293" s="13">
        <v>45220</v>
      </c>
      <c r="D293" s="14" t="s">
        <v>1404</v>
      </c>
      <c r="E293" s="14" t="s">
        <v>1405</v>
      </c>
      <c r="F293" s="14" t="s">
        <v>1127</v>
      </c>
      <c r="G293" s="14" t="s">
        <v>1406</v>
      </c>
      <c r="H293" s="14" t="s">
        <v>1407</v>
      </c>
      <c r="I293" s="14" t="s">
        <v>1408</v>
      </c>
      <c r="J293" s="14" t="s">
        <v>1408</v>
      </c>
      <c r="K293" s="14">
        <v>18.671084400000002</v>
      </c>
      <c r="L293" s="14">
        <v>78.6845462</v>
      </c>
      <c r="M293" s="14"/>
      <c r="N293" s="14" t="s">
        <v>31</v>
      </c>
      <c r="O293" s="14" t="s">
        <v>23</v>
      </c>
      <c r="P293" s="14" t="s">
        <v>24</v>
      </c>
      <c r="Q293" s="15" t="s">
        <v>1131</v>
      </c>
      <c r="R293" s="15" t="s">
        <v>1132</v>
      </c>
      <c r="S293" s="15">
        <v>10</v>
      </c>
    </row>
    <row r="294" spans="1:19" ht="22.5" x14ac:dyDescent="0.25">
      <c r="A294" s="12">
        <v>293</v>
      </c>
      <c r="B294" s="13">
        <v>45211</v>
      </c>
      <c r="C294" s="13">
        <v>45216</v>
      </c>
      <c r="D294" s="14" t="s">
        <v>1409</v>
      </c>
      <c r="E294" s="14" t="s">
        <v>1410</v>
      </c>
      <c r="F294" s="14" t="s">
        <v>1127</v>
      </c>
      <c r="G294" s="14" t="s">
        <v>1411</v>
      </c>
      <c r="H294" s="14" t="s">
        <v>1412</v>
      </c>
      <c r="I294" s="14" t="s">
        <v>1413</v>
      </c>
      <c r="J294" s="14" t="s">
        <v>1413</v>
      </c>
      <c r="K294" s="14">
        <v>17.9399935</v>
      </c>
      <c r="L294" s="14">
        <v>79.765221099999991</v>
      </c>
      <c r="M294" s="14"/>
      <c r="N294" s="14" t="s">
        <v>31</v>
      </c>
      <c r="O294" s="14" t="s">
        <v>23</v>
      </c>
      <c r="P294" s="14" t="s">
        <v>24</v>
      </c>
      <c r="Q294" s="15" t="s">
        <v>1131</v>
      </c>
      <c r="R294" s="15" t="s">
        <v>1132</v>
      </c>
      <c r="S294" s="15">
        <v>10</v>
      </c>
    </row>
    <row r="295" spans="1:19" ht="22.5" x14ac:dyDescent="0.25">
      <c r="A295" s="12">
        <v>294</v>
      </c>
      <c r="B295" s="13">
        <v>45215</v>
      </c>
      <c r="C295" s="16">
        <v>45219</v>
      </c>
      <c r="D295" s="14" t="s">
        <v>1414</v>
      </c>
      <c r="E295" s="14" t="s">
        <v>1415</v>
      </c>
      <c r="F295" s="14" t="s">
        <v>1127</v>
      </c>
      <c r="G295" s="14" t="s">
        <v>1416</v>
      </c>
      <c r="H295" s="14" t="s">
        <v>1417</v>
      </c>
      <c r="I295" s="14" t="s">
        <v>1418</v>
      </c>
      <c r="J295" s="14" t="s">
        <v>1418</v>
      </c>
      <c r="K295" s="14">
        <v>17.316718000000002</v>
      </c>
      <c r="L295" s="14">
        <v>77.713078999999993</v>
      </c>
      <c r="M295" s="14"/>
      <c r="N295" s="14" t="s">
        <v>31</v>
      </c>
      <c r="O295" s="14" t="s">
        <v>23</v>
      </c>
      <c r="P295" s="14" t="s">
        <v>24</v>
      </c>
      <c r="Q295" s="15" t="s">
        <v>1131</v>
      </c>
      <c r="R295" s="15" t="s">
        <v>1132</v>
      </c>
      <c r="S295" s="15">
        <v>10</v>
      </c>
    </row>
    <row r="296" spans="1:19" ht="22.5" x14ac:dyDescent="0.25">
      <c r="A296" s="12">
        <v>295</v>
      </c>
      <c r="B296" s="13">
        <v>45226</v>
      </c>
      <c r="C296" s="13">
        <v>45230</v>
      </c>
      <c r="D296" s="14" t="s">
        <v>1419</v>
      </c>
      <c r="E296" s="14" t="s">
        <v>1420</v>
      </c>
      <c r="F296" s="14" t="s">
        <v>1127</v>
      </c>
      <c r="G296" s="14" t="s">
        <v>1421</v>
      </c>
      <c r="H296" s="14" t="s">
        <v>1422</v>
      </c>
      <c r="I296" s="14" t="s">
        <v>1423</v>
      </c>
      <c r="J296" s="14" t="s">
        <v>1423</v>
      </c>
      <c r="K296" s="14">
        <v>17.315517199999999</v>
      </c>
      <c r="L296" s="14">
        <v>80.438215299999996</v>
      </c>
      <c r="M296" s="14"/>
      <c r="N296" s="14" t="s">
        <v>31</v>
      </c>
      <c r="O296" s="14" t="s">
        <v>23</v>
      </c>
      <c r="P296" s="14" t="s">
        <v>24</v>
      </c>
      <c r="Q296" s="15" t="s">
        <v>1131</v>
      </c>
      <c r="R296" s="15" t="s">
        <v>1132</v>
      </c>
      <c r="S296" s="15">
        <v>10</v>
      </c>
    </row>
    <row r="297" spans="1:19" ht="22.5" x14ac:dyDescent="0.25">
      <c r="A297" s="12">
        <v>296</v>
      </c>
      <c r="B297" s="13">
        <v>45214</v>
      </c>
      <c r="C297" s="13">
        <v>45219</v>
      </c>
      <c r="D297" s="14" t="s">
        <v>1424</v>
      </c>
      <c r="E297" s="14" t="s">
        <v>1425</v>
      </c>
      <c r="F297" s="14" t="s">
        <v>1127</v>
      </c>
      <c r="G297" s="14" t="s">
        <v>1426</v>
      </c>
      <c r="H297" s="14" t="s">
        <v>1427</v>
      </c>
      <c r="I297" s="14" t="s">
        <v>1428</v>
      </c>
      <c r="J297" s="14" t="s">
        <v>1428</v>
      </c>
      <c r="K297" s="14">
        <v>16.829595999999999</v>
      </c>
      <c r="L297" s="14">
        <v>78.045221699999999</v>
      </c>
      <c r="M297" s="14"/>
      <c r="N297" s="14" t="s">
        <v>31</v>
      </c>
      <c r="O297" s="14" t="s">
        <v>23</v>
      </c>
      <c r="P297" s="14" t="s">
        <v>24</v>
      </c>
      <c r="Q297" s="15" t="s">
        <v>1131</v>
      </c>
      <c r="R297" s="15" t="s">
        <v>1132</v>
      </c>
      <c r="S297" s="15">
        <v>10</v>
      </c>
    </row>
    <row r="298" spans="1:19" ht="33.75" x14ac:dyDescent="0.25">
      <c r="A298" s="12">
        <v>297</v>
      </c>
      <c r="B298" s="13">
        <v>45203</v>
      </c>
      <c r="C298" s="16">
        <v>45214</v>
      </c>
      <c r="D298" s="14" t="s">
        <v>1429</v>
      </c>
      <c r="E298" s="14" t="s">
        <v>1430</v>
      </c>
      <c r="F298" s="14" t="s">
        <v>1127</v>
      </c>
      <c r="G298" s="14" t="s">
        <v>1131</v>
      </c>
      <c r="H298" s="14" t="s">
        <v>1431</v>
      </c>
      <c r="I298" s="14" t="s">
        <v>1432</v>
      </c>
      <c r="J298" s="14" t="s">
        <v>1433</v>
      </c>
      <c r="K298" s="14">
        <v>17.392637100000002</v>
      </c>
      <c r="L298" s="14">
        <v>78.4463705</v>
      </c>
      <c r="M298" s="14"/>
      <c r="N298" s="14" t="s">
        <v>135</v>
      </c>
      <c r="O298" s="14" t="s">
        <v>50</v>
      </c>
      <c r="P298" s="14" t="s">
        <v>51</v>
      </c>
      <c r="Q298" s="15" t="s">
        <v>1131</v>
      </c>
      <c r="R298" s="15" t="s">
        <v>1132</v>
      </c>
      <c r="S298" s="15">
        <v>10</v>
      </c>
    </row>
    <row r="299" spans="1:19" ht="33.75" x14ac:dyDescent="0.25">
      <c r="A299" s="12">
        <v>298</v>
      </c>
      <c r="B299" s="13">
        <v>45206</v>
      </c>
      <c r="C299" s="16">
        <v>45214</v>
      </c>
      <c r="D299" s="14" t="s">
        <v>1434</v>
      </c>
      <c r="E299" s="14" t="s">
        <v>1435</v>
      </c>
      <c r="F299" s="14" t="s">
        <v>1127</v>
      </c>
      <c r="G299" s="14" t="s">
        <v>1131</v>
      </c>
      <c r="H299" s="14" t="s">
        <v>1436</v>
      </c>
      <c r="I299" s="14" t="s">
        <v>1432</v>
      </c>
      <c r="J299" s="14" t="s">
        <v>1437</v>
      </c>
      <c r="K299" s="14">
        <v>17.448972999999999</v>
      </c>
      <c r="L299" s="14">
        <v>78.408366999999998</v>
      </c>
      <c r="M299" s="14"/>
      <c r="N299" s="14" t="s">
        <v>135</v>
      </c>
      <c r="O299" s="14" t="s">
        <v>50</v>
      </c>
      <c r="P299" s="14" t="s">
        <v>51</v>
      </c>
      <c r="Q299" s="15" t="s">
        <v>1131</v>
      </c>
      <c r="R299" s="15" t="s">
        <v>1132</v>
      </c>
      <c r="S299" s="15">
        <v>10</v>
      </c>
    </row>
    <row r="300" spans="1:19" ht="33.75" x14ac:dyDescent="0.25">
      <c r="A300" s="12">
        <v>299</v>
      </c>
      <c r="B300" s="13">
        <v>45204</v>
      </c>
      <c r="C300" s="16">
        <v>45212</v>
      </c>
      <c r="D300" s="14" t="s">
        <v>1438</v>
      </c>
      <c r="E300" s="14" t="s">
        <v>1439</v>
      </c>
      <c r="F300" s="14" t="s">
        <v>1127</v>
      </c>
      <c r="G300" s="14" t="s">
        <v>1416</v>
      </c>
      <c r="H300" s="14" t="s">
        <v>1440</v>
      </c>
      <c r="I300" s="14" t="s">
        <v>1432</v>
      </c>
      <c r="J300" s="14" t="s">
        <v>1441</v>
      </c>
      <c r="K300" s="14">
        <v>15.9128998</v>
      </c>
      <c r="L300" s="14">
        <v>79.739987499999998</v>
      </c>
      <c r="M300" s="14"/>
      <c r="N300" s="14" t="s">
        <v>31</v>
      </c>
      <c r="O300" s="14" t="s">
        <v>50</v>
      </c>
      <c r="P300" s="14" t="s">
        <v>51</v>
      </c>
      <c r="Q300" s="15" t="s">
        <v>1131</v>
      </c>
      <c r="R300" s="15" t="s">
        <v>1132</v>
      </c>
      <c r="S300" s="15">
        <v>10</v>
      </c>
    </row>
    <row r="301" spans="1:19" ht="33.75" x14ac:dyDescent="0.25">
      <c r="A301" s="12">
        <v>300</v>
      </c>
      <c r="B301" s="13">
        <v>45205</v>
      </c>
      <c r="C301" s="16">
        <v>45214</v>
      </c>
      <c r="D301" s="14" t="s">
        <v>1442</v>
      </c>
      <c r="E301" s="14" t="s">
        <v>1443</v>
      </c>
      <c r="F301" s="14" t="s">
        <v>1127</v>
      </c>
      <c r="G301" s="14" t="s">
        <v>1416</v>
      </c>
      <c r="H301" s="14" t="s">
        <v>1444</v>
      </c>
      <c r="I301" s="14" t="s">
        <v>1432</v>
      </c>
      <c r="J301" s="14" t="s">
        <v>1445</v>
      </c>
      <c r="K301" s="14">
        <v>17.327070899999999</v>
      </c>
      <c r="L301" s="14">
        <v>78.605338599999996</v>
      </c>
      <c r="M301" s="14"/>
      <c r="N301" s="14" t="s">
        <v>31</v>
      </c>
      <c r="O301" s="14" t="s">
        <v>50</v>
      </c>
      <c r="P301" s="14" t="s">
        <v>51</v>
      </c>
      <c r="Q301" s="15" t="s">
        <v>1131</v>
      </c>
      <c r="R301" s="15" t="s">
        <v>1132</v>
      </c>
      <c r="S301" s="15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15FB-81CE-4065-BAFB-5A8817534DD9}">
  <dimension ref="A1:AF39"/>
  <sheetViews>
    <sheetView zoomScale="59" zoomScaleNormal="5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9" sqref="D29"/>
    </sheetView>
  </sheetViews>
  <sheetFormatPr defaultColWidth="16.85546875" defaultRowHeight="15.75" x14ac:dyDescent="0.25"/>
  <cols>
    <col min="1" max="1" width="17.28515625" style="30" bestFit="1" customWidth="1"/>
    <col min="2" max="2" width="26.5703125" style="30" bestFit="1" customWidth="1"/>
    <col min="3" max="3" width="19.28515625" style="66" bestFit="1" customWidth="1"/>
    <col min="4" max="4" width="26.7109375" style="30" bestFit="1" customWidth="1"/>
    <col min="5" max="5" width="26" style="30" bestFit="1" customWidth="1"/>
    <col min="6" max="6" width="20" style="30" hidden="1" customWidth="1"/>
    <col min="7" max="8" width="22.7109375" style="30" hidden="1" customWidth="1"/>
    <col min="9" max="9" width="24" style="30" hidden="1" customWidth="1"/>
    <col min="10" max="10" width="24.5703125" style="30" hidden="1" customWidth="1"/>
    <col min="11" max="11" width="33.28515625" style="30" hidden="1" customWidth="1"/>
    <col min="12" max="12" width="23.85546875" style="30" hidden="1" customWidth="1"/>
    <col min="13" max="13" width="28.140625" style="30" hidden="1" customWidth="1"/>
    <col min="14" max="14" width="21.42578125" style="30" bestFit="1" customWidth="1"/>
    <col min="15" max="15" width="26.28515625" style="30" bestFit="1" customWidth="1"/>
    <col min="16" max="16" width="29.7109375" style="30" bestFit="1" customWidth="1"/>
    <col min="17" max="17" width="13.7109375" style="30" bestFit="1" customWidth="1"/>
    <col min="18" max="18" width="16.42578125" style="30" bestFit="1" customWidth="1"/>
    <col min="19" max="19" width="15.5703125" style="30" bestFit="1" customWidth="1"/>
    <col min="20" max="20" width="17.5703125" style="30" bestFit="1" customWidth="1"/>
    <col min="21" max="21" width="15.5703125" style="30" bestFit="1" customWidth="1"/>
    <col min="22" max="22" width="17.5703125" style="30" bestFit="1" customWidth="1"/>
    <col min="23" max="24" width="22.42578125" style="30" bestFit="1" customWidth="1"/>
    <col min="25" max="16384" width="16.85546875" style="30"/>
  </cols>
  <sheetData>
    <row r="1" spans="1:32" ht="31.5" x14ac:dyDescent="0.25">
      <c r="A1" s="28" t="s">
        <v>1667</v>
      </c>
      <c r="B1" s="29">
        <v>45224</v>
      </c>
      <c r="C1" s="180" t="s">
        <v>1639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AC1" s="31"/>
      <c r="AD1" s="31"/>
      <c r="AE1" s="31"/>
      <c r="AF1" s="31"/>
    </row>
    <row r="2" spans="1:32" s="31" customFormat="1" x14ac:dyDescent="0.25">
      <c r="D2" s="28" t="s">
        <v>1451</v>
      </c>
      <c r="E2" s="28"/>
      <c r="F2" s="32"/>
      <c r="G2" s="33">
        <v>45200</v>
      </c>
      <c r="H2" s="32"/>
      <c r="I2" s="33">
        <v>45229</v>
      </c>
      <c r="J2" s="32"/>
      <c r="K2" s="32"/>
      <c r="L2" s="32"/>
      <c r="M2" s="32"/>
      <c r="N2" s="32"/>
      <c r="O2" s="32"/>
      <c r="P2" s="32"/>
      <c r="Q2" s="28" t="s">
        <v>1451</v>
      </c>
      <c r="R2" s="34">
        <v>0.1</v>
      </c>
      <c r="S2" s="28" t="s">
        <v>1451</v>
      </c>
      <c r="T2" s="34">
        <v>0.1</v>
      </c>
      <c r="U2" s="28" t="s">
        <v>1451</v>
      </c>
      <c r="V2" s="34">
        <v>0.1</v>
      </c>
      <c r="W2" s="28" t="s">
        <v>1451</v>
      </c>
      <c r="X2" s="34">
        <v>0.3</v>
      </c>
    </row>
    <row r="3" spans="1:32" ht="31.5" x14ac:dyDescent="0.25">
      <c r="A3" s="35" t="s">
        <v>1640</v>
      </c>
      <c r="B3" s="35" t="s">
        <v>1598</v>
      </c>
      <c r="C3" s="35" t="s">
        <v>1641</v>
      </c>
      <c r="D3" s="36" t="s">
        <v>1642</v>
      </c>
      <c r="E3" s="36" t="s">
        <v>1643</v>
      </c>
      <c r="F3" s="37" t="s">
        <v>1668</v>
      </c>
      <c r="G3" s="38" t="s">
        <v>1644</v>
      </c>
      <c r="H3" s="38" t="s">
        <v>1645</v>
      </c>
      <c r="I3" s="39" t="s">
        <v>1646</v>
      </c>
      <c r="J3" s="39" t="s">
        <v>1647</v>
      </c>
      <c r="K3" s="40" t="s">
        <v>1648</v>
      </c>
      <c r="L3" s="41" t="s">
        <v>1649</v>
      </c>
      <c r="M3" s="41" t="s">
        <v>1650</v>
      </c>
      <c r="N3" s="42" t="s">
        <v>1651</v>
      </c>
      <c r="O3" s="42" t="s">
        <v>1652</v>
      </c>
      <c r="P3" s="42" t="s">
        <v>1653</v>
      </c>
      <c r="Q3" s="43" t="s">
        <v>1654</v>
      </c>
      <c r="R3" s="44" t="s">
        <v>1655</v>
      </c>
      <c r="S3" s="45" t="s">
        <v>1656</v>
      </c>
      <c r="T3" s="46" t="s">
        <v>1657</v>
      </c>
      <c r="U3" s="47" t="s">
        <v>1658</v>
      </c>
      <c r="V3" s="48" t="s">
        <v>1659</v>
      </c>
      <c r="W3" s="49" t="s">
        <v>1660</v>
      </c>
      <c r="X3" s="49" t="s">
        <v>1660</v>
      </c>
    </row>
    <row r="4" spans="1:32" x14ac:dyDescent="0.25">
      <c r="A4" s="50" t="s">
        <v>905</v>
      </c>
      <c r="B4" s="68" t="s">
        <v>902</v>
      </c>
      <c r="C4" s="35">
        <v>160</v>
      </c>
      <c r="D4" s="131">
        <v>101</v>
      </c>
      <c r="E4" s="52">
        <f>D4/C4</f>
        <v>0.63124999999999998</v>
      </c>
      <c r="F4" s="53">
        <v>30</v>
      </c>
      <c r="G4" s="54">
        <f t="shared" ref="G4:G26" ca="1" si="0">TODAY()-$G$2</f>
        <v>30</v>
      </c>
      <c r="H4" s="55">
        <f t="shared" ref="H4:H27" ca="1" si="1">G4/F4</f>
        <v>1</v>
      </c>
      <c r="I4" s="54">
        <f t="shared" ref="I4:I26" ca="1" si="2">$I$2-TODAY()</f>
        <v>-1</v>
      </c>
      <c r="J4" s="55">
        <f t="shared" ref="J4:J27" ca="1" si="3">I4/F4</f>
        <v>-3.3333333333333333E-2</v>
      </c>
      <c r="K4" s="55">
        <f t="shared" ref="K4:K27" si="4">D4/C4</f>
        <v>0.63124999999999998</v>
      </c>
      <c r="L4" s="56">
        <f t="shared" ref="L4:L25" si="5">C4-D4</f>
        <v>59</v>
      </c>
      <c r="M4" s="55">
        <f t="shared" ref="M4:M27" si="6">L4/C4</f>
        <v>0.36875000000000002</v>
      </c>
      <c r="N4" s="57">
        <v>160</v>
      </c>
      <c r="O4" s="58">
        <f>D4</f>
        <v>101</v>
      </c>
      <c r="P4" s="59">
        <f>O4/N4</f>
        <v>0.63124999999999998</v>
      </c>
      <c r="Q4" s="58">
        <v>15</v>
      </c>
      <c r="R4" s="59">
        <f>Q4/O4</f>
        <v>0.14851485148514851</v>
      </c>
      <c r="S4" s="58">
        <v>11</v>
      </c>
      <c r="T4" s="59">
        <f>S4/O4</f>
        <v>0.10891089108910891</v>
      </c>
      <c r="U4" s="58">
        <v>34</v>
      </c>
      <c r="V4" s="59">
        <f>U4/O4</f>
        <v>0.33663366336633666</v>
      </c>
      <c r="W4" s="58">
        <f>Q4+S4+U4</f>
        <v>60</v>
      </c>
      <c r="X4" s="59">
        <f>W4/O4</f>
        <v>0.59405940594059403</v>
      </c>
      <c r="Z4" s="60"/>
    </row>
    <row r="5" spans="1:32" x14ac:dyDescent="0.25">
      <c r="A5" s="50" t="s">
        <v>1199</v>
      </c>
      <c r="B5" s="68" t="s">
        <v>1195</v>
      </c>
      <c r="C5" s="35">
        <v>160</v>
      </c>
      <c r="D5" s="131">
        <v>62</v>
      </c>
      <c r="E5" s="52">
        <f t="shared" ref="E5:E26" si="7">D5/C5</f>
        <v>0.38750000000000001</v>
      </c>
      <c r="F5" s="53">
        <v>30</v>
      </c>
      <c r="G5" s="54">
        <f t="shared" ca="1" si="0"/>
        <v>30</v>
      </c>
      <c r="H5" s="55">
        <f t="shared" ca="1" si="1"/>
        <v>1</v>
      </c>
      <c r="I5" s="54">
        <f t="shared" ca="1" si="2"/>
        <v>-1</v>
      </c>
      <c r="J5" s="55">
        <f t="shared" ca="1" si="3"/>
        <v>-3.3333333333333333E-2</v>
      </c>
      <c r="K5" s="55">
        <f t="shared" si="4"/>
        <v>0.38750000000000001</v>
      </c>
      <c r="L5" s="56">
        <f t="shared" si="5"/>
        <v>98</v>
      </c>
      <c r="M5" s="55">
        <f t="shared" si="6"/>
        <v>0.61250000000000004</v>
      </c>
      <c r="N5" s="57">
        <v>160</v>
      </c>
      <c r="O5" s="58">
        <f>D5</f>
        <v>62</v>
      </c>
      <c r="P5" s="59">
        <f>O5/N5</f>
        <v>0.38750000000000001</v>
      </c>
      <c r="Q5" s="58">
        <v>9</v>
      </c>
      <c r="R5" s="59">
        <f>Q5/O5</f>
        <v>0.14516129032258066</v>
      </c>
      <c r="S5" s="58">
        <v>5</v>
      </c>
      <c r="T5" s="59">
        <f>S5/O5</f>
        <v>8.0645161290322578E-2</v>
      </c>
      <c r="U5" s="58">
        <v>14</v>
      </c>
      <c r="V5" s="59">
        <f>U5/O5</f>
        <v>0.22580645161290322</v>
      </c>
      <c r="W5" s="58">
        <f>Q5+S5+U5</f>
        <v>28</v>
      </c>
      <c r="X5" s="59">
        <f>W5/O5</f>
        <v>0.45161290322580644</v>
      </c>
      <c r="Z5" s="60"/>
    </row>
    <row r="6" spans="1:32" ht="15" customHeight="1" x14ac:dyDescent="0.25">
      <c r="A6" s="50" t="s">
        <v>1315</v>
      </c>
      <c r="B6" s="68" t="s">
        <v>1356</v>
      </c>
      <c r="C6" s="35">
        <v>20</v>
      </c>
      <c r="D6" s="51"/>
      <c r="E6" s="52">
        <f t="shared" si="7"/>
        <v>0</v>
      </c>
      <c r="F6" s="53">
        <v>30</v>
      </c>
      <c r="G6" s="54">
        <f t="shared" ca="1" si="0"/>
        <v>30</v>
      </c>
      <c r="H6" s="55">
        <f t="shared" ca="1" si="1"/>
        <v>1</v>
      </c>
      <c r="I6" s="54">
        <f t="shared" ca="1" si="2"/>
        <v>-1</v>
      </c>
      <c r="J6" s="55">
        <f t="shared" ca="1" si="3"/>
        <v>-3.3333333333333333E-2</v>
      </c>
      <c r="K6" s="55">
        <f t="shared" si="4"/>
        <v>0</v>
      </c>
      <c r="L6" s="56">
        <f t="shared" si="5"/>
        <v>20</v>
      </c>
      <c r="M6" s="55">
        <f t="shared" si="6"/>
        <v>1</v>
      </c>
      <c r="N6" s="181">
        <v>200</v>
      </c>
      <c r="O6" s="182">
        <f>D6+D7</f>
        <v>43</v>
      </c>
      <c r="P6" s="183">
        <f>O6/N6</f>
        <v>0.215</v>
      </c>
      <c r="Q6" s="182">
        <v>0</v>
      </c>
      <c r="R6" s="183">
        <f>Q6/O6</f>
        <v>0</v>
      </c>
      <c r="S6" s="182">
        <v>0</v>
      </c>
      <c r="T6" s="183">
        <f>S6/O6</f>
        <v>0</v>
      </c>
      <c r="U6" s="182">
        <v>0</v>
      </c>
      <c r="V6" s="183">
        <f>U6/O6</f>
        <v>0</v>
      </c>
      <c r="W6" s="182">
        <f>Q6+S6+U6</f>
        <v>0</v>
      </c>
      <c r="X6" s="183">
        <f>W6/O6</f>
        <v>0</v>
      </c>
      <c r="Z6" s="60"/>
    </row>
    <row r="7" spans="1:32" ht="15" customHeight="1" x14ac:dyDescent="0.25">
      <c r="A7" s="50" t="s">
        <v>1315</v>
      </c>
      <c r="B7" s="68" t="s">
        <v>1312</v>
      </c>
      <c r="C7" s="35">
        <v>180</v>
      </c>
      <c r="D7" s="131">
        <v>43</v>
      </c>
      <c r="E7" s="52">
        <f t="shared" si="7"/>
        <v>0.2388888888888889</v>
      </c>
      <c r="F7" s="53">
        <v>30</v>
      </c>
      <c r="G7" s="54">
        <f t="shared" ca="1" si="0"/>
        <v>30</v>
      </c>
      <c r="H7" s="55">
        <f t="shared" ca="1" si="1"/>
        <v>1</v>
      </c>
      <c r="I7" s="54">
        <f t="shared" ca="1" si="2"/>
        <v>-1</v>
      </c>
      <c r="J7" s="55">
        <f t="shared" ca="1" si="3"/>
        <v>-3.3333333333333333E-2</v>
      </c>
      <c r="K7" s="55">
        <f t="shared" si="4"/>
        <v>0.2388888888888889</v>
      </c>
      <c r="L7" s="56">
        <f t="shared" si="5"/>
        <v>137</v>
      </c>
      <c r="M7" s="55">
        <f t="shared" si="6"/>
        <v>0.76111111111111107</v>
      </c>
      <c r="N7" s="181"/>
      <c r="O7" s="182"/>
      <c r="P7" s="183"/>
      <c r="Q7" s="182"/>
      <c r="R7" s="183"/>
      <c r="S7" s="182"/>
      <c r="T7" s="183"/>
      <c r="U7" s="182"/>
      <c r="V7" s="183"/>
      <c r="W7" s="182"/>
      <c r="X7" s="183"/>
      <c r="Z7" s="60"/>
    </row>
    <row r="8" spans="1:32" ht="15" customHeight="1" x14ac:dyDescent="0.25">
      <c r="A8" s="50" t="s">
        <v>96</v>
      </c>
      <c r="B8" s="68" t="s">
        <v>93</v>
      </c>
      <c r="C8" s="35">
        <v>70</v>
      </c>
      <c r="D8" s="131">
        <v>10</v>
      </c>
      <c r="E8" s="52">
        <f t="shared" si="7"/>
        <v>0.14285714285714285</v>
      </c>
      <c r="F8" s="53">
        <v>30</v>
      </c>
      <c r="G8" s="54">
        <f t="shared" ca="1" si="0"/>
        <v>30</v>
      </c>
      <c r="H8" s="55">
        <f t="shared" ca="1" si="1"/>
        <v>1</v>
      </c>
      <c r="I8" s="54">
        <f t="shared" ca="1" si="2"/>
        <v>-1</v>
      </c>
      <c r="J8" s="55">
        <f t="shared" ca="1" si="3"/>
        <v>-3.3333333333333333E-2</v>
      </c>
      <c r="K8" s="55">
        <f t="shared" si="4"/>
        <v>0.14285714285714285</v>
      </c>
      <c r="L8" s="56">
        <f t="shared" si="5"/>
        <v>60</v>
      </c>
      <c r="M8" s="55">
        <f t="shared" si="6"/>
        <v>0.8571428571428571</v>
      </c>
      <c r="N8" s="181">
        <v>360</v>
      </c>
      <c r="O8" s="182">
        <f>D8+D9+D10+D11</f>
        <v>103</v>
      </c>
      <c r="P8" s="183">
        <f>O8/N8</f>
        <v>0.28611111111111109</v>
      </c>
      <c r="Q8" s="182">
        <v>22</v>
      </c>
      <c r="R8" s="183">
        <f>Q8/O8</f>
        <v>0.21359223300970873</v>
      </c>
      <c r="S8" s="182">
        <v>3</v>
      </c>
      <c r="T8" s="183">
        <f>S8/O8</f>
        <v>2.9126213592233011E-2</v>
      </c>
      <c r="U8" s="182">
        <v>0</v>
      </c>
      <c r="V8" s="183">
        <f>U8/O8</f>
        <v>0</v>
      </c>
      <c r="W8" s="182">
        <f>Q8+S8+U8</f>
        <v>25</v>
      </c>
      <c r="X8" s="183">
        <f>W8/O8</f>
        <v>0.24271844660194175</v>
      </c>
      <c r="Z8" s="60"/>
    </row>
    <row r="9" spans="1:32" ht="15" customHeight="1" x14ac:dyDescent="0.25">
      <c r="A9" s="50" t="s">
        <v>96</v>
      </c>
      <c r="B9" s="68" t="s">
        <v>130</v>
      </c>
      <c r="C9" s="35">
        <v>40</v>
      </c>
      <c r="D9" s="131">
        <v>18</v>
      </c>
      <c r="E9" s="52">
        <f t="shared" si="7"/>
        <v>0.45</v>
      </c>
      <c r="F9" s="53">
        <v>30</v>
      </c>
      <c r="G9" s="54">
        <f t="shared" ca="1" si="0"/>
        <v>30</v>
      </c>
      <c r="H9" s="55">
        <f t="shared" ca="1" si="1"/>
        <v>1</v>
      </c>
      <c r="I9" s="54">
        <f t="shared" ca="1" si="2"/>
        <v>-1</v>
      </c>
      <c r="J9" s="55">
        <f t="shared" ca="1" si="3"/>
        <v>-3.3333333333333333E-2</v>
      </c>
      <c r="K9" s="55">
        <f t="shared" si="4"/>
        <v>0.45</v>
      </c>
      <c r="L9" s="56">
        <f t="shared" si="5"/>
        <v>22</v>
      </c>
      <c r="M9" s="55">
        <f t="shared" si="6"/>
        <v>0.55000000000000004</v>
      </c>
      <c r="N9" s="181"/>
      <c r="O9" s="182"/>
      <c r="P9" s="183"/>
      <c r="Q9" s="182"/>
      <c r="R9" s="183"/>
      <c r="S9" s="182"/>
      <c r="T9" s="183"/>
      <c r="U9" s="182"/>
      <c r="V9" s="183"/>
      <c r="W9" s="182"/>
      <c r="X9" s="183"/>
      <c r="Z9" s="60"/>
    </row>
    <row r="10" spans="1:32" ht="15" customHeight="1" x14ac:dyDescent="0.25">
      <c r="A10" s="50" t="s">
        <v>96</v>
      </c>
      <c r="B10" s="68" t="s">
        <v>154</v>
      </c>
      <c r="C10" s="35">
        <v>190</v>
      </c>
      <c r="D10" s="131">
        <v>65</v>
      </c>
      <c r="E10" s="52">
        <f t="shared" si="7"/>
        <v>0.34210526315789475</v>
      </c>
      <c r="F10" s="53">
        <v>30</v>
      </c>
      <c r="G10" s="54">
        <f t="shared" ca="1" si="0"/>
        <v>30</v>
      </c>
      <c r="H10" s="55">
        <f t="shared" ca="1" si="1"/>
        <v>1</v>
      </c>
      <c r="I10" s="54">
        <f t="shared" ca="1" si="2"/>
        <v>-1</v>
      </c>
      <c r="J10" s="55">
        <f t="shared" ca="1" si="3"/>
        <v>-3.3333333333333333E-2</v>
      </c>
      <c r="K10" s="55">
        <f t="shared" si="4"/>
        <v>0.34210526315789475</v>
      </c>
      <c r="L10" s="56">
        <f t="shared" si="5"/>
        <v>125</v>
      </c>
      <c r="M10" s="55">
        <f t="shared" si="6"/>
        <v>0.65789473684210531</v>
      </c>
      <c r="N10" s="181"/>
      <c r="O10" s="182"/>
      <c r="P10" s="183"/>
      <c r="Q10" s="182"/>
      <c r="R10" s="183"/>
      <c r="S10" s="182"/>
      <c r="T10" s="183"/>
      <c r="U10" s="182"/>
      <c r="V10" s="183"/>
      <c r="W10" s="182"/>
      <c r="X10" s="183"/>
      <c r="Z10" s="60"/>
    </row>
    <row r="11" spans="1:32" ht="15" customHeight="1" x14ac:dyDescent="0.25">
      <c r="A11" s="50" t="s">
        <v>96</v>
      </c>
      <c r="B11" s="68" t="s">
        <v>242</v>
      </c>
      <c r="C11" s="35">
        <v>60</v>
      </c>
      <c r="D11" s="131">
        <v>10</v>
      </c>
      <c r="E11" s="52">
        <f t="shared" si="7"/>
        <v>0.16666666666666666</v>
      </c>
      <c r="F11" s="53">
        <v>30</v>
      </c>
      <c r="G11" s="54">
        <f t="shared" ca="1" si="0"/>
        <v>30</v>
      </c>
      <c r="H11" s="55">
        <f t="shared" ca="1" si="1"/>
        <v>1</v>
      </c>
      <c r="I11" s="54">
        <f t="shared" ca="1" si="2"/>
        <v>-1</v>
      </c>
      <c r="J11" s="55">
        <f t="shared" ca="1" si="3"/>
        <v>-3.3333333333333333E-2</v>
      </c>
      <c r="K11" s="55">
        <f t="shared" si="4"/>
        <v>0.16666666666666666</v>
      </c>
      <c r="L11" s="56">
        <f t="shared" si="5"/>
        <v>50</v>
      </c>
      <c r="M11" s="55">
        <f t="shared" si="6"/>
        <v>0.83333333333333337</v>
      </c>
      <c r="N11" s="181"/>
      <c r="O11" s="182"/>
      <c r="P11" s="183"/>
      <c r="Q11" s="182"/>
      <c r="R11" s="183"/>
      <c r="S11" s="182"/>
      <c r="T11" s="183"/>
      <c r="U11" s="182"/>
      <c r="V11" s="183"/>
      <c r="W11" s="182"/>
      <c r="X11" s="183"/>
      <c r="Z11" s="60"/>
    </row>
    <row r="12" spans="1:32" x14ac:dyDescent="0.25">
      <c r="A12" s="50" t="s">
        <v>1131</v>
      </c>
      <c r="B12" s="68" t="s">
        <v>1127</v>
      </c>
      <c r="C12" s="35">
        <v>220</v>
      </c>
      <c r="D12" s="131">
        <v>95</v>
      </c>
      <c r="E12" s="52">
        <f t="shared" si="7"/>
        <v>0.43181818181818182</v>
      </c>
      <c r="F12" s="53">
        <v>30</v>
      </c>
      <c r="G12" s="54">
        <f t="shared" ca="1" si="0"/>
        <v>30</v>
      </c>
      <c r="H12" s="55">
        <f t="shared" ca="1" si="1"/>
        <v>1</v>
      </c>
      <c r="I12" s="54">
        <f t="shared" ca="1" si="2"/>
        <v>-1</v>
      </c>
      <c r="J12" s="55">
        <f t="shared" ca="1" si="3"/>
        <v>-3.3333333333333333E-2</v>
      </c>
      <c r="K12" s="55">
        <f t="shared" si="4"/>
        <v>0.43181818181818182</v>
      </c>
      <c r="L12" s="56">
        <f t="shared" si="5"/>
        <v>125</v>
      </c>
      <c r="M12" s="55">
        <f t="shared" si="6"/>
        <v>0.56818181818181823</v>
      </c>
      <c r="N12" s="57">
        <v>220</v>
      </c>
      <c r="O12" s="58">
        <f>D12</f>
        <v>95</v>
      </c>
      <c r="P12" s="59">
        <f>O12/N12</f>
        <v>0.43181818181818182</v>
      </c>
      <c r="Q12" s="58">
        <v>18</v>
      </c>
      <c r="R12" s="59">
        <f>Q12/O12</f>
        <v>0.18947368421052632</v>
      </c>
      <c r="S12" s="58">
        <v>25</v>
      </c>
      <c r="T12" s="59">
        <f>S12/O12</f>
        <v>0.26315789473684209</v>
      </c>
      <c r="U12" s="58">
        <v>0</v>
      </c>
      <c r="V12" s="59">
        <f>U12/O12</f>
        <v>0</v>
      </c>
      <c r="W12" s="58">
        <f>Q12+S12+U12</f>
        <v>43</v>
      </c>
      <c r="X12" s="59">
        <f>W12/O12</f>
        <v>0.45263157894736844</v>
      </c>
      <c r="Z12" s="60"/>
    </row>
    <row r="13" spans="1:32" ht="15" customHeight="1" x14ac:dyDescent="0.25">
      <c r="A13" s="50" t="s">
        <v>806</v>
      </c>
      <c r="B13" s="68" t="s">
        <v>802</v>
      </c>
      <c r="C13" s="35">
        <v>40</v>
      </c>
      <c r="D13" s="131">
        <v>43</v>
      </c>
      <c r="E13" s="52">
        <f t="shared" si="7"/>
        <v>1.075</v>
      </c>
      <c r="F13" s="53">
        <v>30</v>
      </c>
      <c r="G13" s="54">
        <f t="shared" ca="1" si="0"/>
        <v>30</v>
      </c>
      <c r="H13" s="55">
        <f t="shared" ca="1" si="1"/>
        <v>1</v>
      </c>
      <c r="I13" s="54">
        <f t="shared" ca="1" si="2"/>
        <v>-1</v>
      </c>
      <c r="J13" s="55">
        <f t="shared" ca="1" si="3"/>
        <v>-3.3333333333333333E-2</v>
      </c>
      <c r="K13" s="55">
        <f t="shared" si="4"/>
        <v>1.075</v>
      </c>
      <c r="L13" s="56">
        <f t="shared" si="5"/>
        <v>-3</v>
      </c>
      <c r="M13" s="55">
        <f t="shared" si="6"/>
        <v>-7.4999999999999997E-2</v>
      </c>
      <c r="N13" s="181">
        <v>210</v>
      </c>
      <c r="O13" s="182">
        <f>D13+D14</f>
        <v>117</v>
      </c>
      <c r="P13" s="183">
        <f>O13/N13</f>
        <v>0.55714285714285716</v>
      </c>
      <c r="Q13" s="182">
        <v>20</v>
      </c>
      <c r="R13" s="183">
        <f>Q13/O13</f>
        <v>0.17094017094017094</v>
      </c>
      <c r="S13" s="182">
        <v>16</v>
      </c>
      <c r="T13" s="183">
        <f>S13/O13</f>
        <v>0.13675213675213677</v>
      </c>
      <c r="U13" s="182">
        <v>0</v>
      </c>
      <c r="V13" s="183">
        <f>U13/O13</f>
        <v>0</v>
      </c>
      <c r="W13" s="182">
        <f>Q13+S13+U13</f>
        <v>36</v>
      </c>
      <c r="X13" s="183">
        <f>W13/O13</f>
        <v>0.30769230769230771</v>
      </c>
      <c r="Z13" s="60"/>
    </row>
    <row r="14" spans="1:32" ht="15" customHeight="1" x14ac:dyDescent="0.25">
      <c r="A14" s="50" t="s">
        <v>806</v>
      </c>
      <c r="B14" s="68" t="s">
        <v>825</v>
      </c>
      <c r="C14" s="35">
        <v>170</v>
      </c>
      <c r="D14" s="131">
        <v>74</v>
      </c>
      <c r="E14" s="52">
        <f t="shared" si="7"/>
        <v>0.43529411764705883</v>
      </c>
      <c r="F14" s="53">
        <v>30</v>
      </c>
      <c r="G14" s="54">
        <f t="shared" ca="1" si="0"/>
        <v>30</v>
      </c>
      <c r="H14" s="55">
        <f t="shared" ca="1" si="1"/>
        <v>1</v>
      </c>
      <c r="I14" s="54">
        <f t="shared" ca="1" si="2"/>
        <v>-1</v>
      </c>
      <c r="J14" s="55">
        <f t="shared" ca="1" si="3"/>
        <v>-3.3333333333333333E-2</v>
      </c>
      <c r="K14" s="55">
        <f t="shared" si="4"/>
        <v>0.43529411764705883</v>
      </c>
      <c r="L14" s="56">
        <f t="shared" si="5"/>
        <v>96</v>
      </c>
      <c r="M14" s="55">
        <f t="shared" si="6"/>
        <v>0.56470588235294117</v>
      </c>
      <c r="N14" s="181"/>
      <c r="O14" s="182"/>
      <c r="P14" s="183"/>
      <c r="Q14" s="182"/>
      <c r="R14" s="183"/>
      <c r="S14" s="182"/>
      <c r="T14" s="183"/>
      <c r="U14" s="182"/>
      <c r="V14" s="183"/>
      <c r="W14" s="182"/>
      <c r="X14" s="183"/>
      <c r="Z14" s="60"/>
    </row>
    <row r="15" spans="1:32" x14ac:dyDescent="0.25">
      <c r="A15" s="50" t="s">
        <v>1274</v>
      </c>
      <c r="B15" s="68" t="s">
        <v>1270</v>
      </c>
      <c r="C15" s="35">
        <v>80</v>
      </c>
      <c r="D15" s="131">
        <v>56</v>
      </c>
      <c r="E15" s="52">
        <f t="shared" si="7"/>
        <v>0.7</v>
      </c>
      <c r="F15" s="53">
        <v>30</v>
      </c>
      <c r="G15" s="54">
        <f t="shared" ca="1" si="0"/>
        <v>30</v>
      </c>
      <c r="H15" s="55">
        <f t="shared" ca="1" si="1"/>
        <v>1</v>
      </c>
      <c r="I15" s="54">
        <f t="shared" ca="1" si="2"/>
        <v>-1</v>
      </c>
      <c r="J15" s="55">
        <f t="shared" ca="1" si="3"/>
        <v>-3.3333333333333333E-2</v>
      </c>
      <c r="K15" s="55">
        <f t="shared" si="4"/>
        <v>0.7</v>
      </c>
      <c r="L15" s="56">
        <f t="shared" si="5"/>
        <v>24</v>
      </c>
      <c r="M15" s="55">
        <f t="shared" si="6"/>
        <v>0.3</v>
      </c>
      <c r="N15" s="57">
        <v>80</v>
      </c>
      <c r="O15" s="58">
        <f>D15</f>
        <v>56</v>
      </c>
      <c r="P15" s="59">
        <f>O15/N15</f>
        <v>0.7</v>
      </c>
      <c r="Q15" s="58">
        <v>13</v>
      </c>
      <c r="R15" s="59">
        <f>Q15/O15</f>
        <v>0.23214285714285715</v>
      </c>
      <c r="S15" s="58">
        <v>7</v>
      </c>
      <c r="T15" s="59">
        <f>S15/O15</f>
        <v>0.125</v>
      </c>
      <c r="U15" s="58"/>
      <c r="V15" s="59">
        <f>U15/O15</f>
        <v>0</v>
      </c>
      <c r="W15" s="58">
        <f>Q15+S15+U15</f>
        <v>20</v>
      </c>
      <c r="X15" s="59">
        <f>W15/O15</f>
        <v>0.35714285714285715</v>
      </c>
      <c r="Z15" s="60"/>
    </row>
    <row r="16" spans="1:32" x14ac:dyDescent="0.25">
      <c r="A16" s="50" t="s">
        <v>581</v>
      </c>
      <c r="B16" s="68" t="s">
        <v>609</v>
      </c>
      <c r="C16" s="35">
        <v>240</v>
      </c>
      <c r="D16" s="131">
        <v>209</v>
      </c>
      <c r="E16" s="52">
        <f t="shared" si="7"/>
        <v>0.87083333333333335</v>
      </c>
      <c r="F16" s="53">
        <v>30</v>
      </c>
      <c r="G16" s="54">
        <f t="shared" ca="1" si="0"/>
        <v>30</v>
      </c>
      <c r="H16" s="55">
        <f t="shared" ca="1" si="1"/>
        <v>1</v>
      </c>
      <c r="I16" s="54">
        <f t="shared" ca="1" si="2"/>
        <v>-1</v>
      </c>
      <c r="J16" s="55">
        <f t="shared" ca="1" si="3"/>
        <v>-3.3333333333333333E-2</v>
      </c>
      <c r="K16" s="55">
        <f t="shared" si="4"/>
        <v>0.87083333333333335</v>
      </c>
      <c r="L16" s="56">
        <f t="shared" si="5"/>
        <v>31</v>
      </c>
      <c r="M16" s="55">
        <f t="shared" si="6"/>
        <v>0.12916666666666668</v>
      </c>
      <c r="N16" s="57">
        <v>240</v>
      </c>
      <c r="O16" s="58">
        <f>D16</f>
        <v>209</v>
      </c>
      <c r="P16" s="59">
        <f>O16/N16</f>
        <v>0.87083333333333335</v>
      </c>
      <c r="Q16" s="58">
        <v>44</v>
      </c>
      <c r="R16" s="59">
        <f t="shared" ref="R16:R18" si="8">Q16/O16</f>
        <v>0.21052631578947367</v>
      </c>
      <c r="S16" s="51">
        <v>34</v>
      </c>
      <c r="T16" s="59">
        <f>S16/O16</f>
        <v>0.16267942583732056</v>
      </c>
      <c r="U16" s="51">
        <v>44</v>
      </c>
      <c r="V16" s="59">
        <f>U16/O16</f>
        <v>0.21052631578947367</v>
      </c>
      <c r="W16" s="58">
        <f t="shared" ref="W16:W18" si="9">Q16+S16+U16</f>
        <v>122</v>
      </c>
      <c r="X16" s="59">
        <f>W16/O16</f>
        <v>0.58373205741626799</v>
      </c>
      <c r="Z16" s="60"/>
    </row>
    <row r="17" spans="1:24" x14ac:dyDescent="0.25">
      <c r="A17" s="50" t="s">
        <v>581</v>
      </c>
      <c r="B17" s="68" t="s">
        <v>577</v>
      </c>
      <c r="C17" s="35">
        <v>60</v>
      </c>
      <c r="D17" s="131">
        <v>56</v>
      </c>
      <c r="E17" s="52">
        <f t="shared" si="7"/>
        <v>0.93333333333333335</v>
      </c>
      <c r="F17" s="53">
        <v>30</v>
      </c>
      <c r="G17" s="54">
        <f t="shared" ca="1" si="0"/>
        <v>30</v>
      </c>
      <c r="H17" s="55">
        <f t="shared" ca="1" si="1"/>
        <v>1</v>
      </c>
      <c r="I17" s="54">
        <f t="shared" ca="1" si="2"/>
        <v>-1</v>
      </c>
      <c r="J17" s="55">
        <f t="shared" ca="1" si="3"/>
        <v>-3.3333333333333333E-2</v>
      </c>
      <c r="K17" s="55">
        <f t="shared" si="4"/>
        <v>0.93333333333333335</v>
      </c>
      <c r="L17" s="56">
        <f t="shared" si="5"/>
        <v>4</v>
      </c>
      <c r="M17" s="55">
        <f t="shared" si="6"/>
        <v>6.6666666666666666E-2</v>
      </c>
      <c r="N17" s="57">
        <v>60</v>
      </c>
      <c r="O17" s="58">
        <f>D17</f>
        <v>56</v>
      </c>
      <c r="P17" s="59">
        <f>O17/N17</f>
        <v>0.93333333333333335</v>
      </c>
      <c r="Q17" s="61">
        <v>21</v>
      </c>
      <c r="R17" s="59">
        <f t="shared" si="8"/>
        <v>0.375</v>
      </c>
      <c r="S17" s="51">
        <v>12</v>
      </c>
      <c r="T17" s="59">
        <f>S17/O17</f>
        <v>0.21428571428571427</v>
      </c>
      <c r="U17" s="58">
        <v>0</v>
      </c>
      <c r="V17" s="59">
        <f>U17/O17</f>
        <v>0</v>
      </c>
      <c r="W17" s="58">
        <f t="shared" si="9"/>
        <v>33</v>
      </c>
      <c r="X17" s="59">
        <f>W17/O17</f>
        <v>0.5892857142857143</v>
      </c>
    </row>
    <row r="18" spans="1:24" x14ac:dyDescent="0.25">
      <c r="A18" s="50" t="s">
        <v>581</v>
      </c>
      <c r="B18" s="68" t="s">
        <v>756</v>
      </c>
      <c r="C18" s="35">
        <v>100</v>
      </c>
      <c r="D18" s="131">
        <v>103</v>
      </c>
      <c r="E18" s="52">
        <f t="shared" si="7"/>
        <v>1.03</v>
      </c>
      <c r="F18" s="53">
        <v>30</v>
      </c>
      <c r="G18" s="54">
        <f t="shared" ca="1" si="0"/>
        <v>30</v>
      </c>
      <c r="H18" s="55">
        <f t="shared" ca="1" si="1"/>
        <v>1</v>
      </c>
      <c r="I18" s="54">
        <f t="shared" ca="1" si="2"/>
        <v>-1</v>
      </c>
      <c r="J18" s="55">
        <f t="shared" ca="1" si="3"/>
        <v>-3.3333333333333333E-2</v>
      </c>
      <c r="K18" s="55">
        <f t="shared" si="4"/>
        <v>1.03</v>
      </c>
      <c r="L18" s="56">
        <f t="shared" si="5"/>
        <v>-3</v>
      </c>
      <c r="M18" s="55">
        <f t="shared" si="6"/>
        <v>-0.03</v>
      </c>
      <c r="N18" s="57">
        <v>100</v>
      </c>
      <c r="O18" s="58">
        <f>D18</f>
        <v>103</v>
      </c>
      <c r="P18" s="59">
        <f>O18/N18</f>
        <v>1.03</v>
      </c>
      <c r="Q18" s="58">
        <v>25</v>
      </c>
      <c r="R18" s="59">
        <f t="shared" si="8"/>
        <v>0.24271844660194175</v>
      </c>
      <c r="S18" s="51">
        <v>8</v>
      </c>
      <c r="T18" s="59">
        <f>S18/O18</f>
        <v>7.7669902912621352E-2</v>
      </c>
      <c r="U18" s="51">
        <v>0</v>
      </c>
      <c r="V18" s="59">
        <f>U18/O18</f>
        <v>0</v>
      </c>
      <c r="W18" s="58">
        <f t="shared" si="9"/>
        <v>33</v>
      </c>
      <c r="X18" s="59">
        <f>W18/O18</f>
        <v>0.32038834951456313</v>
      </c>
    </row>
    <row r="19" spans="1:24" ht="15" customHeight="1" x14ac:dyDescent="0.25">
      <c r="A19" s="50" t="s">
        <v>81</v>
      </c>
      <c r="B19" s="68" t="s">
        <v>242</v>
      </c>
      <c r="C19" s="50">
        <v>460</v>
      </c>
      <c r="D19" s="131">
        <v>350</v>
      </c>
      <c r="E19" s="52">
        <f t="shared" si="7"/>
        <v>0.76086956521739135</v>
      </c>
      <c r="F19" s="53">
        <v>30</v>
      </c>
      <c r="G19" s="54">
        <f t="shared" ca="1" si="0"/>
        <v>30</v>
      </c>
      <c r="H19" s="55">
        <f t="shared" ca="1" si="1"/>
        <v>1</v>
      </c>
      <c r="I19" s="54">
        <f t="shared" ca="1" si="2"/>
        <v>-1</v>
      </c>
      <c r="J19" s="55">
        <f t="shared" ca="1" si="3"/>
        <v>-3.3333333333333333E-2</v>
      </c>
      <c r="K19" s="55">
        <f t="shared" si="4"/>
        <v>0.76086956521739135</v>
      </c>
      <c r="L19" s="56">
        <f t="shared" si="5"/>
        <v>110</v>
      </c>
      <c r="M19" s="55">
        <f t="shared" si="6"/>
        <v>0.2391304347826087</v>
      </c>
      <c r="N19" s="181">
        <v>490</v>
      </c>
      <c r="O19" s="182">
        <f>D19+D20</f>
        <v>370</v>
      </c>
      <c r="P19" s="183">
        <f>O19/N19</f>
        <v>0.75510204081632648</v>
      </c>
      <c r="Q19" s="182">
        <v>31</v>
      </c>
      <c r="R19" s="183">
        <f>Q19/O19</f>
        <v>8.3783783783783788E-2</v>
      </c>
      <c r="S19" s="182">
        <v>30</v>
      </c>
      <c r="T19" s="183">
        <f>S19/O19</f>
        <v>8.1081081081081086E-2</v>
      </c>
      <c r="U19" s="182">
        <v>71</v>
      </c>
      <c r="V19" s="183">
        <f>U19/O19</f>
        <v>0.1918918918918919</v>
      </c>
      <c r="W19" s="182">
        <f>Q19+S19+U19</f>
        <v>132</v>
      </c>
      <c r="X19" s="183">
        <f>W19/O19</f>
        <v>0.35675675675675678</v>
      </c>
    </row>
    <row r="20" spans="1:24" ht="15" customHeight="1" x14ac:dyDescent="0.25">
      <c r="A20" s="50" t="s">
        <v>81</v>
      </c>
      <c r="B20" s="68" t="s">
        <v>77</v>
      </c>
      <c r="C20" s="50">
        <v>30</v>
      </c>
      <c r="D20" s="131">
        <v>20</v>
      </c>
      <c r="E20" s="52">
        <f t="shared" si="7"/>
        <v>0.66666666666666663</v>
      </c>
      <c r="F20" s="53">
        <v>30</v>
      </c>
      <c r="G20" s="54">
        <f t="shared" ca="1" si="0"/>
        <v>30</v>
      </c>
      <c r="H20" s="55">
        <f t="shared" ca="1" si="1"/>
        <v>1</v>
      </c>
      <c r="I20" s="54">
        <f t="shared" ca="1" si="2"/>
        <v>-1</v>
      </c>
      <c r="J20" s="55">
        <f t="shared" ca="1" si="3"/>
        <v>-3.3333333333333333E-2</v>
      </c>
      <c r="K20" s="55">
        <f t="shared" si="4"/>
        <v>0.66666666666666663</v>
      </c>
      <c r="L20" s="56">
        <f t="shared" si="5"/>
        <v>10</v>
      </c>
      <c r="M20" s="55">
        <f t="shared" si="6"/>
        <v>0.33333333333333331</v>
      </c>
      <c r="N20" s="181"/>
      <c r="O20" s="182"/>
      <c r="P20" s="183"/>
      <c r="Q20" s="182"/>
      <c r="R20" s="183"/>
      <c r="S20" s="182"/>
      <c r="T20" s="183"/>
      <c r="U20" s="182"/>
      <c r="V20" s="183"/>
      <c r="W20" s="182"/>
      <c r="X20" s="183"/>
    </row>
    <row r="21" spans="1:24" ht="15" customHeight="1" x14ac:dyDescent="0.25">
      <c r="A21" s="50" t="s">
        <v>19</v>
      </c>
      <c r="B21" s="68" t="s">
        <v>15</v>
      </c>
      <c r="C21" s="50">
        <v>20</v>
      </c>
      <c r="D21" s="51"/>
      <c r="E21" s="52">
        <f t="shared" si="7"/>
        <v>0</v>
      </c>
      <c r="F21" s="53">
        <v>30</v>
      </c>
      <c r="G21" s="54">
        <f t="shared" ca="1" si="0"/>
        <v>30</v>
      </c>
      <c r="H21" s="55">
        <f t="shared" ca="1" si="1"/>
        <v>1</v>
      </c>
      <c r="I21" s="54">
        <f t="shared" ca="1" si="2"/>
        <v>-1</v>
      </c>
      <c r="J21" s="55">
        <f t="shared" ca="1" si="3"/>
        <v>-3.3333333333333333E-2</v>
      </c>
      <c r="K21" s="55">
        <f t="shared" si="4"/>
        <v>0</v>
      </c>
      <c r="L21" s="56">
        <f t="shared" si="5"/>
        <v>20</v>
      </c>
      <c r="M21" s="55">
        <f t="shared" si="6"/>
        <v>1</v>
      </c>
      <c r="N21" s="181">
        <v>100</v>
      </c>
      <c r="O21" s="182">
        <f>D21+D22</f>
        <v>67</v>
      </c>
      <c r="P21" s="183">
        <f>O21/N21</f>
        <v>0.67</v>
      </c>
      <c r="Q21" s="182">
        <v>17</v>
      </c>
      <c r="R21" s="183">
        <f>Q21/O21</f>
        <v>0.2537313432835821</v>
      </c>
      <c r="S21" s="182">
        <v>15</v>
      </c>
      <c r="T21" s="183">
        <f>S21/O21</f>
        <v>0.22388059701492538</v>
      </c>
      <c r="U21" s="182">
        <v>21</v>
      </c>
      <c r="V21" s="183">
        <f>U21/O21</f>
        <v>0.31343283582089554</v>
      </c>
      <c r="W21" s="182">
        <f>Q21+S21+U21</f>
        <v>53</v>
      </c>
      <c r="X21" s="183">
        <f>W21/O21</f>
        <v>0.79104477611940294</v>
      </c>
    </row>
    <row r="22" spans="1:24" ht="15" customHeight="1" x14ac:dyDescent="0.25">
      <c r="A22" s="50" t="s">
        <v>19</v>
      </c>
      <c r="B22" s="68" t="s">
        <v>39</v>
      </c>
      <c r="C22" s="50">
        <v>80</v>
      </c>
      <c r="D22" s="131">
        <v>67</v>
      </c>
      <c r="E22" s="52">
        <f t="shared" si="7"/>
        <v>0.83750000000000002</v>
      </c>
      <c r="F22" s="53">
        <v>30</v>
      </c>
      <c r="G22" s="54">
        <f t="shared" ca="1" si="0"/>
        <v>30</v>
      </c>
      <c r="H22" s="55">
        <f t="shared" ca="1" si="1"/>
        <v>1</v>
      </c>
      <c r="I22" s="54">
        <f t="shared" ca="1" si="2"/>
        <v>-1</v>
      </c>
      <c r="J22" s="55">
        <f t="shared" ca="1" si="3"/>
        <v>-3.3333333333333333E-2</v>
      </c>
      <c r="K22" s="55">
        <f t="shared" si="4"/>
        <v>0.83750000000000002</v>
      </c>
      <c r="L22" s="56">
        <f t="shared" si="5"/>
        <v>13</v>
      </c>
      <c r="M22" s="55">
        <f t="shared" si="6"/>
        <v>0.16250000000000001</v>
      </c>
      <c r="N22" s="181"/>
      <c r="O22" s="182"/>
      <c r="P22" s="183"/>
      <c r="Q22" s="182"/>
      <c r="R22" s="183"/>
      <c r="S22" s="182"/>
      <c r="T22" s="183"/>
      <c r="U22" s="182"/>
      <c r="V22" s="183"/>
      <c r="W22" s="182"/>
      <c r="X22" s="183"/>
    </row>
    <row r="23" spans="1:24" x14ac:dyDescent="0.25">
      <c r="A23" s="50" t="s">
        <v>1018</v>
      </c>
      <c r="B23" s="68" t="s">
        <v>986</v>
      </c>
      <c r="C23" s="50">
        <v>100</v>
      </c>
      <c r="D23" s="131">
        <v>96</v>
      </c>
      <c r="E23" s="52">
        <f t="shared" si="7"/>
        <v>0.96</v>
      </c>
      <c r="F23" s="53">
        <v>30</v>
      </c>
      <c r="G23" s="54">
        <f t="shared" ca="1" si="0"/>
        <v>30</v>
      </c>
      <c r="H23" s="55">
        <f t="shared" ca="1" si="1"/>
        <v>1</v>
      </c>
      <c r="I23" s="54">
        <f t="shared" ca="1" si="2"/>
        <v>-1</v>
      </c>
      <c r="J23" s="55">
        <f t="shared" ca="1" si="3"/>
        <v>-3.3333333333333333E-2</v>
      </c>
      <c r="K23" s="55">
        <f t="shared" si="4"/>
        <v>0.96</v>
      </c>
      <c r="L23" s="56">
        <f t="shared" si="5"/>
        <v>4</v>
      </c>
      <c r="M23" s="55">
        <f t="shared" si="6"/>
        <v>0.04</v>
      </c>
      <c r="N23" s="57">
        <v>100</v>
      </c>
      <c r="O23" s="58">
        <f>D23</f>
        <v>96</v>
      </c>
      <c r="P23" s="59">
        <f>O23/N23</f>
        <v>0.96</v>
      </c>
      <c r="Q23" s="58">
        <v>22</v>
      </c>
      <c r="R23" s="59">
        <f>Q23/O23</f>
        <v>0.22916666666666666</v>
      </c>
      <c r="S23" s="58">
        <v>12</v>
      </c>
      <c r="T23" s="59">
        <f>S23/O23</f>
        <v>0.125</v>
      </c>
      <c r="U23" s="58">
        <v>67</v>
      </c>
      <c r="V23" s="59">
        <f>U23/O23</f>
        <v>0.69791666666666663</v>
      </c>
      <c r="W23" s="58">
        <f>Q23+S23+U23</f>
        <v>101</v>
      </c>
      <c r="X23" s="59">
        <f>W23/O23</f>
        <v>1.0520833333333333</v>
      </c>
    </row>
    <row r="24" spans="1:24" ht="15" customHeight="1" x14ac:dyDescent="0.25">
      <c r="A24" s="50" t="s">
        <v>465</v>
      </c>
      <c r="B24" s="68" t="s">
        <v>461</v>
      </c>
      <c r="C24" s="50">
        <v>250</v>
      </c>
      <c r="D24" s="131">
        <v>83</v>
      </c>
      <c r="E24" s="52">
        <f t="shared" si="7"/>
        <v>0.33200000000000002</v>
      </c>
      <c r="F24" s="53">
        <v>30</v>
      </c>
      <c r="G24" s="54">
        <f t="shared" ca="1" si="0"/>
        <v>30</v>
      </c>
      <c r="H24" s="55">
        <f t="shared" ca="1" si="1"/>
        <v>1</v>
      </c>
      <c r="I24" s="54">
        <f t="shared" ca="1" si="2"/>
        <v>-1</v>
      </c>
      <c r="J24" s="55">
        <f t="shared" ca="1" si="3"/>
        <v>-3.3333333333333333E-2</v>
      </c>
      <c r="K24" s="55">
        <f t="shared" si="4"/>
        <v>0.33200000000000002</v>
      </c>
      <c r="L24" s="56">
        <f t="shared" si="5"/>
        <v>167</v>
      </c>
      <c r="M24" s="55">
        <f t="shared" si="6"/>
        <v>0.66800000000000004</v>
      </c>
      <c r="N24" s="181">
        <v>320</v>
      </c>
      <c r="O24" s="182">
        <f>D24+D25</f>
        <v>83</v>
      </c>
      <c r="P24" s="183">
        <f>O24/N24</f>
        <v>0.25937500000000002</v>
      </c>
      <c r="Q24" s="182">
        <v>9</v>
      </c>
      <c r="R24" s="183">
        <f>Q24/O24</f>
        <v>0.10843373493975904</v>
      </c>
      <c r="S24" s="182">
        <v>0</v>
      </c>
      <c r="T24" s="183">
        <f>S24/O24</f>
        <v>0</v>
      </c>
      <c r="U24" s="182">
        <v>0</v>
      </c>
      <c r="V24" s="183">
        <f>U24/O24</f>
        <v>0</v>
      </c>
      <c r="W24" s="182">
        <f>Q24+S24+U24</f>
        <v>9</v>
      </c>
      <c r="X24" s="183">
        <f>W24/O24</f>
        <v>0.10843373493975904</v>
      </c>
    </row>
    <row r="25" spans="1:24" ht="15" customHeight="1" x14ac:dyDescent="0.25">
      <c r="A25" s="50" t="s">
        <v>465</v>
      </c>
      <c r="B25" s="68" t="s">
        <v>721</v>
      </c>
      <c r="C25" s="50">
        <v>70</v>
      </c>
      <c r="D25" s="51"/>
      <c r="E25" s="52">
        <f t="shared" si="7"/>
        <v>0</v>
      </c>
      <c r="F25" s="53">
        <v>30</v>
      </c>
      <c r="G25" s="54">
        <f t="shared" ca="1" si="0"/>
        <v>30</v>
      </c>
      <c r="H25" s="55">
        <f t="shared" ca="1" si="1"/>
        <v>1</v>
      </c>
      <c r="I25" s="54">
        <f t="shared" ca="1" si="2"/>
        <v>-1</v>
      </c>
      <c r="J25" s="55">
        <f t="shared" ca="1" si="3"/>
        <v>-3.3333333333333333E-2</v>
      </c>
      <c r="K25" s="55">
        <f t="shared" si="4"/>
        <v>0</v>
      </c>
      <c r="L25" s="56">
        <f t="shared" si="5"/>
        <v>70</v>
      </c>
      <c r="M25" s="55">
        <f t="shared" si="6"/>
        <v>1</v>
      </c>
      <c r="N25" s="181"/>
      <c r="O25" s="182"/>
      <c r="P25" s="183"/>
      <c r="Q25" s="182"/>
      <c r="R25" s="183"/>
      <c r="S25" s="182"/>
      <c r="T25" s="183"/>
      <c r="U25" s="182"/>
      <c r="V25" s="183"/>
      <c r="W25" s="182"/>
      <c r="X25" s="183"/>
    </row>
    <row r="26" spans="1:24" x14ac:dyDescent="0.25">
      <c r="A26" s="50" t="s">
        <v>990</v>
      </c>
      <c r="B26" s="68" t="s">
        <v>986</v>
      </c>
      <c r="C26" s="50">
        <v>200</v>
      </c>
      <c r="D26" s="131">
        <v>101</v>
      </c>
      <c r="E26" s="52">
        <f t="shared" si="7"/>
        <v>0.505</v>
      </c>
      <c r="F26" s="53">
        <v>30</v>
      </c>
      <c r="G26" s="54">
        <f t="shared" ca="1" si="0"/>
        <v>30</v>
      </c>
      <c r="H26" s="55">
        <f ca="1">G26/F26</f>
        <v>1</v>
      </c>
      <c r="I26" s="54">
        <f t="shared" ca="1" si="2"/>
        <v>-1</v>
      </c>
      <c r="J26" s="55">
        <f ca="1">I26/F26</f>
        <v>-3.3333333333333333E-2</v>
      </c>
      <c r="K26" s="55">
        <f>D26/C26</f>
        <v>0.505</v>
      </c>
      <c r="L26" s="56">
        <f>C26-D26</f>
        <v>99</v>
      </c>
      <c r="M26" s="55">
        <f>L26/C26</f>
        <v>0.495</v>
      </c>
      <c r="N26" s="57">
        <v>200</v>
      </c>
      <c r="O26" s="58">
        <f>D26</f>
        <v>101</v>
      </c>
      <c r="P26" s="59">
        <f>O26/N26</f>
        <v>0.505</v>
      </c>
      <c r="Q26" s="58">
        <v>28</v>
      </c>
      <c r="R26" s="59">
        <f>Q26/O26</f>
        <v>0.27722772277227725</v>
      </c>
      <c r="S26" s="58">
        <v>2</v>
      </c>
      <c r="T26" s="59">
        <f>S26/O26</f>
        <v>1.9801980198019802E-2</v>
      </c>
      <c r="U26" s="58">
        <v>0</v>
      </c>
      <c r="V26" s="59">
        <f>U26/O26</f>
        <v>0</v>
      </c>
      <c r="W26" s="58">
        <f>Q26+S26+U26</f>
        <v>30</v>
      </c>
      <c r="X26" s="59">
        <f>W26/O26</f>
        <v>0.29702970297029702</v>
      </c>
    </row>
    <row r="27" spans="1:24" x14ac:dyDescent="0.25">
      <c r="A27" s="62" t="s">
        <v>1661</v>
      </c>
      <c r="B27" s="62"/>
      <c r="C27" s="62">
        <f>SUM(C4:C26)</f>
        <v>3000</v>
      </c>
      <c r="D27" s="62">
        <f>SUM(D4:D26)</f>
        <v>1662</v>
      </c>
      <c r="E27" s="63">
        <f>D27/C27</f>
        <v>0.55400000000000005</v>
      </c>
      <c r="F27" s="62">
        <f>SUM(F4:F26)</f>
        <v>690</v>
      </c>
      <c r="G27" s="62">
        <f ca="1">SUM(G4:G26)</f>
        <v>690</v>
      </c>
      <c r="H27" s="64">
        <f t="shared" ca="1" si="1"/>
        <v>1</v>
      </c>
      <c r="I27" s="62">
        <f ca="1">SUM(I4:I26)</f>
        <v>-23</v>
      </c>
      <c r="J27" s="64">
        <f t="shared" ca="1" si="3"/>
        <v>-3.3333333333333333E-2</v>
      </c>
      <c r="K27" s="64">
        <f t="shared" si="4"/>
        <v>0.55400000000000005</v>
      </c>
      <c r="L27" s="62">
        <f>SUM(L4:L26)</f>
        <v>1338</v>
      </c>
      <c r="M27" s="64">
        <f t="shared" si="6"/>
        <v>0.44600000000000001</v>
      </c>
      <c r="N27" s="62">
        <f>SUM(N4:N26)</f>
        <v>3000</v>
      </c>
      <c r="O27" s="62">
        <f>SUM(O4:O26)</f>
        <v>1662</v>
      </c>
      <c r="P27" s="63">
        <f>O27/N27</f>
        <v>0.55400000000000005</v>
      </c>
      <c r="Q27" s="62">
        <f>SUM(Q4:Q26)</f>
        <v>294</v>
      </c>
      <c r="R27" s="64">
        <f>Q27/O27</f>
        <v>0.17689530685920576</v>
      </c>
      <c r="S27" s="62">
        <f>SUM(S4:S26)</f>
        <v>180</v>
      </c>
      <c r="T27" s="64">
        <f>S27/O27</f>
        <v>0.10830324909747292</v>
      </c>
      <c r="U27" s="62">
        <f>SUM(U4:U26)</f>
        <v>251</v>
      </c>
      <c r="V27" s="64">
        <f>U27/O27</f>
        <v>0.15102286401925391</v>
      </c>
      <c r="W27" s="62">
        <f>SUM(W4:W26)</f>
        <v>725</v>
      </c>
      <c r="X27" s="63">
        <f>W27/O27</f>
        <v>0.43622141997593261</v>
      </c>
    </row>
    <row r="28" spans="1:24" x14ac:dyDescent="0.25">
      <c r="B28" s="65"/>
    </row>
    <row r="29" spans="1:24" x14ac:dyDescent="0.25">
      <c r="B29" s="65"/>
    </row>
    <row r="30" spans="1:24" x14ac:dyDescent="0.25">
      <c r="B30" s="67"/>
    </row>
    <row r="31" spans="1:24" x14ac:dyDescent="0.25">
      <c r="B31" s="65"/>
    </row>
    <row r="32" spans="1:24" x14ac:dyDescent="0.25">
      <c r="B32" s="65"/>
    </row>
    <row r="33" spans="2:2" x14ac:dyDescent="0.25">
      <c r="B33" s="67"/>
    </row>
    <row r="34" spans="2:2" x14ac:dyDescent="0.25">
      <c r="B34" s="65"/>
    </row>
    <row r="35" spans="2:2" x14ac:dyDescent="0.25">
      <c r="B35" s="67"/>
    </row>
    <row r="36" spans="2:2" x14ac:dyDescent="0.25">
      <c r="B36" s="65"/>
    </row>
    <row r="37" spans="2:2" x14ac:dyDescent="0.25">
      <c r="B37" s="65"/>
    </row>
    <row r="38" spans="2:2" x14ac:dyDescent="0.25">
      <c r="B38" s="67"/>
    </row>
    <row r="39" spans="2:2" x14ac:dyDescent="0.25">
      <c r="B39" s="65"/>
    </row>
  </sheetData>
  <autoFilter ref="A3:AF27" xr:uid="{00000000-0001-0000-0000-000000000000}"/>
  <mergeCells count="67">
    <mergeCell ref="S24:S25"/>
    <mergeCell ref="N24:N25"/>
    <mergeCell ref="O24:O25"/>
    <mergeCell ref="P24:P25"/>
    <mergeCell ref="Q24:Q25"/>
    <mergeCell ref="R24:R25"/>
    <mergeCell ref="T24:T25"/>
    <mergeCell ref="U24:U25"/>
    <mergeCell ref="V24:V25"/>
    <mergeCell ref="W24:W25"/>
    <mergeCell ref="X24:X25"/>
    <mergeCell ref="W21:W22"/>
    <mergeCell ref="X21:X22"/>
    <mergeCell ref="T19:T20"/>
    <mergeCell ref="U19:U20"/>
    <mergeCell ref="V19:V20"/>
    <mergeCell ref="W19:W20"/>
    <mergeCell ref="X19:X20"/>
    <mergeCell ref="T21:T22"/>
    <mergeCell ref="U21:U22"/>
    <mergeCell ref="V21:V22"/>
    <mergeCell ref="S19:S20"/>
    <mergeCell ref="N21:N22"/>
    <mergeCell ref="O21:O22"/>
    <mergeCell ref="P21:P22"/>
    <mergeCell ref="Q21:Q22"/>
    <mergeCell ref="R21:R22"/>
    <mergeCell ref="N19:N20"/>
    <mergeCell ref="O19:O20"/>
    <mergeCell ref="P19:P20"/>
    <mergeCell ref="Q19:Q20"/>
    <mergeCell ref="R19:R20"/>
    <mergeCell ref="S21:S22"/>
    <mergeCell ref="X8:X11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S8:S11"/>
    <mergeCell ref="T8:T11"/>
    <mergeCell ref="U8:U11"/>
    <mergeCell ref="V8:V11"/>
    <mergeCell ref="W8:W11"/>
    <mergeCell ref="N8:N11"/>
    <mergeCell ref="O8:O11"/>
    <mergeCell ref="P8:P11"/>
    <mergeCell ref="Q8:Q11"/>
    <mergeCell ref="R8:R11"/>
    <mergeCell ref="C1:X1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</mergeCells>
  <conditionalFormatting sqref="B10:B26">
    <cfRule type="duplicateValues" dxfId="32" priority="9"/>
  </conditionalFormatting>
  <conditionalFormatting sqref="E4:E26">
    <cfRule type="cellIs" dxfId="31" priority="1" operator="lessThan">
      <formula>0.7</formula>
    </cfRule>
  </conditionalFormatting>
  <conditionalFormatting sqref="G4:J5 G6 I6:J6 G7:J9 T27">
    <cfRule type="cellIs" dxfId="30" priority="18" operator="equal">
      <formula>"-"</formula>
    </cfRule>
    <cfRule type="cellIs" priority="19" operator="equal">
      <formula>"-"</formula>
    </cfRule>
  </conditionalFormatting>
  <conditionalFormatting sqref="K4:M19 H4:H27 I10:J19 G10:G25 I20:M25 J27:K27 M27">
    <cfRule type="cellIs" dxfId="29" priority="16" operator="equal">
      <formula>"-"</formula>
    </cfRule>
    <cfRule type="cellIs" priority="17" operator="equal">
      <formula>"-"</formula>
    </cfRule>
  </conditionalFormatting>
  <conditionalFormatting sqref="N4:X6 N8:X8 N12:X13 N15:X15 N16:Q16 R16:R18 N17:P18 N19:X19 N23:X24 G26:X26">
    <cfRule type="cellIs" dxfId="28" priority="10" operator="equal">
      <formula>"-"</formula>
    </cfRule>
    <cfRule type="cellIs" priority="11" operator="equal">
      <formula>"-"</formula>
    </cfRule>
  </conditionalFormatting>
  <conditionalFormatting sqref="N21:X21">
    <cfRule type="cellIs" dxfId="27" priority="12" operator="equal">
      <formula>"-"</formula>
    </cfRule>
    <cfRule type="cellIs" priority="13" operator="equal">
      <formula>"-"</formula>
    </cfRule>
  </conditionalFormatting>
  <conditionalFormatting sqref="P4:P26">
    <cfRule type="cellIs" dxfId="26" priority="2" operator="lessThan">
      <formula>0.7</formula>
    </cfRule>
  </conditionalFormatting>
  <conditionalFormatting sqref="R4:R27 T4:T27 V4:V27">
    <cfRule type="cellIs" dxfId="25" priority="4" operator="lessThan">
      <formula>0.1</formula>
    </cfRule>
  </conditionalFormatting>
  <conditionalFormatting sqref="T16:T18">
    <cfRule type="cellIs" dxfId="24" priority="7" operator="equal">
      <formula>"-"</formula>
    </cfRule>
    <cfRule type="cellIs" priority="8" operator="equal">
      <formula>"-"</formula>
    </cfRule>
  </conditionalFormatting>
  <conditionalFormatting sqref="T27 V27">
    <cfRule type="cellIs" priority="15" operator="lessThan">
      <formula>0.1</formula>
    </cfRule>
  </conditionalFormatting>
  <conditionalFormatting sqref="V27">
    <cfRule type="cellIs" dxfId="23" priority="14" operator="lessThan">
      <formula>0.05</formula>
    </cfRule>
  </conditionalFormatting>
  <conditionalFormatting sqref="V16:X18">
    <cfRule type="cellIs" dxfId="22" priority="5" operator="equal">
      <formula>"-"</formula>
    </cfRule>
    <cfRule type="cellIs" priority="6" operator="equal">
      <formula>"-"</formula>
    </cfRule>
  </conditionalFormatting>
  <conditionalFormatting sqref="X4:X27">
    <cfRule type="cellIs" dxfId="21" priority="3" operator="lessThan">
      <formula>0.3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S302"/>
  <sheetViews>
    <sheetView tabSelected="1" zoomScale="93" zoomScaleNormal="93" workbookViewId="0">
      <pane xSplit="1" ySplit="2" topLeftCell="G3" activePane="bottomRight" state="frozen"/>
      <selection pane="topRight" activeCell="B1" sqref="B1"/>
      <selection pane="bottomLeft" activeCell="A2" sqref="A2"/>
      <selection pane="bottomRight" activeCell="M13" sqref="M13:M285"/>
    </sheetView>
  </sheetViews>
  <sheetFormatPr defaultColWidth="33.7109375" defaultRowHeight="13.5" x14ac:dyDescent="0.25"/>
  <cols>
    <col min="1" max="1" width="14.42578125" style="69" bestFit="1" customWidth="1"/>
    <col min="2" max="2" width="33.85546875" style="85" bestFit="1" customWidth="1"/>
    <col min="3" max="3" width="22.5703125" style="85" bestFit="1" customWidth="1"/>
    <col min="4" max="4" width="11.28515625" style="69" bestFit="1" customWidth="1"/>
    <col min="5" max="5" width="12.85546875" style="69" bestFit="1" customWidth="1"/>
    <col min="6" max="6" width="12.7109375" style="69" bestFit="1" customWidth="1"/>
    <col min="7" max="7" width="13.85546875" style="69" bestFit="1" customWidth="1"/>
    <col min="8" max="8" width="14.140625" style="69" bestFit="1" customWidth="1"/>
    <col min="9" max="9" width="10.28515625" style="69" bestFit="1" customWidth="1"/>
    <col min="10" max="10" width="9.140625" style="69" bestFit="1" customWidth="1"/>
    <col min="11" max="11" width="9" style="69" bestFit="1" customWidth="1"/>
    <col min="12" max="12" width="15.42578125" style="69" bestFit="1" customWidth="1"/>
    <col min="13" max="13" width="17.140625" style="69" customWidth="1"/>
    <col min="14" max="14" width="10" style="69" bestFit="1" customWidth="1"/>
    <col min="15" max="15" width="10.7109375" style="69" customWidth="1"/>
    <col min="16" max="16" width="12" style="69" bestFit="1" customWidth="1"/>
    <col min="17" max="17" width="15.5703125" style="69" bestFit="1" customWidth="1"/>
    <col min="18" max="18" width="14.140625" style="69" bestFit="1" customWidth="1"/>
    <col min="19" max="19" width="15" style="69" bestFit="1" customWidth="1"/>
    <col min="20" max="16384" width="33.7109375" style="69"/>
  </cols>
  <sheetData>
    <row r="1" spans="1:19" x14ac:dyDescent="0.25">
      <c r="M1" s="70">
        <f>SUM(M3:M302)</f>
        <v>2397</v>
      </c>
    </row>
    <row r="2" spans="1:19" ht="54" x14ac:dyDescent="0.25">
      <c r="A2" s="71" t="s">
        <v>0</v>
      </c>
      <c r="B2" s="72" t="s">
        <v>1</v>
      </c>
      <c r="C2" s="72" t="s">
        <v>2</v>
      </c>
      <c r="D2" s="72" t="s">
        <v>3</v>
      </c>
      <c r="E2" s="72" t="s">
        <v>4</v>
      </c>
      <c r="F2" s="72" t="s">
        <v>5</v>
      </c>
      <c r="G2" s="72" t="s">
        <v>6</v>
      </c>
      <c r="H2" s="72" t="s">
        <v>7</v>
      </c>
      <c r="I2" s="72" t="s">
        <v>21</v>
      </c>
      <c r="J2" s="72" t="s">
        <v>22</v>
      </c>
      <c r="K2" s="72" t="s">
        <v>8</v>
      </c>
      <c r="L2" s="72" t="s">
        <v>20</v>
      </c>
      <c r="M2" s="73" t="s">
        <v>5316</v>
      </c>
      <c r="N2" s="73" t="s">
        <v>9</v>
      </c>
      <c r="O2" s="73" t="s">
        <v>10</v>
      </c>
      <c r="P2" s="73" t="s">
        <v>1446</v>
      </c>
      <c r="Q2" s="73" t="s">
        <v>1461</v>
      </c>
      <c r="R2" s="73" t="s">
        <v>1590</v>
      </c>
      <c r="S2" s="73" t="s">
        <v>1591</v>
      </c>
    </row>
    <row r="3" spans="1:19" ht="40.5" x14ac:dyDescent="0.25">
      <c r="A3" s="74">
        <v>1</v>
      </c>
      <c r="B3" s="74" t="s">
        <v>11</v>
      </c>
      <c r="C3" s="74" t="s">
        <v>12</v>
      </c>
      <c r="D3" s="74" t="s">
        <v>15</v>
      </c>
      <c r="E3" s="74" t="s">
        <v>16</v>
      </c>
      <c r="F3" s="74" t="s">
        <v>17</v>
      </c>
      <c r="G3" s="74" t="s">
        <v>18</v>
      </c>
      <c r="H3" s="74" t="s">
        <v>18</v>
      </c>
      <c r="I3" s="74" t="s">
        <v>23</v>
      </c>
      <c r="J3" s="74" t="s">
        <v>24</v>
      </c>
      <c r="K3" s="74" t="s">
        <v>19</v>
      </c>
      <c r="L3" s="74" t="s">
        <v>13</v>
      </c>
      <c r="M3" s="75">
        <v>6</v>
      </c>
      <c r="N3" s="75">
        <v>3</v>
      </c>
      <c r="O3" s="75">
        <v>3</v>
      </c>
      <c r="P3" s="75">
        <v>3</v>
      </c>
      <c r="Q3" s="75">
        <v>3</v>
      </c>
      <c r="R3" s="75">
        <v>6</v>
      </c>
      <c r="S3" s="75">
        <v>0</v>
      </c>
    </row>
    <row r="4" spans="1:19" ht="27" x14ac:dyDescent="0.25">
      <c r="A4" s="76">
        <v>2</v>
      </c>
      <c r="B4" s="76" t="s">
        <v>33</v>
      </c>
      <c r="C4" s="76" t="s">
        <v>34</v>
      </c>
      <c r="D4" s="76" t="s">
        <v>15</v>
      </c>
      <c r="E4" s="76" t="s">
        <v>35</v>
      </c>
      <c r="F4" s="76" t="s">
        <v>35</v>
      </c>
      <c r="G4" s="76" t="s">
        <v>36</v>
      </c>
      <c r="H4" s="76" t="s">
        <v>36</v>
      </c>
      <c r="I4" s="76" t="s">
        <v>23</v>
      </c>
      <c r="J4" s="76" t="s">
        <v>24</v>
      </c>
      <c r="K4" s="76" t="s">
        <v>19</v>
      </c>
      <c r="L4" s="76" t="s">
        <v>13</v>
      </c>
      <c r="M4" s="75">
        <v>10</v>
      </c>
      <c r="N4" s="75">
        <v>0</v>
      </c>
      <c r="O4" s="77">
        <v>10</v>
      </c>
      <c r="P4" s="75">
        <v>0</v>
      </c>
      <c r="Q4" s="75">
        <v>10</v>
      </c>
      <c r="R4" s="75">
        <v>9</v>
      </c>
      <c r="S4" s="75">
        <v>1</v>
      </c>
    </row>
    <row r="5" spans="1:19" ht="27" x14ac:dyDescent="0.25">
      <c r="A5" s="74">
        <v>3</v>
      </c>
      <c r="B5" s="74" t="s">
        <v>37</v>
      </c>
      <c r="C5" s="74" t="s">
        <v>38</v>
      </c>
      <c r="D5" s="74" t="s">
        <v>39</v>
      </c>
      <c r="E5" s="74" t="s">
        <v>40</v>
      </c>
      <c r="F5" s="74" t="s">
        <v>40</v>
      </c>
      <c r="G5" s="74" t="s">
        <v>41</v>
      </c>
      <c r="H5" s="74" t="s">
        <v>41</v>
      </c>
      <c r="I5" s="74" t="s">
        <v>23</v>
      </c>
      <c r="J5" s="74" t="s">
        <v>24</v>
      </c>
      <c r="K5" s="74" t="s">
        <v>19</v>
      </c>
      <c r="L5" s="74" t="s">
        <v>1465</v>
      </c>
      <c r="M5" s="75">
        <v>8</v>
      </c>
      <c r="N5" s="75">
        <v>3</v>
      </c>
      <c r="O5" s="77">
        <v>5</v>
      </c>
      <c r="P5" s="75">
        <v>3</v>
      </c>
      <c r="Q5" s="75">
        <v>5</v>
      </c>
      <c r="R5" s="75">
        <v>7</v>
      </c>
      <c r="S5" s="75">
        <v>1</v>
      </c>
    </row>
    <row r="6" spans="1:19" ht="27" x14ac:dyDescent="0.25">
      <c r="A6" s="74">
        <v>4</v>
      </c>
      <c r="B6" s="74" t="s">
        <v>42</v>
      </c>
      <c r="C6" s="74" t="s">
        <v>43</v>
      </c>
      <c r="D6" s="74" t="s">
        <v>39</v>
      </c>
      <c r="E6" s="74" t="s">
        <v>40</v>
      </c>
      <c r="F6" s="74" t="s">
        <v>40</v>
      </c>
      <c r="G6" s="74" t="s">
        <v>44</v>
      </c>
      <c r="H6" s="74" t="s">
        <v>44</v>
      </c>
      <c r="I6" s="74" t="s">
        <v>23</v>
      </c>
      <c r="J6" s="74" t="s">
        <v>24</v>
      </c>
      <c r="K6" s="74" t="s">
        <v>19</v>
      </c>
      <c r="L6" s="74" t="s">
        <v>13</v>
      </c>
      <c r="M6" s="75">
        <v>9</v>
      </c>
      <c r="N6" s="75">
        <v>5</v>
      </c>
      <c r="O6" s="77">
        <v>4</v>
      </c>
      <c r="P6" s="75">
        <v>5</v>
      </c>
      <c r="Q6" s="75">
        <v>4</v>
      </c>
      <c r="R6" s="75">
        <v>6</v>
      </c>
      <c r="S6" s="75">
        <v>3</v>
      </c>
    </row>
    <row r="7" spans="1:19" ht="40.5" x14ac:dyDescent="0.25">
      <c r="A7" s="78">
        <v>5</v>
      </c>
      <c r="B7" s="78" t="s">
        <v>45</v>
      </c>
      <c r="C7" s="78" t="s">
        <v>46</v>
      </c>
      <c r="D7" s="78" t="s">
        <v>39</v>
      </c>
      <c r="E7" s="78" t="s">
        <v>47</v>
      </c>
      <c r="F7" s="78" t="s">
        <v>47</v>
      </c>
      <c r="G7" s="78" t="s">
        <v>48</v>
      </c>
      <c r="H7" s="78" t="s">
        <v>49</v>
      </c>
      <c r="I7" s="78" t="s">
        <v>50</v>
      </c>
      <c r="J7" s="78" t="s">
        <v>51</v>
      </c>
      <c r="K7" s="78" t="s">
        <v>19</v>
      </c>
      <c r="L7" s="78" t="s">
        <v>1465</v>
      </c>
      <c r="M7" s="75">
        <v>11</v>
      </c>
      <c r="N7" s="75">
        <v>5</v>
      </c>
      <c r="O7" s="77">
        <v>6</v>
      </c>
      <c r="P7" s="75">
        <v>5</v>
      </c>
      <c r="Q7" s="75">
        <v>6</v>
      </c>
      <c r="R7" s="75">
        <v>7</v>
      </c>
      <c r="S7" s="75">
        <v>4</v>
      </c>
    </row>
    <row r="8" spans="1:19" ht="27" x14ac:dyDescent="0.25">
      <c r="A8" s="76">
        <v>6</v>
      </c>
      <c r="B8" s="76" t="s">
        <v>52</v>
      </c>
      <c r="C8" s="76" t="s">
        <v>53</v>
      </c>
      <c r="D8" s="76" t="s">
        <v>39</v>
      </c>
      <c r="E8" s="76" t="s">
        <v>47</v>
      </c>
      <c r="F8" s="76" t="s">
        <v>54</v>
      </c>
      <c r="G8" s="76" t="s">
        <v>55</v>
      </c>
      <c r="H8" s="76" t="s">
        <v>55</v>
      </c>
      <c r="I8" s="76" t="s">
        <v>23</v>
      </c>
      <c r="J8" s="76" t="s">
        <v>24</v>
      </c>
      <c r="K8" s="76" t="s">
        <v>19</v>
      </c>
      <c r="L8" s="76" t="s">
        <v>13</v>
      </c>
      <c r="M8" s="75">
        <v>11</v>
      </c>
      <c r="N8" s="75">
        <v>6</v>
      </c>
      <c r="O8" s="77">
        <v>5</v>
      </c>
      <c r="P8" s="75">
        <v>6</v>
      </c>
      <c r="Q8" s="75">
        <v>5</v>
      </c>
      <c r="R8" s="75">
        <v>8</v>
      </c>
      <c r="S8" s="75">
        <v>3</v>
      </c>
    </row>
    <row r="9" spans="1:19" ht="40.5" x14ac:dyDescent="0.25">
      <c r="A9" s="74">
        <v>7</v>
      </c>
      <c r="B9" s="74" t="s">
        <v>56</v>
      </c>
      <c r="C9" s="74" t="s">
        <v>57</v>
      </c>
      <c r="D9" s="74" t="s">
        <v>39</v>
      </c>
      <c r="E9" s="74" t="s">
        <v>58</v>
      </c>
      <c r="F9" s="74" t="s">
        <v>59</v>
      </c>
      <c r="G9" s="74" t="s">
        <v>60</v>
      </c>
      <c r="H9" s="74" t="s">
        <v>61</v>
      </c>
      <c r="I9" s="74" t="s">
        <v>50</v>
      </c>
      <c r="J9" s="74" t="s">
        <v>51</v>
      </c>
      <c r="K9" s="74" t="s">
        <v>19</v>
      </c>
      <c r="L9" s="74" t="s">
        <v>1465</v>
      </c>
      <c r="M9" s="75">
        <v>10</v>
      </c>
      <c r="N9" s="75">
        <v>6</v>
      </c>
      <c r="O9" s="77">
        <v>4</v>
      </c>
      <c r="P9" s="75">
        <v>6</v>
      </c>
      <c r="Q9" s="75">
        <v>4</v>
      </c>
      <c r="R9" s="75">
        <v>6</v>
      </c>
      <c r="S9" s="75">
        <v>4</v>
      </c>
    </row>
    <row r="10" spans="1:19" ht="40.5" x14ac:dyDescent="0.25">
      <c r="A10" s="74">
        <v>8</v>
      </c>
      <c r="B10" s="74" t="s">
        <v>62</v>
      </c>
      <c r="C10" s="74" t="s">
        <v>63</v>
      </c>
      <c r="D10" s="74" t="s">
        <v>39</v>
      </c>
      <c r="E10" s="74" t="s">
        <v>58</v>
      </c>
      <c r="F10" s="74" t="s">
        <v>59</v>
      </c>
      <c r="G10" s="74" t="s">
        <v>60</v>
      </c>
      <c r="H10" s="74" t="s">
        <v>64</v>
      </c>
      <c r="I10" s="74" t="s">
        <v>50</v>
      </c>
      <c r="J10" s="74" t="s">
        <v>51</v>
      </c>
      <c r="K10" s="74" t="s">
        <v>19</v>
      </c>
      <c r="L10" s="74" t="s">
        <v>13</v>
      </c>
      <c r="M10" s="75">
        <v>11</v>
      </c>
      <c r="N10" s="75">
        <v>5</v>
      </c>
      <c r="O10" s="77">
        <v>6</v>
      </c>
      <c r="P10" s="75">
        <v>5</v>
      </c>
      <c r="Q10" s="75">
        <v>6</v>
      </c>
      <c r="R10" s="75">
        <v>7</v>
      </c>
      <c r="S10" s="75">
        <v>4</v>
      </c>
    </row>
    <row r="11" spans="1:19" ht="27" x14ac:dyDescent="0.25">
      <c r="A11" s="79">
        <v>9</v>
      </c>
      <c r="B11" s="79" t="s">
        <v>65</v>
      </c>
      <c r="C11" s="79" t="s">
        <v>66</v>
      </c>
      <c r="D11" s="79" t="s">
        <v>39</v>
      </c>
      <c r="E11" s="79" t="s">
        <v>67</v>
      </c>
      <c r="F11" s="79" t="s">
        <v>68</v>
      </c>
      <c r="G11" s="79" t="s">
        <v>69</v>
      </c>
      <c r="H11" s="79" t="s">
        <v>69</v>
      </c>
      <c r="I11" s="79" t="s">
        <v>23</v>
      </c>
      <c r="J11" s="79" t="s">
        <v>24</v>
      </c>
      <c r="K11" s="79" t="s">
        <v>19</v>
      </c>
      <c r="L11" s="79" t="s">
        <v>1465</v>
      </c>
      <c r="M11" s="75">
        <v>9</v>
      </c>
      <c r="N11" s="75">
        <v>5</v>
      </c>
      <c r="O11" s="77">
        <v>4</v>
      </c>
      <c r="P11" s="75">
        <v>5</v>
      </c>
      <c r="Q11" s="75">
        <v>4</v>
      </c>
      <c r="R11" s="75">
        <v>5</v>
      </c>
      <c r="S11" s="75">
        <v>4</v>
      </c>
    </row>
    <row r="12" spans="1:19" ht="40.5" x14ac:dyDescent="0.25">
      <c r="A12" s="74">
        <v>10</v>
      </c>
      <c r="B12" s="74" t="s">
        <v>70</v>
      </c>
      <c r="C12" s="74" t="s">
        <v>71</v>
      </c>
      <c r="D12" s="74" t="s">
        <v>39</v>
      </c>
      <c r="E12" s="74" t="s">
        <v>67</v>
      </c>
      <c r="F12" s="74" t="s">
        <v>72</v>
      </c>
      <c r="G12" s="74" t="s">
        <v>73</v>
      </c>
      <c r="H12" s="74" t="s">
        <v>74</v>
      </c>
      <c r="I12" s="74" t="s">
        <v>50</v>
      </c>
      <c r="J12" s="74" t="s">
        <v>51</v>
      </c>
      <c r="K12" s="74" t="s">
        <v>19</v>
      </c>
      <c r="L12" s="74" t="s">
        <v>13</v>
      </c>
      <c r="M12" s="75">
        <v>10</v>
      </c>
      <c r="N12" s="75">
        <v>7</v>
      </c>
      <c r="O12" s="77">
        <v>3</v>
      </c>
      <c r="P12" s="75">
        <v>7</v>
      </c>
      <c r="Q12" s="75">
        <v>3</v>
      </c>
      <c r="R12" s="75">
        <v>9</v>
      </c>
      <c r="S12" s="75">
        <v>1</v>
      </c>
    </row>
    <row r="13" spans="1:19" ht="54" x14ac:dyDescent="0.25">
      <c r="A13" s="78">
        <v>11</v>
      </c>
      <c r="B13" s="78" t="s">
        <v>75</v>
      </c>
      <c r="C13" s="78" t="s">
        <v>76</v>
      </c>
      <c r="D13" s="78" t="s">
        <v>77</v>
      </c>
      <c r="E13" s="78" t="s">
        <v>78</v>
      </c>
      <c r="F13" s="78" t="s">
        <v>78</v>
      </c>
      <c r="G13" s="78" t="s">
        <v>79</v>
      </c>
      <c r="H13" s="78" t="s">
        <v>80</v>
      </c>
      <c r="I13" s="78" t="s">
        <v>50</v>
      </c>
      <c r="J13" s="78" t="s">
        <v>51</v>
      </c>
      <c r="K13" s="78" t="s">
        <v>81</v>
      </c>
      <c r="L13" s="78" t="s">
        <v>1467</v>
      </c>
      <c r="M13" s="75"/>
      <c r="N13" s="75"/>
      <c r="O13" s="77"/>
      <c r="P13" s="75"/>
      <c r="Q13" s="75"/>
      <c r="R13" s="75"/>
      <c r="S13" s="75"/>
    </row>
    <row r="14" spans="1:19" ht="40.5" x14ac:dyDescent="0.25">
      <c r="A14" s="74">
        <v>12</v>
      </c>
      <c r="B14" s="74" t="s">
        <v>83</v>
      </c>
      <c r="C14" s="74" t="s">
        <v>84</v>
      </c>
      <c r="D14" s="74" t="s">
        <v>77</v>
      </c>
      <c r="E14" s="74" t="s">
        <v>85</v>
      </c>
      <c r="F14" s="74" t="s">
        <v>85</v>
      </c>
      <c r="G14" s="74" t="s">
        <v>86</v>
      </c>
      <c r="H14" s="74" t="s">
        <v>86</v>
      </c>
      <c r="I14" s="74" t="s">
        <v>23</v>
      </c>
      <c r="J14" s="74" t="s">
        <v>24</v>
      </c>
      <c r="K14" s="74" t="s">
        <v>81</v>
      </c>
      <c r="L14" s="74" t="s">
        <v>1469</v>
      </c>
      <c r="M14" s="75">
        <v>10</v>
      </c>
      <c r="N14" s="75">
        <v>0</v>
      </c>
      <c r="O14" s="77">
        <v>10</v>
      </c>
      <c r="P14" s="75">
        <v>0</v>
      </c>
      <c r="Q14" s="75">
        <v>10</v>
      </c>
      <c r="R14" s="75">
        <v>10</v>
      </c>
      <c r="S14" s="75">
        <v>0</v>
      </c>
    </row>
    <row r="15" spans="1:19" ht="27" x14ac:dyDescent="0.25">
      <c r="A15" s="74">
        <v>13</v>
      </c>
      <c r="B15" s="74" t="s">
        <v>87</v>
      </c>
      <c r="C15" s="74" t="s">
        <v>88</v>
      </c>
      <c r="D15" s="74" t="s">
        <v>77</v>
      </c>
      <c r="E15" s="74" t="s">
        <v>89</v>
      </c>
      <c r="F15" s="74" t="s">
        <v>89</v>
      </c>
      <c r="G15" s="74" t="s">
        <v>90</v>
      </c>
      <c r="H15" s="74" t="s">
        <v>90</v>
      </c>
      <c r="I15" s="74" t="s">
        <v>23</v>
      </c>
      <c r="J15" s="74" t="s">
        <v>24</v>
      </c>
      <c r="K15" s="74" t="s">
        <v>81</v>
      </c>
      <c r="L15" s="74" t="s">
        <v>1471</v>
      </c>
      <c r="M15" s="75">
        <v>10</v>
      </c>
      <c r="N15" s="75">
        <v>4</v>
      </c>
      <c r="O15" s="77">
        <v>6</v>
      </c>
      <c r="P15" s="75">
        <v>4</v>
      </c>
      <c r="Q15" s="75">
        <v>6</v>
      </c>
      <c r="R15" s="75">
        <v>10</v>
      </c>
      <c r="S15" s="75">
        <v>0</v>
      </c>
    </row>
    <row r="16" spans="1:19" ht="27" x14ac:dyDescent="0.25">
      <c r="A16" s="76">
        <v>14</v>
      </c>
      <c r="B16" s="76" t="s">
        <v>91</v>
      </c>
      <c r="C16" s="76" t="s">
        <v>92</v>
      </c>
      <c r="D16" s="76" t="s">
        <v>93</v>
      </c>
      <c r="E16" s="76" t="s">
        <v>94</v>
      </c>
      <c r="F16" s="76" t="s">
        <v>94</v>
      </c>
      <c r="G16" s="76" t="s">
        <v>95</v>
      </c>
      <c r="H16" s="76" t="s">
        <v>95</v>
      </c>
      <c r="I16" s="76" t="s">
        <v>23</v>
      </c>
      <c r="J16" s="76" t="s">
        <v>24</v>
      </c>
      <c r="K16" s="76" t="s">
        <v>96</v>
      </c>
      <c r="L16" s="76" t="s">
        <v>1473</v>
      </c>
      <c r="M16" s="75">
        <v>12</v>
      </c>
      <c r="N16" s="75">
        <v>5</v>
      </c>
      <c r="O16" s="77">
        <v>7</v>
      </c>
      <c r="P16" s="75">
        <v>5</v>
      </c>
      <c r="Q16" s="75">
        <v>7</v>
      </c>
      <c r="R16" s="75">
        <v>11</v>
      </c>
      <c r="S16" s="75">
        <v>1</v>
      </c>
    </row>
    <row r="17" spans="1:19" ht="40.5" x14ac:dyDescent="0.25">
      <c r="A17" s="74">
        <v>15</v>
      </c>
      <c r="B17" s="74" t="s">
        <v>98</v>
      </c>
      <c r="C17" s="74" t="s">
        <v>99</v>
      </c>
      <c r="D17" s="74" t="s">
        <v>93</v>
      </c>
      <c r="E17" s="74" t="s">
        <v>100</v>
      </c>
      <c r="F17" s="74" t="s">
        <v>100</v>
      </c>
      <c r="G17" s="74" t="s">
        <v>101</v>
      </c>
      <c r="H17" s="74" t="s">
        <v>102</v>
      </c>
      <c r="I17" s="74" t="s">
        <v>50</v>
      </c>
      <c r="J17" s="74" t="s">
        <v>51</v>
      </c>
      <c r="K17" s="74" t="s">
        <v>96</v>
      </c>
      <c r="L17" s="74" t="s">
        <v>1473</v>
      </c>
      <c r="M17" s="75">
        <v>3</v>
      </c>
      <c r="N17" s="75">
        <v>1</v>
      </c>
      <c r="O17" s="77">
        <v>2</v>
      </c>
      <c r="P17" s="75">
        <v>1</v>
      </c>
      <c r="Q17" s="75">
        <v>2</v>
      </c>
      <c r="R17" s="75">
        <v>0</v>
      </c>
      <c r="S17" s="75">
        <v>3</v>
      </c>
    </row>
    <row r="18" spans="1:19" ht="40.5" x14ac:dyDescent="0.25">
      <c r="A18" s="78">
        <v>16</v>
      </c>
      <c r="B18" s="78" t="s">
        <v>103</v>
      </c>
      <c r="C18" s="78" t="s">
        <v>104</v>
      </c>
      <c r="D18" s="78" t="s">
        <v>93</v>
      </c>
      <c r="E18" s="78" t="s">
        <v>105</v>
      </c>
      <c r="F18" s="78" t="s">
        <v>106</v>
      </c>
      <c r="G18" s="78" t="s">
        <v>107</v>
      </c>
      <c r="H18" s="78" t="s">
        <v>107</v>
      </c>
      <c r="I18" s="78" t="s">
        <v>23</v>
      </c>
      <c r="J18" s="78" t="s">
        <v>24</v>
      </c>
      <c r="K18" s="78" t="s">
        <v>96</v>
      </c>
      <c r="L18" s="78" t="s">
        <v>1473</v>
      </c>
      <c r="M18" s="75"/>
      <c r="N18" s="75"/>
      <c r="O18" s="77"/>
      <c r="P18" s="75"/>
      <c r="Q18" s="75"/>
      <c r="R18" s="75"/>
      <c r="S18" s="75"/>
    </row>
    <row r="19" spans="1:19" ht="27" x14ac:dyDescent="0.25">
      <c r="A19" s="74">
        <v>17</v>
      </c>
      <c r="B19" s="74" t="s">
        <v>108</v>
      </c>
      <c r="C19" s="74" t="s">
        <v>109</v>
      </c>
      <c r="D19" s="74" t="s">
        <v>93</v>
      </c>
      <c r="E19" s="74" t="s">
        <v>110</v>
      </c>
      <c r="F19" s="74" t="s">
        <v>110</v>
      </c>
      <c r="G19" s="74" t="s">
        <v>111</v>
      </c>
      <c r="H19" s="74" t="s">
        <v>111</v>
      </c>
      <c r="I19" s="74" t="s">
        <v>23</v>
      </c>
      <c r="J19" s="74" t="s">
        <v>24</v>
      </c>
      <c r="K19" s="74" t="s">
        <v>96</v>
      </c>
      <c r="L19" s="74" t="s">
        <v>1473</v>
      </c>
      <c r="M19" s="75"/>
      <c r="N19" s="75"/>
      <c r="O19" s="77"/>
      <c r="P19" s="75"/>
      <c r="Q19" s="75"/>
      <c r="R19" s="75"/>
      <c r="S19" s="75"/>
    </row>
    <row r="20" spans="1:19" ht="27" x14ac:dyDescent="0.25">
      <c r="A20" s="74">
        <v>18</v>
      </c>
      <c r="B20" s="74" t="s">
        <v>112</v>
      </c>
      <c r="C20" s="74" t="s">
        <v>113</v>
      </c>
      <c r="D20" s="74" t="s">
        <v>93</v>
      </c>
      <c r="E20" s="74" t="s">
        <v>114</v>
      </c>
      <c r="F20" s="74" t="s">
        <v>115</v>
      </c>
      <c r="G20" s="74" t="s">
        <v>116</v>
      </c>
      <c r="H20" s="74" t="s">
        <v>116</v>
      </c>
      <c r="I20" s="74" t="s">
        <v>23</v>
      </c>
      <c r="J20" s="74" t="s">
        <v>24</v>
      </c>
      <c r="K20" s="74" t="s">
        <v>96</v>
      </c>
      <c r="L20" s="74" t="s">
        <v>1473</v>
      </c>
      <c r="M20" s="75"/>
      <c r="N20" s="75"/>
      <c r="O20" s="77"/>
      <c r="P20" s="75"/>
      <c r="Q20" s="75"/>
      <c r="R20" s="75"/>
      <c r="S20" s="75"/>
    </row>
    <row r="21" spans="1:19" ht="40.5" x14ac:dyDescent="0.25">
      <c r="A21" s="74">
        <v>19</v>
      </c>
      <c r="B21" s="74" t="s">
        <v>117</v>
      </c>
      <c r="C21" s="74" t="s">
        <v>118</v>
      </c>
      <c r="D21" s="74" t="s">
        <v>93</v>
      </c>
      <c r="E21" s="74" t="s">
        <v>119</v>
      </c>
      <c r="F21" s="74" t="s">
        <v>120</v>
      </c>
      <c r="G21" s="74" t="s">
        <v>121</v>
      </c>
      <c r="H21" s="74" t="s">
        <v>122</v>
      </c>
      <c r="I21" s="74" t="s">
        <v>50</v>
      </c>
      <c r="J21" s="74" t="s">
        <v>51</v>
      </c>
      <c r="K21" s="74" t="s">
        <v>96</v>
      </c>
      <c r="L21" s="74" t="s">
        <v>1473</v>
      </c>
      <c r="M21" s="75"/>
      <c r="N21" s="75"/>
      <c r="O21" s="77"/>
      <c r="P21" s="75"/>
      <c r="Q21" s="75"/>
      <c r="R21" s="75"/>
      <c r="S21" s="75"/>
    </row>
    <row r="22" spans="1:19" ht="27" x14ac:dyDescent="0.25">
      <c r="A22" s="74">
        <v>20</v>
      </c>
      <c r="B22" s="74" t="s">
        <v>123</v>
      </c>
      <c r="C22" s="74" t="s">
        <v>124</v>
      </c>
      <c r="D22" s="74" t="s">
        <v>93</v>
      </c>
      <c r="E22" s="74" t="s">
        <v>125</v>
      </c>
      <c r="F22" s="74" t="s">
        <v>126</v>
      </c>
      <c r="G22" s="74" t="s">
        <v>127</v>
      </c>
      <c r="H22" s="74" t="s">
        <v>127</v>
      </c>
      <c r="I22" s="74" t="s">
        <v>23</v>
      </c>
      <c r="J22" s="74" t="s">
        <v>24</v>
      </c>
      <c r="K22" s="74" t="s">
        <v>96</v>
      </c>
      <c r="L22" s="74" t="s">
        <v>1473</v>
      </c>
      <c r="M22" s="75"/>
      <c r="N22" s="75"/>
      <c r="O22" s="77"/>
      <c r="P22" s="75"/>
      <c r="Q22" s="75"/>
      <c r="R22" s="75"/>
      <c r="S22" s="75"/>
    </row>
    <row r="23" spans="1:19" ht="40.5" x14ac:dyDescent="0.25">
      <c r="A23" s="76">
        <v>21</v>
      </c>
      <c r="B23" s="76" t="s">
        <v>128</v>
      </c>
      <c r="C23" s="76" t="s">
        <v>129</v>
      </c>
      <c r="D23" s="76" t="s">
        <v>130</v>
      </c>
      <c r="E23" s="76" t="s">
        <v>131</v>
      </c>
      <c r="F23" s="76" t="s">
        <v>132</v>
      </c>
      <c r="G23" s="76" t="s">
        <v>133</v>
      </c>
      <c r="H23" s="76" t="s">
        <v>134</v>
      </c>
      <c r="I23" s="76" t="s">
        <v>50</v>
      </c>
      <c r="J23" s="76" t="s">
        <v>51</v>
      </c>
      <c r="K23" s="76" t="s">
        <v>96</v>
      </c>
      <c r="L23" s="76" t="s">
        <v>1473</v>
      </c>
      <c r="M23" s="75">
        <v>9</v>
      </c>
      <c r="N23" s="75">
        <v>8</v>
      </c>
      <c r="O23" s="77">
        <v>1</v>
      </c>
      <c r="P23" s="75">
        <v>8</v>
      </c>
      <c r="Q23" s="75">
        <v>1</v>
      </c>
      <c r="R23" s="75">
        <v>9</v>
      </c>
      <c r="S23" s="75">
        <v>0</v>
      </c>
    </row>
    <row r="24" spans="1:19" ht="40.5" x14ac:dyDescent="0.25">
      <c r="A24" s="74">
        <v>22</v>
      </c>
      <c r="B24" s="74" t="s">
        <v>136</v>
      </c>
      <c r="C24" s="74" t="s">
        <v>137</v>
      </c>
      <c r="D24" s="74" t="s">
        <v>130</v>
      </c>
      <c r="E24" s="74" t="s">
        <v>138</v>
      </c>
      <c r="F24" s="74" t="s">
        <v>139</v>
      </c>
      <c r="G24" s="74" t="s">
        <v>140</v>
      </c>
      <c r="H24" s="74" t="s">
        <v>141</v>
      </c>
      <c r="I24" s="74" t="s">
        <v>50</v>
      </c>
      <c r="J24" s="74" t="s">
        <v>51</v>
      </c>
      <c r="K24" s="74" t="s">
        <v>96</v>
      </c>
      <c r="L24" s="74" t="s">
        <v>1473</v>
      </c>
      <c r="M24" s="75">
        <v>9</v>
      </c>
      <c r="N24" s="75">
        <v>4</v>
      </c>
      <c r="O24" s="77">
        <v>5</v>
      </c>
      <c r="P24" s="75">
        <v>4</v>
      </c>
      <c r="Q24" s="75">
        <v>5</v>
      </c>
      <c r="R24" s="75">
        <v>8</v>
      </c>
      <c r="S24" s="75">
        <v>1</v>
      </c>
    </row>
    <row r="25" spans="1:19" ht="40.5" x14ac:dyDescent="0.25">
      <c r="A25" s="78">
        <v>23</v>
      </c>
      <c r="B25" s="78" t="s">
        <v>142</v>
      </c>
      <c r="C25" s="78" t="s">
        <v>143</v>
      </c>
      <c r="D25" s="78" t="s">
        <v>130</v>
      </c>
      <c r="E25" s="78" t="s">
        <v>144</v>
      </c>
      <c r="F25" s="78" t="s">
        <v>145</v>
      </c>
      <c r="G25" s="78" t="s">
        <v>133</v>
      </c>
      <c r="H25" s="78" t="s">
        <v>146</v>
      </c>
      <c r="I25" s="78" t="s">
        <v>50</v>
      </c>
      <c r="J25" s="78" t="s">
        <v>51</v>
      </c>
      <c r="K25" s="78" t="s">
        <v>96</v>
      </c>
      <c r="L25" s="78" t="s">
        <v>1474</v>
      </c>
      <c r="M25" s="75">
        <v>5</v>
      </c>
      <c r="N25" s="75">
        <v>4</v>
      </c>
      <c r="O25" s="77">
        <v>1</v>
      </c>
      <c r="P25" s="75">
        <v>4</v>
      </c>
      <c r="Q25" s="75">
        <v>1</v>
      </c>
      <c r="R25" s="75">
        <v>5</v>
      </c>
      <c r="S25" s="75">
        <v>0</v>
      </c>
    </row>
    <row r="26" spans="1:19" ht="54" x14ac:dyDescent="0.25">
      <c r="A26" s="74">
        <v>24</v>
      </c>
      <c r="B26" s="74" t="s">
        <v>147</v>
      </c>
      <c r="C26" s="74" t="s">
        <v>148</v>
      </c>
      <c r="D26" s="74" t="s">
        <v>130</v>
      </c>
      <c r="E26" s="74" t="s">
        <v>149</v>
      </c>
      <c r="F26" s="74" t="s">
        <v>150</v>
      </c>
      <c r="G26" s="74" t="s">
        <v>133</v>
      </c>
      <c r="H26" s="74" t="s">
        <v>151</v>
      </c>
      <c r="I26" s="74" t="s">
        <v>50</v>
      </c>
      <c r="J26" s="74" t="s">
        <v>51</v>
      </c>
      <c r="K26" s="74" t="s">
        <v>96</v>
      </c>
      <c r="L26" s="74" t="s">
        <v>1476</v>
      </c>
      <c r="M26" s="75"/>
      <c r="N26" s="75"/>
      <c r="O26" s="77"/>
      <c r="P26" s="75"/>
      <c r="Q26" s="75"/>
      <c r="R26" s="75"/>
      <c r="S26" s="75"/>
    </row>
    <row r="27" spans="1:19" ht="27" x14ac:dyDescent="0.25">
      <c r="A27" s="74">
        <v>25</v>
      </c>
      <c r="B27" s="74" t="s">
        <v>152</v>
      </c>
      <c r="C27" s="74" t="s">
        <v>153</v>
      </c>
      <c r="D27" s="74" t="s">
        <v>154</v>
      </c>
      <c r="E27" s="74" t="s">
        <v>155</v>
      </c>
      <c r="F27" s="74" t="s">
        <v>156</v>
      </c>
      <c r="G27" s="74" t="s">
        <v>157</v>
      </c>
      <c r="H27" s="74" t="s">
        <v>157</v>
      </c>
      <c r="I27" s="74" t="s">
        <v>23</v>
      </c>
      <c r="J27" s="74" t="s">
        <v>24</v>
      </c>
      <c r="K27" s="74" t="s">
        <v>96</v>
      </c>
      <c r="L27" s="74" t="s">
        <v>1473</v>
      </c>
      <c r="M27" s="75">
        <v>10</v>
      </c>
      <c r="N27" s="75">
        <v>1</v>
      </c>
      <c r="O27" s="77">
        <v>9</v>
      </c>
      <c r="P27" s="75">
        <v>1</v>
      </c>
      <c r="Q27" s="75">
        <v>9</v>
      </c>
      <c r="R27" s="75">
        <v>8</v>
      </c>
      <c r="S27" s="75">
        <v>2</v>
      </c>
    </row>
    <row r="28" spans="1:19" ht="27" x14ac:dyDescent="0.25">
      <c r="A28" s="74">
        <v>26</v>
      </c>
      <c r="B28" s="74" t="s">
        <v>158</v>
      </c>
      <c r="C28" s="74" t="s">
        <v>159</v>
      </c>
      <c r="D28" s="74" t="s">
        <v>154</v>
      </c>
      <c r="E28" s="74" t="s">
        <v>155</v>
      </c>
      <c r="F28" s="74" t="s">
        <v>160</v>
      </c>
      <c r="G28" s="74" t="s">
        <v>161</v>
      </c>
      <c r="H28" s="74" t="s">
        <v>161</v>
      </c>
      <c r="I28" s="74" t="s">
        <v>23</v>
      </c>
      <c r="J28" s="74" t="s">
        <v>24</v>
      </c>
      <c r="K28" s="74" t="s">
        <v>96</v>
      </c>
      <c r="L28" s="74" t="s">
        <v>1473</v>
      </c>
      <c r="M28" s="75">
        <v>12</v>
      </c>
      <c r="N28" s="75">
        <v>4</v>
      </c>
      <c r="O28" s="77">
        <v>8</v>
      </c>
      <c r="P28" s="75">
        <v>4</v>
      </c>
      <c r="Q28" s="75">
        <v>8</v>
      </c>
      <c r="R28" s="75">
        <v>8</v>
      </c>
      <c r="S28" s="75">
        <v>4</v>
      </c>
    </row>
    <row r="29" spans="1:19" ht="27" x14ac:dyDescent="0.25">
      <c r="A29" s="74">
        <v>27</v>
      </c>
      <c r="B29" s="74" t="s">
        <v>162</v>
      </c>
      <c r="C29" s="74" t="s">
        <v>163</v>
      </c>
      <c r="D29" s="74" t="s">
        <v>154</v>
      </c>
      <c r="E29" s="74" t="s">
        <v>164</v>
      </c>
      <c r="F29" s="74" t="s">
        <v>165</v>
      </c>
      <c r="G29" s="74" t="s">
        <v>166</v>
      </c>
      <c r="H29" s="74" t="s">
        <v>166</v>
      </c>
      <c r="I29" s="74" t="s">
        <v>23</v>
      </c>
      <c r="J29" s="74" t="s">
        <v>24</v>
      </c>
      <c r="K29" s="74" t="s">
        <v>96</v>
      </c>
      <c r="L29" s="74" t="s">
        <v>1473</v>
      </c>
      <c r="M29" s="75"/>
      <c r="N29" s="75"/>
      <c r="O29" s="77"/>
      <c r="P29" s="75"/>
      <c r="Q29" s="75"/>
      <c r="R29" s="75"/>
      <c r="S29" s="75"/>
    </row>
    <row r="30" spans="1:19" ht="27" x14ac:dyDescent="0.25">
      <c r="A30" s="74">
        <v>28</v>
      </c>
      <c r="B30" s="74" t="s">
        <v>167</v>
      </c>
      <c r="C30" s="74" t="s">
        <v>168</v>
      </c>
      <c r="D30" s="74" t="s">
        <v>154</v>
      </c>
      <c r="E30" s="74" t="s">
        <v>164</v>
      </c>
      <c r="F30" s="74" t="s">
        <v>169</v>
      </c>
      <c r="G30" s="74" t="s">
        <v>170</v>
      </c>
      <c r="H30" s="74" t="s">
        <v>170</v>
      </c>
      <c r="I30" s="74" t="s">
        <v>23</v>
      </c>
      <c r="J30" s="74" t="s">
        <v>24</v>
      </c>
      <c r="K30" s="74" t="s">
        <v>96</v>
      </c>
      <c r="L30" s="74" t="s">
        <v>1473</v>
      </c>
      <c r="M30" s="75"/>
      <c r="N30" s="75"/>
      <c r="O30" s="77"/>
      <c r="P30" s="75"/>
      <c r="Q30" s="75"/>
      <c r="R30" s="75"/>
      <c r="S30" s="75"/>
    </row>
    <row r="31" spans="1:19" ht="40.5" x14ac:dyDescent="0.25">
      <c r="A31" s="74">
        <v>29</v>
      </c>
      <c r="B31" s="74" t="s">
        <v>171</v>
      </c>
      <c r="C31" s="74" t="s">
        <v>172</v>
      </c>
      <c r="D31" s="74" t="s">
        <v>154</v>
      </c>
      <c r="E31" s="74" t="s">
        <v>173</v>
      </c>
      <c r="F31" s="74" t="s">
        <v>174</v>
      </c>
      <c r="G31" s="74" t="s">
        <v>175</v>
      </c>
      <c r="H31" s="74" t="s">
        <v>175</v>
      </c>
      <c r="I31" s="74" t="s">
        <v>23</v>
      </c>
      <c r="J31" s="74" t="s">
        <v>24</v>
      </c>
      <c r="K31" s="74" t="s">
        <v>96</v>
      </c>
      <c r="L31" s="74" t="s">
        <v>1473</v>
      </c>
      <c r="M31" s="75">
        <v>10</v>
      </c>
      <c r="N31" s="75">
        <v>2</v>
      </c>
      <c r="O31" s="77">
        <v>8</v>
      </c>
      <c r="P31" s="75">
        <v>2</v>
      </c>
      <c r="Q31" s="75">
        <v>8</v>
      </c>
      <c r="R31" s="75">
        <v>6</v>
      </c>
      <c r="S31" s="75">
        <v>4</v>
      </c>
    </row>
    <row r="32" spans="1:19" ht="27" x14ac:dyDescent="0.25">
      <c r="A32" s="74">
        <v>30</v>
      </c>
      <c r="B32" s="74" t="s">
        <v>176</v>
      </c>
      <c r="C32" s="74" t="s">
        <v>177</v>
      </c>
      <c r="D32" s="74" t="s">
        <v>154</v>
      </c>
      <c r="E32" s="74" t="s">
        <v>173</v>
      </c>
      <c r="F32" s="74" t="s">
        <v>178</v>
      </c>
      <c r="G32" s="74" t="s">
        <v>179</v>
      </c>
      <c r="H32" s="74" t="s">
        <v>179</v>
      </c>
      <c r="I32" s="74" t="s">
        <v>23</v>
      </c>
      <c r="J32" s="74" t="s">
        <v>24</v>
      </c>
      <c r="K32" s="74" t="s">
        <v>96</v>
      </c>
      <c r="L32" s="74" t="s">
        <v>1473</v>
      </c>
      <c r="M32" s="75">
        <v>9</v>
      </c>
      <c r="N32" s="75">
        <v>3</v>
      </c>
      <c r="O32" s="77">
        <v>6</v>
      </c>
      <c r="P32" s="75">
        <v>3</v>
      </c>
      <c r="Q32" s="75">
        <v>6</v>
      </c>
      <c r="R32" s="75">
        <v>4</v>
      </c>
      <c r="S32" s="75">
        <v>5</v>
      </c>
    </row>
    <row r="33" spans="1:19" ht="27" x14ac:dyDescent="0.25">
      <c r="A33" s="74">
        <v>31</v>
      </c>
      <c r="B33" s="74" t="s">
        <v>180</v>
      </c>
      <c r="C33" s="74" t="s">
        <v>181</v>
      </c>
      <c r="D33" s="74" t="s">
        <v>154</v>
      </c>
      <c r="E33" s="74" t="s">
        <v>182</v>
      </c>
      <c r="F33" s="74" t="s">
        <v>183</v>
      </c>
      <c r="G33" s="74" t="s">
        <v>184</v>
      </c>
      <c r="H33" s="74" t="s">
        <v>184</v>
      </c>
      <c r="I33" s="74" t="s">
        <v>23</v>
      </c>
      <c r="J33" s="74" t="s">
        <v>24</v>
      </c>
      <c r="K33" s="74" t="s">
        <v>96</v>
      </c>
      <c r="L33" s="74" t="s">
        <v>1473</v>
      </c>
      <c r="M33" s="75">
        <v>12</v>
      </c>
      <c r="N33" s="75">
        <v>5</v>
      </c>
      <c r="O33" s="77">
        <v>7</v>
      </c>
      <c r="P33" s="75">
        <v>5</v>
      </c>
      <c r="Q33" s="75">
        <v>7</v>
      </c>
      <c r="R33" s="75">
        <v>9</v>
      </c>
      <c r="S33" s="75">
        <v>3</v>
      </c>
    </row>
    <row r="34" spans="1:19" ht="40.5" x14ac:dyDescent="0.25">
      <c r="A34" s="74">
        <v>32</v>
      </c>
      <c r="B34" s="74" t="s">
        <v>185</v>
      </c>
      <c r="C34" s="74" t="s">
        <v>186</v>
      </c>
      <c r="D34" s="74" t="s">
        <v>154</v>
      </c>
      <c r="E34" s="74" t="s">
        <v>182</v>
      </c>
      <c r="F34" s="74" t="s">
        <v>187</v>
      </c>
      <c r="G34" s="74" t="s">
        <v>188</v>
      </c>
      <c r="H34" s="74" t="s">
        <v>188</v>
      </c>
      <c r="I34" s="74" t="s">
        <v>23</v>
      </c>
      <c r="J34" s="74" t="s">
        <v>24</v>
      </c>
      <c r="K34" s="74" t="s">
        <v>96</v>
      </c>
      <c r="L34" s="74" t="s">
        <v>1473</v>
      </c>
      <c r="M34" s="75">
        <v>11</v>
      </c>
      <c r="N34" s="75">
        <v>1</v>
      </c>
      <c r="O34" s="77">
        <v>10</v>
      </c>
      <c r="P34" s="75">
        <v>1</v>
      </c>
      <c r="Q34" s="75">
        <v>10</v>
      </c>
      <c r="R34" s="75">
        <v>8</v>
      </c>
      <c r="S34" s="75">
        <v>3</v>
      </c>
    </row>
    <row r="35" spans="1:19" ht="27" x14ac:dyDescent="0.25">
      <c r="A35" s="74">
        <v>33</v>
      </c>
      <c r="B35" s="74" t="s">
        <v>189</v>
      </c>
      <c r="C35" s="74" t="s">
        <v>190</v>
      </c>
      <c r="D35" s="74" t="s">
        <v>154</v>
      </c>
      <c r="E35" s="74" t="s">
        <v>191</v>
      </c>
      <c r="F35" s="74" t="s">
        <v>192</v>
      </c>
      <c r="G35" s="74" t="s">
        <v>193</v>
      </c>
      <c r="H35" s="74" t="s">
        <v>193</v>
      </c>
      <c r="I35" s="74" t="s">
        <v>23</v>
      </c>
      <c r="J35" s="74" t="s">
        <v>24</v>
      </c>
      <c r="K35" s="74" t="s">
        <v>96</v>
      </c>
      <c r="L35" s="74" t="s">
        <v>1473</v>
      </c>
      <c r="M35" s="75">
        <v>10</v>
      </c>
      <c r="N35" s="75">
        <v>4</v>
      </c>
      <c r="O35" s="77">
        <v>6</v>
      </c>
      <c r="P35" s="75">
        <v>4</v>
      </c>
      <c r="Q35" s="75">
        <v>6</v>
      </c>
      <c r="R35" s="75">
        <v>9</v>
      </c>
      <c r="S35" s="75">
        <v>1</v>
      </c>
    </row>
    <row r="36" spans="1:19" ht="27" x14ac:dyDescent="0.25">
      <c r="A36" s="74">
        <v>34</v>
      </c>
      <c r="B36" s="74" t="s">
        <v>194</v>
      </c>
      <c r="C36" s="74" t="s">
        <v>195</v>
      </c>
      <c r="D36" s="74" t="s">
        <v>154</v>
      </c>
      <c r="E36" s="74" t="s">
        <v>191</v>
      </c>
      <c r="F36" s="74" t="s">
        <v>196</v>
      </c>
      <c r="G36" s="74" t="s">
        <v>197</v>
      </c>
      <c r="H36" s="74" t="s">
        <v>197</v>
      </c>
      <c r="I36" s="74" t="s">
        <v>23</v>
      </c>
      <c r="J36" s="74" t="s">
        <v>24</v>
      </c>
      <c r="K36" s="74" t="s">
        <v>96</v>
      </c>
      <c r="L36" s="74" t="s">
        <v>1473</v>
      </c>
      <c r="M36" s="75">
        <v>10</v>
      </c>
      <c r="N36" s="75">
        <v>1</v>
      </c>
      <c r="O36" s="77">
        <v>9</v>
      </c>
      <c r="P36" s="75">
        <v>1</v>
      </c>
      <c r="Q36" s="75">
        <v>9</v>
      </c>
      <c r="R36" s="75">
        <v>6</v>
      </c>
      <c r="S36" s="75">
        <v>4</v>
      </c>
    </row>
    <row r="37" spans="1:19" ht="27" x14ac:dyDescent="0.25">
      <c r="A37" s="74">
        <v>35</v>
      </c>
      <c r="B37" s="74" t="s">
        <v>198</v>
      </c>
      <c r="C37" s="74" t="s">
        <v>199</v>
      </c>
      <c r="D37" s="74" t="s">
        <v>154</v>
      </c>
      <c r="E37" s="74" t="s">
        <v>200</v>
      </c>
      <c r="F37" s="74" t="s">
        <v>201</v>
      </c>
      <c r="G37" s="74" t="s">
        <v>202</v>
      </c>
      <c r="H37" s="74" t="s">
        <v>202</v>
      </c>
      <c r="I37" s="74" t="s">
        <v>23</v>
      </c>
      <c r="J37" s="74" t="s">
        <v>24</v>
      </c>
      <c r="K37" s="74" t="s">
        <v>96</v>
      </c>
      <c r="L37" s="74" t="s">
        <v>1473</v>
      </c>
      <c r="M37" s="75"/>
      <c r="N37" s="75"/>
      <c r="O37" s="77"/>
      <c r="P37" s="75"/>
      <c r="Q37" s="75"/>
      <c r="R37" s="75"/>
      <c r="S37" s="75"/>
    </row>
    <row r="38" spans="1:19" ht="27" x14ac:dyDescent="0.25">
      <c r="A38" s="74">
        <v>36</v>
      </c>
      <c r="B38" s="74" t="s">
        <v>203</v>
      </c>
      <c r="C38" s="74" t="s">
        <v>204</v>
      </c>
      <c r="D38" s="74" t="s">
        <v>154</v>
      </c>
      <c r="E38" s="74" t="s">
        <v>200</v>
      </c>
      <c r="F38" s="74" t="s">
        <v>200</v>
      </c>
      <c r="G38" s="74" t="s">
        <v>205</v>
      </c>
      <c r="H38" s="74" t="s">
        <v>205</v>
      </c>
      <c r="I38" s="74" t="s">
        <v>23</v>
      </c>
      <c r="J38" s="74" t="s">
        <v>24</v>
      </c>
      <c r="K38" s="74" t="s">
        <v>96</v>
      </c>
      <c r="L38" s="74" t="s">
        <v>1473</v>
      </c>
      <c r="M38" s="75"/>
      <c r="N38" s="75"/>
      <c r="O38" s="77"/>
      <c r="P38" s="75"/>
      <c r="Q38" s="75"/>
      <c r="R38" s="75"/>
      <c r="S38" s="75"/>
    </row>
    <row r="39" spans="1:19" ht="27" x14ac:dyDescent="0.25">
      <c r="A39" s="74">
        <v>37</v>
      </c>
      <c r="B39" s="74" t="s">
        <v>206</v>
      </c>
      <c r="C39" s="74" t="s">
        <v>207</v>
      </c>
      <c r="D39" s="74" t="s">
        <v>154</v>
      </c>
      <c r="E39" s="74" t="s">
        <v>208</v>
      </c>
      <c r="F39" s="74" t="s">
        <v>209</v>
      </c>
      <c r="G39" s="74" t="s">
        <v>210</v>
      </c>
      <c r="H39" s="74" t="s">
        <v>210</v>
      </c>
      <c r="I39" s="74" t="s">
        <v>23</v>
      </c>
      <c r="J39" s="74" t="s">
        <v>24</v>
      </c>
      <c r="K39" s="74" t="s">
        <v>96</v>
      </c>
      <c r="L39" s="74" t="s">
        <v>1473</v>
      </c>
      <c r="M39" s="75"/>
      <c r="N39" s="75"/>
      <c r="O39" s="77"/>
      <c r="P39" s="75"/>
      <c r="Q39" s="75"/>
      <c r="R39" s="75"/>
      <c r="S39" s="75"/>
    </row>
    <row r="40" spans="1:19" ht="27" x14ac:dyDescent="0.25">
      <c r="A40" s="74">
        <v>38</v>
      </c>
      <c r="B40" s="74" t="s">
        <v>211</v>
      </c>
      <c r="C40" s="74" t="s">
        <v>212</v>
      </c>
      <c r="D40" s="74" t="s">
        <v>154</v>
      </c>
      <c r="E40" s="74" t="s">
        <v>208</v>
      </c>
      <c r="F40" s="74" t="s">
        <v>213</v>
      </c>
      <c r="G40" s="74" t="s">
        <v>214</v>
      </c>
      <c r="H40" s="74" t="s">
        <v>214</v>
      </c>
      <c r="I40" s="74" t="s">
        <v>23</v>
      </c>
      <c r="J40" s="74" t="s">
        <v>24</v>
      </c>
      <c r="K40" s="74" t="s">
        <v>96</v>
      </c>
      <c r="L40" s="74" t="s">
        <v>1473</v>
      </c>
      <c r="M40" s="75"/>
      <c r="N40" s="75"/>
      <c r="O40" s="77"/>
      <c r="P40" s="75"/>
      <c r="Q40" s="75"/>
      <c r="R40" s="75"/>
      <c r="S40" s="75"/>
    </row>
    <row r="41" spans="1:19" ht="40.5" x14ac:dyDescent="0.25">
      <c r="A41" s="74">
        <v>39</v>
      </c>
      <c r="B41" s="74" t="s">
        <v>215</v>
      </c>
      <c r="C41" s="74" t="s">
        <v>216</v>
      </c>
      <c r="D41" s="74" t="s">
        <v>154</v>
      </c>
      <c r="E41" s="74" t="s">
        <v>217</v>
      </c>
      <c r="F41" s="74" t="s">
        <v>217</v>
      </c>
      <c r="G41" s="74" t="s">
        <v>218</v>
      </c>
      <c r="H41" s="74" t="s">
        <v>219</v>
      </c>
      <c r="I41" s="74" t="s">
        <v>50</v>
      </c>
      <c r="J41" s="74" t="s">
        <v>51</v>
      </c>
      <c r="K41" s="74" t="s">
        <v>96</v>
      </c>
      <c r="L41" s="74" t="s">
        <v>1473</v>
      </c>
      <c r="M41" s="75">
        <v>10</v>
      </c>
      <c r="N41" s="75">
        <v>1</v>
      </c>
      <c r="O41" s="77">
        <v>9</v>
      </c>
      <c r="P41" s="75">
        <v>1</v>
      </c>
      <c r="Q41" s="75">
        <v>9</v>
      </c>
      <c r="R41" s="75">
        <v>6</v>
      </c>
      <c r="S41" s="75">
        <v>4</v>
      </c>
    </row>
    <row r="42" spans="1:19" ht="40.5" x14ac:dyDescent="0.25">
      <c r="A42" s="74">
        <v>40</v>
      </c>
      <c r="B42" s="74" t="s">
        <v>220</v>
      </c>
      <c r="C42" s="74" t="s">
        <v>221</v>
      </c>
      <c r="D42" s="74" t="s">
        <v>154</v>
      </c>
      <c r="E42" s="74" t="s">
        <v>222</v>
      </c>
      <c r="F42" s="74" t="s">
        <v>222</v>
      </c>
      <c r="G42" s="74" t="s">
        <v>223</v>
      </c>
      <c r="H42" s="74" t="s">
        <v>224</v>
      </c>
      <c r="I42" s="74" t="s">
        <v>50</v>
      </c>
      <c r="J42" s="74" t="s">
        <v>51</v>
      </c>
      <c r="K42" s="74" t="s">
        <v>96</v>
      </c>
      <c r="L42" s="74" t="s">
        <v>1473</v>
      </c>
      <c r="M42" s="75">
        <v>12</v>
      </c>
      <c r="N42" s="75">
        <v>2</v>
      </c>
      <c r="O42" s="77">
        <v>10</v>
      </c>
      <c r="P42" s="75">
        <v>2</v>
      </c>
      <c r="Q42" s="75">
        <v>10</v>
      </c>
      <c r="R42" s="75">
        <v>10</v>
      </c>
      <c r="S42" s="75">
        <v>2</v>
      </c>
    </row>
    <row r="43" spans="1:19" ht="40.5" x14ac:dyDescent="0.25">
      <c r="A43" s="74">
        <v>41</v>
      </c>
      <c r="B43" s="74" t="s">
        <v>225</v>
      </c>
      <c r="C43" s="74" t="s">
        <v>226</v>
      </c>
      <c r="D43" s="74" t="s">
        <v>154</v>
      </c>
      <c r="E43" s="74" t="s">
        <v>182</v>
      </c>
      <c r="F43" s="74" t="s">
        <v>227</v>
      </c>
      <c r="G43" s="74" t="s">
        <v>228</v>
      </c>
      <c r="H43" s="74" t="s">
        <v>229</v>
      </c>
      <c r="I43" s="74" t="s">
        <v>50</v>
      </c>
      <c r="J43" s="74" t="s">
        <v>51</v>
      </c>
      <c r="K43" s="74" t="s">
        <v>96</v>
      </c>
      <c r="L43" s="74" t="s">
        <v>1473</v>
      </c>
      <c r="M43" s="75">
        <v>12</v>
      </c>
      <c r="N43" s="75">
        <v>3</v>
      </c>
      <c r="O43" s="77">
        <v>9</v>
      </c>
      <c r="P43" s="75">
        <v>3</v>
      </c>
      <c r="Q43" s="75">
        <v>9</v>
      </c>
      <c r="R43" s="75">
        <v>9</v>
      </c>
      <c r="S43" s="75">
        <v>3</v>
      </c>
    </row>
    <row r="44" spans="1:19" ht="40.5" x14ac:dyDescent="0.25">
      <c r="A44" s="74">
        <v>42</v>
      </c>
      <c r="B44" s="74" t="s">
        <v>230</v>
      </c>
      <c r="C44" s="74" t="s">
        <v>231</v>
      </c>
      <c r="D44" s="74" t="s">
        <v>154</v>
      </c>
      <c r="E44" s="74" t="s">
        <v>232</v>
      </c>
      <c r="F44" s="74" t="s">
        <v>233</v>
      </c>
      <c r="G44" s="74" t="s">
        <v>234</v>
      </c>
      <c r="H44" s="74" t="s">
        <v>235</v>
      </c>
      <c r="I44" s="74" t="s">
        <v>50</v>
      </c>
      <c r="J44" s="74" t="s">
        <v>51</v>
      </c>
      <c r="K44" s="74" t="s">
        <v>96</v>
      </c>
      <c r="L44" s="74" t="s">
        <v>1473</v>
      </c>
      <c r="M44" s="75"/>
      <c r="N44" s="75"/>
      <c r="O44" s="77"/>
      <c r="P44" s="75"/>
      <c r="Q44" s="75"/>
      <c r="R44" s="75"/>
      <c r="S44" s="75"/>
    </row>
    <row r="45" spans="1:19" ht="40.5" x14ac:dyDescent="0.25">
      <c r="A45" s="76">
        <v>43</v>
      </c>
      <c r="B45" s="76" t="s">
        <v>236</v>
      </c>
      <c r="C45" s="76" t="s">
        <v>237</v>
      </c>
      <c r="D45" s="76" t="s">
        <v>154</v>
      </c>
      <c r="E45" s="76" t="s">
        <v>173</v>
      </c>
      <c r="F45" s="76" t="s">
        <v>173</v>
      </c>
      <c r="G45" s="76" t="s">
        <v>238</v>
      </c>
      <c r="H45" s="76" t="s">
        <v>239</v>
      </c>
      <c r="I45" s="76" t="s">
        <v>50</v>
      </c>
      <c r="J45" s="76" t="s">
        <v>51</v>
      </c>
      <c r="K45" s="76" t="s">
        <v>96</v>
      </c>
      <c r="L45" s="76" t="s">
        <v>1473</v>
      </c>
      <c r="M45" s="75">
        <v>9</v>
      </c>
      <c r="N45" s="75">
        <v>4</v>
      </c>
      <c r="O45" s="77">
        <v>5</v>
      </c>
      <c r="P45" s="75">
        <v>4</v>
      </c>
      <c r="Q45" s="75">
        <v>5</v>
      </c>
      <c r="R45" s="75">
        <v>6</v>
      </c>
      <c r="S45" s="75">
        <v>3</v>
      </c>
    </row>
    <row r="46" spans="1:19" ht="40.5" x14ac:dyDescent="0.25">
      <c r="A46" s="74">
        <v>44</v>
      </c>
      <c r="B46" s="74" t="s">
        <v>240</v>
      </c>
      <c r="C46" s="74" t="s">
        <v>241</v>
      </c>
      <c r="D46" s="74" t="s">
        <v>242</v>
      </c>
      <c r="E46" s="74" t="s">
        <v>243</v>
      </c>
      <c r="F46" s="74" t="s">
        <v>244</v>
      </c>
      <c r="G46" s="74" t="s">
        <v>245</v>
      </c>
      <c r="H46" s="74" t="s">
        <v>245</v>
      </c>
      <c r="I46" s="74" t="s">
        <v>23</v>
      </c>
      <c r="J46" s="74" t="s">
        <v>24</v>
      </c>
      <c r="K46" s="74" t="s">
        <v>81</v>
      </c>
      <c r="L46" s="74" t="s">
        <v>1477</v>
      </c>
      <c r="M46" s="75">
        <v>1</v>
      </c>
      <c r="N46" s="75">
        <v>1</v>
      </c>
      <c r="O46" s="77">
        <v>0</v>
      </c>
      <c r="P46" s="75">
        <v>1</v>
      </c>
      <c r="Q46" s="75">
        <v>0</v>
      </c>
      <c r="R46" s="75">
        <v>1</v>
      </c>
      <c r="S46" s="75">
        <v>0</v>
      </c>
    </row>
    <row r="47" spans="1:19" ht="40.5" x14ac:dyDescent="0.25">
      <c r="A47" s="79">
        <v>45</v>
      </c>
      <c r="B47" s="79" t="s">
        <v>246</v>
      </c>
      <c r="C47" s="79" t="s">
        <v>247</v>
      </c>
      <c r="D47" s="79" t="s">
        <v>242</v>
      </c>
      <c r="E47" s="79" t="s">
        <v>243</v>
      </c>
      <c r="F47" s="79" t="s">
        <v>248</v>
      </c>
      <c r="G47" s="79" t="s">
        <v>249</v>
      </c>
      <c r="H47" s="79" t="s">
        <v>249</v>
      </c>
      <c r="I47" s="79" t="s">
        <v>23</v>
      </c>
      <c r="J47" s="79" t="s">
        <v>24</v>
      </c>
      <c r="K47" s="79" t="s">
        <v>81</v>
      </c>
      <c r="L47" s="79" t="s">
        <v>1479</v>
      </c>
      <c r="M47" s="75">
        <v>11</v>
      </c>
      <c r="N47" s="75">
        <v>5</v>
      </c>
      <c r="O47" s="77">
        <v>6</v>
      </c>
      <c r="P47" s="75">
        <v>5</v>
      </c>
      <c r="Q47" s="75">
        <v>6</v>
      </c>
      <c r="R47" s="75">
        <v>6</v>
      </c>
      <c r="S47" s="75">
        <v>5</v>
      </c>
    </row>
    <row r="48" spans="1:19" ht="40.5" x14ac:dyDescent="0.25">
      <c r="A48" s="74">
        <v>46</v>
      </c>
      <c r="B48" s="74" t="s">
        <v>250</v>
      </c>
      <c r="C48" s="74" t="s">
        <v>251</v>
      </c>
      <c r="D48" s="74" t="s">
        <v>242</v>
      </c>
      <c r="E48" s="74" t="s">
        <v>252</v>
      </c>
      <c r="F48" s="74" t="s">
        <v>252</v>
      </c>
      <c r="G48" s="74" t="s">
        <v>253</v>
      </c>
      <c r="H48" s="74" t="s">
        <v>253</v>
      </c>
      <c r="I48" s="74" t="s">
        <v>23</v>
      </c>
      <c r="J48" s="74" t="s">
        <v>24</v>
      </c>
      <c r="K48" s="74" t="s">
        <v>81</v>
      </c>
      <c r="L48" s="74" t="s">
        <v>1481</v>
      </c>
      <c r="M48" s="75">
        <v>10</v>
      </c>
      <c r="N48" s="75">
        <v>5</v>
      </c>
      <c r="O48" s="77">
        <v>5</v>
      </c>
      <c r="P48" s="75">
        <v>5</v>
      </c>
      <c r="Q48" s="75">
        <v>5</v>
      </c>
      <c r="R48" s="75">
        <v>0</v>
      </c>
      <c r="S48" s="75">
        <v>10</v>
      </c>
    </row>
    <row r="49" spans="1:19" ht="40.5" x14ac:dyDescent="0.25">
      <c r="A49" s="74">
        <v>47</v>
      </c>
      <c r="B49" s="74" t="s">
        <v>254</v>
      </c>
      <c r="C49" s="74" t="s">
        <v>255</v>
      </c>
      <c r="D49" s="74" t="s">
        <v>242</v>
      </c>
      <c r="E49" s="74" t="s">
        <v>252</v>
      </c>
      <c r="F49" s="74" t="s">
        <v>252</v>
      </c>
      <c r="G49" s="74" t="s">
        <v>256</v>
      </c>
      <c r="H49" s="74" t="s">
        <v>256</v>
      </c>
      <c r="I49" s="74" t="s">
        <v>23</v>
      </c>
      <c r="J49" s="74" t="s">
        <v>24</v>
      </c>
      <c r="K49" s="74" t="s">
        <v>81</v>
      </c>
      <c r="L49" s="74" t="s">
        <v>1471</v>
      </c>
      <c r="M49" s="75">
        <v>10</v>
      </c>
      <c r="N49" s="75">
        <v>4</v>
      </c>
      <c r="O49" s="77">
        <v>6</v>
      </c>
      <c r="P49" s="75">
        <v>4</v>
      </c>
      <c r="Q49" s="75">
        <v>6</v>
      </c>
      <c r="R49" s="75">
        <v>5</v>
      </c>
      <c r="S49" s="75">
        <v>5</v>
      </c>
    </row>
    <row r="50" spans="1:19" ht="27" x14ac:dyDescent="0.25">
      <c r="A50" s="74">
        <v>48</v>
      </c>
      <c r="B50" s="74" t="s">
        <v>257</v>
      </c>
      <c r="C50" s="74" t="s">
        <v>258</v>
      </c>
      <c r="D50" s="74" t="s">
        <v>242</v>
      </c>
      <c r="E50" s="74" t="s">
        <v>259</v>
      </c>
      <c r="F50" s="74" t="s">
        <v>260</v>
      </c>
      <c r="G50" s="74" t="s">
        <v>261</v>
      </c>
      <c r="H50" s="74" t="s">
        <v>261</v>
      </c>
      <c r="I50" s="74" t="s">
        <v>23</v>
      </c>
      <c r="J50" s="74" t="s">
        <v>24</v>
      </c>
      <c r="K50" s="74" t="s">
        <v>81</v>
      </c>
      <c r="L50" s="74" t="s">
        <v>1483</v>
      </c>
      <c r="M50" s="75">
        <v>12</v>
      </c>
      <c r="N50" s="75">
        <v>8</v>
      </c>
      <c r="O50" s="77">
        <v>4</v>
      </c>
      <c r="P50" s="75">
        <v>8</v>
      </c>
      <c r="Q50" s="75">
        <v>4</v>
      </c>
      <c r="R50" s="75">
        <v>8</v>
      </c>
      <c r="S50" s="75">
        <v>4</v>
      </c>
    </row>
    <row r="51" spans="1:19" ht="27" x14ac:dyDescent="0.25">
      <c r="A51" s="78">
        <v>49</v>
      </c>
      <c r="B51" s="78" t="s">
        <v>262</v>
      </c>
      <c r="C51" s="78" t="s">
        <v>263</v>
      </c>
      <c r="D51" s="78" t="s">
        <v>242</v>
      </c>
      <c r="E51" s="78" t="s">
        <v>259</v>
      </c>
      <c r="F51" s="78" t="s">
        <v>260</v>
      </c>
      <c r="G51" s="78" t="s">
        <v>264</v>
      </c>
      <c r="H51" s="78" t="s">
        <v>264</v>
      </c>
      <c r="I51" s="78" t="s">
        <v>23</v>
      </c>
      <c r="J51" s="78" t="s">
        <v>24</v>
      </c>
      <c r="K51" s="78" t="s">
        <v>81</v>
      </c>
      <c r="L51" s="78" t="s">
        <v>1483</v>
      </c>
      <c r="M51" s="75">
        <v>10</v>
      </c>
      <c r="N51" s="75">
        <v>6</v>
      </c>
      <c r="O51" s="77">
        <v>4</v>
      </c>
      <c r="P51" s="75">
        <v>6</v>
      </c>
      <c r="Q51" s="75">
        <v>4</v>
      </c>
      <c r="R51" s="75">
        <v>7</v>
      </c>
      <c r="S51" s="75">
        <v>3</v>
      </c>
    </row>
    <row r="52" spans="1:19" ht="40.5" x14ac:dyDescent="0.25">
      <c r="A52" s="74">
        <v>50</v>
      </c>
      <c r="B52" s="74" t="s">
        <v>265</v>
      </c>
      <c r="C52" s="74" t="s">
        <v>266</v>
      </c>
      <c r="D52" s="74" t="s">
        <v>242</v>
      </c>
      <c r="E52" s="74" t="s">
        <v>267</v>
      </c>
      <c r="F52" s="74" t="s">
        <v>268</v>
      </c>
      <c r="G52" s="74" t="s">
        <v>269</v>
      </c>
      <c r="H52" s="74" t="s">
        <v>269</v>
      </c>
      <c r="I52" s="74" t="s">
        <v>23</v>
      </c>
      <c r="J52" s="74" t="s">
        <v>24</v>
      </c>
      <c r="K52" s="74" t="s">
        <v>81</v>
      </c>
      <c r="L52" s="74" t="s">
        <v>1483</v>
      </c>
      <c r="M52" s="75">
        <v>10</v>
      </c>
      <c r="N52" s="75">
        <v>7</v>
      </c>
      <c r="O52" s="77">
        <v>3</v>
      </c>
      <c r="P52" s="75">
        <v>7</v>
      </c>
      <c r="Q52" s="75">
        <v>3</v>
      </c>
      <c r="R52" s="75">
        <v>5</v>
      </c>
      <c r="S52" s="75">
        <v>5</v>
      </c>
    </row>
    <row r="53" spans="1:19" ht="40.5" x14ac:dyDescent="0.25">
      <c r="A53" s="74">
        <v>51</v>
      </c>
      <c r="B53" s="74" t="s">
        <v>270</v>
      </c>
      <c r="C53" s="74" t="s">
        <v>271</v>
      </c>
      <c r="D53" s="74" t="s">
        <v>242</v>
      </c>
      <c r="E53" s="74" t="s">
        <v>267</v>
      </c>
      <c r="F53" s="74" t="s">
        <v>268</v>
      </c>
      <c r="G53" s="74" t="s">
        <v>272</v>
      </c>
      <c r="H53" s="74" t="s">
        <v>272</v>
      </c>
      <c r="I53" s="74" t="s">
        <v>23</v>
      </c>
      <c r="J53" s="74" t="s">
        <v>24</v>
      </c>
      <c r="K53" s="74" t="s">
        <v>81</v>
      </c>
      <c r="L53" s="74" t="s">
        <v>1483</v>
      </c>
      <c r="M53" s="75">
        <v>12</v>
      </c>
      <c r="N53" s="75">
        <v>10</v>
      </c>
      <c r="O53" s="77">
        <v>2</v>
      </c>
      <c r="P53" s="75">
        <v>10</v>
      </c>
      <c r="Q53" s="75">
        <v>2</v>
      </c>
      <c r="R53" s="75">
        <v>10</v>
      </c>
      <c r="S53" s="75">
        <v>2</v>
      </c>
    </row>
    <row r="54" spans="1:19" ht="54" x14ac:dyDescent="0.25">
      <c r="A54" s="74">
        <v>52</v>
      </c>
      <c r="B54" s="74" t="s">
        <v>273</v>
      </c>
      <c r="C54" s="74" t="s">
        <v>274</v>
      </c>
      <c r="D54" s="74" t="s">
        <v>242</v>
      </c>
      <c r="E54" s="74" t="s">
        <v>275</v>
      </c>
      <c r="F54" s="74" t="s">
        <v>276</v>
      </c>
      <c r="G54" s="74" t="s">
        <v>277</v>
      </c>
      <c r="H54" s="74" t="s">
        <v>277</v>
      </c>
      <c r="I54" s="74" t="s">
        <v>23</v>
      </c>
      <c r="J54" s="74" t="s">
        <v>24</v>
      </c>
      <c r="K54" s="74" t="s">
        <v>81</v>
      </c>
      <c r="L54" s="74" t="s">
        <v>1481</v>
      </c>
      <c r="M54" s="75">
        <v>10</v>
      </c>
      <c r="N54" s="75">
        <v>6</v>
      </c>
      <c r="O54" s="77">
        <v>4</v>
      </c>
      <c r="P54" s="75">
        <v>6</v>
      </c>
      <c r="Q54" s="75">
        <v>4</v>
      </c>
      <c r="R54" s="75">
        <v>8</v>
      </c>
      <c r="S54" s="75">
        <v>2</v>
      </c>
    </row>
    <row r="55" spans="1:19" ht="40.5" x14ac:dyDescent="0.25">
      <c r="A55" s="76">
        <v>53</v>
      </c>
      <c r="B55" s="76" t="s">
        <v>278</v>
      </c>
      <c r="C55" s="76" t="s">
        <v>279</v>
      </c>
      <c r="D55" s="76" t="s">
        <v>242</v>
      </c>
      <c r="E55" s="76" t="s">
        <v>275</v>
      </c>
      <c r="F55" s="76" t="s">
        <v>276</v>
      </c>
      <c r="G55" s="76" t="s">
        <v>280</v>
      </c>
      <c r="H55" s="76" t="s">
        <v>280</v>
      </c>
      <c r="I55" s="76" t="s">
        <v>23</v>
      </c>
      <c r="J55" s="76" t="s">
        <v>24</v>
      </c>
      <c r="K55" s="76" t="s">
        <v>81</v>
      </c>
      <c r="L55" s="76" t="s">
        <v>1471</v>
      </c>
      <c r="M55" s="75">
        <v>8</v>
      </c>
      <c r="N55" s="75">
        <v>1</v>
      </c>
      <c r="O55" s="77">
        <v>7</v>
      </c>
      <c r="P55" s="75">
        <v>1</v>
      </c>
      <c r="Q55" s="75">
        <v>7</v>
      </c>
      <c r="R55" s="75">
        <v>5</v>
      </c>
      <c r="S55" s="75">
        <v>3</v>
      </c>
    </row>
    <row r="56" spans="1:19" ht="27" x14ac:dyDescent="0.25">
      <c r="A56" s="74">
        <v>54</v>
      </c>
      <c r="B56" s="74" t="s">
        <v>281</v>
      </c>
      <c r="C56" s="74" t="s">
        <v>282</v>
      </c>
      <c r="D56" s="74" t="s">
        <v>242</v>
      </c>
      <c r="E56" s="74" t="s">
        <v>283</v>
      </c>
      <c r="F56" s="74" t="s">
        <v>284</v>
      </c>
      <c r="G56" s="74" t="s">
        <v>285</v>
      </c>
      <c r="H56" s="74" t="s">
        <v>285</v>
      </c>
      <c r="I56" s="74" t="s">
        <v>23</v>
      </c>
      <c r="J56" s="74" t="s">
        <v>24</v>
      </c>
      <c r="K56" s="74" t="s">
        <v>81</v>
      </c>
      <c r="L56" s="74" t="s">
        <v>1467</v>
      </c>
      <c r="M56" s="75">
        <v>10</v>
      </c>
      <c r="N56" s="75">
        <v>10</v>
      </c>
      <c r="O56" s="77">
        <v>0</v>
      </c>
      <c r="P56" s="75">
        <v>10</v>
      </c>
      <c r="Q56" s="75">
        <v>0</v>
      </c>
      <c r="R56" s="75">
        <v>6</v>
      </c>
      <c r="S56" s="75">
        <v>4</v>
      </c>
    </row>
    <row r="57" spans="1:19" ht="27" x14ac:dyDescent="0.25">
      <c r="A57" s="74">
        <v>55</v>
      </c>
      <c r="B57" s="74" t="s">
        <v>286</v>
      </c>
      <c r="C57" s="74" t="s">
        <v>287</v>
      </c>
      <c r="D57" s="74" t="s">
        <v>242</v>
      </c>
      <c r="E57" s="74" t="s">
        <v>283</v>
      </c>
      <c r="F57" s="74" t="s">
        <v>288</v>
      </c>
      <c r="G57" s="74" t="s">
        <v>289</v>
      </c>
      <c r="H57" s="74" t="s">
        <v>289</v>
      </c>
      <c r="I57" s="74" t="s">
        <v>23</v>
      </c>
      <c r="J57" s="74" t="s">
        <v>24</v>
      </c>
      <c r="K57" s="74" t="s">
        <v>81</v>
      </c>
      <c r="L57" s="74" t="s">
        <v>1485</v>
      </c>
      <c r="M57" s="75">
        <v>10</v>
      </c>
      <c r="N57" s="75">
        <v>6</v>
      </c>
      <c r="O57" s="77">
        <v>4</v>
      </c>
      <c r="P57" s="75">
        <v>6</v>
      </c>
      <c r="Q57" s="75">
        <v>4</v>
      </c>
      <c r="R57" s="75">
        <v>10</v>
      </c>
      <c r="S57" s="75">
        <v>0</v>
      </c>
    </row>
    <row r="58" spans="1:19" ht="40.5" x14ac:dyDescent="0.25">
      <c r="A58" s="78">
        <v>56</v>
      </c>
      <c r="B58" s="78" t="s">
        <v>290</v>
      </c>
      <c r="C58" s="78" t="s">
        <v>291</v>
      </c>
      <c r="D58" s="78" t="s">
        <v>242</v>
      </c>
      <c r="E58" s="78" t="s">
        <v>292</v>
      </c>
      <c r="F58" s="78" t="s">
        <v>293</v>
      </c>
      <c r="G58" s="78" t="s">
        <v>294</v>
      </c>
      <c r="H58" s="78" t="s">
        <v>294</v>
      </c>
      <c r="I58" s="78" t="s">
        <v>23</v>
      </c>
      <c r="J58" s="78" t="s">
        <v>24</v>
      </c>
      <c r="K58" s="78" t="s">
        <v>81</v>
      </c>
      <c r="L58" s="78" t="s">
        <v>1469</v>
      </c>
      <c r="M58" s="75">
        <v>9</v>
      </c>
      <c r="N58" s="75">
        <v>4</v>
      </c>
      <c r="O58" s="77">
        <v>5</v>
      </c>
      <c r="P58" s="75">
        <v>4</v>
      </c>
      <c r="Q58" s="75">
        <v>5</v>
      </c>
      <c r="R58" s="75">
        <v>5</v>
      </c>
      <c r="S58" s="75">
        <v>4</v>
      </c>
    </row>
    <row r="59" spans="1:19" ht="40.5" x14ac:dyDescent="0.25">
      <c r="A59" s="74">
        <v>57</v>
      </c>
      <c r="B59" s="74" t="s">
        <v>295</v>
      </c>
      <c r="C59" s="74" t="s">
        <v>296</v>
      </c>
      <c r="D59" s="74" t="s">
        <v>242</v>
      </c>
      <c r="E59" s="74" t="s">
        <v>292</v>
      </c>
      <c r="F59" s="74" t="s">
        <v>297</v>
      </c>
      <c r="G59" s="74" t="s">
        <v>298</v>
      </c>
      <c r="H59" s="74" t="s">
        <v>298</v>
      </c>
      <c r="I59" s="74" t="s">
        <v>23</v>
      </c>
      <c r="J59" s="74" t="s">
        <v>24</v>
      </c>
      <c r="K59" s="74" t="s">
        <v>81</v>
      </c>
      <c r="L59" s="74" t="s">
        <v>1469</v>
      </c>
      <c r="M59" s="75">
        <v>9</v>
      </c>
      <c r="N59" s="75">
        <v>2</v>
      </c>
      <c r="O59" s="77">
        <v>7</v>
      </c>
      <c r="P59" s="75">
        <v>2</v>
      </c>
      <c r="Q59" s="75">
        <v>7</v>
      </c>
      <c r="R59" s="75">
        <v>6</v>
      </c>
      <c r="S59" s="75">
        <v>3</v>
      </c>
    </row>
    <row r="60" spans="1:19" ht="40.5" x14ac:dyDescent="0.25">
      <c r="A60" s="74">
        <v>58</v>
      </c>
      <c r="B60" s="74" t="s">
        <v>299</v>
      </c>
      <c r="C60" s="74" t="s">
        <v>300</v>
      </c>
      <c r="D60" s="74" t="s">
        <v>242</v>
      </c>
      <c r="E60" s="74" t="s">
        <v>301</v>
      </c>
      <c r="F60" s="74" t="s">
        <v>302</v>
      </c>
      <c r="G60" s="74" t="s">
        <v>303</v>
      </c>
      <c r="H60" s="74" t="s">
        <v>303</v>
      </c>
      <c r="I60" s="74" t="s">
        <v>23</v>
      </c>
      <c r="J60" s="74" t="s">
        <v>24</v>
      </c>
      <c r="K60" s="74" t="s">
        <v>81</v>
      </c>
      <c r="L60" s="74" t="s">
        <v>1477</v>
      </c>
      <c r="M60" s="75"/>
      <c r="N60" s="75"/>
      <c r="O60" s="77"/>
      <c r="P60" s="75"/>
      <c r="Q60" s="75"/>
      <c r="R60" s="75"/>
      <c r="S60" s="75"/>
    </row>
    <row r="61" spans="1:19" ht="40.5" x14ac:dyDescent="0.25">
      <c r="A61" s="74">
        <v>59</v>
      </c>
      <c r="B61" s="74" t="s">
        <v>304</v>
      </c>
      <c r="C61" s="74" t="s">
        <v>305</v>
      </c>
      <c r="D61" s="74" t="s">
        <v>242</v>
      </c>
      <c r="E61" s="74" t="s">
        <v>301</v>
      </c>
      <c r="F61" s="74" t="s">
        <v>301</v>
      </c>
      <c r="G61" s="74" t="s">
        <v>306</v>
      </c>
      <c r="H61" s="74" t="s">
        <v>306</v>
      </c>
      <c r="I61" s="74" t="s">
        <v>23</v>
      </c>
      <c r="J61" s="74" t="s">
        <v>24</v>
      </c>
      <c r="K61" s="74" t="s">
        <v>81</v>
      </c>
      <c r="L61" s="74" t="s">
        <v>1479</v>
      </c>
      <c r="M61" s="75">
        <v>10</v>
      </c>
      <c r="N61" s="75">
        <v>3</v>
      </c>
      <c r="O61" s="77">
        <v>7</v>
      </c>
      <c r="P61" s="75">
        <v>3</v>
      </c>
      <c r="Q61" s="75">
        <v>7</v>
      </c>
      <c r="R61" s="75">
        <v>3</v>
      </c>
      <c r="S61" s="75">
        <v>7</v>
      </c>
    </row>
    <row r="62" spans="1:19" ht="40.5" x14ac:dyDescent="0.25">
      <c r="A62" s="74">
        <v>60</v>
      </c>
      <c r="B62" s="74" t="s">
        <v>307</v>
      </c>
      <c r="C62" s="74" t="s">
        <v>308</v>
      </c>
      <c r="D62" s="74" t="s">
        <v>242</v>
      </c>
      <c r="E62" s="74" t="s">
        <v>309</v>
      </c>
      <c r="F62" s="74" t="s">
        <v>310</v>
      </c>
      <c r="G62" s="74" t="s">
        <v>311</v>
      </c>
      <c r="H62" s="74" t="s">
        <v>311</v>
      </c>
      <c r="I62" s="74" t="s">
        <v>23</v>
      </c>
      <c r="J62" s="74" t="s">
        <v>24</v>
      </c>
      <c r="K62" s="74" t="s">
        <v>81</v>
      </c>
      <c r="L62" s="74" t="s">
        <v>1467</v>
      </c>
      <c r="M62" s="75">
        <v>10</v>
      </c>
      <c r="N62" s="75">
        <v>4</v>
      </c>
      <c r="O62" s="77">
        <v>6</v>
      </c>
      <c r="P62" s="75">
        <v>4</v>
      </c>
      <c r="Q62" s="75">
        <v>6</v>
      </c>
      <c r="R62" s="75">
        <v>9</v>
      </c>
      <c r="S62" s="75">
        <v>1</v>
      </c>
    </row>
    <row r="63" spans="1:19" ht="54" x14ac:dyDescent="0.25">
      <c r="A63" s="74">
        <v>61</v>
      </c>
      <c r="B63" s="74" t="s">
        <v>312</v>
      </c>
      <c r="C63" s="74" t="s">
        <v>313</v>
      </c>
      <c r="D63" s="74" t="s">
        <v>242</v>
      </c>
      <c r="E63" s="74" t="s">
        <v>309</v>
      </c>
      <c r="F63" s="74" t="s">
        <v>309</v>
      </c>
      <c r="G63" s="74" t="s">
        <v>314</v>
      </c>
      <c r="H63" s="74" t="s">
        <v>314</v>
      </c>
      <c r="I63" s="74" t="s">
        <v>23</v>
      </c>
      <c r="J63" s="74" t="s">
        <v>24</v>
      </c>
      <c r="K63" s="74" t="s">
        <v>81</v>
      </c>
      <c r="L63" s="74" t="s">
        <v>1485</v>
      </c>
      <c r="M63" s="75">
        <v>6</v>
      </c>
      <c r="N63" s="75">
        <v>2</v>
      </c>
      <c r="O63" s="77">
        <v>4</v>
      </c>
      <c r="P63" s="75">
        <v>2</v>
      </c>
      <c r="Q63" s="75">
        <v>4</v>
      </c>
      <c r="R63" s="75">
        <v>6</v>
      </c>
      <c r="S63" s="75">
        <v>0</v>
      </c>
    </row>
    <row r="64" spans="1:19" ht="40.5" x14ac:dyDescent="0.25">
      <c r="A64" s="74">
        <v>62</v>
      </c>
      <c r="B64" s="74" t="s">
        <v>315</v>
      </c>
      <c r="C64" s="74" t="s">
        <v>316</v>
      </c>
      <c r="D64" s="74" t="s">
        <v>242</v>
      </c>
      <c r="E64" s="74" t="s">
        <v>317</v>
      </c>
      <c r="F64" s="74" t="s">
        <v>318</v>
      </c>
      <c r="G64" s="74" t="s">
        <v>319</v>
      </c>
      <c r="H64" s="74" t="s">
        <v>319</v>
      </c>
      <c r="I64" s="74" t="s">
        <v>23</v>
      </c>
      <c r="J64" s="74" t="s">
        <v>24</v>
      </c>
      <c r="K64" s="74" t="s">
        <v>81</v>
      </c>
      <c r="L64" s="74" t="s">
        <v>1483</v>
      </c>
      <c r="M64" s="75">
        <v>11</v>
      </c>
      <c r="N64" s="75">
        <v>9</v>
      </c>
      <c r="O64" s="77">
        <v>2</v>
      </c>
      <c r="P64" s="75">
        <v>9</v>
      </c>
      <c r="Q64" s="75">
        <v>2</v>
      </c>
      <c r="R64" s="75">
        <v>10</v>
      </c>
      <c r="S64" s="75">
        <v>1</v>
      </c>
    </row>
    <row r="65" spans="1:19" ht="40.5" x14ac:dyDescent="0.25">
      <c r="A65" s="74">
        <v>63</v>
      </c>
      <c r="B65" s="74" t="s">
        <v>320</v>
      </c>
      <c r="C65" s="74" t="s">
        <v>321</v>
      </c>
      <c r="D65" s="74" t="s">
        <v>242</v>
      </c>
      <c r="E65" s="74" t="s">
        <v>317</v>
      </c>
      <c r="F65" s="74" t="s">
        <v>318</v>
      </c>
      <c r="G65" s="74" t="s">
        <v>322</v>
      </c>
      <c r="H65" s="74" t="s">
        <v>322</v>
      </c>
      <c r="I65" s="74" t="s">
        <v>23</v>
      </c>
      <c r="J65" s="74" t="s">
        <v>24</v>
      </c>
      <c r="K65" s="74" t="s">
        <v>81</v>
      </c>
      <c r="L65" s="74" t="s">
        <v>1483</v>
      </c>
      <c r="M65" s="75">
        <v>7</v>
      </c>
      <c r="N65" s="75">
        <v>5</v>
      </c>
      <c r="O65" s="77">
        <v>2</v>
      </c>
      <c r="P65" s="75">
        <v>5</v>
      </c>
      <c r="Q65" s="75">
        <v>2</v>
      </c>
      <c r="R65" s="75">
        <v>7</v>
      </c>
      <c r="S65" s="75">
        <v>0</v>
      </c>
    </row>
    <row r="66" spans="1:19" ht="40.5" x14ac:dyDescent="0.25">
      <c r="A66" s="74">
        <v>64</v>
      </c>
      <c r="B66" s="74" t="s">
        <v>323</v>
      </c>
      <c r="C66" s="74" t="s">
        <v>324</v>
      </c>
      <c r="D66" s="74" t="s">
        <v>242</v>
      </c>
      <c r="E66" s="74" t="s">
        <v>325</v>
      </c>
      <c r="F66" s="74" t="s">
        <v>325</v>
      </c>
      <c r="G66" s="74" t="s">
        <v>326</v>
      </c>
      <c r="H66" s="74" t="s">
        <v>326</v>
      </c>
      <c r="I66" s="74" t="s">
        <v>23</v>
      </c>
      <c r="J66" s="74" t="s">
        <v>24</v>
      </c>
      <c r="K66" s="74" t="s">
        <v>96</v>
      </c>
      <c r="L66" s="74" t="s">
        <v>1473</v>
      </c>
      <c r="M66" s="75">
        <v>10</v>
      </c>
      <c r="N66" s="75">
        <v>7</v>
      </c>
      <c r="O66" s="77">
        <v>3</v>
      </c>
      <c r="P66" s="75">
        <v>7</v>
      </c>
      <c r="Q66" s="75">
        <v>3</v>
      </c>
      <c r="R66" s="75">
        <v>10</v>
      </c>
      <c r="S66" s="75">
        <v>0</v>
      </c>
    </row>
    <row r="67" spans="1:19" ht="40.5" x14ac:dyDescent="0.25">
      <c r="A67" s="76">
        <v>65</v>
      </c>
      <c r="B67" s="76" t="s">
        <v>328</v>
      </c>
      <c r="C67" s="76" t="s">
        <v>329</v>
      </c>
      <c r="D67" s="76" t="s">
        <v>242</v>
      </c>
      <c r="E67" s="76" t="s">
        <v>325</v>
      </c>
      <c r="F67" s="76" t="s">
        <v>330</v>
      </c>
      <c r="G67" s="76" t="s">
        <v>331</v>
      </c>
      <c r="H67" s="76" t="s">
        <v>331</v>
      </c>
      <c r="I67" s="76" t="s">
        <v>23</v>
      </c>
      <c r="J67" s="76" t="s">
        <v>24</v>
      </c>
      <c r="K67" s="76" t="s">
        <v>96</v>
      </c>
      <c r="L67" s="76" t="s">
        <v>1473</v>
      </c>
      <c r="M67" s="75">
        <v>11</v>
      </c>
      <c r="N67" s="75">
        <v>4</v>
      </c>
      <c r="O67" s="77">
        <v>7</v>
      </c>
      <c r="P67" s="75">
        <v>4</v>
      </c>
      <c r="Q67" s="75">
        <v>7</v>
      </c>
      <c r="R67" s="75">
        <v>10</v>
      </c>
      <c r="S67" s="75">
        <v>1</v>
      </c>
    </row>
    <row r="68" spans="1:19" ht="40.5" x14ac:dyDescent="0.25">
      <c r="A68" s="74">
        <v>66</v>
      </c>
      <c r="B68" s="74" t="s">
        <v>332</v>
      </c>
      <c r="C68" s="74" t="s">
        <v>333</v>
      </c>
      <c r="D68" s="74" t="s">
        <v>242</v>
      </c>
      <c r="E68" s="74" t="s">
        <v>334</v>
      </c>
      <c r="F68" s="74" t="s">
        <v>335</v>
      </c>
      <c r="G68" s="74" t="s">
        <v>336</v>
      </c>
      <c r="H68" s="74" t="s">
        <v>336</v>
      </c>
      <c r="I68" s="74" t="s">
        <v>23</v>
      </c>
      <c r="J68" s="74" t="s">
        <v>24</v>
      </c>
      <c r="K68" s="74" t="s">
        <v>81</v>
      </c>
      <c r="L68" s="74" t="s">
        <v>1467</v>
      </c>
      <c r="M68" s="75">
        <v>10</v>
      </c>
      <c r="N68" s="75">
        <v>9</v>
      </c>
      <c r="O68" s="77">
        <v>1</v>
      </c>
      <c r="P68" s="75">
        <v>9</v>
      </c>
      <c r="Q68" s="75">
        <v>1</v>
      </c>
      <c r="R68" s="75">
        <v>9</v>
      </c>
      <c r="S68" s="75">
        <v>1</v>
      </c>
    </row>
    <row r="69" spans="1:19" ht="27" x14ac:dyDescent="0.25">
      <c r="A69" s="74">
        <v>67</v>
      </c>
      <c r="B69" s="74" t="s">
        <v>337</v>
      </c>
      <c r="C69" s="74" t="s">
        <v>338</v>
      </c>
      <c r="D69" s="74" t="s">
        <v>242</v>
      </c>
      <c r="E69" s="74" t="s">
        <v>334</v>
      </c>
      <c r="F69" s="74" t="s">
        <v>339</v>
      </c>
      <c r="G69" s="74" t="s">
        <v>340</v>
      </c>
      <c r="H69" s="74" t="s">
        <v>340</v>
      </c>
      <c r="I69" s="74" t="s">
        <v>23</v>
      </c>
      <c r="J69" s="74" t="s">
        <v>24</v>
      </c>
      <c r="K69" s="74" t="s">
        <v>81</v>
      </c>
      <c r="L69" s="74" t="s">
        <v>1485</v>
      </c>
      <c r="M69" s="75">
        <v>11</v>
      </c>
      <c r="N69" s="75">
        <v>9</v>
      </c>
      <c r="O69" s="77">
        <v>2</v>
      </c>
      <c r="P69" s="75">
        <v>9</v>
      </c>
      <c r="Q69" s="75">
        <v>2</v>
      </c>
      <c r="R69" s="75">
        <v>11</v>
      </c>
      <c r="S69" s="75">
        <v>0</v>
      </c>
    </row>
    <row r="70" spans="1:19" ht="40.5" x14ac:dyDescent="0.25">
      <c r="A70" s="78">
        <v>68</v>
      </c>
      <c r="B70" s="78" t="s">
        <v>341</v>
      </c>
      <c r="C70" s="78" t="s">
        <v>342</v>
      </c>
      <c r="D70" s="78" t="s">
        <v>242</v>
      </c>
      <c r="E70" s="78" t="s">
        <v>343</v>
      </c>
      <c r="F70" s="78" t="s">
        <v>344</v>
      </c>
      <c r="G70" s="78" t="s">
        <v>345</v>
      </c>
      <c r="H70" s="78" t="s">
        <v>345</v>
      </c>
      <c r="I70" s="78" t="s">
        <v>23</v>
      </c>
      <c r="J70" s="78" t="s">
        <v>24</v>
      </c>
      <c r="K70" s="78" t="s">
        <v>81</v>
      </c>
      <c r="L70" s="78" t="s">
        <v>1481</v>
      </c>
      <c r="M70" s="75">
        <v>10</v>
      </c>
      <c r="N70" s="75">
        <v>7</v>
      </c>
      <c r="O70" s="77">
        <v>3</v>
      </c>
      <c r="P70" s="75">
        <v>7</v>
      </c>
      <c r="Q70" s="75">
        <v>3</v>
      </c>
      <c r="R70" s="75">
        <v>4</v>
      </c>
      <c r="S70" s="75">
        <v>6</v>
      </c>
    </row>
    <row r="71" spans="1:19" ht="40.5" x14ac:dyDescent="0.25">
      <c r="A71" s="74">
        <v>69</v>
      </c>
      <c r="B71" s="74" t="s">
        <v>346</v>
      </c>
      <c r="C71" s="74" t="s">
        <v>347</v>
      </c>
      <c r="D71" s="74" t="s">
        <v>242</v>
      </c>
      <c r="E71" s="74" t="s">
        <v>343</v>
      </c>
      <c r="F71" s="74" t="s">
        <v>348</v>
      </c>
      <c r="G71" s="74" t="s">
        <v>349</v>
      </c>
      <c r="H71" s="74" t="s">
        <v>349</v>
      </c>
      <c r="I71" s="74" t="s">
        <v>23</v>
      </c>
      <c r="J71" s="74" t="s">
        <v>24</v>
      </c>
      <c r="K71" s="74" t="s">
        <v>81</v>
      </c>
      <c r="L71" s="74" t="s">
        <v>1471</v>
      </c>
      <c r="M71" s="75">
        <v>10</v>
      </c>
      <c r="N71" s="75">
        <v>4</v>
      </c>
      <c r="O71" s="77">
        <v>6</v>
      </c>
      <c r="P71" s="75">
        <v>4</v>
      </c>
      <c r="Q71" s="75">
        <v>6</v>
      </c>
      <c r="R71" s="75">
        <v>4</v>
      </c>
      <c r="S71" s="75">
        <v>6</v>
      </c>
    </row>
    <row r="72" spans="1:19" ht="27" x14ac:dyDescent="0.25">
      <c r="A72" s="74">
        <v>70</v>
      </c>
      <c r="B72" s="74" t="s">
        <v>350</v>
      </c>
      <c r="C72" s="74" t="s">
        <v>351</v>
      </c>
      <c r="D72" s="74" t="s">
        <v>242</v>
      </c>
      <c r="E72" s="74" t="s">
        <v>352</v>
      </c>
      <c r="F72" s="74" t="s">
        <v>353</v>
      </c>
      <c r="G72" s="74" t="s">
        <v>354</v>
      </c>
      <c r="H72" s="74" t="s">
        <v>354</v>
      </c>
      <c r="I72" s="74" t="s">
        <v>23</v>
      </c>
      <c r="J72" s="74" t="s">
        <v>24</v>
      </c>
      <c r="K72" s="74" t="s">
        <v>81</v>
      </c>
      <c r="L72" s="74" t="s">
        <v>1481</v>
      </c>
      <c r="M72" s="75">
        <v>1</v>
      </c>
      <c r="N72" s="75">
        <v>1</v>
      </c>
      <c r="O72" s="77">
        <v>0</v>
      </c>
      <c r="P72" s="75">
        <v>1</v>
      </c>
      <c r="Q72" s="75">
        <v>0</v>
      </c>
      <c r="R72" s="75">
        <v>1</v>
      </c>
      <c r="S72" s="75">
        <v>0</v>
      </c>
    </row>
    <row r="73" spans="1:19" ht="27" x14ac:dyDescent="0.25">
      <c r="A73" s="74">
        <v>71</v>
      </c>
      <c r="B73" s="74" t="s">
        <v>355</v>
      </c>
      <c r="C73" s="74" t="s">
        <v>356</v>
      </c>
      <c r="D73" s="74" t="s">
        <v>242</v>
      </c>
      <c r="E73" s="74" t="s">
        <v>352</v>
      </c>
      <c r="F73" s="74" t="s">
        <v>357</v>
      </c>
      <c r="G73" s="74" t="s">
        <v>358</v>
      </c>
      <c r="H73" s="74" t="s">
        <v>358</v>
      </c>
      <c r="I73" s="74" t="s">
        <v>23</v>
      </c>
      <c r="J73" s="74" t="s">
        <v>24</v>
      </c>
      <c r="K73" s="74" t="s">
        <v>81</v>
      </c>
      <c r="L73" s="74" t="s">
        <v>1471</v>
      </c>
      <c r="M73" s="75">
        <v>2</v>
      </c>
      <c r="N73" s="75">
        <v>0</v>
      </c>
      <c r="O73" s="77">
        <v>2</v>
      </c>
      <c r="P73" s="75">
        <v>0</v>
      </c>
      <c r="Q73" s="75">
        <v>2</v>
      </c>
      <c r="R73" s="75">
        <v>2</v>
      </c>
      <c r="S73" s="75">
        <v>0</v>
      </c>
    </row>
    <row r="74" spans="1:19" ht="40.5" x14ac:dyDescent="0.25">
      <c r="A74" s="74">
        <v>72</v>
      </c>
      <c r="B74" s="74" t="s">
        <v>359</v>
      </c>
      <c r="C74" s="74" t="s">
        <v>360</v>
      </c>
      <c r="D74" s="74" t="s">
        <v>242</v>
      </c>
      <c r="E74" s="74" t="s">
        <v>361</v>
      </c>
      <c r="F74" s="74" t="s">
        <v>362</v>
      </c>
      <c r="G74" s="74" t="s">
        <v>363</v>
      </c>
      <c r="H74" s="74" t="s">
        <v>363</v>
      </c>
      <c r="I74" s="74" t="s">
        <v>23</v>
      </c>
      <c r="J74" s="74" t="s">
        <v>24</v>
      </c>
      <c r="K74" s="74" t="s">
        <v>81</v>
      </c>
      <c r="L74" s="74" t="s">
        <v>1467</v>
      </c>
      <c r="M74" s="75">
        <v>12</v>
      </c>
      <c r="N74" s="75">
        <v>5</v>
      </c>
      <c r="O74" s="77">
        <v>7</v>
      </c>
      <c r="P74" s="75">
        <v>5</v>
      </c>
      <c r="Q74" s="75">
        <v>7</v>
      </c>
      <c r="R74" s="75">
        <v>8</v>
      </c>
      <c r="S74" s="75">
        <v>4</v>
      </c>
    </row>
    <row r="75" spans="1:19" ht="27" x14ac:dyDescent="0.25">
      <c r="A75" s="76">
        <v>73</v>
      </c>
      <c r="B75" s="76" t="s">
        <v>364</v>
      </c>
      <c r="C75" s="76" t="s">
        <v>365</v>
      </c>
      <c r="D75" s="76" t="s">
        <v>242</v>
      </c>
      <c r="E75" s="76" t="s">
        <v>361</v>
      </c>
      <c r="F75" s="76" t="s">
        <v>366</v>
      </c>
      <c r="G75" s="76" t="s">
        <v>367</v>
      </c>
      <c r="H75" s="76" t="s">
        <v>367</v>
      </c>
      <c r="I75" s="76" t="s">
        <v>23</v>
      </c>
      <c r="J75" s="76" t="s">
        <v>24</v>
      </c>
      <c r="K75" s="76" t="s">
        <v>81</v>
      </c>
      <c r="L75" s="76" t="s">
        <v>1485</v>
      </c>
      <c r="M75" s="75">
        <v>12</v>
      </c>
      <c r="N75" s="75">
        <v>5</v>
      </c>
      <c r="O75" s="77">
        <v>7</v>
      </c>
      <c r="P75" s="75">
        <v>5</v>
      </c>
      <c r="Q75" s="75">
        <v>7</v>
      </c>
      <c r="R75" s="75">
        <v>9</v>
      </c>
      <c r="S75" s="75">
        <v>3</v>
      </c>
    </row>
    <row r="76" spans="1:19" ht="40.5" x14ac:dyDescent="0.25">
      <c r="A76" s="74">
        <v>74</v>
      </c>
      <c r="B76" s="74" t="s">
        <v>368</v>
      </c>
      <c r="C76" s="74" t="s">
        <v>369</v>
      </c>
      <c r="D76" s="74" t="s">
        <v>242</v>
      </c>
      <c r="E76" s="74" t="s">
        <v>370</v>
      </c>
      <c r="F76" s="74" t="s">
        <v>370</v>
      </c>
      <c r="G76" s="74" t="s">
        <v>371</v>
      </c>
      <c r="H76" s="74" t="s">
        <v>371</v>
      </c>
      <c r="I76" s="74" t="s">
        <v>23</v>
      </c>
      <c r="J76" s="74" t="s">
        <v>24</v>
      </c>
      <c r="K76" s="74" t="s">
        <v>81</v>
      </c>
      <c r="L76" s="74" t="s">
        <v>1477</v>
      </c>
      <c r="M76" s="75">
        <v>5</v>
      </c>
      <c r="N76" s="75">
        <v>1</v>
      </c>
      <c r="O76" s="77">
        <v>4</v>
      </c>
      <c r="P76" s="75">
        <v>1</v>
      </c>
      <c r="Q76" s="75">
        <v>4</v>
      </c>
      <c r="R76" s="75">
        <v>5</v>
      </c>
      <c r="S76" s="75">
        <v>0</v>
      </c>
    </row>
    <row r="77" spans="1:19" ht="40.5" x14ac:dyDescent="0.25">
      <c r="A77" s="74">
        <v>75</v>
      </c>
      <c r="B77" s="74" t="s">
        <v>372</v>
      </c>
      <c r="C77" s="74" t="s">
        <v>373</v>
      </c>
      <c r="D77" s="74" t="s">
        <v>242</v>
      </c>
      <c r="E77" s="74" t="s">
        <v>370</v>
      </c>
      <c r="F77" s="74" t="s">
        <v>370</v>
      </c>
      <c r="G77" s="74" t="s">
        <v>374</v>
      </c>
      <c r="H77" s="74" t="s">
        <v>374</v>
      </c>
      <c r="I77" s="74" t="s">
        <v>23</v>
      </c>
      <c r="J77" s="74" t="s">
        <v>24</v>
      </c>
      <c r="K77" s="74" t="s">
        <v>81</v>
      </c>
      <c r="L77" s="74" t="s">
        <v>1479</v>
      </c>
      <c r="M77" s="75">
        <v>9</v>
      </c>
      <c r="N77" s="75">
        <v>1</v>
      </c>
      <c r="O77" s="77">
        <v>8</v>
      </c>
      <c r="P77" s="75">
        <v>1</v>
      </c>
      <c r="Q77" s="75">
        <v>8</v>
      </c>
      <c r="R77" s="75">
        <v>4</v>
      </c>
      <c r="S77" s="75">
        <v>5</v>
      </c>
    </row>
    <row r="78" spans="1:19" ht="27" x14ac:dyDescent="0.25">
      <c r="A78" s="74">
        <v>76</v>
      </c>
      <c r="B78" s="74" t="s">
        <v>375</v>
      </c>
      <c r="C78" s="74" t="s">
        <v>376</v>
      </c>
      <c r="D78" s="74" t="s">
        <v>242</v>
      </c>
      <c r="E78" s="74" t="s">
        <v>377</v>
      </c>
      <c r="F78" s="74" t="s">
        <v>378</v>
      </c>
      <c r="G78" s="74" t="s">
        <v>379</v>
      </c>
      <c r="H78" s="74" t="s">
        <v>379</v>
      </c>
      <c r="I78" s="74" t="s">
        <v>23</v>
      </c>
      <c r="J78" s="74" t="s">
        <v>24</v>
      </c>
      <c r="K78" s="74" t="s">
        <v>81</v>
      </c>
      <c r="L78" s="74" t="s">
        <v>1467</v>
      </c>
      <c r="M78" s="75">
        <v>12</v>
      </c>
      <c r="N78" s="75">
        <v>3</v>
      </c>
      <c r="O78" s="77">
        <v>9</v>
      </c>
      <c r="P78" s="75">
        <v>3</v>
      </c>
      <c r="Q78" s="75">
        <v>9</v>
      </c>
      <c r="R78" s="75">
        <v>10</v>
      </c>
      <c r="S78" s="75">
        <v>2</v>
      </c>
    </row>
    <row r="79" spans="1:19" ht="40.5" x14ac:dyDescent="0.25">
      <c r="A79" s="74">
        <v>77</v>
      </c>
      <c r="B79" s="74" t="s">
        <v>380</v>
      </c>
      <c r="C79" s="74" t="s">
        <v>381</v>
      </c>
      <c r="D79" s="74" t="s">
        <v>242</v>
      </c>
      <c r="E79" s="74" t="s">
        <v>377</v>
      </c>
      <c r="F79" s="74" t="s">
        <v>378</v>
      </c>
      <c r="G79" s="74" t="s">
        <v>382</v>
      </c>
      <c r="H79" s="74" t="s">
        <v>382</v>
      </c>
      <c r="I79" s="74" t="s">
        <v>23</v>
      </c>
      <c r="J79" s="74" t="s">
        <v>24</v>
      </c>
      <c r="K79" s="74" t="s">
        <v>81</v>
      </c>
      <c r="L79" s="74" t="s">
        <v>1485</v>
      </c>
      <c r="M79" s="75">
        <v>10</v>
      </c>
      <c r="N79" s="75">
        <v>6</v>
      </c>
      <c r="O79" s="77">
        <v>4</v>
      </c>
      <c r="P79" s="75">
        <v>6</v>
      </c>
      <c r="Q79" s="75">
        <v>4</v>
      </c>
      <c r="R79" s="75">
        <v>10</v>
      </c>
      <c r="S79" s="75">
        <v>0</v>
      </c>
    </row>
    <row r="80" spans="1:19" ht="40.5" x14ac:dyDescent="0.25">
      <c r="A80" s="78">
        <v>78</v>
      </c>
      <c r="B80" s="78" t="s">
        <v>383</v>
      </c>
      <c r="C80" s="78" t="s">
        <v>384</v>
      </c>
      <c r="D80" s="78" t="s">
        <v>242</v>
      </c>
      <c r="E80" s="78" t="s">
        <v>385</v>
      </c>
      <c r="F80" s="78" t="s">
        <v>386</v>
      </c>
      <c r="G80" s="78" t="s">
        <v>387</v>
      </c>
      <c r="H80" s="78" t="s">
        <v>387</v>
      </c>
      <c r="I80" s="78" t="s">
        <v>23</v>
      </c>
      <c r="J80" s="78" t="s">
        <v>24</v>
      </c>
      <c r="K80" s="78" t="s">
        <v>81</v>
      </c>
      <c r="L80" s="78" t="s">
        <v>1477</v>
      </c>
      <c r="M80" s="75">
        <v>10</v>
      </c>
      <c r="N80" s="75">
        <v>3</v>
      </c>
      <c r="O80" s="77">
        <v>7</v>
      </c>
      <c r="P80" s="75">
        <v>3</v>
      </c>
      <c r="Q80" s="75">
        <v>7</v>
      </c>
      <c r="R80" s="75">
        <v>9</v>
      </c>
      <c r="S80" s="75">
        <v>1</v>
      </c>
    </row>
    <row r="81" spans="1:19" ht="40.5" x14ac:dyDescent="0.25">
      <c r="A81" s="74">
        <v>79</v>
      </c>
      <c r="B81" s="74" t="s">
        <v>388</v>
      </c>
      <c r="C81" s="74" t="s">
        <v>389</v>
      </c>
      <c r="D81" s="74" t="s">
        <v>242</v>
      </c>
      <c r="E81" s="74" t="s">
        <v>385</v>
      </c>
      <c r="F81" s="74" t="s">
        <v>390</v>
      </c>
      <c r="G81" s="74" t="s">
        <v>391</v>
      </c>
      <c r="H81" s="74" t="s">
        <v>391</v>
      </c>
      <c r="I81" s="74" t="s">
        <v>23</v>
      </c>
      <c r="J81" s="74" t="s">
        <v>24</v>
      </c>
      <c r="K81" s="74" t="s">
        <v>81</v>
      </c>
      <c r="L81" s="74" t="s">
        <v>1479</v>
      </c>
      <c r="M81" s="75">
        <v>8</v>
      </c>
      <c r="N81" s="75">
        <v>7</v>
      </c>
      <c r="O81" s="77">
        <v>1</v>
      </c>
      <c r="P81" s="75">
        <v>7</v>
      </c>
      <c r="Q81" s="75">
        <v>1</v>
      </c>
      <c r="R81" s="75">
        <v>5</v>
      </c>
      <c r="S81" s="75">
        <v>3</v>
      </c>
    </row>
    <row r="82" spans="1:19" ht="27" x14ac:dyDescent="0.25">
      <c r="A82" s="74">
        <v>80</v>
      </c>
      <c r="B82" s="74" t="s">
        <v>392</v>
      </c>
      <c r="C82" s="74" t="s">
        <v>393</v>
      </c>
      <c r="D82" s="74" t="s">
        <v>242</v>
      </c>
      <c r="E82" s="74" t="s">
        <v>394</v>
      </c>
      <c r="F82" s="74" t="s">
        <v>395</v>
      </c>
      <c r="G82" s="74" t="s">
        <v>396</v>
      </c>
      <c r="H82" s="74" t="s">
        <v>396</v>
      </c>
      <c r="I82" s="74" t="s">
        <v>23</v>
      </c>
      <c r="J82" s="74" t="s">
        <v>24</v>
      </c>
      <c r="K82" s="74" t="s">
        <v>81</v>
      </c>
      <c r="L82" s="74" t="s">
        <v>1477</v>
      </c>
      <c r="M82" s="75">
        <v>10</v>
      </c>
      <c r="N82" s="75">
        <v>5</v>
      </c>
      <c r="O82" s="77">
        <v>5</v>
      </c>
      <c r="P82" s="75">
        <v>5</v>
      </c>
      <c r="Q82" s="75">
        <v>5</v>
      </c>
      <c r="R82" s="75">
        <v>9</v>
      </c>
      <c r="S82" s="75">
        <v>1</v>
      </c>
    </row>
    <row r="83" spans="1:19" ht="27" x14ac:dyDescent="0.25">
      <c r="A83" s="74">
        <v>81</v>
      </c>
      <c r="B83" s="74" t="s">
        <v>397</v>
      </c>
      <c r="C83" s="74" t="s">
        <v>398</v>
      </c>
      <c r="D83" s="74" t="s">
        <v>242</v>
      </c>
      <c r="E83" s="74" t="s">
        <v>394</v>
      </c>
      <c r="F83" s="74" t="s">
        <v>394</v>
      </c>
      <c r="G83" s="74" t="s">
        <v>399</v>
      </c>
      <c r="H83" s="74" t="s">
        <v>399</v>
      </c>
      <c r="I83" s="74" t="s">
        <v>23</v>
      </c>
      <c r="J83" s="74" t="s">
        <v>24</v>
      </c>
      <c r="K83" s="74" t="s">
        <v>81</v>
      </c>
      <c r="L83" s="74" t="s">
        <v>1479</v>
      </c>
      <c r="M83" s="75">
        <v>10</v>
      </c>
      <c r="N83" s="75">
        <v>10</v>
      </c>
      <c r="O83" s="77">
        <v>0</v>
      </c>
      <c r="P83" s="75">
        <v>10</v>
      </c>
      <c r="Q83" s="75">
        <v>0</v>
      </c>
      <c r="R83" s="75">
        <v>7</v>
      </c>
      <c r="S83" s="75">
        <v>3</v>
      </c>
    </row>
    <row r="84" spans="1:19" ht="40.5" x14ac:dyDescent="0.25">
      <c r="A84" s="74">
        <v>82</v>
      </c>
      <c r="B84" s="74" t="s">
        <v>400</v>
      </c>
      <c r="C84" s="74" t="s">
        <v>401</v>
      </c>
      <c r="D84" s="74" t="s">
        <v>242</v>
      </c>
      <c r="E84" s="74" t="s">
        <v>402</v>
      </c>
      <c r="F84" s="74" t="s">
        <v>403</v>
      </c>
      <c r="G84" s="74" t="s">
        <v>404</v>
      </c>
      <c r="H84" s="74" t="s">
        <v>404</v>
      </c>
      <c r="I84" s="74" t="s">
        <v>23</v>
      </c>
      <c r="J84" s="74" t="s">
        <v>24</v>
      </c>
      <c r="K84" s="74" t="s">
        <v>81</v>
      </c>
      <c r="L84" s="74" t="s">
        <v>1477</v>
      </c>
      <c r="M84" s="75">
        <v>6</v>
      </c>
      <c r="N84" s="75">
        <v>2</v>
      </c>
      <c r="O84" s="77">
        <v>4</v>
      </c>
      <c r="P84" s="75">
        <v>2</v>
      </c>
      <c r="Q84" s="75">
        <v>4</v>
      </c>
      <c r="R84" s="75">
        <v>2</v>
      </c>
      <c r="S84" s="75">
        <v>4</v>
      </c>
    </row>
    <row r="85" spans="1:19" ht="40.5" x14ac:dyDescent="0.25">
      <c r="A85" s="74">
        <v>83</v>
      </c>
      <c r="B85" s="74" t="s">
        <v>405</v>
      </c>
      <c r="C85" s="74" t="s">
        <v>406</v>
      </c>
      <c r="D85" s="74" t="s">
        <v>242</v>
      </c>
      <c r="E85" s="74" t="s">
        <v>402</v>
      </c>
      <c r="F85" s="74" t="s">
        <v>407</v>
      </c>
      <c r="G85" s="74" t="s">
        <v>408</v>
      </c>
      <c r="H85" s="74" t="s">
        <v>408</v>
      </c>
      <c r="I85" s="74" t="s">
        <v>23</v>
      </c>
      <c r="J85" s="74" t="s">
        <v>24</v>
      </c>
      <c r="K85" s="74" t="s">
        <v>81</v>
      </c>
      <c r="L85" s="74" t="s">
        <v>1479</v>
      </c>
      <c r="M85" s="75">
        <v>11</v>
      </c>
      <c r="N85" s="75">
        <v>6</v>
      </c>
      <c r="O85" s="77">
        <v>5</v>
      </c>
      <c r="P85" s="75">
        <v>6</v>
      </c>
      <c r="Q85" s="75">
        <v>5</v>
      </c>
      <c r="R85" s="75">
        <v>7</v>
      </c>
      <c r="S85" s="75">
        <v>4</v>
      </c>
    </row>
    <row r="86" spans="1:19" ht="54" x14ac:dyDescent="0.25">
      <c r="A86" s="74">
        <v>84</v>
      </c>
      <c r="B86" s="74" t="s">
        <v>409</v>
      </c>
      <c r="C86" s="74" t="s">
        <v>410</v>
      </c>
      <c r="D86" s="74" t="s">
        <v>242</v>
      </c>
      <c r="E86" s="74" t="s">
        <v>411</v>
      </c>
      <c r="F86" s="74" t="s">
        <v>411</v>
      </c>
      <c r="G86" s="74" t="s">
        <v>412</v>
      </c>
      <c r="H86" s="74" t="s">
        <v>413</v>
      </c>
      <c r="I86" s="74" t="s">
        <v>50</v>
      </c>
      <c r="J86" s="74" t="s">
        <v>51</v>
      </c>
      <c r="K86" s="74" t="s">
        <v>81</v>
      </c>
      <c r="L86" s="74" t="s">
        <v>1477</v>
      </c>
      <c r="M86" s="75">
        <v>9</v>
      </c>
      <c r="N86" s="75">
        <v>3</v>
      </c>
      <c r="O86" s="77">
        <v>6</v>
      </c>
      <c r="P86" s="75">
        <v>3</v>
      </c>
      <c r="Q86" s="75">
        <v>6</v>
      </c>
      <c r="R86" s="75">
        <v>4</v>
      </c>
      <c r="S86" s="75">
        <v>5</v>
      </c>
    </row>
    <row r="87" spans="1:19" ht="54" x14ac:dyDescent="0.25">
      <c r="A87" s="76">
        <v>85</v>
      </c>
      <c r="B87" s="76" t="s">
        <v>414</v>
      </c>
      <c r="C87" s="76" t="s">
        <v>415</v>
      </c>
      <c r="D87" s="76" t="s">
        <v>242</v>
      </c>
      <c r="E87" s="76" t="s">
        <v>411</v>
      </c>
      <c r="F87" s="76" t="s">
        <v>411</v>
      </c>
      <c r="G87" s="76" t="s">
        <v>412</v>
      </c>
      <c r="H87" s="76" t="s">
        <v>416</v>
      </c>
      <c r="I87" s="76" t="s">
        <v>50</v>
      </c>
      <c r="J87" s="76" t="s">
        <v>51</v>
      </c>
      <c r="K87" s="76" t="s">
        <v>81</v>
      </c>
      <c r="L87" s="76" t="s">
        <v>1479</v>
      </c>
      <c r="M87" s="75">
        <v>10</v>
      </c>
      <c r="N87" s="75">
        <v>6</v>
      </c>
      <c r="O87" s="77">
        <v>4</v>
      </c>
      <c r="P87" s="75">
        <v>6</v>
      </c>
      <c r="Q87" s="75">
        <v>4</v>
      </c>
      <c r="R87" s="75">
        <v>4</v>
      </c>
      <c r="S87" s="75">
        <v>6</v>
      </c>
    </row>
    <row r="88" spans="1:19" ht="40.5" x14ac:dyDescent="0.25">
      <c r="A88" s="74">
        <v>86</v>
      </c>
      <c r="B88" s="74" t="s">
        <v>417</v>
      </c>
      <c r="C88" s="74" t="s">
        <v>418</v>
      </c>
      <c r="D88" s="74" t="s">
        <v>242</v>
      </c>
      <c r="E88" s="74" t="s">
        <v>377</v>
      </c>
      <c r="F88" s="74" t="s">
        <v>377</v>
      </c>
      <c r="G88" s="74" t="s">
        <v>419</v>
      </c>
      <c r="H88" s="74" t="s">
        <v>420</v>
      </c>
      <c r="I88" s="74" t="s">
        <v>50</v>
      </c>
      <c r="J88" s="74" t="s">
        <v>51</v>
      </c>
      <c r="K88" s="74" t="s">
        <v>81</v>
      </c>
      <c r="L88" s="74" t="s">
        <v>1467</v>
      </c>
      <c r="M88" s="75">
        <v>11</v>
      </c>
      <c r="N88" s="75">
        <v>7</v>
      </c>
      <c r="O88" s="77">
        <v>4</v>
      </c>
      <c r="P88" s="75">
        <v>7</v>
      </c>
      <c r="Q88" s="75">
        <v>4</v>
      </c>
      <c r="R88" s="75">
        <v>11</v>
      </c>
      <c r="S88" s="75">
        <v>0</v>
      </c>
    </row>
    <row r="89" spans="1:19" ht="40.5" x14ac:dyDescent="0.25">
      <c r="A89" s="74">
        <v>87</v>
      </c>
      <c r="B89" s="74" t="s">
        <v>421</v>
      </c>
      <c r="C89" s="74" t="s">
        <v>422</v>
      </c>
      <c r="D89" s="74" t="s">
        <v>242</v>
      </c>
      <c r="E89" s="74" t="s">
        <v>377</v>
      </c>
      <c r="F89" s="74" t="s">
        <v>377</v>
      </c>
      <c r="G89" s="74" t="s">
        <v>419</v>
      </c>
      <c r="H89" s="74" t="s">
        <v>423</v>
      </c>
      <c r="I89" s="74" t="s">
        <v>50</v>
      </c>
      <c r="J89" s="74" t="s">
        <v>51</v>
      </c>
      <c r="K89" s="74" t="s">
        <v>81</v>
      </c>
      <c r="L89" s="74" t="s">
        <v>1485</v>
      </c>
      <c r="M89" s="75">
        <v>11</v>
      </c>
      <c r="N89" s="75">
        <v>8</v>
      </c>
      <c r="O89" s="77">
        <v>3</v>
      </c>
      <c r="P89" s="75">
        <v>8</v>
      </c>
      <c r="Q89" s="75">
        <v>3</v>
      </c>
      <c r="R89" s="75">
        <v>8</v>
      </c>
      <c r="S89" s="75">
        <v>3</v>
      </c>
    </row>
    <row r="90" spans="1:19" ht="54" x14ac:dyDescent="0.25">
      <c r="A90" s="78">
        <v>88</v>
      </c>
      <c r="B90" s="78" t="s">
        <v>424</v>
      </c>
      <c r="C90" s="78" t="s">
        <v>425</v>
      </c>
      <c r="D90" s="78" t="s">
        <v>242</v>
      </c>
      <c r="E90" s="78" t="s">
        <v>325</v>
      </c>
      <c r="F90" s="78" t="s">
        <v>325</v>
      </c>
      <c r="G90" s="78" t="s">
        <v>426</v>
      </c>
      <c r="H90" s="78" t="s">
        <v>427</v>
      </c>
      <c r="I90" s="78" t="s">
        <v>50</v>
      </c>
      <c r="J90" s="78" t="s">
        <v>51</v>
      </c>
      <c r="K90" s="78" t="s">
        <v>96</v>
      </c>
      <c r="L90" s="78" t="s">
        <v>1473</v>
      </c>
      <c r="M90" s="75">
        <v>10</v>
      </c>
      <c r="N90" s="75">
        <v>4</v>
      </c>
      <c r="O90" s="77">
        <v>6</v>
      </c>
      <c r="P90" s="75">
        <v>4</v>
      </c>
      <c r="Q90" s="75">
        <v>6</v>
      </c>
      <c r="R90" s="75">
        <v>10</v>
      </c>
      <c r="S90" s="75">
        <v>0</v>
      </c>
    </row>
    <row r="91" spans="1:19" ht="54" x14ac:dyDescent="0.25">
      <c r="A91" s="74">
        <v>89</v>
      </c>
      <c r="B91" s="74" t="s">
        <v>428</v>
      </c>
      <c r="C91" s="74" t="s">
        <v>429</v>
      </c>
      <c r="D91" s="74" t="s">
        <v>242</v>
      </c>
      <c r="E91" s="74" t="s">
        <v>325</v>
      </c>
      <c r="F91" s="74" t="s">
        <v>325</v>
      </c>
      <c r="G91" s="74" t="s">
        <v>430</v>
      </c>
      <c r="H91" s="74" t="s">
        <v>431</v>
      </c>
      <c r="I91" s="74" t="s">
        <v>50</v>
      </c>
      <c r="J91" s="74" t="s">
        <v>51</v>
      </c>
      <c r="K91" s="74" t="s">
        <v>96</v>
      </c>
      <c r="L91" s="74" t="s">
        <v>1473</v>
      </c>
      <c r="M91" s="75">
        <v>10</v>
      </c>
      <c r="N91" s="75">
        <v>6</v>
      </c>
      <c r="O91" s="77">
        <v>4</v>
      </c>
      <c r="P91" s="75">
        <v>6</v>
      </c>
      <c r="Q91" s="75">
        <v>4</v>
      </c>
      <c r="R91" s="75">
        <v>7</v>
      </c>
      <c r="S91" s="75">
        <v>3</v>
      </c>
    </row>
    <row r="92" spans="1:19" ht="54" x14ac:dyDescent="0.25">
      <c r="A92" s="74">
        <v>90</v>
      </c>
      <c r="B92" s="74" t="s">
        <v>432</v>
      </c>
      <c r="C92" s="74" t="s">
        <v>433</v>
      </c>
      <c r="D92" s="74" t="s">
        <v>242</v>
      </c>
      <c r="E92" s="74" t="s">
        <v>267</v>
      </c>
      <c r="F92" s="74" t="s">
        <v>268</v>
      </c>
      <c r="G92" s="74" t="s">
        <v>434</v>
      </c>
      <c r="H92" s="74" t="s">
        <v>435</v>
      </c>
      <c r="I92" s="74" t="s">
        <v>50</v>
      </c>
      <c r="J92" s="74" t="s">
        <v>51</v>
      </c>
      <c r="K92" s="74" t="s">
        <v>96</v>
      </c>
      <c r="L92" s="74" t="s">
        <v>1473</v>
      </c>
      <c r="M92" s="75">
        <v>10</v>
      </c>
      <c r="N92" s="75">
        <v>6</v>
      </c>
      <c r="O92" s="77">
        <v>4</v>
      </c>
      <c r="P92" s="75">
        <v>6</v>
      </c>
      <c r="Q92" s="75">
        <v>4</v>
      </c>
      <c r="R92" s="75">
        <v>5</v>
      </c>
      <c r="S92" s="75">
        <v>5</v>
      </c>
    </row>
    <row r="93" spans="1:19" ht="54" x14ac:dyDescent="0.25">
      <c r="A93" s="74">
        <v>91</v>
      </c>
      <c r="B93" s="74" t="s">
        <v>436</v>
      </c>
      <c r="C93" s="74" t="s">
        <v>437</v>
      </c>
      <c r="D93" s="74" t="s">
        <v>242</v>
      </c>
      <c r="E93" s="74" t="s">
        <v>267</v>
      </c>
      <c r="F93" s="74" t="s">
        <v>268</v>
      </c>
      <c r="G93" s="74" t="s">
        <v>438</v>
      </c>
      <c r="H93" s="74" t="s">
        <v>439</v>
      </c>
      <c r="I93" s="74" t="s">
        <v>50</v>
      </c>
      <c r="J93" s="74" t="s">
        <v>51</v>
      </c>
      <c r="K93" s="74" t="s">
        <v>96</v>
      </c>
      <c r="L93" s="74" t="s">
        <v>1473</v>
      </c>
      <c r="M93" s="75">
        <v>5</v>
      </c>
      <c r="N93" s="75">
        <v>4</v>
      </c>
      <c r="O93" s="77">
        <v>1</v>
      </c>
      <c r="P93" s="75">
        <v>4</v>
      </c>
      <c r="Q93" s="75">
        <v>1</v>
      </c>
      <c r="R93" s="75">
        <v>5</v>
      </c>
      <c r="S93" s="75">
        <v>0</v>
      </c>
    </row>
    <row r="94" spans="1:19" ht="40.5" x14ac:dyDescent="0.25">
      <c r="A94" s="74">
        <v>92</v>
      </c>
      <c r="B94" s="74" t="s">
        <v>440</v>
      </c>
      <c r="C94" s="74" t="s">
        <v>441</v>
      </c>
      <c r="D94" s="74" t="s">
        <v>242</v>
      </c>
      <c r="E94" s="74" t="s">
        <v>361</v>
      </c>
      <c r="F94" s="74" t="s">
        <v>361</v>
      </c>
      <c r="G94" s="74" t="s">
        <v>442</v>
      </c>
      <c r="H94" s="74" t="s">
        <v>443</v>
      </c>
      <c r="I94" s="74" t="s">
        <v>50</v>
      </c>
      <c r="J94" s="74" t="s">
        <v>51</v>
      </c>
      <c r="K94" s="74" t="s">
        <v>81</v>
      </c>
      <c r="L94" s="74" t="s">
        <v>1467</v>
      </c>
      <c r="M94" s="75">
        <v>10</v>
      </c>
      <c r="N94" s="75">
        <v>7</v>
      </c>
      <c r="O94" s="77">
        <v>3</v>
      </c>
      <c r="P94" s="75">
        <v>7</v>
      </c>
      <c r="Q94" s="75">
        <v>3</v>
      </c>
      <c r="R94" s="75">
        <v>10</v>
      </c>
      <c r="S94" s="75">
        <v>0</v>
      </c>
    </row>
    <row r="95" spans="1:19" ht="54" x14ac:dyDescent="0.25">
      <c r="A95" s="74">
        <v>93</v>
      </c>
      <c r="B95" s="74" t="s">
        <v>444</v>
      </c>
      <c r="C95" s="74" t="s">
        <v>445</v>
      </c>
      <c r="D95" s="74" t="s">
        <v>242</v>
      </c>
      <c r="E95" s="74" t="s">
        <v>361</v>
      </c>
      <c r="F95" s="74" t="s">
        <v>446</v>
      </c>
      <c r="G95" s="74" t="s">
        <v>447</v>
      </c>
      <c r="H95" s="74" t="s">
        <v>448</v>
      </c>
      <c r="I95" s="74" t="s">
        <v>50</v>
      </c>
      <c r="J95" s="74" t="s">
        <v>51</v>
      </c>
      <c r="K95" s="74" t="s">
        <v>81</v>
      </c>
      <c r="L95" s="74" t="s">
        <v>1485</v>
      </c>
      <c r="M95" s="75">
        <v>10</v>
      </c>
      <c r="N95" s="75">
        <v>3</v>
      </c>
      <c r="O95" s="77">
        <v>7</v>
      </c>
      <c r="P95" s="75">
        <v>3</v>
      </c>
      <c r="Q95" s="75">
        <v>7</v>
      </c>
      <c r="R95" s="75">
        <v>10</v>
      </c>
      <c r="S95" s="75">
        <v>0</v>
      </c>
    </row>
    <row r="96" spans="1:19" ht="40.5" x14ac:dyDescent="0.25">
      <c r="A96" s="74">
        <v>94</v>
      </c>
      <c r="B96" s="74" t="s">
        <v>449</v>
      </c>
      <c r="C96" s="74" t="s">
        <v>450</v>
      </c>
      <c r="D96" s="74" t="s">
        <v>242</v>
      </c>
      <c r="E96" s="74" t="s">
        <v>451</v>
      </c>
      <c r="F96" s="74" t="s">
        <v>451</v>
      </c>
      <c r="G96" s="74" t="s">
        <v>452</v>
      </c>
      <c r="H96" s="74" t="s">
        <v>453</v>
      </c>
      <c r="I96" s="74" t="s">
        <v>50</v>
      </c>
      <c r="J96" s="74" t="s">
        <v>51</v>
      </c>
      <c r="K96" s="74" t="s">
        <v>81</v>
      </c>
      <c r="L96" s="74" t="s">
        <v>1483</v>
      </c>
      <c r="M96" s="75">
        <v>11</v>
      </c>
      <c r="N96" s="75">
        <v>4</v>
      </c>
      <c r="O96" s="77">
        <v>7</v>
      </c>
      <c r="P96" s="75">
        <v>4</v>
      </c>
      <c r="Q96" s="75">
        <v>7</v>
      </c>
      <c r="R96" s="75">
        <v>11</v>
      </c>
      <c r="S96" s="75">
        <v>0</v>
      </c>
    </row>
    <row r="97" spans="1:19" ht="40.5" x14ac:dyDescent="0.25">
      <c r="A97" s="74">
        <v>95</v>
      </c>
      <c r="B97" s="74" t="s">
        <v>454</v>
      </c>
      <c r="C97" s="74" t="s">
        <v>455</v>
      </c>
      <c r="D97" s="74" t="s">
        <v>242</v>
      </c>
      <c r="E97" s="74" t="s">
        <v>451</v>
      </c>
      <c r="F97" s="74" t="s">
        <v>456</v>
      </c>
      <c r="G97" s="74" t="s">
        <v>457</v>
      </c>
      <c r="H97" s="74" t="s">
        <v>458</v>
      </c>
      <c r="I97" s="74" t="s">
        <v>50</v>
      </c>
      <c r="J97" s="74" t="s">
        <v>51</v>
      </c>
      <c r="K97" s="74" t="s">
        <v>81</v>
      </c>
      <c r="L97" s="74" t="s">
        <v>1483</v>
      </c>
      <c r="M97" s="75">
        <v>10</v>
      </c>
      <c r="N97" s="75">
        <v>8</v>
      </c>
      <c r="O97" s="77">
        <v>2</v>
      </c>
      <c r="P97" s="75">
        <v>8</v>
      </c>
      <c r="Q97" s="75">
        <v>2</v>
      </c>
      <c r="R97" s="75">
        <v>10</v>
      </c>
      <c r="S97" s="75">
        <v>0</v>
      </c>
    </row>
    <row r="98" spans="1:19" ht="27" x14ac:dyDescent="0.25">
      <c r="A98" s="74">
        <v>96</v>
      </c>
      <c r="B98" s="74" t="s">
        <v>459</v>
      </c>
      <c r="C98" s="74" t="s">
        <v>460</v>
      </c>
      <c r="D98" s="74" t="s">
        <v>461</v>
      </c>
      <c r="E98" s="74" t="s">
        <v>462</v>
      </c>
      <c r="F98" s="74" t="s">
        <v>463</v>
      </c>
      <c r="G98" s="74" t="s">
        <v>464</v>
      </c>
      <c r="H98" s="74" t="s">
        <v>464</v>
      </c>
      <c r="I98" s="74" t="s">
        <v>23</v>
      </c>
      <c r="J98" s="74" t="s">
        <v>24</v>
      </c>
      <c r="K98" s="74" t="s">
        <v>465</v>
      </c>
      <c r="L98" s="74" t="s">
        <v>1473</v>
      </c>
      <c r="M98" s="75">
        <v>10</v>
      </c>
      <c r="N98" s="75">
        <v>4</v>
      </c>
      <c r="O98" s="77">
        <v>6</v>
      </c>
      <c r="P98" s="75">
        <v>4</v>
      </c>
      <c r="Q98" s="75">
        <v>6</v>
      </c>
      <c r="R98" s="75">
        <v>8</v>
      </c>
      <c r="S98" s="75">
        <v>2</v>
      </c>
    </row>
    <row r="99" spans="1:19" ht="27" x14ac:dyDescent="0.25">
      <c r="A99" s="74">
        <v>97</v>
      </c>
      <c r="B99" s="74" t="s">
        <v>467</v>
      </c>
      <c r="C99" s="74" t="s">
        <v>468</v>
      </c>
      <c r="D99" s="74" t="s">
        <v>461</v>
      </c>
      <c r="E99" s="74" t="s">
        <v>462</v>
      </c>
      <c r="F99" s="74" t="s">
        <v>469</v>
      </c>
      <c r="G99" s="74" t="s">
        <v>470</v>
      </c>
      <c r="H99" s="74" t="s">
        <v>470</v>
      </c>
      <c r="I99" s="74" t="s">
        <v>23</v>
      </c>
      <c r="J99" s="74" t="s">
        <v>24</v>
      </c>
      <c r="K99" s="74" t="s">
        <v>465</v>
      </c>
      <c r="L99" s="74" t="s">
        <v>1473</v>
      </c>
      <c r="M99" s="75">
        <v>11</v>
      </c>
      <c r="N99" s="75">
        <v>7</v>
      </c>
      <c r="O99" s="77">
        <v>4</v>
      </c>
      <c r="P99" s="75">
        <v>7</v>
      </c>
      <c r="Q99" s="75">
        <v>4</v>
      </c>
      <c r="R99" s="75">
        <v>10</v>
      </c>
      <c r="S99" s="75">
        <v>1</v>
      </c>
    </row>
    <row r="100" spans="1:19" ht="27" x14ac:dyDescent="0.25">
      <c r="A100" s="74">
        <v>98</v>
      </c>
      <c r="B100" s="74" t="s">
        <v>471</v>
      </c>
      <c r="C100" s="74" t="s">
        <v>472</v>
      </c>
      <c r="D100" s="74" t="s">
        <v>461</v>
      </c>
      <c r="E100" s="74" t="s">
        <v>473</v>
      </c>
      <c r="F100" s="74" t="s">
        <v>474</v>
      </c>
      <c r="G100" s="74" t="s">
        <v>475</v>
      </c>
      <c r="H100" s="74" t="s">
        <v>475</v>
      </c>
      <c r="I100" s="74" t="s">
        <v>23</v>
      </c>
      <c r="J100" s="74" t="s">
        <v>24</v>
      </c>
      <c r="K100" s="74" t="s">
        <v>465</v>
      </c>
      <c r="L100" s="74" t="s">
        <v>1473</v>
      </c>
      <c r="M100" s="75">
        <v>9</v>
      </c>
      <c r="N100" s="75">
        <v>6</v>
      </c>
      <c r="O100" s="77">
        <v>3</v>
      </c>
      <c r="P100" s="75">
        <v>6</v>
      </c>
      <c r="Q100" s="75">
        <v>3</v>
      </c>
      <c r="R100" s="75">
        <v>9</v>
      </c>
      <c r="S100" s="75">
        <v>0</v>
      </c>
    </row>
    <row r="101" spans="1:19" ht="27" x14ac:dyDescent="0.25">
      <c r="A101" s="74">
        <v>99</v>
      </c>
      <c r="B101" s="74" t="s">
        <v>476</v>
      </c>
      <c r="C101" s="74" t="s">
        <v>477</v>
      </c>
      <c r="D101" s="74" t="s">
        <v>461</v>
      </c>
      <c r="E101" s="74" t="s">
        <v>473</v>
      </c>
      <c r="F101" s="74" t="s">
        <v>478</v>
      </c>
      <c r="G101" s="74" t="s">
        <v>479</v>
      </c>
      <c r="H101" s="74" t="s">
        <v>479</v>
      </c>
      <c r="I101" s="74" t="s">
        <v>23</v>
      </c>
      <c r="J101" s="74" t="s">
        <v>24</v>
      </c>
      <c r="K101" s="74" t="s">
        <v>465</v>
      </c>
      <c r="L101" s="74" t="s">
        <v>1473</v>
      </c>
      <c r="M101" s="75">
        <v>10</v>
      </c>
      <c r="N101" s="75">
        <v>6</v>
      </c>
      <c r="O101" s="77">
        <v>4</v>
      </c>
      <c r="P101" s="75">
        <v>6</v>
      </c>
      <c r="Q101" s="75">
        <v>4</v>
      </c>
      <c r="R101" s="75">
        <v>10</v>
      </c>
      <c r="S101" s="75">
        <v>0</v>
      </c>
    </row>
    <row r="102" spans="1:19" ht="40.5" x14ac:dyDescent="0.25">
      <c r="A102" s="74">
        <v>100</v>
      </c>
      <c r="B102" s="74" t="s">
        <v>480</v>
      </c>
      <c r="C102" s="74" t="s">
        <v>481</v>
      </c>
      <c r="D102" s="74" t="s">
        <v>461</v>
      </c>
      <c r="E102" s="74" t="s">
        <v>482</v>
      </c>
      <c r="F102" s="74" t="s">
        <v>483</v>
      </c>
      <c r="G102" s="74" t="s">
        <v>484</v>
      </c>
      <c r="H102" s="74" t="s">
        <v>484</v>
      </c>
      <c r="I102" s="74" t="s">
        <v>23</v>
      </c>
      <c r="J102" s="74" t="s">
        <v>24</v>
      </c>
      <c r="K102" s="74" t="s">
        <v>465</v>
      </c>
      <c r="L102" s="74" t="s">
        <v>1473</v>
      </c>
      <c r="M102" s="75">
        <v>3</v>
      </c>
      <c r="N102" s="75">
        <v>0</v>
      </c>
      <c r="O102" s="77">
        <v>3</v>
      </c>
      <c r="P102" s="75">
        <v>0</v>
      </c>
      <c r="Q102" s="75">
        <v>3</v>
      </c>
      <c r="R102" s="75">
        <v>3</v>
      </c>
      <c r="S102" s="75">
        <v>0</v>
      </c>
    </row>
    <row r="103" spans="1:19" ht="27" x14ac:dyDescent="0.25">
      <c r="A103" s="74">
        <v>101</v>
      </c>
      <c r="B103" s="74" t="s">
        <v>485</v>
      </c>
      <c r="C103" s="74" t="s">
        <v>486</v>
      </c>
      <c r="D103" s="74" t="s">
        <v>461</v>
      </c>
      <c r="E103" s="74" t="s">
        <v>482</v>
      </c>
      <c r="F103" s="74" t="s">
        <v>487</v>
      </c>
      <c r="G103" s="74" t="s">
        <v>488</v>
      </c>
      <c r="H103" s="74" t="s">
        <v>488</v>
      </c>
      <c r="I103" s="74" t="s">
        <v>23</v>
      </c>
      <c r="J103" s="74" t="s">
        <v>24</v>
      </c>
      <c r="K103" s="74" t="s">
        <v>465</v>
      </c>
      <c r="L103" s="74" t="s">
        <v>1473</v>
      </c>
      <c r="M103" s="75">
        <v>5</v>
      </c>
      <c r="N103" s="75">
        <v>3</v>
      </c>
      <c r="O103" s="77">
        <v>2</v>
      </c>
      <c r="P103" s="75">
        <v>3</v>
      </c>
      <c r="Q103" s="75">
        <v>2</v>
      </c>
      <c r="R103" s="75">
        <v>5</v>
      </c>
      <c r="S103" s="75">
        <v>0</v>
      </c>
    </row>
    <row r="104" spans="1:19" ht="27" x14ac:dyDescent="0.25">
      <c r="A104" s="74">
        <v>102</v>
      </c>
      <c r="B104" s="74" t="s">
        <v>489</v>
      </c>
      <c r="C104" s="74" t="s">
        <v>490</v>
      </c>
      <c r="D104" s="74" t="s">
        <v>461</v>
      </c>
      <c r="E104" s="74" t="s">
        <v>491</v>
      </c>
      <c r="F104" s="74" t="s">
        <v>492</v>
      </c>
      <c r="G104" s="74" t="s">
        <v>493</v>
      </c>
      <c r="H104" s="74" t="s">
        <v>493</v>
      </c>
      <c r="I104" s="74" t="s">
        <v>23</v>
      </c>
      <c r="J104" s="74" t="s">
        <v>24</v>
      </c>
      <c r="K104" s="74" t="s">
        <v>465</v>
      </c>
      <c r="L104" s="74" t="s">
        <v>1473</v>
      </c>
      <c r="M104" s="75">
        <v>8</v>
      </c>
      <c r="N104" s="75">
        <v>3</v>
      </c>
      <c r="O104" s="77">
        <v>5</v>
      </c>
      <c r="P104" s="75">
        <v>3</v>
      </c>
      <c r="Q104" s="75">
        <v>5</v>
      </c>
      <c r="R104" s="75">
        <v>8</v>
      </c>
      <c r="S104" s="75">
        <v>0</v>
      </c>
    </row>
    <row r="105" spans="1:19" ht="27" x14ac:dyDescent="0.25">
      <c r="A105" s="74">
        <v>103</v>
      </c>
      <c r="B105" s="74" t="s">
        <v>494</v>
      </c>
      <c r="C105" s="74" t="s">
        <v>495</v>
      </c>
      <c r="D105" s="74" t="s">
        <v>461</v>
      </c>
      <c r="E105" s="74" t="s">
        <v>491</v>
      </c>
      <c r="F105" s="74" t="s">
        <v>496</v>
      </c>
      <c r="G105" s="74" t="s">
        <v>497</v>
      </c>
      <c r="H105" s="74" t="s">
        <v>497</v>
      </c>
      <c r="I105" s="74" t="s">
        <v>23</v>
      </c>
      <c r="J105" s="74" t="s">
        <v>24</v>
      </c>
      <c r="K105" s="74" t="s">
        <v>465</v>
      </c>
      <c r="L105" s="74" t="s">
        <v>1473</v>
      </c>
      <c r="M105" s="75">
        <v>10</v>
      </c>
      <c r="N105" s="75">
        <v>8</v>
      </c>
      <c r="O105" s="77">
        <v>2</v>
      </c>
      <c r="P105" s="75">
        <v>8</v>
      </c>
      <c r="Q105" s="75">
        <v>2</v>
      </c>
      <c r="R105" s="75">
        <v>10</v>
      </c>
      <c r="S105" s="75">
        <v>0</v>
      </c>
    </row>
    <row r="106" spans="1:19" ht="27" x14ac:dyDescent="0.25">
      <c r="A106" s="74">
        <v>104</v>
      </c>
      <c r="B106" s="74" t="s">
        <v>498</v>
      </c>
      <c r="C106" s="74" t="s">
        <v>499</v>
      </c>
      <c r="D106" s="74" t="s">
        <v>461</v>
      </c>
      <c r="E106" s="74" t="s">
        <v>500</v>
      </c>
      <c r="F106" s="74" t="s">
        <v>501</v>
      </c>
      <c r="G106" s="74" t="s">
        <v>502</v>
      </c>
      <c r="H106" s="74" t="s">
        <v>502</v>
      </c>
      <c r="I106" s="74" t="s">
        <v>23</v>
      </c>
      <c r="J106" s="74" t="s">
        <v>24</v>
      </c>
      <c r="K106" s="74" t="s">
        <v>465</v>
      </c>
      <c r="L106" s="74" t="s">
        <v>1473</v>
      </c>
      <c r="M106" s="75"/>
      <c r="N106" s="75"/>
      <c r="O106" s="77"/>
      <c r="P106" s="75"/>
      <c r="Q106" s="75"/>
      <c r="R106" s="75"/>
      <c r="S106" s="75"/>
    </row>
    <row r="107" spans="1:19" ht="27" x14ac:dyDescent="0.25">
      <c r="A107" s="74">
        <v>105</v>
      </c>
      <c r="B107" s="74" t="s">
        <v>503</v>
      </c>
      <c r="C107" s="74" t="s">
        <v>504</v>
      </c>
      <c r="D107" s="74" t="s">
        <v>461</v>
      </c>
      <c r="E107" s="74" t="s">
        <v>500</v>
      </c>
      <c r="F107" s="74" t="s">
        <v>505</v>
      </c>
      <c r="G107" s="74" t="s">
        <v>506</v>
      </c>
      <c r="H107" s="74" t="s">
        <v>506</v>
      </c>
      <c r="I107" s="74" t="s">
        <v>23</v>
      </c>
      <c r="J107" s="74" t="s">
        <v>24</v>
      </c>
      <c r="K107" s="74" t="s">
        <v>465</v>
      </c>
      <c r="L107" s="74" t="s">
        <v>1473</v>
      </c>
      <c r="M107" s="75">
        <v>2</v>
      </c>
      <c r="N107" s="75">
        <v>1</v>
      </c>
      <c r="O107" s="77">
        <v>1</v>
      </c>
      <c r="P107" s="75">
        <v>1</v>
      </c>
      <c r="Q107" s="75">
        <v>1</v>
      </c>
      <c r="R107" s="75">
        <v>2</v>
      </c>
      <c r="S107" s="75">
        <v>0</v>
      </c>
    </row>
    <row r="108" spans="1:19" ht="40.5" x14ac:dyDescent="0.25">
      <c r="A108" s="74">
        <v>106</v>
      </c>
      <c r="B108" s="74" t="s">
        <v>507</v>
      </c>
      <c r="C108" s="74" t="s">
        <v>508</v>
      </c>
      <c r="D108" s="74" t="s">
        <v>461</v>
      </c>
      <c r="E108" s="74" t="s">
        <v>509</v>
      </c>
      <c r="F108" s="74" t="s">
        <v>510</v>
      </c>
      <c r="G108" s="74" t="s">
        <v>511</v>
      </c>
      <c r="H108" s="74" t="s">
        <v>511</v>
      </c>
      <c r="I108" s="74" t="s">
        <v>23</v>
      </c>
      <c r="J108" s="74" t="s">
        <v>24</v>
      </c>
      <c r="K108" s="74" t="s">
        <v>465</v>
      </c>
      <c r="L108" s="74" t="s">
        <v>1473</v>
      </c>
      <c r="M108" s="75">
        <v>4</v>
      </c>
      <c r="N108" s="75">
        <v>3</v>
      </c>
      <c r="O108" s="77">
        <v>1</v>
      </c>
      <c r="P108" s="75">
        <v>3</v>
      </c>
      <c r="Q108" s="75">
        <v>1</v>
      </c>
      <c r="R108" s="75">
        <v>4</v>
      </c>
      <c r="S108" s="75">
        <v>0</v>
      </c>
    </row>
    <row r="109" spans="1:19" ht="27" x14ac:dyDescent="0.25">
      <c r="A109" s="74">
        <v>107</v>
      </c>
      <c r="B109" s="74" t="s">
        <v>512</v>
      </c>
      <c r="C109" s="74" t="s">
        <v>513</v>
      </c>
      <c r="D109" s="74" t="s">
        <v>461</v>
      </c>
      <c r="E109" s="74" t="s">
        <v>509</v>
      </c>
      <c r="F109" s="74" t="s">
        <v>514</v>
      </c>
      <c r="G109" s="74" t="s">
        <v>514</v>
      </c>
      <c r="H109" s="74" t="s">
        <v>514</v>
      </c>
      <c r="I109" s="74" t="s">
        <v>23</v>
      </c>
      <c r="J109" s="74" t="s">
        <v>24</v>
      </c>
      <c r="K109" s="74" t="s">
        <v>465</v>
      </c>
      <c r="L109" s="74" t="s">
        <v>1473</v>
      </c>
      <c r="M109" s="75">
        <v>5</v>
      </c>
      <c r="N109" s="75">
        <v>2</v>
      </c>
      <c r="O109" s="77">
        <v>3</v>
      </c>
      <c r="P109" s="75">
        <v>2</v>
      </c>
      <c r="Q109" s="75">
        <v>3</v>
      </c>
      <c r="R109" s="75">
        <v>5</v>
      </c>
      <c r="S109" s="75">
        <v>0</v>
      </c>
    </row>
    <row r="110" spans="1:19" ht="27" x14ac:dyDescent="0.25">
      <c r="A110" s="74">
        <v>108</v>
      </c>
      <c r="B110" s="74" t="s">
        <v>515</v>
      </c>
      <c r="C110" s="74" t="s">
        <v>516</v>
      </c>
      <c r="D110" s="74" t="s">
        <v>461</v>
      </c>
      <c r="E110" s="74" t="s">
        <v>517</v>
      </c>
      <c r="F110" s="74" t="s">
        <v>518</v>
      </c>
      <c r="G110" s="74" t="s">
        <v>519</v>
      </c>
      <c r="H110" s="74" t="s">
        <v>519</v>
      </c>
      <c r="I110" s="74" t="s">
        <v>23</v>
      </c>
      <c r="J110" s="74" t="s">
        <v>24</v>
      </c>
      <c r="K110" s="74" t="s">
        <v>465</v>
      </c>
      <c r="L110" s="74" t="s">
        <v>1473</v>
      </c>
      <c r="M110" s="75">
        <v>10</v>
      </c>
      <c r="N110" s="75">
        <v>2</v>
      </c>
      <c r="O110" s="77">
        <v>8</v>
      </c>
      <c r="P110" s="75">
        <v>2</v>
      </c>
      <c r="Q110" s="75">
        <v>8</v>
      </c>
      <c r="R110" s="75">
        <v>10</v>
      </c>
      <c r="S110" s="75">
        <v>0</v>
      </c>
    </row>
    <row r="111" spans="1:19" ht="27" x14ac:dyDescent="0.25">
      <c r="A111" s="76">
        <v>109</v>
      </c>
      <c r="B111" s="76" t="s">
        <v>520</v>
      </c>
      <c r="C111" s="76" t="s">
        <v>521</v>
      </c>
      <c r="D111" s="76" t="s">
        <v>461</v>
      </c>
      <c r="E111" s="76" t="s">
        <v>517</v>
      </c>
      <c r="F111" s="76" t="s">
        <v>522</v>
      </c>
      <c r="G111" s="76" t="s">
        <v>523</v>
      </c>
      <c r="H111" s="76" t="s">
        <v>523</v>
      </c>
      <c r="I111" s="76" t="s">
        <v>23</v>
      </c>
      <c r="J111" s="76" t="s">
        <v>24</v>
      </c>
      <c r="K111" s="76" t="s">
        <v>465</v>
      </c>
      <c r="L111" s="76" t="s">
        <v>1473</v>
      </c>
      <c r="M111" s="75">
        <v>10</v>
      </c>
      <c r="N111" s="75">
        <v>3</v>
      </c>
      <c r="O111" s="77">
        <v>7</v>
      </c>
      <c r="P111" s="75">
        <v>3</v>
      </c>
      <c r="Q111" s="75">
        <v>7</v>
      </c>
      <c r="R111" s="75">
        <v>10</v>
      </c>
      <c r="S111" s="75">
        <v>0</v>
      </c>
    </row>
    <row r="112" spans="1:19" ht="27" x14ac:dyDescent="0.25">
      <c r="A112" s="74">
        <v>110</v>
      </c>
      <c r="B112" s="74" t="s">
        <v>524</v>
      </c>
      <c r="C112" s="74" t="s">
        <v>525</v>
      </c>
      <c r="D112" s="74" t="s">
        <v>461</v>
      </c>
      <c r="E112" s="74" t="s">
        <v>526</v>
      </c>
      <c r="F112" s="74" t="s">
        <v>527</v>
      </c>
      <c r="G112" s="74" t="s">
        <v>528</v>
      </c>
      <c r="H112" s="74" t="s">
        <v>528</v>
      </c>
      <c r="I112" s="74" t="s">
        <v>23</v>
      </c>
      <c r="J112" s="74" t="s">
        <v>24</v>
      </c>
      <c r="K112" s="74" t="s">
        <v>465</v>
      </c>
      <c r="L112" s="74" t="s">
        <v>1473</v>
      </c>
      <c r="M112" s="75">
        <v>10</v>
      </c>
      <c r="N112" s="75">
        <v>7</v>
      </c>
      <c r="O112" s="77">
        <v>3</v>
      </c>
      <c r="P112" s="75">
        <v>7</v>
      </c>
      <c r="Q112" s="75">
        <v>3</v>
      </c>
      <c r="R112" s="75">
        <v>9</v>
      </c>
      <c r="S112" s="75">
        <v>1</v>
      </c>
    </row>
    <row r="113" spans="1:19" ht="40.5" x14ac:dyDescent="0.25">
      <c r="A113" s="74">
        <v>111</v>
      </c>
      <c r="B113" s="74" t="s">
        <v>529</v>
      </c>
      <c r="C113" s="74" t="s">
        <v>530</v>
      </c>
      <c r="D113" s="74" t="s">
        <v>461</v>
      </c>
      <c r="E113" s="74" t="s">
        <v>526</v>
      </c>
      <c r="F113" s="74" t="s">
        <v>531</v>
      </c>
      <c r="G113" s="74" t="s">
        <v>532</v>
      </c>
      <c r="H113" s="74" t="s">
        <v>532</v>
      </c>
      <c r="I113" s="74" t="s">
        <v>23</v>
      </c>
      <c r="J113" s="74" t="s">
        <v>24</v>
      </c>
      <c r="K113" s="74" t="s">
        <v>465</v>
      </c>
      <c r="L113" s="74" t="s">
        <v>1473</v>
      </c>
      <c r="M113" s="75">
        <v>11</v>
      </c>
      <c r="N113" s="75">
        <v>11</v>
      </c>
      <c r="O113" s="77">
        <v>0</v>
      </c>
      <c r="P113" s="75">
        <v>11</v>
      </c>
      <c r="Q113" s="75">
        <v>0</v>
      </c>
      <c r="R113" s="75">
        <v>10</v>
      </c>
      <c r="S113" s="75">
        <v>1</v>
      </c>
    </row>
    <row r="114" spans="1:19" ht="27" x14ac:dyDescent="0.25">
      <c r="A114" s="78">
        <v>112</v>
      </c>
      <c r="B114" s="78" t="s">
        <v>533</v>
      </c>
      <c r="C114" s="78" t="s">
        <v>534</v>
      </c>
      <c r="D114" s="78" t="s">
        <v>461</v>
      </c>
      <c r="E114" s="78" t="s">
        <v>535</v>
      </c>
      <c r="F114" s="78" t="s">
        <v>536</v>
      </c>
      <c r="G114" s="78" t="s">
        <v>537</v>
      </c>
      <c r="H114" s="78" t="s">
        <v>537</v>
      </c>
      <c r="I114" s="78" t="s">
        <v>23</v>
      </c>
      <c r="J114" s="78" t="s">
        <v>24</v>
      </c>
      <c r="K114" s="78" t="s">
        <v>465</v>
      </c>
      <c r="L114" s="78" t="s">
        <v>1473</v>
      </c>
      <c r="M114" s="75">
        <v>12</v>
      </c>
      <c r="N114" s="75">
        <v>10</v>
      </c>
      <c r="O114" s="77">
        <v>2</v>
      </c>
      <c r="P114" s="75">
        <v>10</v>
      </c>
      <c r="Q114" s="75">
        <v>2</v>
      </c>
      <c r="R114" s="75">
        <v>10</v>
      </c>
      <c r="S114" s="75">
        <v>2</v>
      </c>
    </row>
    <row r="115" spans="1:19" ht="27" x14ac:dyDescent="0.25">
      <c r="A115" s="74">
        <v>113</v>
      </c>
      <c r="B115" s="74" t="s">
        <v>538</v>
      </c>
      <c r="C115" s="74" t="s">
        <v>539</v>
      </c>
      <c r="D115" s="74" t="s">
        <v>461</v>
      </c>
      <c r="E115" s="74" t="s">
        <v>535</v>
      </c>
      <c r="F115" s="74" t="s">
        <v>540</v>
      </c>
      <c r="G115" s="74" t="s">
        <v>541</v>
      </c>
      <c r="H115" s="74" t="s">
        <v>541</v>
      </c>
      <c r="I115" s="74" t="s">
        <v>23</v>
      </c>
      <c r="J115" s="74" t="s">
        <v>24</v>
      </c>
      <c r="K115" s="74" t="s">
        <v>465</v>
      </c>
      <c r="L115" s="74" t="s">
        <v>1473</v>
      </c>
      <c r="M115" s="75">
        <v>12</v>
      </c>
      <c r="N115" s="75">
        <v>7</v>
      </c>
      <c r="O115" s="77">
        <v>5</v>
      </c>
      <c r="P115" s="75">
        <v>7</v>
      </c>
      <c r="Q115" s="75">
        <v>5</v>
      </c>
      <c r="R115" s="75">
        <v>11</v>
      </c>
      <c r="S115" s="75">
        <v>1</v>
      </c>
    </row>
    <row r="116" spans="1:19" ht="27" x14ac:dyDescent="0.25">
      <c r="A116" s="74">
        <v>114</v>
      </c>
      <c r="B116" s="74" t="s">
        <v>542</v>
      </c>
      <c r="C116" s="74" t="s">
        <v>543</v>
      </c>
      <c r="D116" s="74" t="s">
        <v>461</v>
      </c>
      <c r="E116" s="74" t="s">
        <v>544</v>
      </c>
      <c r="F116" s="74" t="s">
        <v>545</v>
      </c>
      <c r="G116" s="74" t="s">
        <v>546</v>
      </c>
      <c r="H116" s="74" t="s">
        <v>546</v>
      </c>
      <c r="I116" s="74" t="s">
        <v>23</v>
      </c>
      <c r="J116" s="74" t="s">
        <v>24</v>
      </c>
      <c r="K116" s="74" t="s">
        <v>465</v>
      </c>
      <c r="L116" s="74" t="s">
        <v>1473</v>
      </c>
      <c r="M116" s="75">
        <v>10</v>
      </c>
      <c r="N116" s="75">
        <v>4</v>
      </c>
      <c r="O116" s="77">
        <v>6</v>
      </c>
      <c r="P116" s="75">
        <v>4</v>
      </c>
      <c r="Q116" s="75">
        <v>6</v>
      </c>
      <c r="R116" s="75">
        <v>8</v>
      </c>
      <c r="S116" s="75">
        <v>2</v>
      </c>
    </row>
    <row r="117" spans="1:19" ht="27" x14ac:dyDescent="0.25">
      <c r="A117" s="74">
        <v>115</v>
      </c>
      <c r="B117" s="74" t="s">
        <v>547</v>
      </c>
      <c r="C117" s="74" t="s">
        <v>548</v>
      </c>
      <c r="D117" s="74" t="s">
        <v>461</v>
      </c>
      <c r="E117" s="74" t="s">
        <v>544</v>
      </c>
      <c r="F117" s="74" t="s">
        <v>545</v>
      </c>
      <c r="G117" s="74" t="s">
        <v>549</v>
      </c>
      <c r="H117" s="74" t="s">
        <v>549</v>
      </c>
      <c r="I117" s="74" t="s">
        <v>23</v>
      </c>
      <c r="J117" s="74" t="s">
        <v>24</v>
      </c>
      <c r="K117" s="74" t="s">
        <v>465</v>
      </c>
      <c r="L117" s="74" t="s">
        <v>1473</v>
      </c>
      <c r="M117" s="75">
        <v>10</v>
      </c>
      <c r="N117" s="75">
        <v>6</v>
      </c>
      <c r="O117" s="77">
        <v>4</v>
      </c>
      <c r="P117" s="75">
        <v>6</v>
      </c>
      <c r="Q117" s="75">
        <v>4</v>
      </c>
      <c r="R117" s="75">
        <v>9</v>
      </c>
      <c r="S117" s="75">
        <v>1</v>
      </c>
    </row>
    <row r="118" spans="1:19" ht="40.5" x14ac:dyDescent="0.25">
      <c r="A118" s="74">
        <v>116</v>
      </c>
      <c r="B118" s="74" t="s">
        <v>550</v>
      </c>
      <c r="C118" s="74" t="s">
        <v>551</v>
      </c>
      <c r="D118" s="74" t="s">
        <v>461</v>
      </c>
      <c r="E118" s="74" t="s">
        <v>552</v>
      </c>
      <c r="F118" s="74" t="s">
        <v>553</v>
      </c>
      <c r="G118" s="74" t="s">
        <v>554</v>
      </c>
      <c r="H118" s="74" t="s">
        <v>554</v>
      </c>
      <c r="I118" s="74" t="s">
        <v>23</v>
      </c>
      <c r="J118" s="74" t="s">
        <v>24</v>
      </c>
      <c r="K118" s="74" t="s">
        <v>465</v>
      </c>
      <c r="L118" s="74" t="s">
        <v>1473</v>
      </c>
      <c r="M118" s="75">
        <v>8</v>
      </c>
      <c r="N118" s="75">
        <v>5</v>
      </c>
      <c r="O118" s="77">
        <v>3</v>
      </c>
      <c r="P118" s="75">
        <v>5</v>
      </c>
      <c r="Q118" s="75">
        <v>3</v>
      </c>
      <c r="R118" s="75">
        <v>7</v>
      </c>
      <c r="S118" s="75">
        <v>1</v>
      </c>
    </row>
    <row r="119" spans="1:19" ht="27" x14ac:dyDescent="0.25">
      <c r="A119" s="76">
        <v>117</v>
      </c>
      <c r="B119" s="76" t="s">
        <v>555</v>
      </c>
      <c r="C119" s="76" t="s">
        <v>556</v>
      </c>
      <c r="D119" s="76" t="s">
        <v>461</v>
      </c>
      <c r="E119" s="76" t="s">
        <v>552</v>
      </c>
      <c r="F119" s="76" t="s">
        <v>557</v>
      </c>
      <c r="G119" s="76" t="s">
        <v>558</v>
      </c>
      <c r="H119" s="76" t="s">
        <v>558</v>
      </c>
      <c r="I119" s="76" t="s">
        <v>23</v>
      </c>
      <c r="J119" s="76" t="s">
        <v>24</v>
      </c>
      <c r="K119" s="76" t="s">
        <v>465</v>
      </c>
      <c r="L119" s="76" t="s">
        <v>1473</v>
      </c>
      <c r="M119" s="75">
        <v>1</v>
      </c>
      <c r="N119" s="75">
        <v>1</v>
      </c>
      <c r="O119" s="77">
        <v>0</v>
      </c>
      <c r="P119" s="75">
        <v>1</v>
      </c>
      <c r="Q119" s="75">
        <v>0</v>
      </c>
      <c r="R119" s="75">
        <v>1</v>
      </c>
      <c r="S119" s="75">
        <v>0</v>
      </c>
    </row>
    <row r="120" spans="1:19" ht="40.5" x14ac:dyDescent="0.25">
      <c r="A120" s="74">
        <v>118</v>
      </c>
      <c r="B120" s="74" t="s">
        <v>559</v>
      </c>
      <c r="C120" s="74" t="s">
        <v>560</v>
      </c>
      <c r="D120" s="74" t="s">
        <v>461</v>
      </c>
      <c r="E120" s="74" t="s">
        <v>561</v>
      </c>
      <c r="F120" s="74" t="s">
        <v>562</v>
      </c>
      <c r="G120" s="74" t="s">
        <v>563</v>
      </c>
      <c r="H120" s="74" t="s">
        <v>564</v>
      </c>
      <c r="I120" s="74" t="s">
        <v>50</v>
      </c>
      <c r="J120" s="74" t="s">
        <v>51</v>
      </c>
      <c r="K120" s="74" t="s">
        <v>465</v>
      </c>
      <c r="L120" s="74" t="s">
        <v>1473</v>
      </c>
      <c r="M120" s="75">
        <v>1</v>
      </c>
      <c r="N120" s="75">
        <v>1</v>
      </c>
      <c r="O120" s="77">
        <v>0</v>
      </c>
      <c r="P120" s="75">
        <v>1</v>
      </c>
      <c r="Q120" s="75">
        <v>0</v>
      </c>
      <c r="R120" s="75">
        <v>1</v>
      </c>
      <c r="S120" s="75">
        <v>0</v>
      </c>
    </row>
    <row r="121" spans="1:19" ht="40.5" x14ac:dyDescent="0.25">
      <c r="A121" s="74">
        <v>119</v>
      </c>
      <c r="B121" s="74" t="s">
        <v>565</v>
      </c>
      <c r="C121" s="74" t="s">
        <v>566</v>
      </c>
      <c r="D121" s="74" t="s">
        <v>461</v>
      </c>
      <c r="E121" s="74" t="s">
        <v>465</v>
      </c>
      <c r="F121" s="74" t="s">
        <v>567</v>
      </c>
      <c r="G121" s="74" t="s">
        <v>568</v>
      </c>
      <c r="H121" s="74" t="s">
        <v>569</v>
      </c>
      <c r="I121" s="74" t="s">
        <v>50</v>
      </c>
      <c r="J121" s="74" t="s">
        <v>51</v>
      </c>
      <c r="K121" s="74" t="s">
        <v>465</v>
      </c>
      <c r="L121" s="74" t="s">
        <v>1486</v>
      </c>
      <c r="M121" s="75">
        <v>10</v>
      </c>
      <c r="N121" s="75">
        <v>5</v>
      </c>
      <c r="O121" s="77">
        <v>5</v>
      </c>
      <c r="P121" s="75">
        <v>5</v>
      </c>
      <c r="Q121" s="75">
        <v>5</v>
      </c>
      <c r="R121" s="75">
        <v>8</v>
      </c>
      <c r="S121" s="75">
        <v>2</v>
      </c>
    </row>
    <row r="122" spans="1:19" ht="67.5" x14ac:dyDescent="0.25">
      <c r="A122" s="79">
        <v>120</v>
      </c>
      <c r="B122" s="79" t="s">
        <v>570</v>
      </c>
      <c r="C122" s="79" t="s">
        <v>571</v>
      </c>
      <c r="D122" s="79" t="s">
        <v>461</v>
      </c>
      <c r="E122" s="79" t="s">
        <v>572</v>
      </c>
      <c r="F122" s="79" t="s">
        <v>572</v>
      </c>
      <c r="G122" s="79" t="s">
        <v>573</v>
      </c>
      <c r="H122" s="79" t="s">
        <v>574</v>
      </c>
      <c r="I122" s="79" t="s">
        <v>50</v>
      </c>
      <c r="J122" s="79" t="s">
        <v>51</v>
      </c>
      <c r="K122" s="79" t="s">
        <v>465</v>
      </c>
      <c r="L122" s="79" t="s">
        <v>1473</v>
      </c>
      <c r="M122" s="75">
        <v>10</v>
      </c>
      <c r="N122" s="75">
        <v>5</v>
      </c>
      <c r="O122" s="77">
        <v>5</v>
      </c>
      <c r="P122" s="75">
        <v>5</v>
      </c>
      <c r="Q122" s="75">
        <v>5</v>
      </c>
      <c r="R122" s="75">
        <v>8</v>
      </c>
      <c r="S122" s="75">
        <v>2</v>
      </c>
    </row>
    <row r="123" spans="1:19" ht="27" x14ac:dyDescent="0.25">
      <c r="A123" s="74">
        <v>121</v>
      </c>
      <c r="B123" s="74" t="s">
        <v>575</v>
      </c>
      <c r="C123" s="74" t="s">
        <v>576</v>
      </c>
      <c r="D123" s="74" t="s">
        <v>577</v>
      </c>
      <c r="E123" s="74" t="s">
        <v>578</v>
      </c>
      <c r="F123" s="74" t="s">
        <v>579</v>
      </c>
      <c r="G123" s="74" t="s">
        <v>580</v>
      </c>
      <c r="H123" s="74" t="s">
        <v>580</v>
      </c>
      <c r="I123" s="74" t="s">
        <v>23</v>
      </c>
      <c r="J123" s="74" t="s">
        <v>24</v>
      </c>
      <c r="K123" s="74" t="s">
        <v>581</v>
      </c>
      <c r="L123" s="74" t="s">
        <v>1487</v>
      </c>
      <c r="M123" s="75">
        <v>10</v>
      </c>
      <c r="N123" s="75">
        <v>5</v>
      </c>
      <c r="O123" s="77">
        <v>5</v>
      </c>
      <c r="P123" s="75">
        <v>5</v>
      </c>
      <c r="Q123" s="75">
        <v>5</v>
      </c>
      <c r="R123" s="75">
        <v>8</v>
      </c>
      <c r="S123" s="75">
        <v>2</v>
      </c>
    </row>
    <row r="124" spans="1:19" ht="40.5" x14ac:dyDescent="0.25">
      <c r="A124" s="78">
        <v>122</v>
      </c>
      <c r="B124" s="78" t="s">
        <v>583</v>
      </c>
      <c r="C124" s="78" t="s">
        <v>584</v>
      </c>
      <c r="D124" s="78" t="s">
        <v>577</v>
      </c>
      <c r="E124" s="78" t="s">
        <v>585</v>
      </c>
      <c r="F124" s="78" t="s">
        <v>586</v>
      </c>
      <c r="G124" s="78" t="s">
        <v>587</v>
      </c>
      <c r="H124" s="78" t="s">
        <v>587</v>
      </c>
      <c r="I124" s="78" t="s">
        <v>23</v>
      </c>
      <c r="J124" s="78" t="s">
        <v>24</v>
      </c>
      <c r="K124" s="78" t="s">
        <v>581</v>
      </c>
      <c r="L124" s="78" t="s">
        <v>1487</v>
      </c>
      <c r="M124" s="75">
        <v>10</v>
      </c>
      <c r="N124" s="75">
        <v>7</v>
      </c>
      <c r="O124" s="77">
        <v>3</v>
      </c>
      <c r="P124" s="75">
        <v>7</v>
      </c>
      <c r="Q124" s="75">
        <v>3</v>
      </c>
      <c r="R124" s="75">
        <v>9</v>
      </c>
      <c r="S124" s="75">
        <v>1</v>
      </c>
    </row>
    <row r="125" spans="1:19" ht="27" x14ac:dyDescent="0.25">
      <c r="A125" s="74">
        <v>123</v>
      </c>
      <c r="B125" s="74" t="s">
        <v>588</v>
      </c>
      <c r="C125" s="74" t="s">
        <v>589</v>
      </c>
      <c r="D125" s="74" t="s">
        <v>577</v>
      </c>
      <c r="E125" s="74" t="s">
        <v>590</v>
      </c>
      <c r="F125" s="74" t="s">
        <v>590</v>
      </c>
      <c r="G125" s="74" t="s">
        <v>591</v>
      </c>
      <c r="H125" s="74" t="s">
        <v>591</v>
      </c>
      <c r="I125" s="74" t="s">
        <v>23</v>
      </c>
      <c r="J125" s="74" t="s">
        <v>24</v>
      </c>
      <c r="K125" s="74" t="s">
        <v>581</v>
      </c>
      <c r="L125" s="74" t="s">
        <v>1487</v>
      </c>
      <c r="M125" s="75">
        <v>11</v>
      </c>
      <c r="N125" s="75">
        <v>5</v>
      </c>
      <c r="O125" s="77">
        <v>6</v>
      </c>
      <c r="P125" s="75">
        <v>5</v>
      </c>
      <c r="Q125" s="75">
        <v>6</v>
      </c>
      <c r="R125" s="75">
        <v>11</v>
      </c>
      <c r="S125" s="75">
        <v>0</v>
      </c>
    </row>
    <row r="126" spans="1:19" ht="27" x14ac:dyDescent="0.25">
      <c r="A126" s="74">
        <v>124</v>
      </c>
      <c r="B126" s="74" t="s">
        <v>592</v>
      </c>
      <c r="C126" s="74" t="s">
        <v>593</v>
      </c>
      <c r="D126" s="74" t="s">
        <v>577</v>
      </c>
      <c r="E126" s="74" t="s">
        <v>594</v>
      </c>
      <c r="F126" s="74" t="s">
        <v>595</v>
      </c>
      <c r="G126" s="74" t="s">
        <v>596</v>
      </c>
      <c r="H126" s="74" t="s">
        <v>596</v>
      </c>
      <c r="I126" s="74" t="s">
        <v>23</v>
      </c>
      <c r="J126" s="74" t="s">
        <v>24</v>
      </c>
      <c r="K126" s="74" t="s">
        <v>581</v>
      </c>
      <c r="L126" s="74" t="s">
        <v>1489</v>
      </c>
      <c r="M126" s="75">
        <v>11</v>
      </c>
      <c r="N126" s="75">
        <v>6</v>
      </c>
      <c r="O126" s="77">
        <v>5</v>
      </c>
      <c r="P126" s="75">
        <v>6</v>
      </c>
      <c r="Q126" s="75">
        <v>5</v>
      </c>
      <c r="R126" s="75">
        <v>8</v>
      </c>
      <c r="S126" s="75">
        <v>3</v>
      </c>
    </row>
    <row r="127" spans="1:19" ht="40.5" x14ac:dyDescent="0.25">
      <c r="A127" s="74">
        <v>125</v>
      </c>
      <c r="B127" s="74" t="s">
        <v>597</v>
      </c>
      <c r="C127" s="74" t="s">
        <v>598</v>
      </c>
      <c r="D127" s="74" t="s">
        <v>577</v>
      </c>
      <c r="E127" s="74" t="s">
        <v>599</v>
      </c>
      <c r="F127" s="74" t="s">
        <v>600</v>
      </c>
      <c r="G127" s="74" t="s">
        <v>601</v>
      </c>
      <c r="H127" s="74" t="s">
        <v>601</v>
      </c>
      <c r="I127" s="74" t="s">
        <v>23</v>
      </c>
      <c r="J127" s="74" t="s">
        <v>24</v>
      </c>
      <c r="K127" s="74" t="s">
        <v>581</v>
      </c>
      <c r="L127" s="74" t="s">
        <v>1489</v>
      </c>
      <c r="M127" s="75">
        <v>10</v>
      </c>
      <c r="N127" s="75">
        <v>6</v>
      </c>
      <c r="O127" s="77">
        <v>4</v>
      </c>
      <c r="P127" s="75">
        <v>6</v>
      </c>
      <c r="Q127" s="75">
        <v>4</v>
      </c>
      <c r="R127" s="75">
        <v>8</v>
      </c>
      <c r="S127" s="75">
        <v>2</v>
      </c>
    </row>
    <row r="128" spans="1:19" ht="27" x14ac:dyDescent="0.25">
      <c r="A128" s="76">
        <v>126</v>
      </c>
      <c r="B128" s="76" t="s">
        <v>602</v>
      </c>
      <c r="C128" s="76" t="s">
        <v>603</v>
      </c>
      <c r="D128" s="76" t="s">
        <v>577</v>
      </c>
      <c r="E128" s="76" t="s">
        <v>604</v>
      </c>
      <c r="F128" s="76" t="s">
        <v>605</v>
      </c>
      <c r="G128" s="76" t="s">
        <v>606</v>
      </c>
      <c r="H128" s="76" t="s">
        <v>606</v>
      </c>
      <c r="I128" s="76" t="s">
        <v>23</v>
      </c>
      <c r="J128" s="76" t="s">
        <v>24</v>
      </c>
      <c r="K128" s="76" t="s">
        <v>581</v>
      </c>
      <c r="L128" s="76" t="s">
        <v>1489</v>
      </c>
      <c r="M128" s="75">
        <v>11</v>
      </c>
      <c r="N128" s="75">
        <v>8</v>
      </c>
      <c r="O128" s="77">
        <v>3</v>
      </c>
      <c r="P128" s="75">
        <v>8</v>
      </c>
      <c r="Q128" s="75">
        <v>3</v>
      </c>
      <c r="R128" s="75">
        <v>9</v>
      </c>
      <c r="S128" s="75">
        <v>2</v>
      </c>
    </row>
    <row r="129" spans="1:19" ht="67.5" x14ac:dyDescent="0.25">
      <c r="A129" s="74">
        <v>127</v>
      </c>
      <c r="B129" s="74" t="s">
        <v>607</v>
      </c>
      <c r="C129" s="74" t="s">
        <v>608</v>
      </c>
      <c r="D129" s="74" t="s">
        <v>609</v>
      </c>
      <c r="E129" s="74" t="s">
        <v>610</v>
      </c>
      <c r="F129" s="74" t="s">
        <v>611</v>
      </c>
      <c r="G129" s="74" t="s">
        <v>612</v>
      </c>
      <c r="H129" s="74" t="s">
        <v>613</v>
      </c>
      <c r="I129" s="74" t="s">
        <v>50</v>
      </c>
      <c r="J129" s="74" t="s">
        <v>51</v>
      </c>
      <c r="K129" s="74" t="s">
        <v>581</v>
      </c>
      <c r="L129" s="74" t="s">
        <v>1491</v>
      </c>
      <c r="M129" s="75">
        <v>11</v>
      </c>
      <c r="N129" s="75">
        <v>7</v>
      </c>
      <c r="O129" s="77">
        <v>4</v>
      </c>
      <c r="P129" s="75">
        <v>7</v>
      </c>
      <c r="Q129" s="75">
        <v>4</v>
      </c>
      <c r="R129" s="75">
        <v>7</v>
      </c>
      <c r="S129" s="75">
        <v>4</v>
      </c>
    </row>
    <row r="130" spans="1:19" ht="40.5" x14ac:dyDescent="0.25">
      <c r="A130" s="74">
        <v>128</v>
      </c>
      <c r="B130" s="74" t="s">
        <v>614</v>
      </c>
      <c r="C130" s="74" t="s">
        <v>615</v>
      </c>
      <c r="D130" s="74" t="s">
        <v>609</v>
      </c>
      <c r="E130" s="74" t="s">
        <v>610</v>
      </c>
      <c r="F130" s="74" t="s">
        <v>616</v>
      </c>
      <c r="G130" s="74" t="s">
        <v>617</v>
      </c>
      <c r="H130" s="74" t="s">
        <v>617</v>
      </c>
      <c r="I130" s="74" t="s">
        <v>23</v>
      </c>
      <c r="J130" s="74" t="s">
        <v>24</v>
      </c>
      <c r="K130" s="74" t="s">
        <v>581</v>
      </c>
      <c r="L130" s="74" t="s">
        <v>1492</v>
      </c>
      <c r="M130" s="75">
        <v>10</v>
      </c>
      <c r="N130" s="75">
        <v>8</v>
      </c>
      <c r="O130" s="77">
        <v>2</v>
      </c>
      <c r="P130" s="75">
        <v>8</v>
      </c>
      <c r="Q130" s="75">
        <v>2</v>
      </c>
      <c r="R130" s="75">
        <v>3</v>
      </c>
      <c r="S130" s="75">
        <v>7</v>
      </c>
    </row>
    <row r="131" spans="1:19" ht="27" x14ac:dyDescent="0.25">
      <c r="A131" s="74">
        <v>129</v>
      </c>
      <c r="B131" s="74" t="s">
        <v>618</v>
      </c>
      <c r="C131" s="74" t="s">
        <v>619</v>
      </c>
      <c r="D131" s="74" t="s">
        <v>609</v>
      </c>
      <c r="E131" s="74" t="s">
        <v>620</v>
      </c>
      <c r="F131" s="74" t="s">
        <v>621</v>
      </c>
      <c r="G131" s="74" t="s">
        <v>622</v>
      </c>
      <c r="H131" s="74" t="s">
        <v>622</v>
      </c>
      <c r="I131" s="74" t="s">
        <v>23</v>
      </c>
      <c r="J131" s="74" t="s">
        <v>24</v>
      </c>
      <c r="K131" s="74" t="s">
        <v>581</v>
      </c>
      <c r="L131" s="74" t="s">
        <v>1491</v>
      </c>
      <c r="M131" s="75">
        <v>11</v>
      </c>
      <c r="N131" s="75">
        <v>6</v>
      </c>
      <c r="O131" s="77">
        <v>5</v>
      </c>
      <c r="P131" s="75">
        <v>6</v>
      </c>
      <c r="Q131" s="75">
        <v>5</v>
      </c>
      <c r="R131" s="75">
        <v>9</v>
      </c>
      <c r="S131" s="75">
        <v>2</v>
      </c>
    </row>
    <row r="132" spans="1:19" ht="27" x14ac:dyDescent="0.25">
      <c r="A132" s="74">
        <v>130</v>
      </c>
      <c r="B132" s="74" t="s">
        <v>623</v>
      </c>
      <c r="C132" s="74" t="s">
        <v>624</v>
      </c>
      <c r="D132" s="74" t="s">
        <v>609</v>
      </c>
      <c r="E132" s="74" t="s">
        <v>620</v>
      </c>
      <c r="F132" s="74" t="s">
        <v>625</v>
      </c>
      <c r="G132" s="74" t="s">
        <v>626</v>
      </c>
      <c r="H132" s="74" t="s">
        <v>626</v>
      </c>
      <c r="I132" s="74" t="s">
        <v>23</v>
      </c>
      <c r="J132" s="74" t="s">
        <v>24</v>
      </c>
      <c r="K132" s="74" t="s">
        <v>581</v>
      </c>
      <c r="L132" s="74" t="s">
        <v>1491</v>
      </c>
      <c r="M132" s="75">
        <v>11</v>
      </c>
      <c r="N132" s="75">
        <v>4</v>
      </c>
      <c r="O132" s="77">
        <v>7</v>
      </c>
      <c r="P132" s="75">
        <v>4</v>
      </c>
      <c r="Q132" s="75">
        <v>7</v>
      </c>
      <c r="R132" s="75">
        <v>10</v>
      </c>
      <c r="S132" s="75">
        <v>1</v>
      </c>
    </row>
    <row r="133" spans="1:19" ht="40.5" x14ac:dyDescent="0.25">
      <c r="A133" s="78">
        <v>131</v>
      </c>
      <c r="B133" s="78" t="s">
        <v>627</v>
      </c>
      <c r="C133" s="78" t="s">
        <v>628</v>
      </c>
      <c r="D133" s="78" t="s">
        <v>609</v>
      </c>
      <c r="E133" s="78" t="s">
        <v>629</v>
      </c>
      <c r="F133" s="78" t="s">
        <v>630</v>
      </c>
      <c r="G133" s="78" t="s">
        <v>631</v>
      </c>
      <c r="H133" s="78" t="s">
        <v>632</v>
      </c>
      <c r="I133" s="78" t="s">
        <v>50</v>
      </c>
      <c r="J133" s="78" t="s">
        <v>51</v>
      </c>
      <c r="K133" s="78" t="s">
        <v>581</v>
      </c>
      <c r="L133" s="78" t="s">
        <v>1491</v>
      </c>
      <c r="M133" s="75">
        <v>10</v>
      </c>
      <c r="N133" s="75">
        <v>6</v>
      </c>
      <c r="O133" s="77">
        <v>4</v>
      </c>
      <c r="P133" s="75">
        <v>6</v>
      </c>
      <c r="Q133" s="75">
        <v>4</v>
      </c>
      <c r="R133" s="75">
        <v>7</v>
      </c>
      <c r="S133" s="75">
        <v>3</v>
      </c>
    </row>
    <row r="134" spans="1:19" ht="27" x14ac:dyDescent="0.25">
      <c r="A134" s="74">
        <v>132</v>
      </c>
      <c r="B134" s="74" t="s">
        <v>633</v>
      </c>
      <c r="C134" s="74" t="s">
        <v>634</v>
      </c>
      <c r="D134" s="74" t="s">
        <v>609</v>
      </c>
      <c r="E134" s="74" t="s">
        <v>629</v>
      </c>
      <c r="F134" s="74" t="s">
        <v>635</v>
      </c>
      <c r="G134" s="74" t="s">
        <v>636</v>
      </c>
      <c r="H134" s="74" t="s">
        <v>636</v>
      </c>
      <c r="I134" s="74" t="s">
        <v>23</v>
      </c>
      <c r="J134" s="74" t="s">
        <v>24</v>
      </c>
      <c r="K134" s="74" t="s">
        <v>581</v>
      </c>
      <c r="L134" s="74" t="s">
        <v>1491</v>
      </c>
      <c r="M134" s="75">
        <v>10</v>
      </c>
      <c r="N134" s="75">
        <v>5</v>
      </c>
      <c r="O134" s="77">
        <v>5</v>
      </c>
      <c r="P134" s="75">
        <v>5</v>
      </c>
      <c r="Q134" s="75">
        <v>5</v>
      </c>
      <c r="R134" s="75">
        <v>5</v>
      </c>
      <c r="S134" s="75">
        <v>5</v>
      </c>
    </row>
    <row r="135" spans="1:19" ht="40.5" x14ac:dyDescent="0.25">
      <c r="A135" s="74">
        <v>133</v>
      </c>
      <c r="B135" s="74" t="s">
        <v>637</v>
      </c>
      <c r="C135" s="74" t="s">
        <v>638</v>
      </c>
      <c r="D135" s="74" t="s">
        <v>609</v>
      </c>
      <c r="E135" s="74" t="s">
        <v>639</v>
      </c>
      <c r="F135" s="74" t="s">
        <v>640</v>
      </c>
      <c r="G135" s="74" t="s">
        <v>641</v>
      </c>
      <c r="H135" s="74" t="s">
        <v>641</v>
      </c>
      <c r="I135" s="74" t="s">
        <v>23</v>
      </c>
      <c r="J135" s="74" t="s">
        <v>24</v>
      </c>
      <c r="K135" s="74" t="s">
        <v>581</v>
      </c>
      <c r="L135" s="74" t="s">
        <v>1493</v>
      </c>
      <c r="M135" s="75">
        <v>10</v>
      </c>
      <c r="N135" s="75">
        <v>5</v>
      </c>
      <c r="O135" s="77">
        <v>5</v>
      </c>
      <c r="P135" s="75">
        <v>5</v>
      </c>
      <c r="Q135" s="75">
        <v>5</v>
      </c>
      <c r="R135" s="75">
        <v>6</v>
      </c>
      <c r="S135" s="75">
        <v>4</v>
      </c>
    </row>
    <row r="136" spans="1:19" ht="40.5" x14ac:dyDescent="0.25">
      <c r="A136" s="76">
        <v>134</v>
      </c>
      <c r="B136" s="76" t="s">
        <v>642</v>
      </c>
      <c r="C136" s="76" t="s">
        <v>643</v>
      </c>
      <c r="D136" s="76" t="s">
        <v>609</v>
      </c>
      <c r="E136" s="76" t="s">
        <v>639</v>
      </c>
      <c r="F136" s="76" t="s">
        <v>644</v>
      </c>
      <c r="G136" s="76" t="s">
        <v>645</v>
      </c>
      <c r="H136" s="76" t="s">
        <v>645</v>
      </c>
      <c r="I136" s="76" t="s">
        <v>23</v>
      </c>
      <c r="J136" s="76" t="s">
        <v>24</v>
      </c>
      <c r="K136" s="76" t="s">
        <v>581</v>
      </c>
      <c r="L136" s="76" t="s">
        <v>1493</v>
      </c>
      <c r="M136" s="75">
        <v>10</v>
      </c>
      <c r="N136" s="75">
        <v>7</v>
      </c>
      <c r="O136" s="77">
        <v>3</v>
      </c>
      <c r="P136" s="75">
        <v>7</v>
      </c>
      <c r="Q136" s="75">
        <v>3</v>
      </c>
      <c r="R136" s="75">
        <v>9</v>
      </c>
      <c r="S136" s="75">
        <v>1</v>
      </c>
    </row>
    <row r="137" spans="1:19" ht="67.5" x14ac:dyDescent="0.25">
      <c r="A137" s="74">
        <v>135</v>
      </c>
      <c r="B137" s="74" t="s">
        <v>646</v>
      </c>
      <c r="C137" s="74" t="s">
        <v>647</v>
      </c>
      <c r="D137" s="74" t="s">
        <v>609</v>
      </c>
      <c r="E137" s="74" t="s">
        <v>648</v>
      </c>
      <c r="F137" s="74" t="s">
        <v>611</v>
      </c>
      <c r="G137" s="74" t="s">
        <v>649</v>
      </c>
      <c r="H137" s="74" t="s">
        <v>650</v>
      </c>
      <c r="I137" s="74" t="s">
        <v>50</v>
      </c>
      <c r="J137" s="74" t="s">
        <v>51</v>
      </c>
      <c r="K137" s="74" t="s">
        <v>581</v>
      </c>
      <c r="L137" s="74" t="s">
        <v>1492</v>
      </c>
      <c r="M137" s="75">
        <v>9</v>
      </c>
      <c r="N137" s="75">
        <v>3</v>
      </c>
      <c r="O137" s="77">
        <v>6</v>
      </c>
      <c r="P137" s="75">
        <v>3</v>
      </c>
      <c r="Q137" s="75">
        <v>6</v>
      </c>
      <c r="R137" s="75">
        <v>6</v>
      </c>
      <c r="S137" s="75">
        <v>3</v>
      </c>
    </row>
    <row r="138" spans="1:19" ht="40.5" x14ac:dyDescent="0.25">
      <c r="A138" s="74">
        <v>136</v>
      </c>
      <c r="B138" s="74" t="s">
        <v>651</v>
      </c>
      <c r="C138" s="74" t="s">
        <v>652</v>
      </c>
      <c r="D138" s="74" t="s">
        <v>609</v>
      </c>
      <c r="E138" s="74" t="s">
        <v>648</v>
      </c>
      <c r="F138" s="74" t="s">
        <v>653</v>
      </c>
      <c r="G138" s="74" t="s">
        <v>654</v>
      </c>
      <c r="H138" s="74" t="s">
        <v>654</v>
      </c>
      <c r="I138" s="74" t="s">
        <v>23</v>
      </c>
      <c r="J138" s="74" t="s">
        <v>24</v>
      </c>
      <c r="K138" s="74" t="s">
        <v>581</v>
      </c>
      <c r="L138" s="74" t="s">
        <v>1491</v>
      </c>
      <c r="M138" s="75">
        <v>10</v>
      </c>
      <c r="N138" s="75">
        <v>7</v>
      </c>
      <c r="O138" s="77">
        <v>3</v>
      </c>
      <c r="P138" s="75">
        <v>7</v>
      </c>
      <c r="Q138" s="75">
        <v>3</v>
      </c>
      <c r="R138" s="75">
        <v>7</v>
      </c>
      <c r="S138" s="75">
        <v>3</v>
      </c>
    </row>
    <row r="139" spans="1:19" ht="40.5" x14ac:dyDescent="0.25">
      <c r="A139" s="74">
        <v>137</v>
      </c>
      <c r="B139" s="74" t="s">
        <v>655</v>
      </c>
      <c r="C139" s="74" t="s">
        <v>656</v>
      </c>
      <c r="D139" s="74" t="s">
        <v>609</v>
      </c>
      <c r="E139" s="74" t="s">
        <v>657</v>
      </c>
      <c r="F139" s="74" t="s">
        <v>658</v>
      </c>
      <c r="G139" s="74" t="s">
        <v>659</v>
      </c>
      <c r="H139" s="74" t="s">
        <v>660</v>
      </c>
      <c r="I139" s="74" t="s">
        <v>50</v>
      </c>
      <c r="J139" s="74" t="s">
        <v>51</v>
      </c>
      <c r="K139" s="74" t="s">
        <v>581</v>
      </c>
      <c r="L139" s="74" t="s">
        <v>1494</v>
      </c>
      <c r="M139" s="75">
        <v>10</v>
      </c>
      <c r="N139" s="75">
        <v>8</v>
      </c>
      <c r="O139" s="77">
        <v>2</v>
      </c>
      <c r="P139" s="75">
        <v>8</v>
      </c>
      <c r="Q139" s="75">
        <v>2</v>
      </c>
      <c r="R139" s="75">
        <v>3</v>
      </c>
      <c r="S139" s="75">
        <v>7</v>
      </c>
    </row>
    <row r="140" spans="1:19" ht="54" x14ac:dyDescent="0.25">
      <c r="A140" s="78">
        <v>138</v>
      </c>
      <c r="B140" s="78" t="s">
        <v>661</v>
      </c>
      <c r="C140" s="78" t="s">
        <v>662</v>
      </c>
      <c r="D140" s="78" t="s">
        <v>609</v>
      </c>
      <c r="E140" s="78" t="s">
        <v>657</v>
      </c>
      <c r="F140" s="78" t="s">
        <v>611</v>
      </c>
      <c r="G140" s="78" t="s">
        <v>663</v>
      </c>
      <c r="H140" s="78" t="s">
        <v>664</v>
      </c>
      <c r="I140" s="78" t="s">
        <v>50</v>
      </c>
      <c r="J140" s="78" t="s">
        <v>51</v>
      </c>
      <c r="K140" s="78" t="s">
        <v>581</v>
      </c>
      <c r="L140" s="78" t="s">
        <v>1494</v>
      </c>
      <c r="M140" s="75">
        <v>10</v>
      </c>
      <c r="N140" s="75">
        <v>6</v>
      </c>
      <c r="O140" s="77">
        <v>4</v>
      </c>
      <c r="P140" s="75">
        <v>6</v>
      </c>
      <c r="Q140" s="75">
        <v>4</v>
      </c>
      <c r="R140" s="75">
        <v>6</v>
      </c>
      <c r="S140" s="75">
        <v>4</v>
      </c>
    </row>
    <row r="141" spans="1:19" ht="27" x14ac:dyDescent="0.25">
      <c r="A141" s="76">
        <v>139</v>
      </c>
      <c r="B141" s="76" t="s">
        <v>665</v>
      </c>
      <c r="C141" s="76" t="s">
        <v>666</v>
      </c>
      <c r="D141" s="76" t="s">
        <v>609</v>
      </c>
      <c r="E141" s="76" t="s">
        <v>667</v>
      </c>
      <c r="F141" s="76" t="s">
        <v>668</v>
      </c>
      <c r="G141" s="76" t="s">
        <v>669</v>
      </c>
      <c r="H141" s="76" t="s">
        <v>669</v>
      </c>
      <c r="I141" s="76" t="s">
        <v>23</v>
      </c>
      <c r="J141" s="76" t="s">
        <v>24</v>
      </c>
      <c r="K141" s="76" t="s">
        <v>581</v>
      </c>
      <c r="L141" s="76" t="s">
        <v>1494</v>
      </c>
      <c r="M141" s="75">
        <v>10</v>
      </c>
      <c r="N141" s="75">
        <v>5</v>
      </c>
      <c r="O141" s="77">
        <v>5</v>
      </c>
      <c r="P141" s="75">
        <v>5</v>
      </c>
      <c r="Q141" s="75">
        <v>5</v>
      </c>
      <c r="R141" s="75">
        <v>7</v>
      </c>
      <c r="S141" s="75">
        <v>3</v>
      </c>
    </row>
    <row r="142" spans="1:19" ht="27" x14ac:dyDescent="0.25">
      <c r="A142" s="74">
        <v>140</v>
      </c>
      <c r="B142" s="74" t="s">
        <v>670</v>
      </c>
      <c r="C142" s="74" t="s">
        <v>671</v>
      </c>
      <c r="D142" s="74" t="s">
        <v>609</v>
      </c>
      <c r="E142" s="74" t="s">
        <v>667</v>
      </c>
      <c r="F142" s="74" t="s">
        <v>672</v>
      </c>
      <c r="G142" s="74" t="s">
        <v>673</v>
      </c>
      <c r="H142" s="74" t="s">
        <v>673</v>
      </c>
      <c r="I142" s="74" t="s">
        <v>23</v>
      </c>
      <c r="J142" s="74" t="s">
        <v>24</v>
      </c>
      <c r="K142" s="74" t="s">
        <v>581</v>
      </c>
      <c r="L142" s="74" t="s">
        <v>1494</v>
      </c>
      <c r="M142" s="75">
        <v>9</v>
      </c>
      <c r="N142" s="75">
        <v>5</v>
      </c>
      <c r="O142" s="77">
        <v>4</v>
      </c>
      <c r="P142" s="75">
        <v>5</v>
      </c>
      <c r="Q142" s="75">
        <v>4</v>
      </c>
      <c r="R142" s="75">
        <v>4</v>
      </c>
      <c r="S142" s="75">
        <v>5</v>
      </c>
    </row>
    <row r="143" spans="1:19" ht="40.5" x14ac:dyDescent="0.25">
      <c r="A143" s="78">
        <v>141</v>
      </c>
      <c r="B143" s="78" t="s">
        <v>674</v>
      </c>
      <c r="C143" s="78" t="s">
        <v>675</v>
      </c>
      <c r="D143" s="78" t="s">
        <v>609</v>
      </c>
      <c r="E143" s="78" t="s">
        <v>676</v>
      </c>
      <c r="F143" s="78" t="s">
        <v>677</v>
      </c>
      <c r="G143" s="78" t="s">
        <v>678</v>
      </c>
      <c r="H143" s="78" t="s">
        <v>678</v>
      </c>
      <c r="I143" s="78" t="s">
        <v>23</v>
      </c>
      <c r="J143" s="78" t="s">
        <v>24</v>
      </c>
      <c r="K143" s="78" t="s">
        <v>581</v>
      </c>
      <c r="L143" s="78" t="s">
        <v>1492</v>
      </c>
      <c r="M143" s="75">
        <v>10</v>
      </c>
      <c r="N143" s="75">
        <v>7</v>
      </c>
      <c r="O143" s="77">
        <v>3</v>
      </c>
      <c r="P143" s="75">
        <v>7</v>
      </c>
      <c r="Q143" s="75">
        <v>3</v>
      </c>
      <c r="R143" s="75">
        <v>7</v>
      </c>
      <c r="S143" s="75">
        <v>3</v>
      </c>
    </row>
    <row r="144" spans="1:19" ht="54" x14ac:dyDescent="0.25">
      <c r="A144" s="74">
        <v>142</v>
      </c>
      <c r="B144" s="74" t="s">
        <v>679</v>
      </c>
      <c r="C144" s="74" t="s">
        <v>680</v>
      </c>
      <c r="D144" s="74" t="s">
        <v>609</v>
      </c>
      <c r="E144" s="74" t="s">
        <v>676</v>
      </c>
      <c r="F144" s="74" t="s">
        <v>681</v>
      </c>
      <c r="G144" s="74" t="s">
        <v>682</v>
      </c>
      <c r="H144" s="74" t="s">
        <v>683</v>
      </c>
      <c r="I144" s="74" t="s">
        <v>50</v>
      </c>
      <c r="J144" s="74" t="s">
        <v>51</v>
      </c>
      <c r="K144" s="74" t="s">
        <v>581</v>
      </c>
      <c r="L144" s="74" t="s">
        <v>1494</v>
      </c>
      <c r="M144" s="75">
        <v>10</v>
      </c>
      <c r="N144" s="75">
        <v>5</v>
      </c>
      <c r="O144" s="77">
        <v>5</v>
      </c>
      <c r="P144" s="75">
        <v>5</v>
      </c>
      <c r="Q144" s="75">
        <v>5</v>
      </c>
      <c r="R144" s="75">
        <v>3</v>
      </c>
      <c r="S144" s="75">
        <v>7</v>
      </c>
    </row>
    <row r="145" spans="1:19" ht="40.5" x14ac:dyDescent="0.25">
      <c r="A145" s="74">
        <v>143</v>
      </c>
      <c r="B145" s="74" t="s">
        <v>684</v>
      </c>
      <c r="C145" s="74" t="s">
        <v>685</v>
      </c>
      <c r="D145" s="74" t="s">
        <v>609</v>
      </c>
      <c r="E145" s="74" t="s">
        <v>686</v>
      </c>
      <c r="F145" s="74" t="s">
        <v>687</v>
      </c>
      <c r="G145" s="74" t="s">
        <v>688</v>
      </c>
      <c r="H145" s="74" t="s">
        <v>688</v>
      </c>
      <c r="I145" s="74" t="s">
        <v>23</v>
      </c>
      <c r="J145" s="74" t="s">
        <v>24</v>
      </c>
      <c r="K145" s="74" t="s">
        <v>581</v>
      </c>
      <c r="L145" s="74" t="s">
        <v>1492</v>
      </c>
      <c r="M145" s="75">
        <v>11</v>
      </c>
      <c r="N145" s="75">
        <v>6</v>
      </c>
      <c r="O145" s="77">
        <v>5</v>
      </c>
      <c r="P145" s="75">
        <v>6</v>
      </c>
      <c r="Q145" s="75">
        <v>5</v>
      </c>
      <c r="R145" s="75">
        <v>8</v>
      </c>
      <c r="S145" s="75">
        <v>3</v>
      </c>
    </row>
    <row r="146" spans="1:19" ht="40.5" x14ac:dyDescent="0.25">
      <c r="A146" s="76">
        <v>144</v>
      </c>
      <c r="B146" s="76" t="s">
        <v>689</v>
      </c>
      <c r="C146" s="76" t="s">
        <v>690</v>
      </c>
      <c r="D146" s="76" t="s">
        <v>609</v>
      </c>
      <c r="E146" s="76" t="s">
        <v>686</v>
      </c>
      <c r="F146" s="76" t="s">
        <v>691</v>
      </c>
      <c r="G146" s="76" t="s">
        <v>692</v>
      </c>
      <c r="H146" s="76" t="s">
        <v>692</v>
      </c>
      <c r="I146" s="76" t="s">
        <v>23</v>
      </c>
      <c r="J146" s="76" t="s">
        <v>24</v>
      </c>
      <c r="K146" s="76" t="s">
        <v>581</v>
      </c>
      <c r="L146" s="76" t="s">
        <v>1492</v>
      </c>
      <c r="M146" s="75">
        <v>10</v>
      </c>
      <c r="N146" s="75">
        <v>7</v>
      </c>
      <c r="O146" s="77">
        <v>3</v>
      </c>
      <c r="P146" s="75">
        <v>7</v>
      </c>
      <c r="Q146" s="75">
        <v>3</v>
      </c>
      <c r="R146" s="75">
        <v>10</v>
      </c>
      <c r="S146" s="75">
        <v>0</v>
      </c>
    </row>
    <row r="147" spans="1:19" ht="54" x14ac:dyDescent="0.25">
      <c r="A147" s="74">
        <v>145</v>
      </c>
      <c r="B147" s="74" t="s">
        <v>693</v>
      </c>
      <c r="C147" s="74" t="s">
        <v>694</v>
      </c>
      <c r="D147" s="74" t="s">
        <v>609</v>
      </c>
      <c r="E147" s="74" t="s">
        <v>695</v>
      </c>
      <c r="F147" s="74" t="s">
        <v>696</v>
      </c>
      <c r="G147" s="74" t="s">
        <v>697</v>
      </c>
      <c r="H147" s="74" t="s">
        <v>698</v>
      </c>
      <c r="I147" s="74" t="s">
        <v>50</v>
      </c>
      <c r="J147" s="74" t="s">
        <v>51</v>
      </c>
      <c r="K147" s="74" t="s">
        <v>581</v>
      </c>
      <c r="L147" s="74" t="s">
        <v>1493</v>
      </c>
      <c r="M147" s="75">
        <v>10</v>
      </c>
      <c r="N147" s="75">
        <v>4</v>
      </c>
      <c r="O147" s="77">
        <v>6</v>
      </c>
      <c r="P147" s="75">
        <v>4</v>
      </c>
      <c r="Q147" s="75">
        <v>6</v>
      </c>
      <c r="R147" s="75">
        <v>6</v>
      </c>
      <c r="S147" s="75">
        <v>4</v>
      </c>
    </row>
    <row r="148" spans="1:19" ht="54" x14ac:dyDescent="0.25">
      <c r="A148" s="74">
        <v>146</v>
      </c>
      <c r="B148" s="74" t="s">
        <v>699</v>
      </c>
      <c r="C148" s="74" t="s">
        <v>700</v>
      </c>
      <c r="D148" s="74" t="s">
        <v>609</v>
      </c>
      <c r="E148" s="74" t="s">
        <v>695</v>
      </c>
      <c r="F148" s="74" t="s">
        <v>701</v>
      </c>
      <c r="G148" s="74" t="s">
        <v>702</v>
      </c>
      <c r="H148" s="74" t="s">
        <v>702</v>
      </c>
      <c r="I148" s="74" t="s">
        <v>23</v>
      </c>
      <c r="J148" s="74" t="s">
        <v>24</v>
      </c>
      <c r="K148" s="74" t="s">
        <v>581</v>
      </c>
      <c r="L148" s="74" t="s">
        <v>1493</v>
      </c>
      <c r="M148" s="75">
        <v>10</v>
      </c>
      <c r="N148" s="75">
        <v>3</v>
      </c>
      <c r="O148" s="77">
        <v>7</v>
      </c>
      <c r="P148" s="75">
        <v>3</v>
      </c>
      <c r="Q148" s="75">
        <v>7</v>
      </c>
      <c r="R148" s="75">
        <v>6</v>
      </c>
      <c r="S148" s="75">
        <v>4</v>
      </c>
    </row>
    <row r="149" spans="1:19" ht="81" x14ac:dyDescent="0.25">
      <c r="A149" s="74">
        <v>147</v>
      </c>
      <c r="B149" s="74" t="s">
        <v>703</v>
      </c>
      <c r="C149" s="74" t="s">
        <v>704</v>
      </c>
      <c r="D149" s="74" t="s">
        <v>609</v>
      </c>
      <c r="E149" s="74" t="s">
        <v>705</v>
      </c>
      <c r="F149" s="74" t="s">
        <v>611</v>
      </c>
      <c r="G149" s="74" t="s">
        <v>706</v>
      </c>
      <c r="H149" s="74" t="s">
        <v>707</v>
      </c>
      <c r="I149" s="74" t="s">
        <v>50</v>
      </c>
      <c r="J149" s="74" t="s">
        <v>51</v>
      </c>
      <c r="K149" s="74" t="s">
        <v>581</v>
      </c>
      <c r="L149" s="74" t="s">
        <v>1493</v>
      </c>
      <c r="M149" s="75">
        <v>2</v>
      </c>
      <c r="N149" s="75">
        <v>1</v>
      </c>
      <c r="O149" s="77">
        <v>1</v>
      </c>
      <c r="P149" s="75">
        <v>1</v>
      </c>
      <c r="Q149" s="75">
        <v>1</v>
      </c>
      <c r="R149" s="75">
        <v>2</v>
      </c>
      <c r="S149" s="75">
        <v>0</v>
      </c>
    </row>
    <row r="150" spans="1:19" ht="54" x14ac:dyDescent="0.25">
      <c r="A150" s="74">
        <v>148</v>
      </c>
      <c r="B150" s="74" t="s">
        <v>708</v>
      </c>
      <c r="C150" s="74" t="s">
        <v>709</v>
      </c>
      <c r="D150" s="74" t="s">
        <v>609</v>
      </c>
      <c r="E150" s="74" t="s">
        <v>705</v>
      </c>
      <c r="F150" s="74" t="s">
        <v>611</v>
      </c>
      <c r="G150" s="74" t="s">
        <v>710</v>
      </c>
      <c r="H150" s="74" t="s">
        <v>711</v>
      </c>
      <c r="I150" s="74" t="s">
        <v>50</v>
      </c>
      <c r="J150" s="74" t="s">
        <v>51</v>
      </c>
      <c r="K150" s="74" t="s">
        <v>581</v>
      </c>
      <c r="L150" s="74" t="s">
        <v>1493</v>
      </c>
      <c r="M150" s="75">
        <v>10</v>
      </c>
      <c r="N150" s="75">
        <v>7</v>
      </c>
      <c r="O150" s="77">
        <v>3</v>
      </c>
      <c r="P150" s="75">
        <v>7</v>
      </c>
      <c r="Q150" s="75">
        <v>3</v>
      </c>
      <c r="R150" s="75">
        <v>8</v>
      </c>
      <c r="S150" s="75">
        <v>2</v>
      </c>
    </row>
    <row r="151" spans="1:19" ht="54" x14ac:dyDescent="0.25">
      <c r="A151" s="74">
        <v>149</v>
      </c>
      <c r="B151" s="74" t="s">
        <v>712</v>
      </c>
      <c r="C151" s="74" t="s">
        <v>713</v>
      </c>
      <c r="D151" s="74" t="s">
        <v>609</v>
      </c>
      <c r="E151" s="74" t="s">
        <v>581</v>
      </c>
      <c r="F151" s="74" t="s">
        <v>611</v>
      </c>
      <c r="G151" s="74" t="s">
        <v>714</v>
      </c>
      <c r="H151" s="74" t="s">
        <v>715</v>
      </c>
      <c r="I151" s="74" t="s">
        <v>50</v>
      </c>
      <c r="J151" s="74" t="s">
        <v>51</v>
      </c>
      <c r="K151" s="74" t="s">
        <v>581</v>
      </c>
      <c r="L151" s="74" t="s">
        <v>1492</v>
      </c>
      <c r="M151" s="75">
        <v>7</v>
      </c>
      <c r="N151" s="75">
        <v>4</v>
      </c>
      <c r="O151" s="77">
        <v>3</v>
      </c>
      <c r="P151" s="75">
        <v>4</v>
      </c>
      <c r="Q151" s="75">
        <v>3</v>
      </c>
      <c r="R151" s="75">
        <v>5</v>
      </c>
      <c r="S151" s="75">
        <v>2</v>
      </c>
    </row>
    <row r="152" spans="1:19" ht="54" x14ac:dyDescent="0.25">
      <c r="A152" s="78">
        <v>150</v>
      </c>
      <c r="B152" s="78" t="s">
        <v>716</v>
      </c>
      <c r="C152" s="78" t="s">
        <v>717</v>
      </c>
      <c r="D152" s="78" t="s">
        <v>609</v>
      </c>
      <c r="E152" s="78" t="s">
        <v>581</v>
      </c>
      <c r="F152" s="78" t="s">
        <v>611</v>
      </c>
      <c r="G152" s="78" t="s">
        <v>714</v>
      </c>
      <c r="H152" s="78" t="s">
        <v>718</v>
      </c>
      <c r="I152" s="78" t="s">
        <v>50</v>
      </c>
      <c r="J152" s="78" t="s">
        <v>51</v>
      </c>
      <c r="K152" s="78" t="s">
        <v>581</v>
      </c>
      <c r="L152" s="78" t="s">
        <v>1494</v>
      </c>
      <c r="M152" s="75">
        <v>10</v>
      </c>
      <c r="N152" s="75">
        <v>3</v>
      </c>
      <c r="O152" s="77">
        <v>7</v>
      </c>
      <c r="P152" s="75">
        <v>3</v>
      </c>
      <c r="Q152" s="75">
        <v>7</v>
      </c>
      <c r="R152" s="75">
        <v>5</v>
      </c>
      <c r="S152" s="75">
        <v>5</v>
      </c>
    </row>
    <row r="153" spans="1:19" ht="54" x14ac:dyDescent="0.25">
      <c r="A153" s="74">
        <v>151</v>
      </c>
      <c r="B153" s="74" t="s">
        <v>719</v>
      </c>
      <c r="C153" s="74" t="s">
        <v>720</v>
      </c>
      <c r="D153" s="74" t="s">
        <v>721</v>
      </c>
      <c r="E153" s="74" t="s">
        <v>722</v>
      </c>
      <c r="F153" s="74" t="s">
        <v>723</v>
      </c>
      <c r="G153" s="74" t="s">
        <v>724</v>
      </c>
      <c r="H153" s="74" t="s">
        <v>725</v>
      </c>
      <c r="I153" s="74" t="s">
        <v>50</v>
      </c>
      <c r="J153" s="74" t="s">
        <v>51</v>
      </c>
      <c r="K153" s="74" t="s">
        <v>465</v>
      </c>
      <c r="L153" s="74" t="s">
        <v>1473</v>
      </c>
      <c r="M153" s="75"/>
      <c r="N153" s="75"/>
      <c r="O153" s="77"/>
      <c r="P153" s="75"/>
      <c r="Q153" s="75"/>
      <c r="R153" s="75"/>
      <c r="S153" s="75"/>
    </row>
    <row r="154" spans="1:19" ht="27" x14ac:dyDescent="0.25">
      <c r="A154" s="74">
        <v>152</v>
      </c>
      <c r="B154" s="74" t="s">
        <v>726</v>
      </c>
      <c r="C154" s="74" t="s">
        <v>727</v>
      </c>
      <c r="D154" s="74" t="s">
        <v>721</v>
      </c>
      <c r="E154" s="74" t="s">
        <v>728</v>
      </c>
      <c r="F154" s="74" t="s">
        <v>729</v>
      </c>
      <c r="G154" s="74" t="s">
        <v>730</v>
      </c>
      <c r="H154" s="74" t="s">
        <v>730</v>
      </c>
      <c r="I154" s="74" t="s">
        <v>23</v>
      </c>
      <c r="J154" s="74" t="s">
        <v>24</v>
      </c>
      <c r="K154" s="74" t="s">
        <v>465</v>
      </c>
      <c r="L154" s="74" t="s">
        <v>1473</v>
      </c>
      <c r="M154" s="75"/>
      <c r="N154" s="75"/>
      <c r="O154" s="77"/>
      <c r="P154" s="75"/>
      <c r="Q154" s="75"/>
      <c r="R154" s="75"/>
      <c r="S154" s="75"/>
    </row>
    <row r="155" spans="1:19" ht="27" x14ac:dyDescent="0.25">
      <c r="A155" s="74">
        <v>153</v>
      </c>
      <c r="B155" s="74" t="s">
        <v>731</v>
      </c>
      <c r="C155" s="74" t="s">
        <v>732</v>
      </c>
      <c r="D155" s="74" t="s">
        <v>721</v>
      </c>
      <c r="E155" s="74" t="s">
        <v>733</v>
      </c>
      <c r="F155" s="74" t="s">
        <v>734</v>
      </c>
      <c r="G155" s="74" t="s">
        <v>735</v>
      </c>
      <c r="H155" s="74" t="s">
        <v>735</v>
      </c>
      <c r="I155" s="74" t="s">
        <v>23</v>
      </c>
      <c r="J155" s="74" t="s">
        <v>24</v>
      </c>
      <c r="K155" s="74" t="s">
        <v>465</v>
      </c>
      <c r="L155" s="74" t="s">
        <v>1473</v>
      </c>
      <c r="M155" s="75"/>
      <c r="N155" s="75"/>
      <c r="O155" s="77"/>
      <c r="P155" s="75"/>
      <c r="Q155" s="75"/>
      <c r="R155" s="75"/>
      <c r="S155" s="75"/>
    </row>
    <row r="156" spans="1:19" ht="27" x14ac:dyDescent="0.25">
      <c r="A156" s="74">
        <v>154</v>
      </c>
      <c r="B156" s="74" t="s">
        <v>736</v>
      </c>
      <c r="C156" s="74" t="s">
        <v>737</v>
      </c>
      <c r="D156" s="74" t="s">
        <v>721</v>
      </c>
      <c r="E156" s="74" t="s">
        <v>738</v>
      </c>
      <c r="F156" s="74" t="s">
        <v>733</v>
      </c>
      <c r="G156" s="74" t="s">
        <v>739</v>
      </c>
      <c r="H156" s="74" t="s">
        <v>739</v>
      </c>
      <c r="I156" s="74" t="s">
        <v>23</v>
      </c>
      <c r="J156" s="74" t="s">
        <v>24</v>
      </c>
      <c r="K156" s="74" t="s">
        <v>465</v>
      </c>
      <c r="L156" s="74" t="s">
        <v>1473</v>
      </c>
      <c r="M156" s="75">
        <v>4</v>
      </c>
      <c r="N156" s="75">
        <v>1</v>
      </c>
      <c r="O156" s="77">
        <v>3</v>
      </c>
      <c r="P156" s="75">
        <v>1</v>
      </c>
      <c r="Q156" s="75">
        <v>3</v>
      </c>
      <c r="R156" s="75">
        <v>4</v>
      </c>
      <c r="S156" s="75">
        <v>0</v>
      </c>
    </row>
    <row r="157" spans="1:19" ht="40.5" x14ac:dyDescent="0.25">
      <c r="A157" s="74">
        <v>155</v>
      </c>
      <c r="B157" s="74" t="s">
        <v>740</v>
      </c>
      <c r="C157" s="74" t="s">
        <v>741</v>
      </c>
      <c r="D157" s="74" t="s">
        <v>721</v>
      </c>
      <c r="E157" s="74" t="s">
        <v>742</v>
      </c>
      <c r="F157" s="74" t="s">
        <v>743</v>
      </c>
      <c r="G157" s="74" t="s">
        <v>744</v>
      </c>
      <c r="H157" s="74" t="s">
        <v>744</v>
      </c>
      <c r="I157" s="74" t="s">
        <v>23</v>
      </c>
      <c r="J157" s="74" t="s">
        <v>24</v>
      </c>
      <c r="K157" s="74" t="s">
        <v>465</v>
      </c>
      <c r="L157" s="74" t="s">
        <v>1473</v>
      </c>
      <c r="M157" s="75"/>
      <c r="N157" s="75"/>
      <c r="O157" s="77"/>
      <c r="P157" s="75"/>
      <c r="Q157" s="75"/>
      <c r="R157" s="75"/>
      <c r="S157" s="75"/>
    </row>
    <row r="158" spans="1:19" ht="27" x14ac:dyDescent="0.25">
      <c r="A158" s="74">
        <v>156</v>
      </c>
      <c r="B158" s="74" t="s">
        <v>745</v>
      </c>
      <c r="C158" s="74" t="s">
        <v>746</v>
      </c>
      <c r="D158" s="74" t="s">
        <v>721</v>
      </c>
      <c r="E158" s="74" t="s">
        <v>747</v>
      </c>
      <c r="F158" s="74" t="s">
        <v>748</v>
      </c>
      <c r="G158" s="74" t="s">
        <v>748</v>
      </c>
      <c r="H158" s="74" t="s">
        <v>748</v>
      </c>
      <c r="I158" s="74" t="s">
        <v>23</v>
      </c>
      <c r="J158" s="74" t="s">
        <v>24</v>
      </c>
      <c r="K158" s="74" t="s">
        <v>465</v>
      </c>
      <c r="L158" s="74" t="s">
        <v>1473</v>
      </c>
      <c r="M158" s="75"/>
      <c r="N158" s="75"/>
      <c r="O158" s="77"/>
      <c r="P158" s="75"/>
      <c r="Q158" s="75"/>
      <c r="R158" s="75"/>
      <c r="S158" s="75"/>
    </row>
    <row r="159" spans="1:19" ht="27" x14ac:dyDescent="0.25">
      <c r="A159" s="74">
        <v>157</v>
      </c>
      <c r="B159" s="74" t="s">
        <v>749</v>
      </c>
      <c r="C159" s="74" t="s">
        <v>750</v>
      </c>
      <c r="D159" s="74" t="s">
        <v>721</v>
      </c>
      <c r="E159" s="74" t="s">
        <v>751</v>
      </c>
      <c r="F159" s="74" t="s">
        <v>752</v>
      </c>
      <c r="G159" s="74" t="s">
        <v>753</v>
      </c>
      <c r="H159" s="74" t="s">
        <v>753</v>
      </c>
      <c r="I159" s="74" t="s">
        <v>23</v>
      </c>
      <c r="J159" s="74" t="s">
        <v>24</v>
      </c>
      <c r="K159" s="74" t="s">
        <v>465</v>
      </c>
      <c r="L159" s="74" t="s">
        <v>1473</v>
      </c>
      <c r="M159" s="75"/>
      <c r="N159" s="75"/>
      <c r="O159" s="77"/>
      <c r="P159" s="75"/>
      <c r="Q159" s="75"/>
      <c r="R159" s="75"/>
      <c r="S159" s="75"/>
    </row>
    <row r="160" spans="1:19" ht="54" x14ac:dyDescent="0.25">
      <c r="A160" s="74">
        <v>158</v>
      </c>
      <c r="B160" s="74" t="s">
        <v>754</v>
      </c>
      <c r="C160" s="74" t="s">
        <v>755</v>
      </c>
      <c r="D160" s="74" t="s">
        <v>756</v>
      </c>
      <c r="E160" s="74" t="s">
        <v>757</v>
      </c>
      <c r="F160" s="74" t="s">
        <v>758</v>
      </c>
      <c r="G160" s="74" t="s">
        <v>759</v>
      </c>
      <c r="H160" s="74" t="s">
        <v>760</v>
      </c>
      <c r="I160" s="74" t="s">
        <v>50</v>
      </c>
      <c r="J160" s="74" t="s">
        <v>51</v>
      </c>
      <c r="K160" s="74" t="s">
        <v>581</v>
      </c>
      <c r="L160" s="74" t="s">
        <v>1495</v>
      </c>
      <c r="M160" s="75">
        <v>10</v>
      </c>
      <c r="N160" s="75">
        <v>5</v>
      </c>
      <c r="O160" s="77">
        <v>5</v>
      </c>
      <c r="P160" s="75">
        <v>5</v>
      </c>
      <c r="Q160" s="75">
        <v>5</v>
      </c>
      <c r="R160" s="75">
        <v>5</v>
      </c>
      <c r="S160" s="75">
        <v>5</v>
      </c>
    </row>
    <row r="161" spans="1:19" ht="54" x14ac:dyDescent="0.25">
      <c r="A161" s="76">
        <v>159</v>
      </c>
      <c r="B161" s="76" t="s">
        <v>761</v>
      </c>
      <c r="C161" s="76" t="s">
        <v>762</v>
      </c>
      <c r="D161" s="76" t="s">
        <v>756</v>
      </c>
      <c r="E161" s="76" t="s">
        <v>757</v>
      </c>
      <c r="F161" s="76" t="s">
        <v>763</v>
      </c>
      <c r="G161" s="76" t="s">
        <v>764</v>
      </c>
      <c r="H161" s="76" t="s">
        <v>765</v>
      </c>
      <c r="I161" s="76" t="s">
        <v>50</v>
      </c>
      <c r="J161" s="76" t="s">
        <v>51</v>
      </c>
      <c r="K161" s="76" t="s">
        <v>581</v>
      </c>
      <c r="L161" s="76" t="s">
        <v>1495</v>
      </c>
      <c r="M161" s="75">
        <v>10</v>
      </c>
      <c r="N161" s="75">
        <v>9</v>
      </c>
      <c r="O161" s="77">
        <v>1</v>
      </c>
      <c r="P161" s="75">
        <v>9</v>
      </c>
      <c r="Q161" s="75">
        <v>1</v>
      </c>
      <c r="R161" s="75">
        <v>10</v>
      </c>
      <c r="S161" s="75">
        <v>0</v>
      </c>
    </row>
    <row r="162" spans="1:19" ht="40.5" x14ac:dyDescent="0.25">
      <c r="A162" s="74">
        <v>160</v>
      </c>
      <c r="B162" s="74" t="s">
        <v>766</v>
      </c>
      <c r="C162" s="74" t="s">
        <v>767</v>
      </c>
      <c r="D162" s="74" t="s">
        <v>756</v>
      </c>
      <c r="E162" s="74" t="s">
        <v>768</v>
      </c>
      <c r="F162" s="74" t="s">
        <v>769</v>
      </c>
      <c r="G162" s="74" t="s">
        <v>770</v>
      </c>
      <c r="H162" s="74" t="s">
        <v>770</v>
      </c>
      <c r="I162" s="74" t="s">
        <v>23</v>
      </c>
      <c r="J162" s="74" t="s">
        <v>24</v>
      </c>
      <c r="K162" s="74" t="s">
        <v>581</v>
      </c>
      <c r="L162" s="74" t="s">
        <v>1495</v>
      </c>
      <c r="M162" s="75">
        <v>10</v>
      </c>
      <c r="N162" s="75">
        <v>5</v>
      </c>
      <c r="O162" s="77">
        <v>5</v>
      </c>
      <c r="P162" s="75">
        <v>5</v>
      </c>
      <c r="Q162" s="75">
        <v>5</v>
      </c>
      <c r="R162" s="75">
        <v>8</v>
      </c>
      <c r="S162" s="75">
        <v>2</v>
      </c>
    </row>
    <row r="163" spans="1:19" ht="27" x14ac:dyDescent="0.25">
      <c r="A163" s="74">
        <v>161</v>
      </c>
      <c r="B163" s="74" t="s">
        <v>771</v>
      </c>
      <c r="C163" s="74" t="s">
        <v>772</v>
      </c>
      <c r="D163" s="74" t="s">
        <v>756</v>
      </c>
      <c r="E163" s="74" t="s">
        <v>768</v>
      </c>
      <c r="F163" s="74" t="s">
        <v>773</v>
      </c>
      <c r="G163" s="74" t="s">
        <v>774</v>
      </c>
      <c r="H163" s="74" t="s">
        <v>774</v>
      </c>
      <c r="I163" s="74" t="s">
        <v>23</v>
      </c>
      <c r="J163" s="74" t="s">
        <v>24</v>
      </c>
      <c r="K163" s="74" t="s">
        <v>581</v>
      </c>
      <c r="L163" s="74" t="s">
        <v>1495</v>
      </c>
      <c r="M163" s="75">
        <v>10</v>
      </c>
      <c r="N163" s="75">
        <v>3</v>
      </c>
      <c r="O163" s="77">
        <v>7</v>
      </c>
      <c r="P163" s="75">
        <v>3</v>
      </c>
      <c r="Q163" s="75">
        <v>7</v>
      </c>
      <c r="R163" s="75">
        <v>9</v>
      </c>
      <c r="S163" s="75">
        <v>1</v>
      </c>
    </row>
    <row r="164" spans="1:19" ht="27" x14ac:dyDescent="0.25">
      <c r="A164" s="78">
        <v>162</v>
      </c>
      <c r="B164" s="78" t="s">
        <v>775</v>
      </c>
      <c r="C164" s="78" t="s">
        <v>776</v>
      </c>
      <c r="D164" s="78" t="s">
        <v>756</v>
      </c>
      <c r="E164" s="78" t="s">
        <v>777</v>
      </c>
      <c r="F164" s="78" t="s">
        <v>778</v>
      </c>
      <c r="G164" s="78" t="s">
        <v>778</v>
      </c>
      <c r="H164" s="78" t="s">
        <v>778</v>
      </c>
      <c r="I164" s="78" t="s">
        <v>23</v>
      </c>
      <c r="J164" s="78" t="s">
        <v>24</v>
      </c>
      <c r="K164" s="78" t="s">
        <v>581</v>
      </c>
      <c r="L164" s="78" t="s">
        <v>1495</v>
      </c>
      <c r="M164" s="75">
        <v>11</v>
      </c>
      <c r="N164" s="75">
        <v>8</v>
      </c>
      <c r="O164" s="77">
        <v>3</v>
      </c>
      <c r="P164" s="75">
        <v>8</v>
      </c>
      <c r="Q164" s="75">
        <v>3</v>
      </c>
      <c r="R164" s="75">
        <v>6</v>
      </c>
      <c r="S164" s="75">
        <v>5</v>
      </c>
    </row>
    <row r="165" spans="1:19" ht="27" x14ac:dyDescent="0.25">
      <c r="A165" s="76">
        <v>163</v>
      </c>
      <c r="B165" s="76" t="s">
        <v>779</v>
      </c>
      <c r="C165" s="76" t="s">
        <v>780</v>
      </c>
      <c r="D165" s="76" t="s">
        <v>756</v>
      </c>
      <c r="E165" s="76" t="s">
        <v>777</v>
      </c>
      <c r="F165" s="76" t="s">
        <v>781</v>
      </c>
      <c r="G165" s="76" t="s">
        <v>782</v>
      </c>
      <c r="H165" s="76" t="s">
        <v>782</v>
      </c>
      <c r="I165" s="76" t="s">
        <v>23</v>
      </c>
      <c r="J165" s="76" t="s">
        <v>24</v>
      </c>
      <c r="K165" s="76" t="s">
        <v>581</v>
      </c>
      <c r="L165" s="76" t="s">
        <v>1497</v>
      </c>
      <c r="M165" s="75">
        <v>12</v>
      </c>
      <c r="N165" s="75">
        <v>8</v>
      </c>
      <c r="O165" s="77">
        <v>4</v>
      </c>
      <c r="P165" s="75">
        <v>8</v>
      </c>
      <c r="Q165" s="75">
        <v>4</v>
      </c>
      <c r="R165" s="75">
        <v>6</v>
      </c>
      <c r="S165" s="75">
        <v>6</v>
      </c>
    </row>
    <row r="166" spans="1:19" ht="27" x14ac:dyDescent="0.25">
      <c r="A166" s="74">
        <v>164</v>
      </c>
      <c r="B166" s="74" t="s">
        <v>783</v>
      </c>
      <c r="C166" s="74" t="s">
        <v>784</v>
      </c>
      <c r="D166" s="74" t="s">
        <v>756</v>
      </c>
      <c r="E166" s="74" t="s">
        <v>785</v>
      </c>
      <c r="F166" s="74" t="s">
        <v>786</v>
      </c>
      <c r="G166" s="74" t="s">
        <v>786</v>
      </c>
      <c r="H166" s="74" t="s">
        <v>786</v>
      </c>
      <c r="I166" s="74" t="s">
        <v>23</v>
      </c>
      <c r="J166" s="74" t="s">
        <v>24</v>
      </c>
      <c r="K166" s="74" t="s">
        <v>581</v>
      </c>
      <c r="L166" s="74" t="s">
        <v>1497</v>
      </c>
      <c r="M166" s="75">
        <v>11</v>
      </c>
      <c r="N166" s="75">
        <v>6</v>
      </c>
      <c r="O166" s="77">
        <v>5</v>
      </c>
      <c r="P166" s="75">
        <v>6</v>
      </c>
      <c r="Q166" s="75">
        <v>5</v>
      </c>
      <c r="R166" s="75">
        <v>10</v>
      </c>
      <c r="S166" s="75">
        <v>1</v>
      </c>
    </row>
    <row r="167" spans="1:19" ht="27" x14ac:dyDescent="0.25">
      <c r="A167" s="79">
        <v>165</v>
      </c>
      <c r="B167" s="79" t="s">
        <v>787</v>
      </c>
      <c r="C167" s="79" t="s">
        <v>788</v>
      </c>
      <c r="D167" s="79" t="s">
        <v>756</v>
      </c>
      <c r="E167" s="79" t="s">
        <v>785</v>
      </c>
      <c r="F167" s="79" t="s">
        <v>789</v>
      </c>
      <c r="G167" s="79" t="s">
        <v>790</v>
      </c>
      <c r="H167" s="79" t="s">
        <v>790</v>
      </c>
      <c r="I167" s="79" t="s">
        <v>23</v>
      </c>
      <c r="J167" s="79" t="s">
        <v>24</v>
      </c>
      <c r="K167" s="79" t="s">
        <v>581</v>
      </c>
      <c r="L167" s="79" t="s">
        <v>1497</v>
      </c>
      <c r="M167" s="75">
        <v>10</v>
      </c>
      <c r="N167" s="75">
        <v>5</v>
      </c>
      <c r="O167" s="77">
        <v>5</v>
      </c>
      <c r="P167" s="75">
        <v>5</v>
      </c>
      <c r="Q167" s="75">
        <v>5</v>
      </c>
      <c r="R167" s="75">
        <v>10</v>
      </c>
      <c r="S167" s="75">
        <v>0</v>
      </c>
    </row>
    <row r="168" spans="1:19" ht="27" x14ac:dyDescent="0.25">
      <c r="A168" s="74">
        <v>166</v>
      </c>
      <c r="B168" s="74" t="s">
        <v>791</v>
      </c>
      <c r="C168" s="74" t="s">
        <v>792</v>
      </c>
      <c r="D168" s="74" t="s">
        <v>756</v>
      </c>
      <c r="E168" s="74" t="s">
        <v>793</v>
      </c>
      <c r="F168" s="74" t="s">
        <v>794</v>
      </c>
      <c r="G168" s="74" t="s">
        <v>795</v>
      </c>
      <c r="H168" s="74" t="s">
        <v>795</v>
      </c>
      <c r="I168" s="74" t="s">
        <v>23</v>
      </c>
      <c r="J168" s="74" t="s">
        <v>24</v>
      </c>
      <c r="K168" s="74" t="s">
        <v>581</v>
      </c>
      <c r="L168" s="74" t="s">
        <v>1497</v>
      </c>
      <c r="M168" s="75">
        <v>11</v>
      </c>
      <c r="N168" s="75">
        <v>6</v>
      </c>
      <c r="O168" s="77">
        <v>5</v>
      </c>
      <c r="P168" s="75">
        <v>6</v>
      </c>
      <c r="Q168" s="75">
        <v>5</v>
      </c>
      <c r="R168" s="75">
        <v>9</v>
      </c>
      <c r="S168" s="75">
        <v>2</v>
      </c>
    </row>
    <row r="169" spans="1:19" ht="27" x14ac:dyDescent="0.25">
      <c r="A169" s="74">
        <v>167</v>
      </c>
      <c r="B169" s="74" t="s">
        <v>796</v>
      </c>
      <c r="C169" s="74" t="s">
        <v>797</v>
      </c>
      <c r="D169" s="74" t="s">
        <v>756</v>
      </c>
      <c r="E169" s="74" t="s">
        <v>793</v>
      </c>
      <c r="F169" s="74" t="s">
        <v>798</v>
      </c>
      <c r="G169" s="74" t="s">
        <v>799</v>
      </c>
      <c r="H169" s="74" t="s">
        <v>799</v>
      </c>
      <c r="I169" s="74" t="s">
        <v>23</v>
      </c>
      <c r="J169" s="74" t="s">
        <v>24</v>
      </c>
      <c r="K169" s="74" t="s">
        <v>581</v>
      </c>
      <c r="L169" s="74" t="s">
        <v>1497</v>
      </c>
      <c r="M169" s="75">
        <v>10</v>
      </c>
      <c r="N169" s="75">
        <v>6</v>
      </c>
      <c r="O169" s="77">
        <v>4</v>
      </c>
      <c r="P169" s="75">
        <v>6</v>
      </c>
      <c r="Q169" s="75">
        <v>4</v>
      </c>
      <c r="R169" s="75">
        <v>5</v>
      </c>
      <c r="S169" s="75">
        <v>5</v>
      </c>
    </row>
    <row r="170" spans="1:19" ht="27" x14ac:dyDescent="0.25">
      <c r="A170" s="78">
        <v>168</v>
      </c>
      <c r="B170" s="78" t="s">
        <v>800</v>
      </c>
      <c r="C170" s="78" t="s">
        <v>801</v>
      </c>
      <c r="D170" s="78" t="s">
        <v>802</v>
      </c>
      <c r="E170" s="78" t="s">
        <v>803</v>
      </c>
      <c r="F170" s="78" t="s">
        <v>804</v>
      </c>
      <c r="G170" s="78" t="s">
        <v>805</v>
      </c>
      <c r="H170" s="78" t="s">
        <v>805</v>
      </c>
      <c r="I170" s="78" t="s">
        <v>23</v>
      </c>
      <c r="J170" s="78" t="s">
        <v>24</v>
      </c>
      <c r="K170" s="78" t="s">
        <v>806</v>
      </c>
      <c r="L170" s="78" t="s">
        <v>1499</v>
      </c>
      <c r="M170" s="75">
        <v>11</v>
      </c>
      <c r="N170" s="75">
        <v>7</v>
      </c>
      <c r="O170" s="77">
        <v>4</v>
      </c>
      <c r="P170" s="75">
        <v>7</v>
      </c>
      <c r="Q170" s="75">
        <v>4</v>
      </c>
      <c r="R170" s="75">
        <v>11</v>
      </c>
      <c r="S170" s="75">
        <v>0</v>
      </c>
    </row>
    <row r="171" spans="1:19" ht="27" x14ac:dyDescent="0.25">
      <c r="A171" s="76">
        <v>169</v>
      </c>
      <c r="B171" s="76" t="s">
        <v>808</v>
      </c>
      <c r="C171" s="76" t="s">
        <v>809</v>
      </c>
      <c r="D171" s="76" t="s">
        <v>802</v>
      </c>
      <c r="E171" s="76" t="s">
        <v>810</v>
      </c>
      <c r="F171" s="76" t="s">
        <v>811</v>
      </c>
      <c r="G171" s="76" t="s">
        <v>812</v>
      </c>
      <c r="H171" s="76" t="s">
        <v>812</v>
      </c>
      <c r="I171" s="76" t="s">
        <v>23</v>
      </c>
      <c r="J171" s="76" t="s">
        <v>24</v>
      </c>
      <c r="K171" s="76" t="s">
        <v>806</v>
      </c>
      <c r="L171" s="76" t="s">
        <v>1501</v>
      </c>
      <c r="M171" s="75">
        <v>10</v>
      </c>
      <c r="N171" s="75">
        <v>9</v>
      </c>
      <c r="O171" s="77">
        <v>1</v>
      </c>
      <c r="P171" s="75">
        <v>9</v>
      </c>
      <c r="Q171" s="75">
        <v>1</v>
      </c>
      <c r="R171" s="75">
        <v>9</v>
      </c>
      <c r="S171" s="75">
        <v>1</v>
      </c>
    </row>
    <row r="172" spans="1:19" ht="40.5" x14ac:dyDescent="0.25">
      <c r="A172" s="74">
        <v>170</v>
      </c>
      <c r="B172" s="74" t="s">
        <v>813</v>
      </c>
      <c r="C172" s="74" t="s">
        <v>814</v>
      </c>
      <c r="D172" s="74" t="s">
        <v>802</v>
      </c>
      <c r="E172" s="74" t="s">
        <v>815</v>
      </c>
      <c r="F172" s="74" t="s">
        <v>815</v>
      </c>
      <c r="G172" s="74" t="s">
        <v>816</v>
      </c>
      <c r="H172" s="74" t="s">
        <v>817</v>
      </c>
      <c r="I172" s="74" t="s">
        <v>50</v>
      </c>
      <c r="J172" s="74" t="s">
        <v>51</v>
      </c>
      <c r="K172" s="74" t="s">
        <v>806</v>
      </c>
      <c r="L172" s="74" t="s">
        <v>1499</v>
      </c>
      <c r="M172" s="75">
        <v>12</v>
      </c>
      <c r="N172" s="75">
        <v>7</v>
      </c>
      <c r="O172" s="77">
        <v>5</v>
      </c>
      <c r="P172" s="75">
        <v>7</v>
      </c>
      <c r="Q172" s="75">
        <v>5</v>
      </c>
      <c r="R172" s="75">
        <v>8</v>
      </c>
      <c r="S172" s="75">
        <v>4</v>
      </c>
    </row>
    <row r="173" spans="1:19" ht="40.5" x14ac:dyDescent="0.25">
      <c r="A173" s="78">
        <v>171</v>
      </c>
      <c r="B173" s="78" t="s">
        <v>818</v>
      </c>
      <c r="C173" s="78" t="s">
        <v>819</v>
      </c>
      <c r="D173" s="78" t="s">
        <v>802</v>
      </c>
      <c r="E173" s="78" t="s">
        <v>820</v>
      </c>
      <c r="F173" s="78" t="s">
        <v>821</v>
      </c>
      <c r="G173" s="78" t="s">
        <v>822</v>
      </c>
      <c r="H173" s="78" t="s">
        <v>822</v>
      </c>
      <c r="I173" s="78" t="s">
        <v>23</v>
      </c>
      <c r="J173" s="78" t="s">
        <v>24</v>
      </c>
      <c r="K173" s="78" t="s">
        <v>806</v>
      </c>
      <c r="L173" s="78" t="s">
        <v>1501</v>
      </c>
      <c r="M173" s="75">
        <v>10</v>
      </c>
      <c r="N173" s="75">
        <v>4</v>
      </c>
      <c r="O173" s="77">
        <v>6</v>
      </c>
      <c r="P173" s="75">
        <v>4</v>
      </c>
      <c r="Q173" s="75">
        <v>6</v>
      </c>
      <c r="R173" s="75">
        <v>9</v>
      </c>
      <c r="S173" s="75">
        <v>1</v>
      </c>
    </row>
    <row r="174" spans="1:19" ht="27" x14ac:dyDescent="0.25">
      <c r="A174" s="74">
        <v>172</v>
      </c>
      <c r="B174" s="74" t="s">
        <v>823</v>
      </c>
      <c r="C174" s="74" t="s">
        <v>824</v>
      </c>
      <c r="D174" s="74" t="s">
        <v>825</v>
      </c>
      <c r="E174" s="74" t="s">
        <v>826</v>
      </c>
      <c r="F174" s="74" t="s">
        <v>827</v>
      </c>
      <c r="G174" s="74" t="s">
        <v>828</v>
      </c>
      <c r="H174" s="74" t="s">
        <v>828</v>
      </c>
      <c r="I174" s="74" t="s">
        <v>23</v>
      </c>
      <c r="J174" s="74" t="s">
        <v>24</v>
      </c>
      <c r="K174" s="74" t="s">
        <v>806</v>
      </c>
      <c r="L174" s="74" t="s">
        <v>1499</v>
      </c>
      <c r="M174" s="75">
        <v>7</v>
      </c>
      <c r="N174" s="75">
        <v>4</v>
      </c>
      <c r="O174" s="77">
        <v>3</v>
      </c>
      <c r="P174" s="75">
        <v>4</v>
      </c>
      <c r="Q174" s="75">
        <v>3</v>
      </c>
      <c r="R174" s="75">
        <v>7</v>
      </c>
      <c r="S174" s="75">
        <v>0</v>
      </c>
    </row>
    <row r="175" spans="1:19" ht="27" x14ac:dyDescent="0.25">
      <c r="A175" s="74">
        <v>173</v>
      </c>
      <c r="B175" s="74" t="s">
        <v>830</v>
      </c>
      <c r="C175" s="74" t="s">
        <v>831</v>
      </c>
      <c r="D175" s="74" t="s">
        <v>825</v>
      </c>
      <c r="E175" s="74" t="s">
        <v>826</v>
      </c>
      <c r="F175" s="74" t="s">
        <v>827</v>
      </c>
      <c r="G175" s="74" t="s">
        <v>832</v>
      </c>
      <c r="H175" s="74" t="s">
        <v>832</v>
      </c>
      <c r="I175" s="74" t="s">
        <v>23</v>
      </c>
      <c r="J175" s="74" t="s">
        <v>24</v>
      </c>
      <c r="K175" s="74" t="s">
        <v>806</v>
      </c>
      <c r="L175" s="74" t="s">
        <v>1501</v>
      </c>
      <c r="M175" s="75">
        <v>10</v>
      </c>
      <c r="N175" s="75">
        <v>5</v>
      </c>
      <c r="O175" s="77">
        <v>5</v>
      </c>
      <c r="P175" s="75">
        <v>5</v>
      </c>
      <c r="Q175" s="75">
        <v>5</v>
      </c>
      <c r="R175" s="75">
        <v>10</v>
      </c>
      <c r="S175" s="75">
        <v>0</v>
      </c>
    </row>
    <row r="176" spans="1:19" ht="40.5" x14ac:dyDescent="0.25">
      <c r="A176" s="74">
        <v>174</v>
      </c>
      <c r="B176" s="74" t="s">
        <v>833</v>
      </c>
      <c r="C176" s="74" t="s">
        <v>834</v>
      </c>
      <c r="D176" s="74" t="s">
        <v>825</v>
      </c>
      <c r="E176" s="74" t="s">
        <v>835</v>
      </c>
      <c r="F176" s="74" t="s">
        <v>836</v>
      </c>
      <c r="G176" s="74" t="s">
        <v>837</v>
      </c>
      <c r="H176" s="74" t="s">
        <v>837</v>
      </c>
      <c r="I176" s="74" t="s">
        <v>23</v>
      </c>
      <c r="J176" s="74" t="s">
        <v>24</v>
      </c>
      <c r="K176" s="74" t="s">
        <v>806</v>
      </c>
      <c r="L176" s="74" t="s">
        <v>1503</v>
      </c>
      <c r="M176" s="75">
        <v>5</v>
      </c>
      <c r="N176" s="75">
        <v>1</v>
      </c>
      <c r="O176" s="77">
        <v>4</v>
      </c>
      <c r="P176" s="75">
        <v>1</v>
      </c>
      <c r="Q176" s="75">
        <v>4</v>
      </c>
      <c r="R176" s="75">
        <v>5</v>
      </c>
      <c r="S176" s="75">
        <v>0</v>
      </c>
    </row>
    <row r="177" spans="1:19" ht="27" x14ac:dyDescent="0.25">
      <c r="A177" s="74">
        <v>175</v>
      </c>
      <c r="B177" s="74" t="s">
        <v>838</v>
      </c>
      <c r="C177" s="74" t="s">
        <v>839</v>
      </c>
      <c r="D177" s="74" t="s">
        <v>825</v>
      </c>
      <c r="E177" s="74" t="s">
        <v>835</v>
      </c>
      <c r="F177" s="74" t="s">
        <v>835</v>
      </c>
      <c r="G177" s="74" t="s">
        <v>840</v>
      </c>
      <c r="H177" s="74" t="s">
        <v>840</v>
      </c>
      <c r="I177" s="74" t="s">
        <v>23</v>
      </c>
      <c r="J177" s="74" t="s">
        <v>24</v>
      </c>
      <c r="K177" s="74" t="s">
        <v>806</v>
      </c>
      <c r="L177" s="74" t="s">
        <v>1503</v>
      </c>
      <c r="M177" s="75">
        <v>9</v>
      </c>
      <c r="N177" s="75">
        <v>2</v>
      </c>
      <c r="O177" s="77">
        <v>7</v>
      </c>
      <c r="P177" s="75">
        <v>2</v>
      </c>
      <c r="Q177" s="75">
        <v>7</v>
      </c>
      <c r="R177" s="75">
        <v>7</v>
      </c>
      <c r="S177" s="75">
        <v>2</v>
      </c>
    </row>
    <row r="178" spans="1:19" ht="40.5" x14ac:dyDescent="0.25">
      <c r="A178" s="76">
        <v>176</v>
      </c>
      <c r="B178" s="76" t="s">
        <v>841</v>
      </c>
      <c r="C178" s="76" t="s">
        <v>842</v>
      </c>
      <c r="D178" s="76" t="s">
        <v>825</v>
      </c>
      <c r="E178" s="76" t="s">
        <v>843</v>
      </c>
      <c r="F178" s="76" t="s">
        <v>844</v>
      </c>
      <c r="G178" s="76" t="s">
        <v>845</v>
      </c>
      <c r="H178" s="76" t="s">
        <v>845</v>
      </c>
      <c r="I178" s="76" t="s">
        <v>23</v>
      </c>
      <c r="J178" s="76" t="s">
        <v>24</v>
      </c>
      <c r="K178" s="76" t="s">
        <v>806</v>
      </c>
      <c r="L178" s="76" t="s">
        <v>1503</v>
      </c>
      <c r="M178" s="75">
        <v>5</v>
      </c>
      <c r="N178" s="75">
        <v>3</v>
      </c>
      <c r="O178" s="77">
        <v>2</v>
      </c>
      <c r="P178" s="75">
        <v>3</v>
      </c>
      <c r="Q178" s="75">
        <v>2</v>
      </c>
      <c r="R178" s="75">
        <v>5</v>
      </c>
      <c r="S178" s="75">
        <v>0</v>
      </c>
    </row>
    <row r="179" spans="1:19" ht="40.5" x14ac:dyDescent="0.25">
      <c r="A179" s="74">
        <v>177</v>
      </c>
      <c r="B179" s="74" t="s">
        <v>846</v>
      </c>
      <c r="C179" s="74" t="s">
        <v>847</v>
      </c>
      <c r="D179" s="74" t="s">
        <v>825</v>
      </c>
      <c r="E179" s="74" t="s">
        <v>843</v>
      </c>
      <c r="F179" s="74" t="s">
        <v>844</v>
      </c>
      <c r="G179" s="74" t="s">
        <v>848</v>
      </c>
      <c r="H179" s="74" t="s">
        <v>848</v>
      </c>
      <c r="I179" s="74" t="s">
        <v>23</v>
      </c>
      <c r="J179" s="74" t="s">
        <v>24</v>
      </c>
      <c r="K179" s="74" t="s">
        <v>806</v>
      </c>
      <c r="L179" s="74" t="s">
        <v>1503</v>
      </c>
      <c r="M179" s="75">
        <v>13</v>
      </c>
      <c r="N179" s="75">
        <v>7</v>
      </c>
      <c r="O179" s="77">
        <v>6</v>
      </c>
      <c r="P179" s="75">
        <v>7</v>
      </c>
      <c r="Q179" s="75">
        <v>6</v>
      </c>
      <c r="R179" s="75">
        <v>10</v>
      </c>
      <c r="S179" s="75">
        <v>3</v>
      </c>
    </row>
    <row r="180" spans="1:19" ht="40.5" x14ac:dyDescent="0.25">
      <c r="A180" s="78">
        <v>178</v>
      </c>
      <c r="B180" s="78" t="s">
        <v>849</v>
      </c>
      <c r="C180" s="78" t="s">
        <v>850</v>
      </c>
      <c r="D180" s="78" t="s">
        <v>825</v>
      </c>
      <c r="E180" s="78" t="s">
        <v>851</v>
      </c>
      <c r="F180" s="78" t="s">
        <v>852</v>
      </c>
      <c r="G180" s="78" t="s">
        <v>479</v>
      </c>
      <c r="H180" s="78" t="s">
        <v>479</v>
      </c>
      <c r="I180" s="78" t="s">
        <v>23</v>
      </c>
      <c r="J180" s="78" t="s">
        <v>24</v>
      </c>
      <c r="K180" s="78" t="s">
        <v>806</v>
      </c>
      <c r="L180" s="78" t="s">
        <v>1499</v>
      </c>
      <c r="M180" s="75">
        <v>10</v>
      </c>
      <c r="N180" s="75">
        <v>6</v>
      </c>
      <c r="O180" s="77">
        <v>4</v>
      </c>
      <c r="P180" s="75">
        <v>6</v>
      </c>
      <c r="Q180" s="75">
        <v>4</v>
      </c>
      <c r="R180" s="75">
        <v>10</v>
      </c>
      <c r="S180" s="75">
        <v>0</v>
      </c>
    </row>
    <row r="181" spans="1:19" ht="40.5" x14ac:dyDescent="0.25">
      <c r="A181" s="74">
        <v>179</v>
      </c>
      <c r="B181" s="74" t="s">
        <v>853</v>
      </c>
      <c r="C181" s="74" t="s">
        <v>854</v>
      </c>
      <c r="D181" s="74" t="s">
        <v>825</v>
      </c>
      <c r="E181" s="74" t="s">
        <v>851</v>
      </c>
      <c r="F181" s="74" t="s">
        <v>855</v>
      </c>
      <c r="G181" s="74" t="s">
        <v>856</v>
      </c>
      <c r="H181" s="74" t="s">
        <v>856</v>
      </c>
      <c r="I181" s="74" t="s">
        <v>23</v>
      </c>
      <c r="J181" s="74" t="s">
        <v>24</v>
      </c>
      <c r="K181" s="74" t="s">
        <v>806</v>
      </c>
      <c r="L181" s="74" t="s">
        <v>1501</v>
      </c>
      <c r="M181" s="75">
        <v>3</v>
      </c>
      <c r="N181" s="75">
        <v>2</v>
      </c>
      <c r="O181" s="77">
        <v>1</v>
      </c>
      <c r="P181" s="75">
        <v>2</v>
      </c>
      <c r="Q181" s="75">
        <v>1</v>
      </c>
      <c r="R181" s="75">
        <v>3</v>
      </c>
      <c r="S181" s="75">
        <v>0</v>
      </c>
    </row>
    <row r="182" spans="1:19" ht="40.5" x14ac:dyDescent="0.25">
      <c r="A182" s="74">
        <v>180</v>
      </c>
      <c r="B182" s="74" t="s">
        <v>857</v>
      </c>
      <c r="C182" s="74" t="s">
        <v>858</v>
      </c>
      <c r="D182" s="74" t="s">
        <v>825</v>
      </c>
      <c r="E182" s="74" t="s">
        <v>859</v>
      </c>
      <c r="F182" s="74" t="s">
        <v>859</v>
      </c>
      <c r="G182" s="74" t="s">
        <v>860</v>
      </c>
      <c r="H182" s="74" t="s">
        <v>860</v>
      </c>
      <c r="I182" s="74" t="s">
        <v>23</v>
      </c>
      <c r="J182" s="74" t="s">
        <v>24</v>
      </c>
      <c r="K182" s="74" t="s">
        <v>806</v>
      </c>
      <c r="L182" s="74" t="s">
        <v>1499</v>
      </c>
      <c r="M182" s="75">
        <v>11</v>
      </c>
      <c r="N182" s="75">
        <v>7</v>
      </c>
      <c r="O182" s="77">
        <v>4</v>
      </c>
      <c r="P182" s="75">
        <v>7</v>
      </c>
      <c r="Q182" s="75">
        <v>4</v>
      </c>
      <c r="R182" s="75">
        <v>11</v>
      </c>
      <c r="S182" s="75">
        <v>0</v>
      </c>
    </row>
    <row r="183" spans="1:19" ht="40.5" x14ac:dyDescent="0.25">
      <c r="A183" s="74">
        <v>181</v>
      </c>
      <c r="B183" s="74" t="s">
        <v>861</v>
      </c>
      <c r="C183" s="74" t="s">
        <v>862</v>
      </c>
      <c r="D183" s="74" t="s">
        <v>825</v>
      </c>
      <c r="E183" s="74" t="s">
        <v>859</v>
      </c>
      <c r="F183" s="74" t="s">
        <v>863</v>
      </c>
      <c r="G183" s="74" t="s">
        <v>864</v>
      </c>
      <c r="H183" s="74" t="s">
        <v>864</v>
      </c>
      <c r="I183" s="74" t="s">
        <v>23</v>
      </c>
      <c r="J183" s="74" t="s">
        <v>24</v>
      </c>
      <c r="K183" s="74" t="s">
        <v>806</v>
      </c>
      <c r="L183" s="74" t="s">
        <v>1499</v>
      </c>
      <c r="M183" s="75">
        <v>10</v>
      </c>
      <c r="N183" s="75">
        <v>5</v>
      </c>
      <c r="O183" s="77">
        <v>5</v>
      </c>
      <c r="P183" s="75">
        <v>5</v>
      </c>
      <c r="Q183" s="75">
        <v>5</v>
      </c>
      <c r="R183" s="75">
        <v>10</v>
      </c>
      <c r="S183" s="75">
        <v>0</v>
      </c>
    </row>
    <row r="184" spans="1:19" ht="40.5" x14ac:dyDescent="0.25">
      <c r="A184" s="74">
        <v>182</v>
      </c>
      <c r="B184" s="74" t="s">
        <v>865</v>
      </c>
      <c r="C184" s="74" t="s">
        <v>866</v>
      </c>
      <c r="D184" s="74" t="s">
        <v>825</v>
      </c>
      <c r="E184" s="74" t="s">
        <v>867</v>
      </c>
      <c r="F184" s="74" t="s">
        <v>868</v>
      </c>
      <c r="G184" s="74" t="s">
        <v>869</v>
      </c>
      <c r="H184" s="74" t="s">
        <v>869</v>
      </c>
      <c r="I184" s="74" t="s">
        <v>23</v>
      </c>
      <c r="J184" s="74" t="s">
        <v>24</v>
      </c>
      <c r="K184" s="74" t="s">
        <v>806</v>
      </c>
      <c r="L184" s="74" t="s">
        <v>1503</v>
      </c>
      <c r="M184" s="75">
        <v>7</v>
      </c>
      <c r="N184" s="75">
        <v>2</v>
      </c>
      <c r="O184" s="77">
        <v>5</v>
      </c>
      <c r="P184" s="75">
        <v>2</v>
      </c>
      <c r="Q184" s="75">
        <v>5</v>
      </c>
      <c r="R184" s="75">
        <v>7</v>
      </c>
      <c r="S184" s="75">
        <v>0</v>
      </c>
    </row>
    <row r="185" spans="1:19" ht="40.5" x14ac:dyDescent="0.25">
      <c r="A185" s="74">
        <v>183</v>
      </c>
      <c r="B185" s="74" t="s">
        <v>870</v>
      </c>
      <c r="C185" s="74" t="s">
        <v>871</v>
      </c>
      <c r="D185" s="74" t="s">
        <v>825</v>
      </c>
      <c r="E185" s="74" t="s">
        <v>867</v>
      </c>
      <c r="F185" s="74" t="s">
        <v>872</v>
      </c>
      <c r="G185" s="74" t="s">
        <v>873</v>
      </c>
      <c r="H185" s="74" t="s">
        <v>873</v>
      </c>
      <c r="I185" s="74" t="s">
        <v>23</v>
      </c>
      <c r="J185" s="74" t="s">
        <v>24</v>
      </c>
      <c r="K185" s="74" t="s">
        <v>806</v>
      </c>
      <c r="L185" s="74" t="s">
        <v>1503</v>
      </c>
      <c r="M185" s="75">
        <v>10</v>
      </c>
      <c r="N185" s="75">
        <v>5</v>
      </c>
      <c r="O185" s="77">
        <v>5</v>
      </c>
      <c r="P185" s="75">
        <v>5</v>
      </c>
      <c r="Q185" s="75">
        <v>5</v>
      </c>
      <c r="R185" s="75">
        <v>8</v>
      </c>
      <c r="S185" s="75">
        <v>2</v>
      </c>
    </row>
    <row r="186" spans="1:19" ht="40.5" x14ac:dyDescent="0.25">
      <c r="A186" s="74">
        <v>184</v>
      </c>
      <c r="B186" s="74" t="s">
        <v>874</v>
      </c>
      <c r="C186" s="74" t="s">
        <v>875</v>
      </c>
      <c r="D186" s="74" t="s">
        <v>825</v>
      </c>
      <c r="E186" s="74" t="s">
        <v>826</v>
      </c>
      <c r="F186" s="74" t="s">
        <v>876</v>
      </c>
      <c r="G186" s="74" t="s">
        <v>877</v>
      </c>
      <c r="H186" s="74" t="s">
        <v>878</v>
      </c>
      <c r="I186" s="74" t="s">
        <v>50</v>
      </c>
      <c r="J186" s="74" t="s">
        <v>51</v>
      </c>
      <c r="K186" s="74" t="s">
        <v>806</v>
      </c>
      <c r="L186" s="74" t="s">
        <v>1499</v>
      </c>
      <c r="M186" s="75">
        <v>8</v>
      </c>
      <c r="N186" s="75">
        <v>5</v>
      </c>
      <c r="O186" s="77">
        <v>3</v>
      </c>
      <c r="P186" s="75">
        <v>5</v>
      </c>
      <c r="Q186" s="75">
        <v>3</v>
      </c>
      <c r="R186" s="75">
        <v>8</v>
      </c>
      <c r="S186" s="75">
        <v>0</v>
      </c>
    </row>
    <row r="187" spans="1:19" ht="40.5" x14ac:dyDescent="0.25">
      <c r="A187" s="76">
        <v>185</v>
      </c>
      <c r="B187" s="76" t="s">
        <v>879</v>
      </c>
      <c r="C187" s="76" t="s">
        <v>880</v>
      </c>
      <c r="D187" s="76" t="s">
        <v>825</v>
      </c>
      <c r="E187" s="76" t="s">
        <v>835</v>
      </c>
      <c r="F187" s="76" t="s">
        <v>881</v>
      </c>
      <c r="G187" s="76" t="s">
        <v>882</v>
      </c>
      <c r="H187" s="76" t="s">
        <v>883</v>
      </c>
      <c r="I187" s="76" t="s">
        <v>50</v>
      </c>
      <c r="J187" s="76" t="s">
        <v>51</v>
      </c>
      <c r="K187" s="76" t="s">
        <v>806</v>
      </c>
      <c r="L187" s="76" t="s">
        <v>1503</v>
      </c>
      <c r="M187" s="75">
        <v>4</v>
      </c>
      <c r="N187" s="75">
        <v>4</v>
      </c>
      <c r="O187" s="77">
        <v>0</v>
      </c>
      <c r="P187" s="75">
        <v>4</v>
      </c>
      <c r="Q187" s="75">
        <v>0</v>
      </c>
      <c r="R187" s="75">
        <v>4</v>
      </c>
      <c r="S187" s="75">
        <v>0</v>
      </c>
    </row>
    <row r="188" spans="1:19" ht="67.5" x14ac:dyDescent="0.25">
      <c r="A188" s="74">
        <v>186</v>
      </c>
      <c r="B188" s="74" t="s">
        <v>884</v>
      </c>
      <c r="C188" s="74" t="s">
        <v>885</v>
      </c>
      <c r="D188" s="74" t="s">
        <v>825</v>
      </c>
      <c r="E188" s="74" t="s">
        <v>886</v>
      </c>
      <c r="F188" s="74" t="s">
        <v>886</v>
      </c>
      <c r="G188" s="74" t="s">
        <v>887</v>
      </c>
      <c r="H188" s="74" t="s">
        <v>888</v>
      </c>
      <c r="I188" s="74" t="s">
        <v>50</v>
      </c>
      <c r="J188" s="74" t="s">
        <v>51</v>
      </c>
      <c r="K188" s="74" t="s">
        <v>806</v>
      </c>
      <c r="L188" s="74" t="s">
        <v>1501</v>
      </c>
      <c r="M188" s="75">
        <v>11</v>
      </c>
      <c r="N188" s="75">
        <v>6</v>
      </c>
      <c r="O188" s="77">
        <v>5</v>
      </c>
      <c r="P188" s="75">
        <v>6</v>
      </c>
      <c r="Q188" s="75">
        <v>5</v>
      </c>
      <c r="R188" s="75">
        <v>9</v>
      </c>
      <c r="S188" s="75">
        <v>2</v>
      </c>
    </row>
    <row r="189" spans="1:19" ht="40.5" x14ac:dyDescent="0.25">
      <c r="A189" s="78">
        <v>187</v>
      </c>
      <c r="B189" s="78" t="s">
        <v>889</v>
      </c>
      <c r="C189" s="78" t="s">
        <v>890</v>
      </c>
      <c r="D189" s="78" t="s">
        <v>825</v>
      </c>
      <c r="E189" s="78" t="s">
        <v>891</v>
      </c>
      <c r="F189" s="78" t="s">
        <v>892</v>
      </c>
      <c r="G189" s="78" t="s">
        <v>893</v>
      </c>
      <c r="H189" s="78" t="s">
        <v>894</v>
      </c>
      <c r="I189" s="78" t="s">
        <v>50</v>
      </c>
      <c r="J189" s="78" t="s">
        <v>51</v>
      </c>
      <c r="K189" s="78" t="s">
        <v>806</v>
      </c>
      <c r="L189" s="78" t="s">
        <v>1503</v>
      </c>
      <c r="M189" s="75">
        <v>11</v>
      </c>
      <c r="N189" s="75">
        <v>5</v>
      </c>
      <c r="O189" s="77">
        <v>6</v>
      </c>
      <c r="P189" s="75">
        <v>5</v>
      </c>
      <c r="Q189" s="75">
        <v>6</v>
      </c>
      <c r="R189" s="75">
        <v>9</v>
      </c>
      <c r="S189" s="75">
        <v>2</v>
      </c>
    </row>
    <row r="190" spans="1:19" ht="40.5" x14ac:dyDescent="0.25">
      <c r="A190" s="76">
        <v>188</v>
      </c>
      <c r="B190" s="76" t="s">
        <v>895</v>
      </c>
      <c r="C190" s="76" t="s">
        <v>896</v>
      </c>
      <c r="D190" s="76" t="s">
        <v>825</v>
      </c>
      <c r="E190" s="76" t="s">
        <v>897</v>
      </c>
      <c r="F190" s="76" t="s">
        <v>897</v>
      </c>
      <c r="G190" s="76" t="s">
        <v>898</v>
      </c>
      <c r="H190" s="76" t="s">
        <v>899</v>
      </c>
      <c r="I190" s="76" t="s">
        <v>50</v>
      </c>
      <c r="J190" s="76" t="s">
        <v>51</v>
      </c>
      <c r="K190" s="76" t="s">
        <v>806</v>
      </c>
      <c r="L190" s="76" t="s">
        <v>1503</v>
      </c>
      <c r="M190" s="75">
        <v>10</v>
      </c>
      <c r="N190" s="75">
        <v>7</v>
      </c>
      <c r="O190" s="77">
        <v>3</v>
      </c>
      <c r="P190" s="75">
        <v>7</v>
      </c>
      <c r="Q190" s="75">
        <v>3</v>
      </c>
      <c r="R190" s="75">
        <v>7</v>
      </c>
      <c r="S190" s="75">
        <v>3</v>
      </c>
    </row>
    <row r="191" spans="1:19" ht="27" x14ac:dyDescent="0.25">
      <c r="A191" s="74">
        <v>189</v>
      </c>
      <c r="B191" s="74" t="s">
        <v>900</v>
      </c>
      <c r="C191" s="74" t="s">
        <v>901</v>
      </c>
      <c r="D191" s="74" t="s">
        <v>902</v>
      </c>
      <c r="E191" s="74" t="s">
        <v>903</v>
      </c>
      <c r="F191" s="74" t="s">
        <v>903</v>
      </c>
      <c r="G191" s="74" t="s">
        <v>904</v>
      </c>
      <c r="H191" s="74" t="s">
        <v>904</v>
      </c>
      <c r="I191" s="74" t="s">
        <v>23</v>
      </c>
      <c r="J191" s="74" t="s">
        <v>24</v>
      </c>
      <c r="K191" s="74" t="s">
        <v>905</v>
      </c>
      <c r="L191" s="74" t="s">
        <v>1505</v>
      </c>
      <c r="M191" s="75">
        <v>6</v>
      </c>
      <c r="N191" s="75">
        <v>2</v>
      </c>
      <c r="O191" s="77">
        <v>4</v>
      </c>
      <c r="P191" s="75">
        <v>2</v>
      </c>
      <c r="Q191" s="75">
        <v>4</v>
      </c>
      <c r="R191" s="75">
        <v>4</v>
      </c>
      <c r="S191" s="75">
        <v>2</v>
      </c>
    </row>
    <row r="192" spans="1:19" ht="27" x14ac:dyDescent="0.25">
      <c r="A192" s="74">
        <v>190</v>
      </c>
      <c r="B192" s="74" t="s">
        <v>907</v>
      </c>
      <c r="C192" s="74" t="s">
        <v>908</v>
      </c>
      <c r="D192" s="74" t="s">
        <v>902</v>
      </c>
      <c r="E192" s="74" t="s">
        <v>909</v>
      </c>
      <c r="F192" s="74" t="s">
        <v>909</v>
      </c>
      <c r="G192" s="74" t="s">
        <v>910</v>
      </c>
      <c r="H192" s="74" t="s">
        <v>910</v>
      </c>
      <c r="I192" s="74" t="s">
        <v>23</v>
      </c>
      <c r="J192" s="74" t="s">
        <v>24</v>
      </c>
      <c r="K192" s="74" t="s">
        <v>905</v>
      </c>
      <c r="L192" s="74" t="s">
        <v>1507</v>
      </c>
      <c r="M192" s="75">
        <v>10</v>
      </c>
      <c r="N192" s="75">
        <v>1</v>
      </c>
      <c r="O192" s="77">
        <v>9</v>
      </c>
      <c r="P192" s="75">
        <v>1</v>
      </c>
      <c r="Q192" s="75">
        <v>9</v>
      </c>
      <c r="R192" s="75">
        <v>6</v>
      </c>
      <c r="S192" s="75">
        <v>4</v>
      </c>
    </row>
    <row r="193" spans="1:19" ht="27" x14ac:dyDescent="0.25">
      <c r="A193" s="79">
        <v>191</v>
      </c>
      <c r="B193" s="79" t="s">
        <v>911</v>
      </c>
      <c r="C193" s="79" t="s">
        <v>912</v>
      </c>
      <c r="D193" s="79" t="s">
        <v>902</v>
      </c>
      <c r="E193" s="79" t="s">
        <v>913</v>
      </c>
      <c r="F193" s="79" t="s">
        <v>914</v>
      </c>
      <c r="G193" s="79" t="s">
        <v>915</v>
      </c>
      <c r="H193" s="79" t="s">
        <v>915</v>
      </c>
      <c r="I193" s="79" t="s">
        <v>23</v>
      </c>
      <c r="J193" s="79" t="s">
        <v>24</v>
      </c>
      <c r="K193" s="79" t="s">
        <v>905</v>
      </c>
      <c r="L193" s="79" t="s">
        <v>1508</v>
      </c>
      <c r="M193" s="75">
        <v>10</v>
      </c>
      <c r="N193" s="75">
        <v>2</v>
      </c>
      <c r="O193" s="77">
        <v>8</v>
      </c>
      <c r="P193" s="75">
        <v>2</v>
      </c>
      <c r="Q193" s="75">
        <v>8</v>
      </c>
      <c r="R193" s="75">
        <v>7</v>
      </c>
      <c r="S193" s="75">
        <v>3</v>
      </c>
    </row>
    <row r="194" spans="1:19" ht="27" x14ac:dyDescent="0.25">
      <c r="A194" s="74">
        <v>192</v>
      </c>
      <c r="B194" s="74" t="s">
        <v>916</v>
      </c>
      <c r="C194" s="74" t="s">
        <v>917</v>
      </c>
      <c r="D194" s="74" t="s">
        <v>902</v>
      </c>
      <c r="E194" s="74" t="s">
        <v>918</v>
      </c>
      <c r="F194" s="74" t="s">
        <v>919</v>
      </c>
      <c r="G194" s="74" t="s">
        <v>920</v>
      </c>
      <c r="H194" s="74" t="s">
        <v>920</v>
      </c>
      <c r="I194" s="74" t="s">
        <v>23</v>
      </c>
      <c r="J194" s="74" t="s">
        <v>24</v>
      </c>
      <c r="K194" s="74" t="s">
        <v>905</v>
      </c>
      <c r="L194" s="74" t="s">
        <v>1505</v>
      </c>
      <c r="M194" s="75">
        <v>4</v>
      </c>
      <c r="N194" s="75">
        <v>3</v>
      </c>
      <c r="O194" s="77">
        <v>1</v>
      </c>
      <c r="P194" s="75">
        <v>3</v>
      </c>
      <c r="Q194" s="75">
        <v>1</v>
      </c>
      <c r="R194" s="75">
        <v>3</v>
      </c>
      <c r="S194" s="75">
        <v>1</v>
      </c>
    </row>
    <row r="195" spans="1:19" ht="27" x14ac:dyDescent="0.25">
      <c r="A195" s="78">
        <v>193</v>
      </c>
      <c r="B195" s="78" t="s">
        <v>921</v>
      </c>
      <c r="C195" s="78" t="s">
        <v>922</v>
      </c>
      <c r="D195" s="78" t="s">
        <v>902</v>
      </c>
      <c r="E195" s="78" t="s">
        <v>923</v>
      </c>
      <c r="F195" s="78" t="s">
        <v>924</v>
      </c>
      <c r="G195" s="78" t="s">
        <v>925</v>
      </c>
      <c r="H195" s="78" t="s">
        <v>925</v>
      </c>
      <c r="I195" s="78" t="s">
        <v>23</v>
      </c>
      <c r="J195" s="78" t="s">
        <v>24</v>
      </c>
      <c r="K195" s="78" t="s">
        <v>905</v>
      </c>
      <c r="L195" s="78" t="s">
        <v>1507</v>
      </c>
      <c r="M195" s="75">
        <v>8</v>
      </c>
      <c r="N195" s="75">
        <v>1</v>
      </c>
      <c r="O195" s="77">
        <v>7</v>
      </c>
      <c r="P195" s="75">
        <v>1</v>
      </c>
      <c r="Q195" s="75">
        <v>7</v>
      </c>
      <c r="R195" s="75">
        <v>7</v>
      </c>
      <c r="S195" s="75">
        <v>1</v>
      </c>
    </row>
    <row r="196" spans="1:19" ht="27" x14ac:dyDescent="0.25">
      <c r="A196" s="74">
        <v>194</v>
      </c>
      <c r="B196" s="74" t="s">
        <v>926</v>
      </c>
      <c r="C196" s="74" t="s">
        <v>927</v>
      </c>
      <c r="D196" s="74" t="s">
        <v>902</v>
      </c>
      <c r="E196" s="74" t="s">
        <v>928</v>
      </c>
      <c r="F196" s="74" t="s">
        <v>929</v>
      </c>
      <c r="G196" s="74" t="s">
        <v>930</v>
      </c>
      <c r="H196" s="74" t="s">
        <v>930</v>
      </c>
      <c r="I196" s="74" t="s">
        <v>23</v>
      </c>
      <c r="J196" s="74" t="s">
        <v>24</v>
      </c>
      <c r="K196" s="74" t="s">
        <v>905</v>
      </c>
      <c r="L196" s="74" t="s">
        <v>1507</v>
      </c>
      <c r="M196" s="75">
        <v>10</v>
      </c>
      <c r="N196" s="75">
        <v>5</v>
      </c>
      <c r="O196" s="77">
        <v>5</v>
      </c>
      <c r="P196" s="75">
        <v>5</v>
      </c>
      <c r="Q196" s="75">
        <v>5</v>
      </c>
      <c r="R196" s="75">
        <v>6</v>
      </c>
      <c r="S196" s="75">
        <v>4</v>
      </c>
    </row>
    <row r="197" spans="1:19" ht="27" x14ac:dyDescent="0.25">
      <c r="A197" s="76">
        <v>195</v>
      </c>
      <c r="B197" s="76" t="s">
        <v>931</v>
      </c>
      <c r="C197" s="76" t="s">
        <v>932</v>
      </c>
      <c r="D197" s="76" t="s">
        <v>902</v>
      </c>
      <c r="E197" s="76" t="s">
        <v>933</v>
      </c>
      <c r="F197" s="76" t="s">
        <v>934</v>
      </c>
      <c r="G197" s="76" t="s">
        <v>935</v>
      </c>
      <c r="H197" s="76" t="s">
        <v>935</v>
      </c>
      <c r="I197" s="76" t="s">
        <v>23</v>
      </c>
      <c r="J197" s="76" t="s">
        <v>24</v>
      </c>
      <c r="K197" s="76" t="s">
        <v>905</v>
      </c>
      <c r="L197" s="76" t="s">
        <v>1510</v>
      </c>
      <c r="M197" s="75">
        <v>10</v>
      </c>
      <c r="N197" s="75">
        <v>7</v>
      </c>
      <c r="O197" s="77">
        <v>3</v>
      </c>
      <c r="P197" s="75">
        <v>7</v>
      </c>
      <c r="Q197" s="75">
        <v>3</v>
      </c>
      <c r="R197" s="75">
        <v>6</v>
      </c>
      <c r="S197" s="75">
        <v>4</v>
      </c>
    </row>
    <row r="198" spans="1:19" ht="27" x14ac:dyDescent="0.25">
      <c r="A198" s="74">
        <v>196</v>
      </c>
      <c r="B198" s="74" t="s">
        <v>936</v>
      </c>
      <c r="C198" s="74" t="s">
        <v>937</v>
      </c>
      <c r="D198" s="74" t="s">
        <v>902</v>
      </c>
      <c r="E198" s="74" t="s">
        <v>938</v>
      </c>
      <c r="F198" s="74" t="s">
        <v>939</v>
      </c>
      <c r="G198" s="74" t="s">
        <v>940</v>
      </c>
      <c r="H198" s="74" t="s">
        <v>940</v>
      </c>
      <c r="I198" s="74" t="s">
        <v>23</v>
      </c>
      <c r="J198" s="74" t="s">
        <v>24</v>
      </c>
      <c r="K198" s="74" t="s">
        <v>905</v>
      </c>
      <c r="L198" s="74" t="s">
        <v>1508</v>
      </c>
      <c r="M198" s="75">
        <v>9</v>
      </c>
      <c r="N198" s="75">
        <v>3</v>
      </c>
      <c r="O198" s="77">
        <v>6</v>
      </c>
      <c r="P198" s="75">
        <v>3</v>
      </c>
      <c r="Q198" s="75">
        <v>6</v>
      </c>
      <c r="R198" s="75">
        <v>5</v>
      </c>
      <c r="S198" s="75">
        <v>4</v>
      </c>
    </row>
    <row r="199" spans="1:19" ht="27" x14ac:dyDescent="0.25">
      <c r="A199" s="74">
        <v>197</v>
      </c>
      <c r="B199" s="74" t="s">
        <v>941</v>
      </c>
      <c r="C199" s="74" t="s">
        <v>942</v>
      </c>
      <c r="D199" s="74" t="s">
        <v>902</v>
      </c>
      <c r="E199" s="74" t="s">
        <v>943</v>
      </c>
      <c r="F199" s="74" t="s">
        <v>944</v>
      </c>
      <c r="G199" s="74" t="s">
        <v>945</v>
      </c>
      <c r="H199" s="74" t="s">
        <v>945</v>
      </c>
      <c r="I199" s="74" t="s">
        <v>23</v>
      </c>
      <c r="J199" s="74" t="s">
        <v>24</v>
      </c>
      <c r="K199" s="74" t="s">
        <v>905</v>
      </c>
      <c r="L199" s="74" t="s">
        <v>1508</v>
      </c>
      <c r="M199" s="75">
        <v>10</v>
      </c>
      <c r="N199" s="75">
        <v>2</v>
      </c>
      <c r="O199" s="77">
        <v>8</v>
      </c>
      <c r="P199" s="75">
        <v>2</v>
      </c>
      <c r="Q199" s="75">
        <v>8</v>
      </c>
      <c r="R199" s="75">
        <v>6</v>
      </c>
      <c r="S199" s="75">
        <v>4</v>
      </c>
    </row>
    <row r="200" spans="1:19" ht="40.5" x14ac:dyDescent="0.25">
      <c r="A200" s="74">
        <v>198</v>
      </c>
      <c r="B200" s="74" t="s">
        <v>946</v>
      </c>
      <c r="C200" s="74" t="s">
        <v>947</v>
      </c>
      <c r="D200" s="74" t="s">
        <v>902</v>
      </c>
      <c r="E200" s="74" t="s">
        <v>948</v>
      </c>
      <c r="F200" s="74" t="s">
        <v>949</v>
      </c>
      <c r="G200" s="74" t="s">
        <v>950</v>
      </c>
      <c r="H200" s="74" t="s">
        <v>951</v>
      </c>
      <c r="I200" s="74" t="s">
        <v>50</v>
      </c>
      <c r="J200" s="74" t="s">
        <v>51</v>
      </c>
      <c r="K200" s="74" t="s">
        <v>905</v>
      </c>
      <c r="L200" s="74" t="s">
        <v>1507</v>
      </c>
      <c r="M200" s="75">
        <v>9</v>
      </c>
      <c r="N200" s="75">
        <v>6</v>
      </c>
      <c r="O200" s="77">
        <v>3</v>
      </c>
      <c r="P200" s="75">
        <v>6</v>
      </c>
      <c r="Q200" s="75">
        <v>3</v>
      </c>
      <c r="R200" s="75">
        <v>9</v>
      </c>
      <c r="S200" s="75">
        <v>0</v>
      </c>
    </row>
    <row r="201" spans="1:19" ht="40.5" x14ac:dyDescent="0.25">
      <c r="A201" s="74">
        <v>199</v>
      </c>
      <c r="B201" s="74" t="s">
        <v>952</v>
      </c>
      <c r="C201" s="74" t="s">
        <v>953</v>
      </c>
      <c r="D201" s="74" t="s">
        <v>902</v>
      </c>
      <c r="E201" s="74" t="s">
        <v>954</v>
      </c>
      <c r="F201" s="74" t="s">
        <v>955</v>
      </c>
      <c r="G201" s="74" t="s">
        <v>956</v>
      </c>
      <c r="H201" s="74" t="s">
        <v>957</v>
      </c>
      <c r="I201" s="74" t="s">
        <v>50</v>
      </c>
      <c r="J201" s="74" t="s">
        <v>51</v>
      </c>
      <c r="K201" s="74" t="s">
        <v>905</v>
      </c>
      <c r="L201" s="74" t="s">
        <v>1505</v>
      </c>
      <c r="M201" s="75">
        <v>9</v>
      </c>
      <c r="N201" s="75">
        <v>5</v>
      </c>
      <c r="O201" s="77">
        <v>4</v>
      </c>
      <c r="P201" s="75">
        <v>5</v>
      </c>
      <c r="Q201" s="75">
        <v>4</v>
      </c>
      <c r="R201" s="75">
        <v>6</v>
      </c>
      <c r="S201" s="75">
        <v>3</v>
      </c>
    </row>
    <row r="202" spans="1:19" ht="40.5" x14ac:dyDescent="0.25">
      <c r="A202" s="78">
        <v>200</v>
      </c>
      <c r="B202" s="78" t="s">
        <v>958</v>
      </c>
      <c r="C202" s="78" t="s">
        <v>959</v>
      </c>
      <c r="D202" s="78" t="s">
        <v>902</v>
      </c>
      <c r="E202" s="78" t="s">
        <v>960</v>
      </c>
      <c r="F202" s="78" t="s">
        <v>960</v>
      </c>
      <c r="G202" s="78" t="s">
        <v>961</v>
      </c>
      <c r="H202" s="78" t="s">
        <v>962</v>
      </c>
      <c r="I202" s="78" t="s">
        <v>50</v>
      </c>
      <c r="J202" s="78" t="s">
        <v>51</v>
      </c>
      <c r="K202" s="78" t="s">
        <v>905</v>
      </c>
      <c r="L202" s="78" t="s">
        <v>1510</v>
      </c>
      <c r="M202" s="75">
        <v>10</v>
      </c>
      <c r="N202" s="75">
        <v>3</v>
      </c>
      <c r="O202" s="77">
        <v>7</v>
      </c>
      <c r="P202" s="75">
        <v>3</v>
      </c>
      <c r="Q202" s="75">
        <v>7</v>
      </c>
      <c r="R202" s="75">
        <v>8</v>
      </c>
      <c r="S202" s="75">
        <v>2</v>
      </c>
    </row>
    <row r="203" spans="1:19" ht="40.5" x14ac:dyDescent="0.25">
      <c r="A203" s="74">
        <v>201</v>
      </c>
      <c r="B203" s="74" t="s">
        <v>963</v>
      </c>
      <c r="C203" s="74" t="s">
        <v>964</v>
      </c>
      <c r="D203" s="74" t="s">
        <v>902</v>
      </c>
      <c r="E203" s="74" t="s">
        <v>965</v>
      </c>
      <c r="F203" s="74" t="s">
        <v>966</v>
      </c>
      <c r="G203" s="74" t="s">
        <v>967</v>
      </c>
      <c r="H203" s="74" t="s">
        <v>968</v>
      </c>
      <c r="I203" s="74" t="s">
        <v>50</v>
      </c>
      <c r="J203" s="74" t="s">
        <v>51</v>
      </c>
      <c r="K203" s="74" t="s">
        <v>905</v>
      </c>
      <c r="L203" s="74" t="s">
        <v>1512</v>
      </c>
      <c r="M203" s="75">
        <v>10</v>
      </c>
      <c r="N203" s="75">
        <v>1</v>
      </c>
      <c r="O203" s="77">
        <v>9</v>
      </c>
      <c r="P203" s="75">
        <v>1</v>
      </c>
      <c r="Q203" s="75">
        <v>9</v>
      </c>
      <c r="R203" s="75">
        <v>4</v>
      </c>
      <c r="S203" s="75">
        <v>6</v>
      </c>
    </row>
    <row r="204" spans="1:19" ht="40.5" x14ac:dyDescent="0.25">
      <c r="A204" s="74">
        <v>202</v>
      </c>
      <c r="B204" s="74" t="s">
        <v>969</v>
      </c>
      <c r="C204" s="74" t="s">
        <v>970</v>
      </c>
      <c r="D204" s="74" t="s">
        <v>902</v>
      </c>
      <c r="E204" s="74" t="s">
        <v>971</v>
      </c>
      <c r="F204" s="74" t="s">
        <v>972</v>
      </c>
      <c r="G204" s="74" t="s">
        <v>973</v>
      </c>
      <c r="H204" s="74" t="s">
        <v>974</v>
      </c>
      <c r="I204" s="74" t="s">
        <v>50</v>
      </c>
      <c r="J204" s="74" t="s">
        <v>51</v>
      </c>
      <c r="K204" s="74" t="s">
        <v>905</v>
      </c>
      <c r="L204" s="74" t="s">
        <v>1507</v>
      </c>
      <c r="M204" s="75">
        <v>7</v>
      </c>
      <c r="N204" s="75">
        <v>3</v>
      </c>
      <c r="O204" s="77">
        <v>4</v>
      </c>
      <c r="P204" s="75">
        <v>3</v>
      </c>
      <c r="Q204" s="75">
        <v>4</v>
      </c>
      <c r="R204" s="75">
        <v>7</v>
      </c>
      <c r="S204" s="75">
        <v>0</v>
      </c>
    </row>
    <row r="205" spans="1:19" ht="54" x14ac:dyDescent="0.25">
      <c r="A205" s="74">
        <v>203</v>
      </c>
      <c r="B205" s="74" t="s">
        <v>975</v>
      </c>
      <c r="C205" s="74" t="s">
        <v>976</v>
      </c>
      <c r="D205" s="74" t="s">
        <v>902</v>
      </c>
      <c r="E205" s="74" t="s">
        <v>977</v>
      </c>
      <c r="F205" s="74" t="s">
        <v>978</v>
      </c>
      <c r="G205" s="74" t="s">
        <v>979</v>
      </c>
      <c r="H205" s="74" t="s">
        <v>980</v>
      </c>
      <c r="I205" s="74" t="s">
        <v>50</v>
      </c>
      <c r="J205" s="74" t="s">
        <v>51</v>
      </c>
      <c r="K205" s="74" t="s">
        <v>905</v>
      </c>
      <c r="L205" s="74" t="s">
        <v>1505</v>
      </c>
      <c r="M205" s="75">
        <v>9</v>
      </c>
      <c r="N205" s="75">
        <v>7</v>
      </c>
      <c r="O205" s="77">
        <v>2</v>
      </c>
      <c r="P205" s="75">
        <v>7</v>
      </c>
      <c r="Q205" s="75">
        <v>2</v>
      </c>
      <c r="R205" s="75">
        <v>5</v>
      </c>
      <c r="S205" s="75">
        <v>4</v>
      </c>
    </row>
    <row r="206" spans="1:19" ht="54" x14ac:dyDescent="0.25">
      <c r="A206" s="74">
        <v>204</v>
      </c>
      <c r="B206" s="74" t="s">
        <v>981</v>
      </c>
      <c r="C206" s="74" t="s">
        <v>982</v>
      </c>
      <c r="D206" s="74" t="s">
        <v>902</v>
      </c>
      <c r="E206" s="74" t="s">
        <v>977</v>
      </c>
      <c r="F206" s="74" t="s">
        <v>978</v>
      </c>
      <c r="G206" s="74" t="s">
        <v>979</v>
      </c>
      <c r="H206" s="74" t="s">
        <v>983</v>
      </c>
      <c r="I206" s="74" t="s">
        <v>50</v>
      </c>
      <c r="J206" s="74" t="s">
        <v>51</v>
      </c>
      <c r="K206" s="74" t="s">
        <v>905</v>
      </c>
      <c r="L206" s="74" t="s">
        <v>1505</v>
      </c>
      <c r="M206" s="75">
        <v>10</v>
      </c>
      <c r="N206" s="75">
        <v>3</v>
      </c>
      <c r="O206" s="77">
        <v>7</v>
      </c>
      <c r="P206" s="75">
        <v>3</v>
      </c>
      <c r="Q206" s="75">
        <v>7</v>
      </c>
      <c r="R206" s="75">
        <v>5</v>
      </c>
      <c r="S206" s="75">
        <v>5</v>
      </c>
    </row>
    <row r="207" spans="1:19" ht="27" x14ac:dyDescent="0.25">
      <c r="A207" s="74">
        <v>205</v>
      </c>
      <c r="B207" s="74" t="s">
        <v>984</v>
      </c>
      <c r="C207" s="74" t="s">
        <v>985</v>
      </c>
      <c r="D207" s="74" t="s">
        <v>986</v>
      </c>
      <c r="E207" s="74" t="s">
        <v>987</v>
      </c>
      <c r="F207" s="74" t="s">
        <v>988</v>
      </c>
      <c r="G207" s="74" t="s">
        <v>989</v>
      </c>
      <c r="H207" s="74" t="s">
        <v>989</v>
      </c>
      <c r="I207" s="74" t="s">
        <v>23</v>
      </c>
      <c r="J207" s="74" t="s">
        <v>24</v>
      </c>
      <c r="K207" s="74" t="s">
        <v>990</v>
      </c>
      <c r="L207" s="74" t="s">
        <v>1513</v>
      </c>
      <c r="M207" s="75">
        <v>12</v>
      </c>
      <c r="N207" s="75">
        <v>9</v>
      </c>
      <c r="O207" s="77">
        <v>3</v>
      </c>
      <c r="P207" s="75">
        <v>9</v>
      </c>
      <c r="Q207" s="75">
        <v>3</v>
      </c>
      <c r="R207" s="75">
        <v>12</v>
      </c>
      <c r="S207" s="75">
        <v>0</v>
      </c>
    </row>
    <row r="208" spans="1:19" ht="40.5" x14ac:dyDescent="0.25">
      <c r="A208" s="76">
        <v>206</v>
      </c>
      <c r="B208" s="76" t="s">
        <v>992</v>
      </c>
      <c r="C208" s="76" t="s">
        <v>993</v>
      </c>
      <c r="D208" s="76" t="s">
        <v>986</v>
      </c>
      <c r="E208" s="76" t="s">
        <v>987</v>
      </c>
      <c r="F208" s="76" t="s">
        <v>994</v>
      </c>
      <c r="G208" s="76" t="s">
        <v>995</v>
      </c>
      <c r="H208" s="76" t="s">
        <v>995</v>
      </c>
      <c r="I208" s="76" t="s">
        <v>23</v>
      </c>
      <c r="J208" s="76" t="s">
        <v>24</v>
      </c>
      <c r="K208" s="76" t="s">
        <v>990</v>
      </c>
      <c r="L208" s="76" t="s">
        <v>1513</v>
      </c>
      <c r="M208" s="75">
        <v>10</v>
      </c>
      <c r="N208" s="75">
        <v>5</v>
      </c>
      <c r="O208" s="77">
        <v>5</v>
      </c>
      <c r="P208" s="75">
        <v>5</v>
      </c>
      <c r="Q208" s="75">
        <v>5</v>
      </c>
      <c r="R208" s="75">
        <v>10</v>
      </c>
      <c r="S208" s="75">
        <v>0</v>
      </c>
    </row>
    <row r="209" spans="1:19" ht="27" x14ac:dyDescent="0.25">
      <c r="A209" s="74">
        <v>207</v>
      </c>
      <c r="B209" s="74" t="s">
        <v>996</v>
      </c>
      <c r="C209" s="74" t="s">
        <v>997</v>
      </c>
      <c r="D209" s="74" t="s">
        <v>986</v>
      </c>
      <c r="E209" s="74" t="s">
        <v>998</v>
      </c>
      <c r="F209" s="74" t="s">
        <v>999</v>
      </c>
      <c r="G209" s="74" t="s">
        <v>1000</v>
      </c>
      <c r="H209" s="74" t="s">
        <v>1000</v>
      </c>
      <c r="I209" s="74" t="s">
        <v>23</v>
      </c>
      <c r="J209" s="74" t="s">
        <v>24</v>
      </c>
      <c r="K209" s="74" t="s">
        <v>990</v>
      </c>
      <c r="L209" s="74" t="s">
        <v>1515</v>
      </c>
      <c r="M209" s="75">
        <v>10</v>
      </c>
      <c r="N209" s="75">
        <v>4</v>
      </c>
      <c r="O209" s="77">
        <v>6</v>
      </c>
      <c r="P209" s="75">
        <v>4</v>
      </c>
      <c r="Q209" s="75">
        <v>6</v>
      </c>
      <c r="R209" s="75">
        <v>8</v>
      </c>
      <c r="S209" s="75">
        <v>2</v>
      </c>
    </row>
    <row r="210" spans="1:19" ht="27" x14ac:dyDescent="0.25">
      <c r="A210" s="74">
        <v>208</v>
      </c>
      <c r="B210" s="74" t="s">
        <v>1001</v>
      </c>
      <c r="C210" s="74" t="s">
        <v>1002</v>
      </c>
      <c r="D210" s="74" t="s">
        <v>986</v>
      </c>
      <c r="E210" s="74" t="s">
        <v>998</v>
      </c>
      <c r="F210" s="74" t="s">
        <v>1003</v>
      </c>
      <c r="G210" s="74" t="s">
        <v>1004</v>
      </c>
      <c r="H210" s="74" t="s">
        <v>1004</v>
      </c>
      <c r="I210" s="74" t="s">
        <v>23</v>
      </c>
      <c r="J210" s="74" t="s">
        <v>24</v>
      </c>
      <c r="K210" s="74" t="s">
        <v>990</v>
      </c>
      <c r="L210" s="74" t="s">
        <v>1515</v>
      </c>
      <c r="M210" s="75">
        <v>4</v>
      </c>
      <c r="N210" s="75">
        <v>3</v>
      </c>
      <c r="O210" s="77">
        <v>1</v>
      </c>
      <c r="P210" s="75">
        <v>3</v>
      </c>
      <c r="Q210" s="75">
        <v>1</v>
      </c>
      <c r="R210" s="75">
        <v>4</v>
      </c>
      <c r="S210" s="75">
        <v>0</v>
      </c>
    </row>
    <row r="211" spans="1:19" ht="40.5" x14ac:dyDescent="0.25">
      <c r="A211" s="78">
        <v>209</v>
      </c>
      <c r="B211" s="78" t="s">
        <v>1005</v>
      </c>
      <c r="C211" s="78" t="s">
        <v>1006</v>
      </c>
      <c r="D211" s="78" t="s">
        <v>986</v>
      </c>
      <c r="E211" s="78" t="s">
        <v>1007</v>
      </c>
      <c r="F211" s="78" t="s">
        <v>1007</v>
      </c>
      <c r="G211" s="78" t="s">
        <v>1008</v>
      </c>
      <c r="H211" s="78" t="s">
        <v>1008</v>
      </c>
      <c r="I211" s="78" t="s">
        <v>23</v>
      </c>
      <c r="J211" s="78" t="s">
        <v>24</v>
      </c>
      <c r="K211" s="78" t="s">
        <v>990</v>
      </c>
      <c r="L211" s="78" t="s">
        <v>1517</v>
      </c>
      <c r="M211" s="75">
        <v>10</v>
      </c>
      <c r="N211" s="75">
        <v>6</v>
      </c>
      <c r="O211" s="77">
        <v>4</v>
      </c>
      <c r="P211" s="75">
        <v>6</v>
      </c>
      <c r="Q211" s="75">
        <v>4</v>
      </c>
      <c r="R211" s="75">
        <v>10</v>
      </c>
      <c r="S211" s="75">
        <v>0</v>
      </c>
    </row>
    <row r="212" spans="1:19" ht="40.5" x14ac:dyDescent="0.25">
      <c r="A212" s="74">
        <v>210</v>
      </c>
      <c r="B212" s="74" t="s">
        <v>1009</v>
      </c>
      <c r="C212" s="74" t="s">
        <v>1010</v>
      </c>
      <c r="D212" s="74" t="s">
        <v>986</v>
      </c>
      <c r="E212" s="74" t="s">
        <v>1007</v>
      </c>
      <c r="F212" s="74" t="s">
        <v>1011</v>
      </c>
      <c r="G212" s="74" t="s">
        <v>1012</v>
      </c>
      <c r="H212" s="74" t="s">
        <v>1012</v>
      </c>
      <c r="I212" s="74" t="s">
        <v>23</v>
      </c>
      <c r="J212" s="74" t="s">
        <v>24</v>
      </c>
      <c r="K212" s="74" t="s">
        <v>990</v>
      </c>
      <c r="L212" s="74" t="s">
        <v>1517</v>
      </c>
      <c r="M212" s="75">
        <v>1</v>
      </c>
      <c r="N212" s="75">
        <v>1</v>
      </c>
      <c r="O212" s="77">
        <v>0</v>
      </c>
      <c r="P212" s="75">
        <v>1</v>
      </c>
      <c r="Q212" s="75">
        <v>0</v>
      </c>
      <c r="R212" s="75">
        <v>1</v>
      </c>
      <c r="S212" s="75">
        <v>0</v>
      </c>
    </row>
    <row r="213" spans="1:19" ht="27" x14ac:dyDescent="0.25">
      <c r="A213" s="76">
        <v>211</v>
      </c>
      <c r="B213" s="76" t="s">
        <v>1013</v>
      </c>
      <c r="C213" s="76" t="s">
        <v>1014</v>
      </c>
      <c r="D213" s="76" t="s">
        <v>986</v>
      </c>
      <c r="E213" s="76" t="s">
        <v>1015</v>
      </c>
      <c r="F213" s="76" t="s">
        <v>1016</v>
      </c>
      <c r="G213" s="76" t="s">
        <v>1017</v>
      </c>
      <c r="H213" s="76" t="s">
        <v>1017</v>
      </c>
      <c r="I213" s="76" t="s">
        <v>23</v>
      </c>
      <c r="J213" s="76" t="s">
        <v>24</v>
      </c>
      <c r="K213" s="76" t="s">
        <v>1018</v>
      </c>
      <c r="L213" s="76" t="s">
        <v>1519</v>
      </c>
      <c r="M213" s="75">
        <v>10</v>
      </c>
      <c r="N213" s="75">
        <v>6</v>
      </c>
      <c r="O213" s="77">
        <v>4</v>
      </c>
      <c r="P213" s="75">
        <v>6</v>
      </c>
      <c r="Q213" s="75">
        <v>4</v>
      </c>
      <c r="R213" s="75">
        <v>8</v>
      </c>
      <c r="S213" s="75">
        <v>2</v>
      </c>
    </row>
    <row r="214" spans="1:19" ht="27" x14ac:dyDescent="0.25">
      <c r="A214" s="74">
        <v>212</v>
      </c>
      <c r="B214" s="74" t="s">
        <v>1020</v>
      </c>
      <c r="C214" s="74" t="s">
        <v>1021</v>
      </c>
      <c r="D214" s="74" t="s">
        <v>986</v>
      </c>
      <c r="E214" s="74" t="s">
        <v>1015</v>
      </c>
      <c r="F214" s="74" t="s">
        <v>1022</v>
      </c>
      <c r="G214" s="74" t="s">
        <v>1023</v>
      </c>
      <c r="H214" s="74" t="s">
        <v>1023</v>
      </c>
      <c r="I214" s="74" t="s">
        <v>23</v>
      </c>
      <c r="J214" s="74" t="s">
        <v>24</v>
      </c>
      <c r="K214" s="74" t="s">
        <v>1018</v>
      </c>
      <c r="L214" s="74" t="s">
        <v>1521</v>
      </c>
      <c r="M214" s="75">
        <v>11</v>
      </c>
      <c r="N214" s="75">
        <v>6</v>
      </c>
      <c r="O214" s="77">
        <v>5</v>
      </c>
      <c r="P214" s="75">
        <v>6</v>
      </c>
      <c r="Q214" s="75">
        <v>5</v>
      </c>
      <c r="R214" s="75">
        <v>9</v>
      </c>
      <c r="S214" s="75">
        <v>2</v>
      </c>
    </row>
    <row r="215" spans="1:19" ht="27" x14ac:dyDescent="0.25">
      <c r="A215" s="78">
        <v>213</v>
      </c>
      <c r="B215" s="78" t="s">
        <v>1024</v>
      </c>
      <c r="C215" s="78" t="s">
        <v>1025</v>
      </c>
      <c r="D215" s="78" t="s">
        <v>986</v>
      </c>
      <c r="E215" s="78" t="s">
        <v>1026</v>
      </c>
      <c r="F215" s="78" t="s">
        <v>1027</v>
      </c>
      <c r="G215" s="78" t="s">
        <v>1028</v>
      </c>
      <c r="H215" s="78" t="s">
        <v>1028</v>
      </c>
      <c r="I215" s="78" t="s">
        <v>23</v>
      </c>
      <c r="J215" s="78" t="s">
        <v>24</v>
      </c>
      <c r="K215" s="78" t="s">
        <v>990</v>
      </c>
      <c r="L215" s="78" t="s">
        <v>1517</v>
      </c>
      <c r="M215" s="75">
        <v>1</v>
      </c>
      <c r="N215" s="75">
        <v>1</v>
      </c>
      <c r="O215" s="77">
        <v>0</v>
      </c>
      <c r="P215" s="75">
        <v>1</v>
      </c>
      <c r="Q215" s="75">
        <v>0</v>
      </c>
      <c r="R215" s="75">
        <v>0</v>
      </c>
      <c r="S215" s="75">
        <v>1</v>
      </c>
    </row>
    <row r="216" spans="1:19" ht="27" x14ac:dyDescent="0.25">
      <c r="A216" s="76">
        <v>214</v>
      </c>
      <c r="B216" s="76" t="s">
        <v>1029</v>
      </c>
      <c r="C216" s="76" t="s">
        <v>1030</v>
      </c>
      <c r="D216" s="76" t="s">
        <v>986</v>
      </c>
      <c r="E216" s="76" t="s">
        <v>1026</v>
      </c>
      <c r="F216" s="76" t="s">
        <v>1031</v>
      </c>
      <c r="G216" s="76" t="s">
        <v>1032</v>
      </c>
      <c r="H216" s="76" t="s">
        <v>1032</v>
      </c>
      <c r="I216" s="76" t="s">
        <v>23</v>
      </c>
      <c r="J216" s="76" t="s">
        <v>24</v>
      </c>
      <c r="K216" s="76" t="s">
        <v>990</v>
      </c>
      <c r="L216" s="76" t="s">
        <v>1517</v>
      </c>
      <c r="M216" s="75">
        <v>6</v>
      </c>
      <c r="N216" s="75">
        <v>5</v>
      </c>
      <c r="O216" s="77">
        <v>1</v>
      </c>
      <c r="P216" s="75">
        <v>5</v>
      </c>
      <c r="Q216" s="75">
        <v>1</v>
      </c>
      <c r="R216" s="75">
        <v>5</v>
      </c>
      <c r="S216" s="75">
        <v>1</v>
      </c>
    </row>
    <row r="217" spans="1:19" ht="27" x14ac:dyDescent="0.25">
      <c r="A217" s="74">
        <v>215</v>
      </c>
      <c r="B217" s="74" t="s">
        <v>1033</v>
      </c>
      <c r="C217" s="74" t="s">
        <v>1034</v>
      </c>
      <c r="D217" s="74" t="s">
        <v>986</v>
      </c>
      <c r="E217" s="74" t="s">
        <v>990</v>
      </c>
      <c r="F217" s="74" t="s">
        <v>1035</v>
      </c>
      <c r="G217" s="74" t="s">
        <v>1036</v>
      </c>
      <c r="H217" s="74" t="s">
        <v>1036</v>
      </c>
      <c r="I217" s="74" t="s">
        <v>23</v>
      </c>
      <c r="J217" s="74" t="s">
        <v>24</v>
      </c>
      <c r="K217" s="74" t="s">
        <v>990</v>
      </c>
      <c r="L217" s="74" t="s">
        <v>1523</v>
      </c>
      <c r="M217" s="75">
        <v>10</v>
      </c>
      <c r="N217" s="75">
        <v>7</v>
      </c>
      <c r="O217" s="77">
        <v>3</v>
      </c>
      <c r="P217" s="75">
        <v>7</v>
      </c>
      <c r="Q217" s="75">
        <v>3</v>
      </c>
      <c r="R217" s="75">
        <v>7</v>
      </c>
      <c r="S217" s="75">
        <v>3</v>
      </c>
    </row>
    <row r="218" spans="1:19" ht="27" x14ac:dyDescent="0.25">
      <c r="A218" s="78">
        <v>216</v>
      </c>
      <c r="B218" s="78" t="s">
        <v>1037</v>
      </c>
      <c r="C218" s="78" t="s">
        <v>1038</v>
      </c>
      <c r="D218" s="78" t="s">
        <v>986</v>
      </c>
      <c r="E218" s="78" t="s">
        <v>990</v>
      </c>
      <c r="F218" s="78" t="s">
        <v>1039</v>
      </c>
      <c r="G218" s="78" t="s">
        <v>1040</v>
      </c>
      <c r="H218" s="78" t="s">
        <v>1040</v>
      </c>
      <c r="I218" s="78" t="s">
        <v>23</v>
      </c>
      <c r="J218" s="78" t="s">
        <v>24</v>
      </c>
      <c r="K218" s="78" t="s">
        <v>990</v>
      </c>
      <c r="L218" s="78" t="s">
        <v>1523</v>
      </c>
      <c r="M218" s="75">
        <v>5</v>
      </c>
      <c r="N218" s="75">
        <v>5</v>
      </c>
      <c r="O218" s="77">
        <v>0</v>
      </c>
      <c r="P218" s="75">
        <v>5</v>
      </c>
      <c r="Q218" s="75">
        <v>0</v>
      </c>
      <c r="R218" s="75">
        <v>4</v>
      </c>
      <c r="S218" s="75">
        <v>1</v>
      </c>
    </row>
    <row r="219" spans="1:19" ht="27" x14ac:dyDescent="0.25">
      <c r="A219" s="74">
        <v>217</v>
      </c>
      <c r="B219" s="74" t="s">
        <v>1041</v>
      </c>
      <c r="C219" s="74" t="s">
        <v>1042</v>
      </c>
      <c r="D219" s="74" t="s">
        <v>986</v>
      </c>
      <c r="E219" s="74" t="s">
        <v>1043</v>
      </c>
      <c r="F219" s="74" t="s">
        <v>1043</v>
      </c>
      <c r="G219" s="74" t="s">
        <v>1044</v>
      </c>
      <c r="H219" s="74" t="s">
        <v>1044</v>
      </c>
      <c r="I219" s="74" t="s">
        <v>23</v>
      </c>
      <c r="J219" s="74" t="s">
        <v>24</v>
      </c>
      <c r="K219" s="74" t="s">
        <v>990</v>
      </c>
      <c r="L219" s="74" t="s">
        <v>1525</v>
      </c>
      <c r="M219" s="75">
        <v>9</v>
      </c>
      <c r="N219" s="75">
        <v>2</v>
      </c>
      <c r="O219" s="77">
        <v>7</v>
      </c>
      <c r="P219" s="75">
        <v>2</v>
      </c>
      <c r="Q219" s="75">
        <v>7</v>
      </c>
      <c r="R219" s="75">
        <v>8</v>
      </c>
      <c r="S219" s="75">
        <v>1</v>
      </c>
    </row>
    <row r="220" spans="1:19" ht="27" x14ac:dyDescent="0.25">
      <c r="A220" s="74">
        <v>218</v>
      </c>
      <c r="B220" s="74" t="s">
        <v>1045</v>
      </c>
      <c r="C220" s="74" t="s">
        <v>1046</v>
      </c>
      <c r="D220" s="74" t="s">
        <v>986</v>
      </c>
      <c r="E220" s="74" t="s">
        <v>1043</v>
      </c>
      <c r="F220" s="74" t="s">
        <v>1047</v>
      </c>
      <c r="G220" s="74" t="s">
        <v>1048</v>
      </c>
      <c r="H220" s="74" t="s">
        <v>1048</v>
      </c>
      <c r="I220" s="74" t="s">
        <v>23</v>
      </c>
      <c r="J220" s="74" t="s">
        <v>24</v>
      </c>
      <c r="K220" s="74" t="s">
        <v>990</v>
      </c>
      <c r="L220" s="74" t="s">
        <v>1525</v>
      </c>
      <c r="M220" s="75">
        <v>10</v>
      </c>
      <c r="N220" s="75">
        <v>4</v>
      </c>
      <c r="O220" s="77">
        <v>6</v>
      </c>
      <c r="P220" s="75">
        <v>4</v>
      </c>
      <c r="Q220" s="75">
        <v>6</v>
      </c>
      <c r="R220" s="75">
        <v>5</v>
      </c>
      <c r="S220" s="75">
        <v>5</v>
      </c>
    </row>
    <row r="221" spans="1:19" ht="40.5" x14ac:dyDescent="0.25">
      <c r="A221" s="74">
        <v>219</v>
      </c>
      <c r="B221" s="74" t="s">
        <v>1049</v>
      </c>
      <c r="C221" s="74" t="s">
        <v>1050</v>
      </c>
      <c r="D221" s="74" t="s">
        <v>986</v>
      </c>
      <c r="E221" s="74" t="s">
        <v>1051</v>
      </c>
      <c r="F221" s="74" t="s">
        <v>1052</v>
      </c>
      <c r="G221" s="74" t="s">
        <v>1053</v>
      </c>
      <c r="H221" s="74" t="s">
        <v>1053</v>
      </c>
      <c r="I221" s="74" t="s">
        <v>23</v>
      </c>
      <c r="J221" s="74" t="s">
        <v>24</v>
      </c>
      <c r="K221" s="74" t="s">
        <v>990</v>
      </c>
      <c r="L221" s="74" t="s">
        <v>1527</v>
      </c>
      <c r="M221" s="75">
        <v>12</v>
      </c>
      <c r="N221" s="75">
        <v>6</v>
      </c>
      <c r="O221" s="77">
        <v>6</v>
      </c>
      <c r="P221" s="75">
        <v>6</v>
      </c>
      <c r="Q221" s="75">
        <v>6</v>
      </c>
      <c r="R221" s="75">
        <v>5</v>
      </c>
      <c r="S221" s="75">
        <v>7</v>
      </c>
    </row>
    <row r="222" spans="1:19" ht="40.5" x14ac:dyDescent="0.25">
      <c r="A222" s="74">
        <v>220</v>
      </c>
      <c r="B222" s="74" t="s">
        <v>1054</v>
      </c>
      <c r="C222" s="74" t="s">
        <v>1055</v>
      </c>
      <c r="D222" s="74" t="s">
        <v>986</v>
      </c>
      <c r="E222" s="74" t="s">
        <v>1051</v>
      </c>
      <c r="F222" s="74" t="s">
        <v>1056</v>
      </c>
      <c r="G222" s="74" t="s">
        <v>1057</v>
      </c>
      <c r="H222" s="74" t="s">
        <v>1057</v>
      </c>
      <c r="I222" s="74" t="s">
        <v>23</v>
      </c>
      <c r="J222" s="74" t="s">
        <v>24</v>
      </c>
      <c r="K222" s="74" t="s">
        <v>990</v>
      </c>
      <c r="L222" s="74" t="s">
        <v>1527</v>
      </c>
      <c r="M222" s="75">
        <v>10</v>
      </c>
      <c r="N222" s="75">
        <v>8</v>
      </c>
      <c r="O222" s="77">
        <v>2</v>
      </c>
      <c r="P222" s="75">
        <v>8</v>
      </c>
      <c r="Q222" s="75">
        <v>2</v>
      </c>
      <c r="R222" s="75">
        <v>8</v>
      </c>
      <c r="S222" s="75">
        <v>2</v>
      </c>
    </row>
    <row r="223" spans="1:19" ht="40.5" x14ac:dyDescent="0.25">
      <c r="A223" s="74">
        <v>221</v>
      </c>
      <c r="B223" s="74" t="s">
        <v>1058</v>
      </c>
      <c r="C223" s="74" t="s">
        <v>1059</v>
      </c>
      <c r="D223" s="74" t="s">
        <v>986</v>
      </c>
      <c r="E223" s="74" t="s">
        <v>1060</v>
      </c>
      <c r="F223" s="74" t="s">
        <v>1060</v>
      </c>
      <c r="G223" s="74" t="s">
        <v>1061</v>
      </c>
      <c r="H223" s="74" t="s">
        <v>1062</v>
      </c>
      <c r="I223" s="74" t="s">
        <v>50</v>
      </c>
      <c r="J223" s="74" t="s">
        <v>51</v>
      </c>
      <c r="K223" s="74" t="s">
        <v>1018</v>
      </c>
      <c r="L223" s="74" t="s">
        <v>1519</v>
      </c>
      <c r="M223" s="75">
        <v>6</v>
      </c>
      <c r="N223" s="75">
        <v>3</v>
      </c>
      <c r="O223" s="77">
        <v>3</v>
      </c>
      <c r="P223" s="75">
        <v>3</v>
      </c>
      <c r="Q223" s="75">
        <v>3</v>
      </c>
      <c r="R223" s="75">
        <v>5</v>
      </c>
      <c r="S223" s="75">
        <v>1</v>
      </c>
    </row>
    <row r="224" spans="1:19" ht="40.5" x14ac:dyDescent="0.25">
      <c r="A224" s="74">
        <v>222</v>
      </c>
      <c r="B224" s="74" t="s">
        <v>1064</v>
      </c>
      <c r="C224" s="74" t="s">
        <v>1065</v>
      </c>
      <c r="D224" s="74" t="s">
        <v>986</v>
      </c>
      <c r="E224" s="74" t="s">
        <v>1060</v>
      </c>
      <c r="F224" s="74" t="s">
        <v>1060</v>
      </c>
      <c r="G224" s="74" t="s">
        <v>1061</v>
      </c>
      <c r="H224" s="74" t="s">
        <v>1066</v>
      </c>
      <c r="I224" s="74" t="s">
        <v>50</v>
      </c>
      <c r="J224" s="74" t="s">
        <v>51</v>
      </c>
      <c r="K224" s="74" t="s">
        <v>1018</v>
      </c>
      <c r="L224" s="74" t="s">
        <v>1521</v>
      </c>
      <c r="M224" s="75">
        <v>11</v>
      </c>
      <c r="N224" s="75">
        <v>4</v>
      </c>
      <c r="O224" s="77">
        <v>7</v>
      </c>
      <c r="P224" s="75">
        <v>4</v>
      </c>
      <c r="Q224" s="75">
        <v>7</v>
      </c>
      <c r="R224" s="75">
        <v>10</v>
      </c>
      <c r="S224" s="75">
        <v>1</v>
      </c>
    </row>
    <row r="225" spans="1:19" ht="40.5" x14ac:dyDescent="0.25">
      <c r="A225" s="74">
        <v>223</v>
      </c>
      <c r="B225" s="74" t="s">
        <v>1068</v>
      </c>
      <c r="C225" s="74" t="s">
        <v>1069</v>
      </c>
      <c r="D225" s="74" t="s">
        <v>986</v>
      </c>
      <c r="E225" s="74" t="s">
        <v>1070</v>
      </c>
      <c r="F225" s="74" t="s">
        <v>1071</v>
      </c>
      <c r="G225" s="74" t="s">
        <v>1072</v>
      </c>
      <c r="H225" s="74" t="s">
        <v>1073</v>
      </c>
      <c r="I225" s="74" t="s">
        <v>50</v>
      </c>
      <c r="J225" s="74" t="s">
        <v>51</v>
      </c>
      <c r="K225" s="74" t="s">
        <v>990</v>
      </c>
      <c r="L225" s="74" t="s">
        <v>1513</v>
      </c>
      <c r="M225" s="75">
        <v>11</v>
      </c>
      <c r="N225" s="75">
        <v>5</v>
      </c>
      <c r="O225" s="77">
        <v>6</v>
      </c>
      <c r="P225" s="75">
        <v>5</v>
      </c>
      <c r="Q225" s="75">
        <v>6</v>
      </c>
      <c r="R225" s="75">
        <v>11</v>
      </c>
      <c r="S225" s="75">
        <v>0</v>
      </c>
    </row>
    <row r="226" spans="1:19" ht="54" x14ac:dyDescent="0.25">
      <c r="A226" s="76">
        <v>224</v>
      </c>
      <c r="B226" s="76" t="s">
        <v>1074</v>
      </c>
      <c r="C226" s="76" t="s">
        <v>1075</v>
      </c>
      <c r="D226" s="76" t="s">
        <v>986</v>
      </c>
      <c r="E226" s="76" t="s">
        <v>1070</v>
      </c>
      <c r="F226" s="76" t="s">
        <v>1076</v>
      </c>
      <c r="G226" s="76" t="s">
        <v>1077</v>
      </c>
      <c r="H226" s="76" t="s">
        <v>1078</v>
      </c>
      <c r="I226" s="76" t="s">
        <v>50</v>
      </c>
      <c r="J226" s="76" t="s">
        <v>51</v>
      </c>
      <c r="K226" s="76" t="s">
        <v>990</v>
      </c>
      <c r="L226" s="76" t="s">
        <v>1513</v>
      </c>
      <c r="M226" s="75">
        <v>11</v>
      </c>
      <c r="N226" s="75">
        <v>1</v>
      </c>
      <c r="O226" s="77">
        <v>10</v>
      </c>
      <c r="P226" s="75">
        <v>1</v>
      </c>
      <c r="Q226" s="75">
        <v>10</v>
      </c>
      <c r="R226" s="75">
        <v>11</v>
      </c>
      <c r="S226" s="75">
        <v>0</v>
      </c>
    </row>
    <row r="227" spans="1:19" ht="40.5" x14ac:dyDescent="0.25">
      <c r="A227" s="74">
        <v>225</v>
      </c>
      <c r="B227" s="74" t="s">
        <v>1079</v>
      </c>
      <c r="C227" s="74" t="s">
        <v>1080</v>
      </c>
      <c r="D227" s="74" t="s">
        <v>986</v>
      </c>
      <c r="E227" s="74" t="s">
        <v>1015</v>
      </c>
      <c r="F227" s="74" t="s">
        <v>1015</v>
      </c>
      <c r="G227" s="74" t="s">
        <v>1081</v>
      </c>
      <c r="H227" s="74" t="s">
        <v>1082</v>
      </c>
      <c r="I227" s="74" t="s">
        <v>50</v>
      </c>
      <c r="J227" s="74" t="s">
        <v>51</v>
      </c>
      <c r="K227" s="74" t="s">
        <v>1018</v>
      </c>
      <c r="L227" s="74" t="s">
        <v>1529</v>
      </c>
      <c r="M227" s="75">
        <v>11</v>
      </c>
      <c r="N227" s="75">
        <v>5</v>
      </c>
      <c r="O227" s="77">
        <v>6</v>
      </c>
      <c r="P227" s="75">
        <v>5</v>
      </c>
      <c r="Q227" s="75">
        <v>6</v>
      </c>
      <c r="R227" s="75">
        <v>6</v>
      </c>
      <c r="S227" s="75">
        <v>5</v>
      </c>
    </row>
    <row r="228" spans="1:19" ht="40.5" x14ac:dyDescent="0.25">
      <c r="A228" s="74">
        <v>226</v>
      </c>
      <c r="B228" s="74" t="s">
        <v>1084</v>
      </c>
      <c r="C228" s="74" t="s">
        <v>1085</v>
      </c>
      <c r="D228" s="74" t="s">
        <v>986</v>
      </c>
      <c r="E228" s="74" t="s">
        <v>1015</v>
      </c>
      <c r="F228" s="74" t="s">
        <v>1015</v>
      </c>
      <c r="G228" s="74" t="s">
        <v>1086</v>
      </c>
      <c r="H228" s="74" t="s">
        <v>1087</v>
      </c>
      <c r="I228" s="74" t="s">
        <v>50</v>
      </c>
      <c r="J228" s="74" t="s">
        <v>51</v>
      </c>
      <c r="K228" s="74" t="s">
        <v>1018</v>
      </c>
      <c r="L228" s="74" t="s">
        <v>1521</v>
      </c>
      <c r="M228" s="75">
        <v>10</v>
      </c>
      <c r="N228" s="75">
        <v>3</v>
      </c>
      <c r="O228" s="77">
        <v>7</v>
      </c>
      <c r="P228" s="75">
        <v>3</v>
      </c>
      <c r="Q228" s="75">
        <v>7</v>
      </c>
      <c r="R228" s="75">
        <v>10</v>
      </c>
      <c r="S228" s="75">
        <v>0</v>
      </c>
    </row>
    <row r="229" spans="1:19" ht="67.5" x14ac:dyDescent="0.25">
      <c r="A229" s="74">
        <v>227</v>
      </c>
      <c r="B229" s="74" t="s">
        <v>1089</v>
      </c>
      <c r="C229" s="74" t="s">
        <v>1090</v>
      </c>
      <c r="D229" s="74" t="s">
        <v>986</v>
      </c>
      <c r="E229" s="74" t="s">
        <v>1091</v>
      </c>
      <c r="F229" s="74" t="s">
        <v>611</v>
      </c>
      <c r="G229" s="74" t="s">
        <v>1092</v>
      </c>
      <c r="H229" s="74" t="s">
        <v>1093</v>
      </c>
      <c r="I229" s="74" t="s">
        <v>50</v>
      </c>
      <c r="J229" s="74" t="s">
        <v>51</v>
      </c>
      <c r="K229" s="74" t="s">
        <v>1018</v>
      </c>
      <c r="L229" s="74" t="s">
        <v>1519</v>
      </c>
      <c r="M229" s="75">
        <v>11</v>
      </c>
      <c r="N229" s="75">
        <v>7</v>
      </c>
      <c r="O229" s="77">
        <v>4</v>
      </c>
      <c r="P229" s="75">
        <v>7</v>
      </c>
      <c r="Q229" s="75">
        <v>4</v>
      </c>
      <c r="R229" s="75">
        <v>11</v>
      </c>
      <c r="S229" s="75">
        <v>0</v>
      </c>
    </row>
    <row r="230" spans="1:19" ht="67.5" x14ac:dyDescent="0.25">
      <c r="A230" s="74">
        <v>228</v>
      </c>
      <c r="B230" s="74" t="s">
        <v>1095</v>
      </c>
      <c r="C230" s="74" t="s">
        <v>1096</v>
      </c>
      <c r="D230" s="74" t="s">
        <v>986</v>
      </c>
      <c r="E230" s="74" t="s">
        <v>1091</v>
      </c>
      <c r="F230" s="74" t="s">
        <v>611</v>
      </c>
      <c r="G230" s="74" t="s">
        <v>1092</v>
      </c>
      <c r="H230" s="74" t="s">
        <v>1097</v>
      </c>
      <c r="I230" s="74" t="s">
        <v>50</v>
      </c>
      <c r="J230" s="74" t="s">
        <v>51</v>
      </c>
      <c r="K230" s="74" t="s">
        <v>1018</v>
      </c>
      <c r="L230" s="74" t="s">
        <v>1521</v>
      </c>
      <c r="M230" s="75">
        <v>8</v>
      </c>
      <c r="N230" s="75">
        <v>7</v>
      </c>
      <c r="O230" s="77">
        <v>1</v>
      </c>
      <c r="P230" s="75">
        <v>7</v>
      </c>
      <c r="Q230" s="75">
        <v>1</v>
      </c>
      <c r="R230" s="75">
        <v>2</v>
      </c>
      <c r="S230" s="75">
        <v>6</v>
      </c>
    </row>
    <row r="231" spans="1:19" ht="67.5" x14ac:dyDescent="0.25">
      <c r="A231" s="74">
        <v>229</v>
      </c>
      <c r="B231" s="74" t="s">
        <v>1099</v>
      </c>
      <c r="C231" s="74" t="s">
        <v>1100</v>
      </c>
      <c r="D231" s="74" t="s">
        <v>986</v>
      </c>
      <c r="E231" s="74" t="s">
        <v>1091</v>
      </c>
      <c r="F231" s="74" t="s">
        <v>611</v>
      </c>
      <c r="G231" s="74" t="s">
        <v>1092</v>
      </c>
      <c r="H231" s="74" t="s">
        <v>1101</v>
      </c>
      <c r="I231" s="74" t="s">
        <v>50</v>
      </c>
      <c r="J231" s="74" t="s">
        <v>51</v>
      </c>
      <c r="K231" s="74" t="s">
        <v>1018</v>
      </c>
      <c r="L231" s="74" t="s">
        <v>1529</v>
      </c>
      <c r="M231" s="75">
        <v>10</v>
      </c>
      <c r="N231" s="75">
        <v>5</v>
      </c>
      <c r="O231" s="77">
        <v>5</v>
      </c>
      <c r="P231" s="75">
        <v>5</v>
      </c>
      <c r="Q231" s="75">
        <v>5</v>
      </c>
      <c r="R231" s="75">
        <v>3</v>
      </c>
      <c r="S231" s="75">
        <v>7</v>
      </c>
    </row>
    <row r="232" spans="1:19" ht="67.5" x14ac:dyDescent="0.25">
      <c r="A232" s="74">
        <v>230</v>
      </c>
      <c r="B232" s="74" t="s">
        <v>1103</v>
      </c>
      <c r="C232" s="74" t="s">
        <v>1104</v>
      </c>
      <c r="D232" s="74" t="s">
        <v>986</v>
      </c>
      <c r="E232" s="74" t="s">
        <v>1091</v>
      </c>
      <c r="F232" s="74" t="s">
        <v>611</v>
      </c>
      <c r="G232" s="74" t="s">
        <v>1092</v>
      </c>
      <c r="H232" s="74" t="s">
        <v>1105</v>
      </c>
      <c r="I232" s="74" t="s">
        <v>50</v>
      </c>
      <c r="J232" s="74" t="s">
        <v>51</v>
      </c>
      <c r="K232" s="74" t="s">
        <v>1018</v>
      </c>
      <c r="L232" s="74" t="s">
        <v>1519</v>
      </c>
      <c r="M232" s="75">
        <v>8</v>
      </c>
      <c r="N232" s="75">
        <v>3</v>
      </c>
      <c r="O232" s="77">
        <v>5</v>
      </c>
      <c r="P232" s="75">
        <v>3</v>
      </c>
      <c r="Q232" s="75">
        <v>5</v>
      </c>
      <c r="R232" s="75">
        <v>7</v>
      </c>
      <c r="S232" s="75">
        <v>1</v>
      </c>
    </row>
    <row r="233" spans="1:19" ht="40.5" x14ac:dyDescent="0.25">
      <c r="A233" s="78">
        <v>231</v>
      </c>
      <c r="B233" s="78" t="s">
        <v>1107</v>
      </c>
      <c r="C233" s="78" t="s">
        <v>1108</v>
      </c>
      <c r="D233" s="78" t="s">
        <v>986</v>
      </c>
      <c r="E233" s="78" t="s">
        <v>990</v>
      </c>
      <c r="F233" s="78" t="s">
        <v>1109</v>
      </c>
      <c r="G233" s="78" t="s">
        <v>1110</v>
      </c>
      <c r="H233" s="78" t="s">
        <v>1111</v>
      </c>
      <c r="I233" s="78" t="s">
        <v>50</v>
      </c>
      <c r="J233" s="78" t="s">
        <v>51</v>
      </c>
      <c r="K233" s="78" t="s">
        <v>990</v>
      </c>
      <c r="L233" s="78" t="s">
        <v>1515</v>
      </c>
      <c r="M233" s="75">
        <v>6</v>
      </c>
      <c r="N233" s="75">
        <v>2</v>
      </c>
      <c r="O233" s="77">
        <v>4</v>
      </c>
      <c r="P233" s="75">
        <v>2</v>
      </c>
      <c r="Q233" s="75">
        <v>4</v>
      </c>
      <c r="R233" s="75">
        <v>6</v>
      </c>
      <c r="S233" s="75">
        <v>0</v>
      </c>
    </row>
    <row r="234" spans="1:19" ht="40.5" x14ac:dyDescent="0.25">
      <c r="A234" s="74">
        <v>232</v>
      </c>
      <c r="B234" s="74" t="s">
        <v>1112</v>
      </c>
      <c r="C234" s="74" t="s">
        <v>1113</v>
      </c>
      <c r="D234" s="74" t="s">
        <v>986</v>
      </c>
      <c r="E234" s="74" t="s">
        <v>990</v>
      </c>
      <c r="F234" s="74" t="s">
        <v>1109</v>
      </c>
      <c r="G234" s="74" t="s">
        <v>1110</v>
      </c>
      <c r="H234" s="74" t="s">
        <v>1114</v>
      </c>
      <c r="I234" s="74" t="s">
        <v>50</v>
      </c>
      <c r="J234" s="74" t="s">
        <v>51</v>
      </c>
      <c r="K234" s="74" t="s">
        <v>990</v>
      </c>
      <c r="L234" s="74" t="s">
        <v>1515</v>
      </c>
      <c r="M234" s="75">
        <v>9</v>
      </c>
      <c r="N234" s="75">
        <v>4</v>
      </c>
      <c r="O234" s="77">
        <v>5</v>
      </c>
      <c r="P234" s="75">
        <v>4</v>
      </c>
      <c r="Q234" s="75">
        <v>5</v>
      </c>
      <c r="R234" s="75">
        <v>8</v>
      </c>
      <c r="S234" s="75">
        <v>1</v>
      </c>
    </row>
    <row r="235" spans="1:19" ht="54" x14ac:dyDescent="0.25">
      <c r="A235" s="74">
        <v>233</v>
      </c>
      <c r="B235" s="74" t="s">
        <v>1115</v>
      </c>
      <c r="C235" s="74" t="s">
        <v>1116</v>
      </c>
      <c r="D235" s="74" t="s">
        <v>986</v>
      </c>
      <c r="E235" s="74" t="s">
        <v>1117</v>
      </c>
      <c r="F235" s="74" t="s">
        <v>1118</v>
      </c>
      <c r="G235" s="74" t="s">
        <v>1119</v>
      </c>
      <c r="H235" s="74" t="s">
        <v>1120</v>
      </c>
      <c r="I235" s="74" t="s">
        <v>50</v>
      </c>
      <c r="J235" s="74" t="s">
        <v>51</v>
      </c>
      <c r="K235" s="74" t="s">
        <v>990</v>
      </c>
      <c r="L235" s="74" t="s">
        <v>1531</v>
      </c>
      <c r="M235" s="75">
        <v>9</v>
      </c>
      <c r="N235" s="75">
        <v>1</v>
      </c>
      <c r="O235" s="77">
        <v>8</v>
      </c>
      <c r="P235" s="75">
        <v>1</v>
      </c>
      <c r="Q235" s="75">
        <v>8</v>
      </c>
      <c r="R235" s="75">
        <v>8</v>
      </c>
      <c r="S235" s="75">
        <v>1</v>
      </c>
    </row>
    <row r="236" spans="1:19" ht="54" x14ac:dyDescent="0.25">
      <c r="A236" s="74">
        <v>234</v>
      </c>
      <c r="B236" s="74" t="s">
        <v>1121</v>
      </c>
      <c r="C236" s="74" t="s">
        <v>1122</v>
      </c>
      <c r="D236" s="74" t="s">
        <v>986</v>
      </c>
      <c r="E236" s="74" t="s">
        <v>1117</v>
      </c>
      <c r="F236" s="74" t="s">
        <v>1117</v>
      </c>
      <c r="G236" s="74" t="s">
        <v>1123</v>
      </c>
      <c r="H236" s="74" t="s">
        <v>1124</v>
      </c>
      <c r="I236" s="74" t="s">
        <v>50</v>
      </c>
      <c r="J236" s="74" t="s">
        <v>51</v>
      </c>
      <c r="K236" s="74" t="s">
        <v>990</v>
      </c>
      <c r="L236" s="74" t="s">
        <v>1531</v>
      </c>
      <c r="M236" s="75">
        <v>11</v>
      </c>
      <c r="N236" s="75">
        <v>2</v>
      </c>
      <c r="O236" s="77">
        <v>9</v>
      </c>
      <c r="P236" s="75">
        <v>2</v>
      </c>
      <c r="Q236" s="75">
        <v>9</v>
      </c>
      <c r="R236" s="75">
        <v>8</v>
      </c>
      <c r="S236" s="75">
        <v>3</v>
      </c>
    </row>
    <row r="237" spans="1:19" ht="54" x14ac:dyDescent="0.25">
      <c r="A237" s="74">
        <v>235</v>
      </c>
      <c r="B237" s="74" t="s">
        <v>1125</v>
      </c>
      <c r="C237" s="74" t="s">
        <v>1126</v>
      </c>
      <c r="D237" s="74" t="s">
        <v>1127</v>
      </c>
      <c r="E237" s="74" t="s">
        <v>1128</v>
      </c>
      <c r="F237" s="74" t="s">
        <v>1129</v>
      </c>
      <c r="G237" s="74" t="s">
        <v>1130</v>
      </c>
      <c r="H237" s="74" t="s">
        <v>1130</v>
      </c>
      <c r="I237" s="74" t="s">
        <v>23</v>
      </c>
      <c r="J237" s="74" t="s">
        <v>24</v>
      </c>
      <c r="K237" s="74" t="s">
        <v>1131</v>
      </c>
      <c r="L237" s="74" t="s">
        <v>1533</v>
      </c>
      <c r="M237" s="75"/>
      <c r="N237" s="75"/>
      <c r="O237" s="77"/>
      <c r="P237" s="75"/>
      <c r="Q237" s="75"/>
      <c r="R237" s="75"/>
      <c r="S237" s="75"/>
    </row>
    <row r="238" spans="1:19" ht="40.5" x14ac:dyDescent="0.25">
      <c r="A238" s="74">
        <v>236</v>
      </c>
      <c r="B238" s="74" t="s">
        <v>1133</v>
      </c>
      <c r="C238" s="74" t="s">
        <v>1134</v>
      </c>
      <c r="D238" s="74" t="s">
        <v>1127</v>
      </c>
      <c r="E238" s="74" t="s">
        <v>1135</v>
      </c>
      <c r="F238" s="74" t="s">
        <v>1136</v>
      </c>
      <c r="G238" s="74" t="s">
        <v>1137</v>
      </c>
      <c r="H238" s="74" t="s">
        <v>1137</v>
      </c>
      <c r="I238" s="74" t="s">
        <v>23</v>
      </c>
      <c r="J238" s="74" t="s">
        <v>24</v>
      </c>
      <c r="K238" s="74" t="s">
        <v>1131</v>
      </c>
      <c r="L238" s="74" t="s">
        <v>1535</v>
      </c>
      <c r="M238" s="75">
        <v>11</v>
      </c>
      <c r="N238" s="75">
        <v>6</v>
      </c>
      <c r="O238" s="77">
        <v>5</v>
      </c>
      <c r="P238" s="75">
        <v>6</v>
      </c>
      <c r="Q238" s="75">
        <v>5</v>
      </c>
      <c r="R238" s="75">
        <v>4</v>
      </c>
      <c r="S238" s="75">
        <v>7</v>
      </c>
    </row>
    <row r="239" spans="1:19" ht="40.5" x14ac:dyDescent="0.25">
      <c r="A239" s="74">
        <v>237</v>
      </c>
      <c r="B239" s="74" t="s">
        <v>1138</v>
      </c>
      <c r="C239" s="74" t="s">
        <v>1139</v>
      </c>
      <c r="D239" s="74" t="s">
        <v>1127</v>
      </c>
      <c r="E239" s="74" t="s">
        <v>1140</v>
      </c>
      <c r="F239" s="74" t="s">
        <v>1141</v>
      </c>
      <c r="G239" s="74" t="s">
        <v>1142</v>
      </c>
      <c r="H239" s="74" t="s">
        <v>1142</v>
      </c>
      <c r="I239" s="74" t="s">
        <v>23</v>
      </c>
      <c r="J239" s="74" t="s">
        <v>24</v>
      </c>
      <c r="K239" s="74" t="s">
        <v>1131</v>
      </c>
      <c r="L239" s="74" t="s">
        <v>1537</v>
      </c>
      <c r="M239" s="75">
        <v>11</v>
      </c>
      <c r="N239" s="75">
        <v>3</v>
      </c>
      <c r="O239" s="77">
        <v>8</v>
      </c>
      <c r="P239" s="75">
        <v>3</v>
      </c>
      <c r="Q239" s="75">
        <v>8</v>
      </c>
      <c r="R239" s="75">
        <v>7</v>
      </c>
      <c r="S239" s="75">
        <v>4</v>
      </c>
    </row>
    <row r="240" spans="1:19" ht="54" x14ac:dyDescent="0.25">
      <c r="A240" s="74">
        <v>238</v>
      </c>
      <c r="B240" s="74" t="s">
        <v>1143</v>
      </c>
      <c r="C240" s="74" t="s">
        <v>1144</v>
      </c>
      <c r="D240" s="74" t="s">
        <v>1127</v>
      </c>
      <c r="E240" s="74" t="s">
        <v>1145</v>
      </c>
      <c r="F240" s="74" t="s">
        <v>1146</v>
      </c>
      <c r="G240" s="74" t="s">
        <v>1147</v>
      </c>
      <c r="H240" s="74" t="s">
        <v>1147</v>
      </c>
      <c r="I240" s="74" t="s">
        <v>23</v>
      </c>
      <c r="J240" s="74" t="s">
        <v>24</v>
      </c>
      <c r="K240" s="74" t="s">
        <v>1131</v>
      </c>
      <c r="L240" s="74" t="s">
        <v>1535</v>
      </c>
      <c r="M240" s="75"/>
      <c r="N240" s="75"/>
      <c r="O240" s="77"/>
      <c r="P240" s="75"/>
      <c r="Q240" s="75"/>
      <c r="R240" s="75"/>
      <c r="S240" s="75"/>
    </row>
    <row r="241" spans="1:19" ht="40.5" x14ac:dyDescent="0.25">
      <c r="A241" s="74">
        <v>239</v>
      </c>
      <c r="B241" s="74" t="s">
        <v>1148</v>
      </c>
      <c r="C241" s="74" t="s">
        <v>1149</v>
      </c>
      <c r="D241" s="74" t="s">
        <v>1127</v>
      </c>
      <c r="E241" s="74" t="s">
        <v>1150</v>
      </c>
      <c r="F241" s="74" t="s">
        <v>1151</v>
      </c>
      <c r="G241" s="74" t="s">
        <v>1152</v>
      </c>
      <c r="H241" s="74" t="s">
        <v>1152</v>
      </c>
      <c r="I241" s="74" t="s">
        <v>23</v>
      </c>
      <c r="J241" s="74" t="s">
        <v>24</v>
      </c>
      <c r="K241" s="74" t="s">
        <v>1131</v>
      </c>
      <c r="L241" s="74" t="s">
        <v>1539</v>
      </c>
      <c r="M241" s="75"/>
      <c r="N241" s="75"/>
      <c r="O241" s="77"/>
      <c r="P241" s="75"/>
      <c r="Q241" s="75"/>
      <c r="R241" s="75"/>
      <c r="S241" s="75"/>
    </row>
    <row r="242" spans="1:19" ht="54" x14ac:dyDescent="0.25">
      <c r="A242" s="76">
        <v>240</v>
      </c>
      <c r="B242" s="76" t="s">
        <v>1153</v>
      </c>
      <c r="C242" s="76" t="s">
        <v>1154</v>
      </c>
      <c r="D242" s="76" t="s">
        <v>1127</v>
      </c>
      <c r="E242" s="76" t="s">
        <v>1155</v>
      </c>
      <c r="F242" s="76" t="s">
        <v>1156</v>
      </c>
      <c r="G242" s="76" t="s">
        <v>1157</v>
      </c>
      <c r="H242" s="76" t="s">
        <v>1157</v>
      </c>
      <c r="I242" s="76" t="s">
        <v>23</v>
      </c>
      <c r="J242" s="76" t="s">
        <v>24</v>
      </c>
      <c r="K242" s="76" t="s">
        <v>1131</v>
      </c>
      <c r="L242" s="76" t="s">
        <v>1535</v>
      </c>
      <c r="M242" s="75">
        <v>7</v>
      </c>
      <c r="N242" s="75">
        <v>3</v>
      </c>
      <c r="O242" s="77">
        <v>4</v>
      </c>
      <c r="P242" s="75">
        <v>3</v>
      </c>
      <c r="Q242" s="75">
        <v>4</v>
      </c>
      <c r="R242" s="75">
        <v>3</v>
      </c>
      <c r="S242" s="75">
        <v>4</v>
      </c>
    </row>
    <row r="243" spans="1:19" ht="40.5" x14ac:dyDescent="0.25">
      <c r="A243" s="74">
        <v>241</v>
      </c>
      <c r="B243" s="74" t="s">
        <v>1158</v>
      </c>
      <c r="C243" s="74" t="s">
        <v>1159</v>
      </c>
      <c r="D243" s="74" t="s">
        <v>1127</v>
      </c>
      <c r="E243" s="74" t="s">
        <v>1160</v>
      </c>
      <c r="F243" s="74" t="s">
        <v>1161</v>
      </c>
      <c r="G243" s="74" t="s">
        <v>1162</v>
      </c>
      <c r="H243" s="74" t="s">
        <v>1162</v>
      </c>
      <c r="I243" s="74" t="s">
        <v>23</v>
      </c>
      <c r="J243" s="74" t="s">
        <v>24</v>
      </c>
      <c r="K243" s="74" t="s">
        <v>1131</v>
      </c>
      <c r="L243" s="74" t="s">
        <v>1537</v>
      </c>
      <c r="M243" s="75">
        <v>9</v>
      </c>
      <c r="N243" s="75">
        <v>5</v>
      </c>
      <c r="O243" s="77">
        <v>4</v>
      </c>
      <c r="P243" s="75">
        <v>5</v>
      </c>
      <c r="Q243" s="75">
        <v>4</v>
      </c>
      <c r="R243" s="75">
        <v>8</v>
      </c>
      <c r="S243" s="75">
        <v>1</v>
      </c>
    </row>
    <row r="244" spans="1:19" ht="40.5" x14ac:dyDescent="0.25">
      <c r="A244" s="78">
        <v>242</v>
      </c>
      <c r="B244" s="78" t="s">
        <v>1163</v>
      </c>
      <c r="C244" s="78" t="s">
        <v>1164</v>
      </c>
      <c r="D244" s="78" t="s">
        <v>1127</v>
      </c>
      <c r="E244" s="78" t="s">
        <v>1165</v>
      </c>
      <c r="F244" s="78" t="s">
        <v>1166</v>
      </c>
      <c r="G244" s="78" t="s">
        <v>1167</v>
      </c>
      <c r="H244" s="78" t="s">
        <v>1167</v>
      </c>
      <c r="I244" s="78" t="s">
        <v>23</v>
      </c>
      <c r="J244" s="78" t="s">
        <v>24</v>
      </c>
      <c r="K244" s="78" t="s">
        <v>1131</v>
      </c>
      <c r="L244" s="78" t="s">
        <v>1533</v>
      </c>
      <c r="M244" s="75">
        <v>5</v>
      </c>
      <c r="N244" s="75">
        <v>1</v>
      </c>
      <c r="O244" s="77">
        <v>4</v>
      </c>
      <c r="P244" s="75">
        <v>1</v>
      </c>
      <c r="Q244" s="75">
        <v>4</v>
      </c>
      <c r="R244" s="75">
        <v>5</v>
      </c>
      <c r="S244" s="75">
        <v>0</v>
      </c>
    </row>
    <row r="245" spans="1:19" ht="40.5" x14ac:dyDescent="0.25">
      <c r="A245" s="76">
        <v>243</v>
      </c>
      <c r="B245" s="76" t="s">
        <v>1168</v>
      </c>
      <c r="C245" s="76" t="s">
        <v>1169</v>
      </c>
      <c r="D245" s="76" t="s">
        <v>1127</v>
      </c>
      <c r="E245" s="76" t="s">
        <v>1170</v>
      </c>
      <c r="F245" s="76" t="s">
        <v>1171</v>
      </c>
      <c r="G245" s="76" t="s">
        <v>1172</v>
      </c>
      <c r="H245" s="76" t="s">
        <v>1172</v>
      </c>
      <c r="I245" s="76" t="s">
        <v>23</v>
      </c>
      <c r="J245" s="76" t="s">
        <v>24</v>
      </c>
      <c r="K245" s="76" t="s">
        <v>1131</v>
      </c>
      <c r="L245" s="76" t="s">
        <v>1535</v>
      </c>
      <c r="M245" s="75">
        <v>12</v>
      </c>
      <c r="N245" s="75">
        <v>6</v>
      </c>
      <c r="O245" s="77">
        <v>6</v>
      </c>
      <c r="P245" s="75">
        <v>6</v>
      </c>
      <c r="Q245" s="75">
        <v>6</v>
      </c>
      <c r="R245" s="75">
        <v>12</v>
      </c>
      <c r="S245" s="75">
        <v>0</v>
      </c>
    </row>
    <row r="246" spans="1:19" ht="54" x14ac:dyDescent="0.25">
      <c r="A246" s="74">
        <v>244</v>
      </c>
      <c r="B246" s="74" t="s">
        <v>1173</v>
      </c>
      <c r="C246" s="74" t="s">
        <v>1174</v>
      </c>
      <c r="D246" s="74" t="s">
        <v>1127</v>
      </c>
      <c r="E246" s="74" t="s">
        <v>1175</v>
      </c>
      <c r="F246" s="74" t="s">
        <v>1176</v>
      </c>
      <c r="G246" s="74" t="s">
        <v>1177</v>
      </c>
      <c r="H246" s="74" t="s">
        <v>1178</v>
      </c>
      <c r="I246" s="74" t="s">
        <v>50</v>
      </c>
      <c r="J246" s="74" t="s">
        <v>51</v>
      </c>
      <c r="K246" s="74" t="s">
        <v>1131</v>
      </c>
      <c r="L246" s="74" t="s">
        <v>1539</v>
      </c>
      <c r="M246" s="75">
        <v>9</v>
      </c>
      <c r="N246" s="75">
        <v>4</v>
      </c>
      <c r="O246" s="77">
        <v>5</v>
      </c>
      <c r="P246" s="75">
        <v>4</v>
      </c>
      <c r="Q246" s="75">
        <v>5</v>
      </c>
      <c r="R246" s="75">
        <v>2</v>
      </c>
      <c r="S246" s="75">
        <v>7</v>
      </c>
    </row>
    <row r="247" spans="1:19" ht="54" x14ac:dyDescent="0.25">
      <c r="A247" s="74">
        <v>245</v>
      </c>
      <c r="B247" s="74" t="s">
        <v>1179</v>
      </c>
      <c r="C247" s="74" t="s">
        <v>1180</v>
      </c>
      <c r="D247" s="74" t="s">
        <v>1127</v>
      </c>
      <c r="E247" s="74" t="s">
        <v>1175</v>
      </c>
      <c r="F247" s="74" t="s">
        <v>1176</v>
      </c>
      <c r="G247" s="74" t="s">
        <v>1177</v>
      </c>
      <c r="H247" s="74" t="s">
        <v>1181</v>
      </c>
      <c r="I247" s="74" t="s">
        <v>50</v>
      </c>
      <c r="J247" s="74" t="s">
        <v>51</v>
      </c>
      <c r="K247" s="74" t="s">
        <v>1131</v>
      </c>
      <c r="L247" s="74" t="s">
        <v>1539</v>
      </c>
      <c r="M247" s="75">
        <v>2</v>
      </c>
      <c r="N247" s="75">
        <v>1</v>
      </c>
      <c r="O247" s="77">
        <v>1</v>
      </c>
      <c r="P247" s="75">
        <v>1</v>
      </c>
      <c r="Q247" s="75">
        <v>1</v>
      </c>
      <c r="R247" s="75">
        <v>0</v>
      </c>
      <c r="S247" s="75">
        <v>2</v>
      </c>
    </row>
    <row r="248" spans="1:19" ht="54" x14ac:dyDescent="0.25">
      <c r="A248" s="74">
        <v>246</v>
      </c>
      <c r="B248" s="74" t="s">
        <v>1183</v>
      </c>
      <c r="C248" s="74" t="s">
        <v>1184</v>
      </c>
      <c r="D248" s="74" t="s">
        <v>1127</v>
      </c>
      <c r="E248" s="74" t="s">
        <v>1150</v>
      </c>
      <c r="F248" s="74" t="s">
        <v>1185</v>
      </c>
      <c r="G248" s="74" t="s">
        <v>1186</v>
      </c>
      <c r="H248" s="74" t="s">
        <v>1187</v>
      </c>
      <c r="I248" s="74" t="s">
        <v>50</v>
      </c>
      <c r="J248" s="74" t="s">
        <v>51</v>
      </c>
      <c r="K248" s="74" t="s">
        <v>1131</v>
      </c>
      <c r="L248" s="74" t="s">
        <v>1539</v>
      </c>
      <c r="M248" s="75">
        <v>9</v>
      </c>
      <c r="N248" s="75">
        <v>4</v>
      </c>
      <c r="O248" s="77">
        <v>5</v>
      </c>
      <c r="P248" s="75">
        <v>4</v>
      </c>
      <c r="Q248" s="75">
        <v>5</v>
      </c>
      <c r="R248" s="75">
        <v>5</v>
      </c>
      <c r="S248" s="75">
        <v>4</v>
      </c>
    </row>
    <row r="249" spans="1:19" ht="54" x14ac:dyDescent="0.25">
      <c r="A249" s="79">
        <v>247</v>
      </c>
      <c r="B249" s="79" t="s">
        <v>1188</v>
      </c>
      <c r="C249" s="79" t="s">
        <v>1189</v>
      </c>
      <c r="D249" s="79" t="s">
        <v>1127</v>
      </c>
      <c r="E249" s="79" t="s">
        <v>1150</v>
      </c>
      <c r="F249" s="79" t="s">
        <v>1190</v>
      </c>
      <c r="G249" s="79" t="s">
        <v>1191</v>
      </c>
      <c r="H249" s="79" t="s">
        <v>1192</v>
      </c>
      <c r="I249" s="79" t="s">
        <v>50</v>
      </c>
      <c r="J249" s="79" t="s">
        <v>51</v>
      </c>
      <c r="K249" s="79" t="s">
        <v>1131</v>
      </c>
      <c r="L249" s="79" t="s">
        <v>1539</v>
      </c>
      <c r="M249" s="75"/>
      <c r="N249" s="75"/>
      <c r="O249" s="77"/>
      <c r="P249" s="75"/>
      <c r="Q249" s="75"/>
      <c r="R249" s="75"/>
      <c r="S249" s="75"/>
    </row>
    <row r="250" spans="1:19" ht="27" x14ac:dyDescent="0.25">
      <c r="A250" s="74">
        <v>248</v>
      </c>
      <c r="B250" s="74" t="s">
        <v>1193</v>
      </c>
      <c r="C250" s="74" t="s">
        <v>1194</v>
      </c>
      <c r="D250" s="74" t="s">
        <v>1195</v>
      </c>
      <c r="E250" s="74" t="s">
        <v>1196</v>
      </c>
      <c r="F250" s="74" t="s">
        <v>1197</v>
      </c>
      <c r="G250" s="74" t="s">
        <v>1198</v>
      </c>
      <c r="H250" s="74" t="s">
        <v>1198</v>
      </c>
      <c r="I250" s="74" t="s">
        <v>23</v>
      </c>
      <c r="J250" s="74" t="s">
        <v>24</v>
      </c>
      <c r="K250" s="74" t="s">
        <v>1199</v>
      </c>
      <c r="L250" s="74" t="s">
        <v>1541</v>
      </c>
      <c r="M250" s="75">
        <v>7</v>
      </c>
      <c r="N250" s="75">
        <v>2</v>
      </c>
      <c r="O250" s="77">
        <v>5</v>
      </c>
      <c r="P250" s="75">
        <v>2</v>
      </c>
      <c r="Q250" s="75">
        <v>5</v>
      </c>
      <c r="R250" s="75">
        <v>7</v>
      </c>
      <c r="S250" s="75">
        <v>0</v>
      </c>
    </row>
    <row r="251" spans="1:19" ht="27" x14ac:dyDescent="0.25">
      <c r="A251" s="78">
        <v>249</v>
      </c>
      <c r="B251" s="78" t="s">
        <v>1201</v>
      </c>
      <c r="C251" s="78" t="s">
        <v>1202</v>
      </c>
      <c r="D251" s="78" t="s">
        <v>1195</v>
      </c>
      <c r="E251" s="78" t="s">
        <v>1196</v>
      </c>
      <c r="F251" s="78" t="s">
        <v>1197</v>
      </c>
      <c r="G251" s="78" t="s">
        <v>1203</v>
      </c>
      <c r="H251" s="78" t="s">
        <v>1203</v>
      </c>
      <c r="I251" s="78" t="s">
        <v>23</v>
      </c>
      <c r="J251" s="78" t="s">
        <v>24</v>
      </c>
      <c r="K251" s="78" t="s">
        <v>1199</v>
      </c>
      <c r="L251" s="78" t="s">
        <v>1543</v>
      </c>
      <c r="M251" s="75">
        <v>4</v>
      </c>
      <c r="N251" s="75">
        <v>1</v>
      </c>
      <c r="O251" s="77">
        <v>3</v>
      </c>
      <c r="P251" s="75">
        <v>1</v>
      </c>
      <c r="Q251" s="75">
        <v>3</v>
      </c>
      <c r="R251" s="75">
        <v>4</v>
      </c>
      <c r="S251" s="75">
        <v>0</v>
      </c>
    </row>
    <row r="252" spans="1:19" ht="40.5" x14ac:dyDescent="0.25">
      <c r="A252" s="74">
        <v>250</v>
      </c>
      <c r="B252" s="74" t="s">
        <v>1204</v>
      </c>
      <c r="C252" s="74" t="s">
        <v>1205</v>
      </c>
      <c r="D252" s="74" t="s">
        <v>1195</v>
      </c>
      <c r="E252" s="74" t="s">
        <v>1206</v>
      </c>
      <c r="F252" s="74" t="s">
        <v>1207</v>
      </c>
      <c r="G252" s="74" t="s">
        <v>1208</v>
      </c>
      <c r="H252" s="74" t="s">
        <v>1208</v>
      </c>
      <c r="I252" s="74" t="s">
        <v>23</v>
      </c>
      <c r="J252" s="74" t="s">
        <v>24</v>
      </c>
      <c r="K252" s="74" t="s">
        <v>1199</v>
      </c>
      <c r="L252" s="74" t="s">
        <v>1544</v>
      </c>
      <c r="M252" s="75">
        <v>11</v>
      </c>
      <c r="N252" s="75">
        <v>6</v>
      </c>
      <c r="O252" s="77">
        <v>5</v>
      </c>
      <c r="P252" s="75">
        <v>6</v>
      </c>
      <c r="Q252" s="75">
        <v>5</v>
      </c>
      <c r="R252" s="75">
        <v>11</v>
      </c>
      <c r="S252" s="75">
        <v>0</v>
      </c>
    </row>
    <row r="253" spans="1:19" ht="40.5" x14ac:dyDescent="0.25">
      <c r="A253" s="74">
        <v>251</v>
      </c>
      <c r="B253" s="74" t="s">
        <v>1209</v>
      </c>
      <c r="C253" s="74" t="s">
        <v>1210</v>
      </c>
      <c r="D253" s="74" t="s">
        <v>1195</v>
      </c>
      <c r="E253" s="74" t="s">
        <v>1206</v>
      </c>
      <c r="F253" s="74" t="s">
        <v>1211</v>
      </c>
      <c r="G253" s="74" t="s">
        <v>1212</v>
      </c>
      <c r="H253" s="74" t="s">
        <v>1212</v>
      </c>
      <c r="I253" s="74" t="s">
        <v>23</v>
      </c>
      <c r="J253" s="74" t="s">
        <v>24</v>
      </c>
      <c r="K253" s="74" t="s">
        <v>1199</v>
      </c>
      <c r="L253" s="74" t="s">
        <v>1541</v>
      </c>
      <c r="M253" s="75">
        <v>9</v>
      </c>
      <c r="N253" s="75">
        <v>5</v>
      </c>
      <c r="O253" s="77">
        <v>4</v>
      </c>
      <c r="P253" s="75">
        <v>5</v>
      </c>
      <c r="Q253" s="75">
        <v>4</v>
      </c>
      <c r="R253" s="75">
        <v>9</v>
      </c>
      <c r="S253" s="75">
        <v>0</v>
      </c>
    </row>
    <row r="254" spans="1:19" ht="40.5" x14ac:dyDescent="0.25">
      <c r="A254" s="74">
        <v>252</v>
      </c>
      <c r="B254" s="74" t="s">
        <v>1213</v>
      </c>
      <c r="C254" s="74" t="s">
        <v>1214</v>
      </c>
      <c r="D254" s="74" t="s">
        <v>1195</v>
      </c>
      <c r="E254" s="74" t="s">
        <v>1215</v>
      </c>
      <c r="F254" s="74" t="s">
        <v>1216</v>
      </c>
      <c r="G254" s="74" t="s">
        <v>1217</v>
      </c>
      <c r="H254" s="74" t="s">
        <v>1217</v>
      </c>
      <c r="I254" s="74" t="s">
        <v>23</v>
      </c>
      <c r="J254" s="74" t="s">
        <v>24</v>
      </c>
      <c r="K254" s="74" t="s">
        <v>1199</v>
      </c>
      <c r="L254" s="74" t="s">
        <v>1545</v>
      </c>
      <c r="M254" s="75"/>
      <c r="N254" s="75"/>
      <c r="O254" s="77"/>
      <c r="P254" s="75"/>
      <c r="Q254" s="75"/>
      <c r="R254" s="75"/>
      <c r="S254" s="75"/>
    </row>
    <row r="255" spans="1:19" ht="27" x14ac:dyDescent="0.25">
      <c r="A255" s="74">
        <v>253</v>
      </c>
      <c r="B255" s="74" t="s">
        <v>1218</v>
      </c>
      <c r="C255" s="74" t="s">
        <v>1219</v>
      </c>
      <c r="D255" s="74" t="s">
        <v>1195</v>
      </c>
      <c r="E255" s="74" t="s">
        <v>1215</v>
      </c>
      <c r="F255" s="74" t="s">
        <v>1220</v>
      </c>
      <c r="G255" s="74" t="s">
        <v>1221</v>
      </c>
      <c r="H255" s="74" t="s">
        <v>1221</v>
      </c>
      <c r="I255" s="74" t="s">
        <v>23</v>
      </c>
      <c r="J255" s="74" t="s">
        <v>24</v>
      </c>
      <c r="K255" s="74" t="s">
        <v>1199</v>
      </c>
      <c r="L255" s="74" t="s">
        <v>1547</v>
      </c>
      <c r="M255" s="75">
        <v>9</v>
      </c>
      <c r="N255" s="75">
        <v>7</v>
      </c>
      <c r="O255" s="77">
        <v>2</v>
      </c>
      <c r="P255" s="75">
        <v>7</v>
      </c>
      <c r="Q255" s="75">
        <v>2</v>
      </c>
      <c r="R255" s="75">
        <v>8</v>
      </c>
      <c r="S255" s="75">
        <v>1</v>
      </c>
    </row>
    <row r="256" spans="1:19" ht="40.5" x14ac:dyDescent="0.25">
      <c r="A256" s="74">
        <v>254</v>
      </c>
      <c r="B256" s="74" t="s">
        <v>1222</v>
      </c>
      <c r="C256" s="74" t="s">
        <v>1223</v>
      </c>
      <c r="D256" s="74" t="s">
        <v>1195</v>
      </c>
      <c r="E256" s="74" t="s">
        <v>1224</v>
      </c>
      <c r="F256" s="74" t="s">
        <v>1225</v>
      </c>
      <c r="G256" s="74" t="s">
        <v>1226</v>
      </c>
      <c r="H256" s="74" t="s">
        <v>1226</v>
      </c>
      <c r="I256" s="74" t="s">
        <v>23</v>
      </c>
      <c r="J256" s="74" t="s">
        <v>24</v>
      </c>
      <c r="K256" s="74" t="s">
        <v>1199</v>
      </c>
      <c r="L256" s="74" t="s">
        <v>1549</v>
      </c>
      <c r="M256" s="75">
        <v>10</v>
      </c>
      <c r="N256" s="75">
        <v>2</v>
      </c>
      <c r="O256" s="77">
        <v>8</v>
      </c>
      <c r="P256" s="75">
        <v>2</v>
      </c>
      <c r="Q256" s="75">
        <v>8</v>
      </c>
      <c r="R256" s="75">
        <v>9</v>
      </c>
      <c r="S256" s="75">
        <v>1</v>
      </c>
    </row>
    <row r="257" spans="1:19" ht="27" x14ac:dyDescent="0.25">
      <c r="A257" s="74">
        <v>255</v>
      </c>
      <c r="B257" s="74" t="s">
        <v>1227</v>
      </c>
      <c r="C257" s="74" t="s">
        <v>1228</v>
      </c>
      <c r="D257" s="74" t="s">
        <v>1195</v>
      </c>
      <c r="E257" s="74" t="s">
        <v>1224</v>
      </c>
      <c r="F257" s="74" t="s">
        <v>1229</v>
      </c>
      <c r="G257" s="74" t="s">
        <v>1230</v>
      </c>
      <c r="H257" s="74" t="s">
        <v>1230</v>
      </c>
      <c r="I257" s="74" t="s">
        <v>23</v>
      </c>
      <c r="J257" s="74" t="s">
        <v>24</v>
      </c>
      <c r="K257" s="74" t="s">
        <v>1199</v>
      </c>
      <c r="L257" s="74" t="s">
        <v>1544</v>
      </c>
      <c r="M257" s="75">
        <v>9</v>
      </c>
      <c r="N257" s="75">
        <v>4</v>
      </c>
      <c r="O257" s="77">
        <v>5</v>
      </c>
      <c r="P257" s="75">
        <v>4</v>
      </c>
      <c r="Q257" s="75">
        <v>5</v>
      </c>
      <c r="R257" s="75">
        <v>9</v>
      </c>
      <c r="S257" s="75">
        <v>0</v>
      </c>
    </row>
    <row r="258" spans="1:19" ht="27" x14ac:dyDescent="0.25">
      <c r="A258" s="74">
        <v>256</v>
      </c>
      <c r="B258" s="74" t="s">
        <v>1231</v>
      </c>
      <c r="C258" s="74" t="s">
        <v>1232</v>
      </c>
      <c r="D258" s="74" t="s">
        <v>1195</v>
      </c>
      <c r="E258" s="74" t="s">
        <v>1233</v>
      </c>
      <c r="F258" s="74" t="s">
        <v>1233</v>
      </c>
      <c r="G258" s="74" t="s">
        <v>1234</v>
      </c>
      <c r="H258" s="74" t="s">
        <v>1234</v>
      </c>
      <c r="I258" s="74" t="s">
        <v>23</v>
      </c>
      <c r="J258" s="74" t="s">
        <v>24</v>
      </c>
      <c r="K258" s="74" t="s">
        <v>1199</v>
      </c>
      <c r="L258" s="74" t="s">
        <v>1541</v>
      </c>
      <c r="M258" s="75">
        <v>10</v>
      </c>
      <c r="N258" s="75">
        <v>1</v>
      </c>
      <c r="O258" s="77">
        <v>9</v>
      </c>
      <c r="P258" s="75">
        <v>1</v>
      </c>
      <c r="Q258" s="75">
        <v>9</v>
      </c>
      <c r="R258" s="75">
        <v>10</v>
      </c>
      <c r="S258" s="75">
        <v>0</v>
      </c>
    </row>
    <row r="259" spans="1:19" ht="27" x14ac:dyDescent="0.25">
      <c r="A259" s="74">
        <v>257</v>
      </c>
      <c r="B259" s="74" t="s">
        <v>1235</v>
      </c>
      <c r="C259" s="74" t="s">
        <v>1236</v>
      </c>
      <c r="D259" s="74" t="s">
        <v>1195</v>
      </c>
      <c r="E259" s="74" t="s">
        <v>1233</v>
      </c>
      <c r="F259" s="74" t="s">
        <v>1237</v>
      </c>
      <c r="G259" s="74" t="s">
        <v>1238</v>
      </c>
      <c r="H259" s="74" t="s">
        <v>1238</v>
      </c>
      <c r="I259" s="74" t="s">
        <v>23</v>
      </c>
      <c r="J259" s="74" t="s">
        <v>24</v>
      </c>
      <c r="K259" s="74" t="s">
        <v>1199</v>
      </c>
      <c r="L259" s="74" t="s">
        <v>1549</v>
      </c>
      <c r="M259" s="75">
        <v>10</v>
      </c>
      <c r="N259" s="75">
        <v>5</v>
      </c>
      <c r="O259" s="77">
        <v>5</v>
      </c>
      <c r="P259" s="75">
        <v>5</v>
      </c>
      <c r="Q259" s="75">
        <v>5</v>
      </c>
      <c r="R259" s="75">
        <v>10</v>
      </c>
      <c r="S259" s="75">
        <v>0</v>
      </c>
    </row>
    <row r="260" spans="1:19" ht="40.5" x14ac:dyDescent="0.25">
      <c r="A260" s="74">
        <v>258</v>
      </c>
      <c r="B260" s="74" t="s">
        <v>1239</v>
      </c>
      <c r="C260" s="74" t="s">
        <v>1240</v>
      </c>
      <c r="D260" s="74" t="s">
        <v>1195</v>
      </c>
      <c r="E260" s="74" t="s">
        <v>1215</v>
      </c>
      <c r="F260" s="74" t="s">
        <v>1215</v>
      </c>
      <c r="G260" s="74" t="s">
        <v>1241</v>
      </c>
      <c r="H260" s="74" t="s">
        <v>1242</v>
      </c>
      <c r="I260" s="74" t="s">
        <v>50</v>
      </c>
      <c r="J260" s="74" t="s">
        <v>51</v>
      </c>
      <c r="K260" s="74" t="s">
        <v>1199</v>
      </c>
      <c r="L260" s="74" t="s">
        <v>1545</v>
      </c>
      <c r="M260" s="75">
        <v>4</v>
      </c>
      <c r="N260" s="75">
        <v>4</v>
      </c>
      <c r="O260" s="77">
        <v>0</v>
      </c>
      <c r="P260" s="75">
        <v>4</v>
      </c>
      <c r="Q260" s="75">
        <v>0</v>
      </c>
      <c r="R260" s="75">
        <v>4</v>
      </c>
      <c r="S260" s="75">
        <v>0</v>
      </c>
    </row>
    <row r="261" spans="1:19" ht="40.5" x14ac:dyDescent="0.25">
      <c r="A261" s="74">
        <v>259</v>
      </c>
      <c r="B261" s="74" t="s">
        <v>1243</v>
      </c>
      <c r="C261" s="74" t="s">
        <v>1244</v>
      </c>
      <c r="D261" s="74" t="s">
        <v>1195</v>
      </c>
      <c r="E261" s="74" t="s">
        <v>1224</v>
      </c>
      <c r="F261" s="74" t="s">
        <v>1245</v>
      </c>
      <c r="G261" s="74" t="s">
        <v>1246</v>
      </c>
      <c r="H261" s="74" t="s">
        <v>1247</v>
      </c>
      <c r="I261" s="74" t="s">
        <v>50</v>
      </c>
      <c r="J261" s="74" t="s">
        <v>51</v>
      </c>
      <c r="K261" s="74" t="s">
        <v>1199</v>
      </c>
      <c r="L261" s="74" t="s">
        <v>1544</v>
      </c>
      <c r="M261" s="75">
        <v>9</v>
      </c>
      <c r="N261" s="75">
        <v>7</v>
      </c>
      <c r="O261" s="77">
        <v>2</v>
      </c>
      <c r="P261" s="75">
        <v>7</v>
      </c>
      <c r="Q261" s="75">
        <v>2</v>
      </c>
      <c r="R261" s="75">
        <v>9</v>
      </c>
      <c r="S261" s="75">
        <v>0</v>
      </c>
    </row>
    <row r="262" spans="1:19" ht="40.5" x14ac:dyDescent="0.25">
      <c r="A262" s="76">
        <v>260</v>
      </c>
      <c r="B262" s="76" t="s">
        <v>1248</v>
      </c>
      <c r="C262" s="76" t="s">
        <v>1249</v>
      </c>
      <c r="D262" s="76" t="s">
        <v>1195</v>
      </c>
      <c r="E262" s="76" t="s">
        <v>1250</v>
      </c>
      <c r="F262" s="76" t="s">
        <v>1251</v>
      </c>
      <c r="G262" s="76" t="s">
        <v>1252</v>
      </c>
      <c r="H262" s="76" t="s">
        <v>1253</v>
      </c>
      <c r="I262" s="76" t="s">
        <v>50</v>
      </c>
      <c r="J262" s="76" t="s">
        <v>51</v>
      </c>
      <c r="K262" s="76" t="s">
        <v>1199</v>
      </c>
      <c r="L262" s="76" t="s">
        <v>1549</v>
      </c>
      <c r="M262" s="75">
        <v>7</v>
      </c>
      <c r="N262" s="75">
        <v>2</v>
      </c>
      <c r="O262" s="77">
        <v>5</v>
      </c>
      <c r="P262" s="75">
        <v>2</v>
      </c>
      <c r="Q262" s="75">
        <v>5</v>
      </c>
      <c r="R262" s="75">
        <v>7</v>
      </c>
      <c r="S262" s="75">
        <v>0</v>
      </c>
    </row>
    <row r="263" spans="1:19" ht="54" x14ac:dyDescent="0.25">
      <c r="A263" s="74">
        <v>261</v>
      </c>
      <c r="B263" s="74" t="s">
        <v>1254</v>
      </c>
      <c r="C263" s="74" t="s">
        <v>1255</v>
      </c>
      <c r="D263" s="74" t="s">
        <v>1195</v>
      </c>
      <c r="E263" s="74" t="s">
        <v>1256</v>
      </c>
      <c r="F263" s="74" t="s">
        <v>611</v>
      </c>
      <c r="G263" s="74" t="s">
        <v>1257</v>
      </c>
      <c r="H263" s="74" t="s">
        <v>1258</v>
      </c>
      <c r="I263" s="74" t="s">
        <v>50</v>
      </c>
      <c r="J263" s="74" t="s">
        <v>51</v>
      </c>
      <c r="K263" s="74" t="s">
        <v>1199</v>
      </c>
      <c r="L263" s="74" t="s">
        <v>1545</v>
      </c>
      <c r="M263" s="75">
        <v>10</v>
      </c>
      <c r="N263" s="75">
        <v>9</v>
      </c>
      <c r="O263" s="77">
        <v>1</v>
      </c>
      <c r="P263" s="75">
        <v>9</v>
      </c>
      <c r="Q263" s="75">
        <v>1</v>
      </c>
      <c r="R263" s="75">
        <v>7</v>
      </c>
      <c r="S263" s="75">
        <v>3</v>
      </c>
    </row>
    <row r="264" spans="1:19" ht="54" x14ac:dyDescent="0.25">
      <c r="A264" s="79">
        <v>262</v>
      </c>
      <c r="B264" s="79" t="s">
        <v>1259</v>
      </c>
      <c r="C264" s="79" t="s">
        <v>1260</v>
      </c>
      <c r="D264" s="79" t="s">
        <v>1195</v>
      </c>
      <c r="E264" s="79" t="s">
        <v>1256</v>
      </c>
      <c r="F264" s="79" t="s">
        <v>611</v>
      </c>
      <c r="G264" s="79" t="s">
        <v>1257</v>
      </c>
      <c r="H264" s="79" t="s">
        <v>1261</v>
      </c>
      <c r="I264" s="79" t="s">
        <v>50</v>
      </c>
      <c r="J264" s="79" t="s">
        <v>51</v>
      </c>
      <c r="K264" s="79" t="s">
        <v>1199</v>
      </c>
      <c r="L264" s="79" t="s">
        <v>1547</v>
      </c>
      <c r="M264" s="75">
        <v>10</v>
      </c>
      <c r="N264" s="75">
        <v>6</v>
      </c>
      <c r="O264" s="77">
        <v>4</v>
      </c>
      <c r="P264" s="75">
        <v>6</v>
      </c>
      <c r="Q264" s="75">
        <v>4</v>
      </c>
      <c r="R264" s="75">
        <v>10</v>
      </c>
      <c r="S264" s="75">
        <v>0</v>
      </c>
    </row>
    <row r="265" spans="1:19" ht="54" x14ac:dyDescent="0.25">
      <c r="A265" s="74">
        <v>263</v>
      </c>
      <c r="B265" s="74" t="s">
        <v>1262</v>
      </c>
      <c r="C265" s="74" t="s">
        <v>1263</v>
      </c>
      <c r="D265" s="74" t="s">
        <v>1195</v>
      </c>
      <c r="E265" s="74" t="s">
        <v>1264</v>
      </c>
      <c r="F265" s="74" t="s">
        <v>1265</v>
      </c>
      <c r="G265" s="74" t="s">
        <v>1266</v>
      </c>
      <c r="H265" s="74" t="s">
        <v>1267</v>
      </c>
      <c r="I265" s="74" t="s">
        <v>50</v>
      </c>
      <c r="J265" s="74" t="s">
        <v>51</v>
      </c>
      <c r="K265" s="74" t="s">
        <v>1199</v>
      </c>
      <c r="L265" s="74" t="s">
        <v>1541</v>
      </c>
      <c r="M265" s="75">
        <v>6</v>
      </c>
      <c r="N265" s="75">
        <v>3</v>
      </c>
      <c r="O265" s="77">
        <v>3</v>
      </c>
      <c r="P265" s="75">
        <v>3</v>
      </c>
      <c r="Q265" s="75">
        <v>3</v>
      </c>
      <c r="R265" s="75">
        <v>6</v>
      </c>
      <c r="S265" s="75">
        <v>0</v>
      </c>
    </row>
    <row r="266" spans="1:19" ht="40.5" x14ac:dyDescent="0.25">
      <c r="A266" s="78">
        <v>264</v>
      </c>
      <c r="B266" s="78" t="s">
        <v>1268</v>
      </c>
      <c r="C266" s="78" t="s">
        <v>1269</v>
      </c>
      <c r="D266" s="78" t="s">
        <v>1270</v>
      </c>
      <c r="E266" s="78" t="s">
        <v>1271</v>
      </c>
      <c r="F266" s="78" t="s">
        <v>1272</v>
      </c>
      <c r="G266" s="78" t="s">
        <v>1273</v>
      </c>
      <c r="H266" s="78" t="s">
        <v>1273</v>
      </c>
      <c r="I266" s="78" t="s">
        <v>23</v>
      </c>
      <c r="J266" s="78" t="s">
        <v>24</v>
      </c>
      <c r="K266" s="78" t="s">
        <v>1274</v>
      </c>
      <c r="L266" s="78" t="s">
        <v>1550</v>
      </c>
      <c r="M266" s="75">
        <v>11</v>
      </c>
      <c r="N266" s="75">
        <v>6</v>
      </c>
      <c r="O266" s="77">
        <v>5</v>
      </c>
      <c r="P266" s="75">
        <v>6</v>
      </c>
      <c r="Q266" s="75">
        <v>5</v>
      </c>
      <c r="R266" s="75">
        <v>11</v>
      </c>
      <c r="S266" s="75">
        <v>0</v>
      </c>
    </row>
    <row r="267" spans="1:19" ht="27" x14ac:dyDescent="0.25">
      <c r="A267" s="74">
        <v>265</v>
      </c>
      <c r="B267" s="74" t="s">
        <v>1276</v>
      </c>
      <c r="C267" s="74" t="s">
        <v>1277</v>
      </c>
      <c r="D267" s="74" t="s">
        <v>1270</v>
      </c>
      <c r="E267" s="74" t="s">
        <v>1271</v>
      </c>
      <c r="F267" s="74" t="s">
        <v>1278</v>
      </c>
      <c r="G267" s="74" t="s">
        <v>1279</v>
      </c>
      <c r="H267" s="74" t="s">
        <v>1279</v>
      </c>
      <c r="I267" s="74" t="s">
        <v>23</v>
      </c>
      <c r="J267" s="74" t="s">
        <v>24</v>
      </c>
      <c r="K267" s="74" t="s">
        <v>1274</v>
      </c>
      <c r="L267" s="74" t="s">
        <v>1550</v>
      </c>
      <c r="M267" s="75">
        <v>11</v>
      </c>
      <c r="N267" s="75">
        <v>4</v>
      </c>
      <c r="O267" s="77">
        <v>7</v>
      </c>
      <c r="P267" s="75">
        <v>4</v>
      </c>
      <c r="Q267" s="75">
        <v>7</v>
      </c>
      <c r="R267" s="75">
        <v>10</v>
      </c>
      <c r="S267" s="75">
        <v>1</v>
      </c>
    </row>
    <row r="268" spans="1:19" ht="40.5" x14ac:dyDescent="0.25">
      <c r="A268" s="74">
        <v>266</v>
      </c>
      <c r="B268" s="74" t="s">
        <v>1280</v>
      </c>
      <c r="C268" s="74" t="s">
        <v>1281</v>
      </c>
      <c r="D268" s="74" t="s">
        <v>1270</v>
      </c>
      <c r="E268" s="74" t="s">
        <v>1282</v>
      </c>
      <c r="F268" s="74" t="s">
        <v>1283</v>
      </c>
      <c r="G268" s="74" t="s">
        <v>1284</v>
      </c>
      <c r="H268" s="74" t="s">
        <v>1284</v>
      </c>
      <c r="I268" s="74" t="s">
        <v>23</v>
      </c>
      <c r="J268" s="74" t="s">
        <v>24</v>
      </c>
      <c r="K268" s="74" t="s">
        <v>1274</v>
      </c>
      <c r="L268" s="74" t="s">
        <v>1550</v>
      </c>
      <c r="M268" s="75">
        <v>10</v>
      </c>
      <c r="N268" s="75">
        <v>6</v>
      </c>
      <c r="O268" s="77">
        <v>4</v>
      </c>
      <c r="P268" s="75">
        <v>6</v>
      </c>
      <c r="Q268" s="75">
        <v>4</v>
      </c>
      <c r="R268" s="75">
        <v>9</v>
      </c>
      <c r="S268" s="75">
        <v>1</v>
      </c>
    </row>
    <row r="269" spans="1:19" ht="27" x14ac:dyDescent="0.25">
      <c r="A269" s="74">
        <v>267</v>
      </c>
      <c r="B269" s="74" t="s">
        <v>1285</v>
      </c>
      <c r="C269" s="74" t="s">
        <v>1286</v>
      </c>
      <c r="D269" s="74" t="s">
        <v>1270</v>
      </c>
      <c r="E269" s="74" t="s">
        <v>1282</v>
      </c>
      <c r="F269" s="74" t="s">
        <v>1287</v>
      </c>
      <c r="G269" s="74" t="s">
        <v>1288</v>
      </c>
      <c r="H269" s="74" t="s">
        <v>1288</v>
      </c>
      <c r="I269" s="74" t="s">
        <v>23</v>
      </c>
      <c r="J269" s="74" t="s">
        <v>24</v>
      </c>
      <c r="K269" s="74" t="s">
        <v>1274</v>
      </c>
      <c r="L269" s="74" t="s">
        <v>1552</v>
      </c>
      <c r="M269" s="75">
        <v>8</v>
      </c>
      <c r="N269" s="75">
        <v>5</v>
      </c>
      <c r="O269" s="77">
        <v>3</v>
      </c>
      <c r="P269" s="75">
        <v>5</v>
      </c>
      <c r="Q269" s="75">
        <v>3</v>
      </c>
      <c r="R269" s="75">
        <v>7</v>
      </c>
      <c r="S269" s="75">
        <v>1</v>
      </c>
    </row>
    <row r="270" spans="1:19" ht="54" x14ac:dyDescent="0.25">
      <c r="A270" s="74">
        <v>268</v>
      </c>
      <c r="B270" s="74" t="s">
        <v>1289</v>
      </c>
      <c r="C270" s="74" t="s">
        <v>1290</v>
      </c>
      <c r="D270" s="74" t="s">
        <v>1270</v>
      </c>
      <c r="E270" s="74" t="s">
        <v>1291</v>
      </c>
      <c r="F270" s="74" t="s">
        <v>1292</v>
      </c>
      <c r="G270" s="74" t="s">
        <v>1293</v>
      </c>
      <c r="H270" s="74" t="s">
        <v>1294</v>
      </c>
      <c r="I270" s="74" t="s">
        <v>50</v>
      </c>
      <c r="J270" s="74" t="s">
        <v>51</v>
      </c>
      <c r="K270" s="74" t="s">
        <v>1274</v>
      </c>
      <c r="L270" s="74" t="s">
        <v>1552</v>
      </c>
      <c r="M270" s="75">
        <v>10</v>
      </c>
      <c r="N270" s="75">
        <v>7</v>
      </c>
      <c r="O270" s="77">
        <v>3</v>
      </c>
      <c r="P270" s="75">
        <v>7</v>
      </c>
      <c r="Q270" s="75">
        <v>3</v>
      </c>
      <c r="R270" s="75">
        <v>10</v>
      </c>
      <c r="S270" s="75">
        <v>0</v>
      </c>
    </row>
    <row r="271" spans="1:19" ht="67.5" x14ac:dyDescent="0.25">
      <c r="A271" s="76">
        <v>269</v>
      </c>
      <c r="B271" s="76" t="s">
        <v>1295</v>
      </c>
      <c r="C271" s="76" t="s">
        <v>1296</v>
      </c>
      <c r="D271" s="76" t="s">
        <v>1270</v>
      </c>
      <c r="E271" s="76" t="s">
        <v>1291</v>
      </c>
      <c r="F271" s="76" t="s">
        <v>1297</v>
      </c>
      <c r="G271" s="76" t="s">
        <v>1298</v>
      </c>
      <c r="H271" s="76" t="s">
        <v>1299</v>
      </c>
      <c r="I271" s="76" t="s">
        <v>50</v>
      </c>
      <c r="J271" s="76" t="s">
        <v>51</v>
      </c>
      <c r="K271" s="76" t="s">
        <v>1274</v>
      </c>
      <c r="L271" s="76" t="s">
        <v>1550</v>
      </c>
      <c r="M271" s="75">
        <v>10</v>
      </c>
      <c r="N271" s="75">
        <v>7</v>
      </c>
      <c r="O271" s="77">
        <v>3</v>
      </c>
      <c r="P271" s="75">
        <v>7</v>
      </c>
      <c r="Q271" s="75">
        <v>3</v>
      </c>
      <c r="R271" s="75">
        <v>10</v>
      </c>
      <c r="S271" s="75">
        <v>0</v>
      </c>
    </row>
    <row r="272" spans="1:19" ht="40.5" x14ac:dyDescent="0.25">
      <c r="A272" s="74">
        <v>270</v>
      </c>
      <c r="B272" s="74" t="s">
        <v>1300</v>
      </c>
      <c r="C272" s="74" t="s">
        <v>1301</v>
      </c>
      <c r="D272" s="74" t="s">
        <v>1270</v>
      </c>
      <c r="E272" s="74" t="s">
        <v>1302</v>
      </c>
      <c r="F272" s="74" t="s">
        <v>1303</v>
      </c>
      <c r="G272" s="74" t="s">
        <v>1304</v>
      </c>
      <c r="H272" s="74" t="s">
        <v>1305</v>
      </c>
      <c r="I272" s="74" t="s">
        <v>50</v>
      </c>
      <c r="J272" s="74" t="s">
        <v>51</v>
      </c>
      <c r="K272" s="74" t="s">
        <v>1274</v>
      </c>
      <c r="L272" s="74" t="s">
        <v>1554</v>
      </c>
      <c r="M272" s="75">
        <v>10</v>
      </c>
      <c r="N272" s="75">
        <v>7</v>
      </c>
      <c r="O272" s="77">
        <v>3</v>
      </c>
      <c r="P272" s="75">
        <v>7</v>
      </c>
      <c r="Q272" s="75">
        <v>3</v>
      </c>
      <c r="R272" s="75">
        <v>8</v>
      </c>
      <c r="S272" s="75">
        <v>2</v>
      </c>
    </row>
    <row r="273" spans="1:19" ht="40.5" x14ac:dyDescent="0.25">
      <c r="A273" s="74">
        <v>271</v>
      </c>
      <c r="B273" s="74" t="s">
        <v>1306</v>
      </c>
      <c r="C273" s="74" t="s">
        <v>1307</v>
      </c>
      <c r="D273" s="74" t="s">
        <v>1270</v>
      </c>
      <c r="E273" s="74" t="s">
        <v>1302</v>
      </c>
      <c r="F273" s="74" t="s">
        <v>1303</v>
      </c>
      <c r="G273" s="74" t="s">
        <v>1308</v>
      </c>
      <c r="H273" s="74" t="s">
        <v>1309</v>
      </c>
      <c r="I273" s="74" t="s">
        <v>50</v>
      </c>
      <c r="J273" s="74" t="s">
        <v>51</v>
      </c>
      <c r="K273" s="74" t="s">
        <v>1274</v>
      </c>
      <c r="L273" s="74" t="s">
        <v>1556</v>
      </c>
      <c r="M273" s="75">
        <v>10</v>
      </c>
      <c r="N273" s="75">
        <v>8</v>
      </c>
      <c r="O273" s="77">
        <v>2</v>
      </c>
      <c r="P273" s="75">
        <v>8</v>
      </c>
      <c r="Q273" s="75">
        <v>2</v>
      </c>
      <c r="R273" s="75">
        <v>7</v>
      </c>
      <c r="S273" s="75">
        <v>3</v>
      </c>
    </row>
    <row r="274" spans="1:19" ht="40.5" x14ac:dyDescent="0.25">
      <c r="A274" s="78">
        <v>272</v>
      </c>
      <c r="B274" s="78" t="s">
        <v>1310</v>
      </c>
      <c r="C274" s="78" t="s">
        <v>1311</v>
      </c>
      <c r="D274" s="78" t="s">
        <v>1312</v>
      </c>
      <c r="E274" s="78" t="s">
        <v>1313</v>
      </c>
      <c r="F274" s="78" t="s">
        <v>1313</v>
      </c>
      <c r="G274" s="78" t="s">
        <v>1314</v>
      </c>
      <c r="H274" s="78" t="s">
        <v>1314</v>
      </c>
      <c r="I274" s="78" t="s">
        <v>23</v>
      </c>
      <c r="J274" s="78" t="s">
        <v>24</v>
      </c>
      <c r="K274" s="78" t="s">
        <v>1315</v>
      </c>
      <c r="L274" s="78" t="s">
        <v>1558</v>
      </c>
      <c r="M274" s="75"/>
      <c r="N274" s="75"/>
      <c r="O274" s="77"/>
      <c r="P274" s="75"/>
      <c r="Q274" s="75"/>
      <c r="R274" s="75"/>
      <c r="S274" s="75"/>
    </row>
    <row r="275" spans="1:19" ht="27" x14ac:dyDescent="0.25">
      <c r="A275" s="74">
        <v>273</v>
      </c>
      <c r="B275" s="74" t="s">
        <v>1317</v>
      </c>
      <c r="C275" s="74" t="s">
        <v>1318</v>
      </c>
      <c r="D275" s="74" t="s">
        <v>1312</v>
      </c>
      <c r="E275" s="74" t="s">
        <v>1313</v>
      </c>
      <c r="F275" s="74" t="s">
        <v>1313</v>
      </c>
      <c r="G275" s="74" t="s">
        <v>1319</v>
      </c>
      <c r="H275" s="74" t="s">
        <v>1319</v>
      </c>
      <c r="I275" s="74" t="s">
        <v>23</v>
      </c>
      <c r="J275" s="74" t="s">
        <v>24</v>
      </c>
      <c r="K275" s="74" t="s">
        <v>1315</v>
      </c>
      <c r="L275" s="74" t="s">
        <v>1558</v>
      </c>
      <c r="M275" s="75"/>
      <c r="N275" s="75"/>
      <c r="O275" s="77"/>
      <c r="P275" s="75"/>
      <c r="Q275" s="75"/>
      <c r="R275" s="75"/>
      <c r="S275" s="75"/>
    </row>
    <row r="276" spans="1:19" ht="27" x14ac:dyDescent="0.25">
      <c r="A276" s="74">
        <v>274</v>
      </c>
      <c r="B276" s="74" t="s">
        <v>1320</v>
      </c>
      <c r="C276" s="74" t="s">
        <v>1321</v>
      </c>
      <c r="D276" s="74" t="s">
        <v>1312</v>
      </c>
      <c r="E276" s="74" t="s">
        <v>1322</v>
      </c>
      <c r="F276" s="74" t="s">
        <v>1323</v>
      </c>
      <c r="G276" s="74" t="s">
        <v>1324</v>
      </c>
      <c r="H276" s="74" t="s">
        <v>1324</v>
      </c>
      <c r="I276" s="74" t="s">
        <v>23</v>
      </c>
      <c r="J276" s="74" t="s">
        <v>24</v>
      </c>
      <c r="K276" s="74" t="s">
        <v>1315</v>
      </c>
      <c r="L276" s="74" t="s">
        <v>1559</v>
      </c>
      <c r="M276" s="75">
        <v>8</v>
      </c>
      <c r="N276" s="75">
        <v>6</v>
      </c>
      <c r="O276" s="77">
        <v>2</v>
      </c>
      <c r="P276" s="75">
        <v>6</v>
      </c>
      <c r="Q276" s="75">
        <v>2</v>
      </c>
      <c r="R276" s="75">
        <v>8</v>
      </c>
      <c r="S276" s="75">
        <v>0</v>
      </c>
    </row>
    <row r="277" spans="1:19" ht="27" x14ac:dyDescent="0.25">
      <c r="A277" s="74">
        <v>275</v>
      </c>
      <c r="B277" s="74" t="s">
        <v>1325</v>
      </c>
      <c r="C277" s="74" t="s">
        <v>1326</v>
      </c>
      <c r="D277" s="74" t="s">
        <v>1312</v>
      </c>
      <c r="E277" s="74" t="s">
        <v>1322</v>
      </c>
      <c r="F277" s="74" t="s">
        <v>1327</v>
      </c>
      <c r="G277" s="74" t="s">
        <v>1328</v>
      </c>
      <c r="H277" s="74" t="s">
        <v>1328</v>
      </c>
      <c r="I277" s="74" t="s">
        <v>23</v>
      </c>
      <c r="J277" s="74" t="s">
        <v>24</v>
      </c>
      <c r="K277" s="74" t="s">
        <v>1315</v>
      </c>
      <c r="L277" s="74" t="s">
        <v>1559</v>
      </c>
      <c r="M277" s="75">
        <v>10</v>
      </c>
      <c r="N277" s="75">
        <v>3</v>
      </c>
      <c r="O277" s="77">
        <v>7</v>
      </c>
      <c r="P277" s="75">
        <v>3</v>
      </c>
      <c r="Q277" s="75">
        <v>7</v>
      </c>
      <c r="R277" s="75">
        <v>9</v>
      </c>
      <c r="S277" s="75">
        <v>1</v>
      </c>
    </row>
    <row r="278" spans="1:19" ht="40.5" x14ac:dyDescent="0.25">
      <c r="A278" s="74">
        <v>276</v>
      </c>
      <c r="B278" s="74" t="s">
        <v>1329</v>
      </c>
      <c r="C278" s="74" t="s">
        <v>1330</v>
      </c>
      <c r="D278" s="74" t="s">
        <v>1312</v>
      </c>
      <c r="E278" s="74" t="s">
        <v>1331</v>
      </c>
      <c r="F278" s="74" t="s">
        <v>1332</v>
      </c>
      <c r="G278" s="74" t="s">
        <v>1333</v>
      </c>
      <c r="H278" s="74" t="s">
        <v>1333</v>
      </c>
      <c r="I278" s="74" t="s">
        <v>23</v>
      </c>
      <c r="J278" s="74" t="s">
        <v>24</v>
      </c>
      <c r="K278" s="74" t="s">
        <v>1315</v>
      </c>
      <c r="L278" s="74" t="s">
        <v>1561</v>
      </c>
      <c r="M278" s="75"/>
      <c r="N278" s="75"/>
      <c r="O278" s="77"/>
      <c r="P278" s="75"/>
      <c r="Q278" s="75"/>
      <c r="R278" s="75"/>
      <c r="S278" s="75"/>
    </row>
    <row r="279" spans="1:19" ht="40.5" x14ac:dyDescent="0.25">
      <c r="A279" s="74">
        <v>277</v>
      </c>
      <c r="B279" s="74" t="s">
        <v>1334</v>
      </c>
      <c r="C279" s="74" t="s">
        <v>1335</v>
      </c>
      <c r="D279" s="74" t="s">
        <v>1312</v>
      </c>
      <c r="E279" s="74" t="s">
        <v>1331</v>
      </c>
      <c r="F279" s="74" t="s">
        <v>1336</v>
      </c>
      <c r="G279" s="74" t="s">
        <v>1337</v>
      </c>
      <c r="H279" s="74" t="s">
        <v>1337</v>
      </c>
      <c r="I279" s="74" t="s">
        <v>23</v>
      </c>
      <c r="J279" s="74" t="s">
        <v>24</v>
      </c>
      <c r="K279" s="74" t="s">
        <v>1315</v>
      </c>
      <c r="L279" s="74" t="s">
        <v>1561</v>
      </c>
      <c r="M279" s="75"/>
      <c r="N279" s="75"/>
      <c r="O279" s="77"/>
      <c r="P279" s="75"/>
      <c r="Q279" s="75"/>
      <c r="R279" s="75"/>
      <c r="S279" s="75"/>
    </row>
    <row r="280" spans="1:19" ht="54" x14ac:dyDescent="0.25">
      <c r="A280" s="74">
        <v>278</v>
      </c>
      <c r="B280" s="74" t="s">
        <v>1338</v>
      </c>
      <c r="C280" s="74" t="s">
        <v>1339</v>
      </c>
      <c r="D280" s="74" t="s">
        <v>1312</v>
      </c>
      <c r="E280" s="74" t="s">
        <v>1340</v>
      </c>
      <c r="F280" s="74" t="s">
        <v>1341</v>
      </c>
      <c r="G280" s="74" t="s">
        <v>1342</v>
      </c>
      <c r="H280" s="74" t="s">
        <v>1342</v>
      </c>
      <c r="I280" s="74" t="s">
        <v>23</v>
      </c>
      <c r="J280" s="74" t="s">
        <v>24</v>
      </c>
      <c r="K280" s="74" t="s">
        <v>1315</v>
      </c>
      <c r="L280" s="74" t="s">
        <v>1562</v>
      </c>
      <c r="M280" s="75"/>
      <c r="N280" s="75"/>
      <c r="O280" s="77"/>
      <c r="P280" s="75"/>
      <c r="Q280" s="75"/>
      <c r="R280" s="75"/>
      <c r="S280" s="75"/>
    </row>
    <row r="281" spans="1:19" ht="40.5" x14ac:dyDescent="0.25">
      <c r="A281" s="74">
        <v>279</v>
      </c>
      <c r="B281" s="74" t="s">
        <v>1343</v>
      </c>
      <c r="C281" s="74" t="s">
        <v>1344</v>
      </c>
      <c r="D281" s="74" t="s">
        <v>1312</v>
      </c>
      <c r="E281" s="74" t="s">
        <v>1340</v>
      </c>
      <c r="F281" s="74" t="s">
        <v>1345</v>
      </c>
      <c r="G281" s="74" t="s">
        <v>1345</v>
      </c>
      <c r="H281" s="74" t="s">
        <v>1345</v>
      </c>
      <c r="I281" s="74" t="s">
        <v>23</v>
      </c>
      <c r="J281" s="74" t="s">
        <v>24</v>
      </c>
      <c r="K281" s="74" t="s">
        <v>1315</v>
      </c>
      <c r="L281" s="74" t="s">
        <v>1563</v>
      </c>
      <c r="M281" s="75">
        <v>3</v>
      </c>
      <c r="N281" s="75">
        <v>3</v>
      </c>
      <c r="O281" s="77">
        <v>0</v>
      </c>
      <c r="P281" s="75">
        <v>3</v>
      </c>
      <c r="Q281" s="75">
        <v>0</v>
      </c>
      <c r="R281" s="75">
        <v>0</v>
      </c>
      <c r="S281" s="75">
        <v>3</v>
      </c>
    </row>
    <row r="282" spans="1:19" ht="54" x14ac:dyDescent="0.25">
      <c r="A282" s="74">
        <v>280</v>
      </c>
      <c r="B282" s="74" t="s">
        <v>1346</v>
      </c>
      <c r="C282" s="74" t="s">
        <v>1347</v>
      </c>
      <c r="D282" s="74" t="s">
        <v>1312</v>
      </c>
      <c r="E282" s="74" t="s">
        <v>1348</v>
      </c>
      <c r="F282" s="74" t="s">
        <v>1349</v>
      </c>
      <c r="G282" s="74" t="s">
        <v>1350</v>
      </c>
      <c r="H282" s="74" t="s">
        <v>1350</v>
      </c>
      <c r="I282" s="74" t="s">
        <v>23</v>
      </c>
      <c r="J282" s="74" t="s">
        <v>24</v>
      </c>
      <c r="K282" s="74" t="s">
        <v>1315</v>
      </c>
      <c r="L282" s="74" t="s">
        <v>1564</v>
      </c>
      <c r="M282" s="75">
        <v>10</v>
      </c>
      <c r="N282" s="75">
        <v>2</v>
      </c>
      <c r="O282" s="77">
        <v>8</v>
      </c>
      <c r="P282" s="75">
        <v>2</v>
      </c>
      <c r="Q282" s="75">
        <v>8</v>
      </c>
      <c r="R282" s="75">
        <v>5</v>
      </c>
      <c r="S282" s="75">
        <v>5</v>
      </c>
    </row>
    <row r="283" spans="1:19" ht="67.5" x14ac:dyDescent="0.25">
      <c r="A283" s="74">
        <v>281</v>
      </c>
      <c r="B283" s="74" t="s">
        <v>1351</v>
      </c>
      <c r="C283" s="74" t="s">
        <v>1352</v>
      </c>
      <c r="D283" s="74" t="s">
        <v>1312</v>
      </c>
      <c r="E283" s="74" t="s">
        <v>1348</v>
      </c>
      <c r="F283" s="74" t="s">
        <v>1349</v>
      </c>
      <c r="G283" s="74" t="s">
        <v>1353</v>
      </c>
      <c r="H283" s="74" t="s">
        <v>1353</v>
      </c>
      <c r="I283" s="74" t="s">
        <v>23</v>
      </c>
      <c r="J283" s="74" t="s">
        <v>24</v>
      </c>
      <c r="K283" s="74" t="s">
        <v>1315</v>
      </c>
      <c r="L283" s="74" t="s">
        <v>1564</v>
      </c>
      <c r="M283" s="75"/>
      <c r="N283" s="75"/>
      <c r="O283" s="77"/>
      <c r="P283" s="75"/>
      <c r="Q283" s="75"/>
      <c r="R283" s="75"/>
      <c r="S283" s="75"/>
    </row>
    <row r="284" spans="1:19" ht="54" x14ac:dyDescent="0.25">
      <c r="A284" s="74">
        <v>282</v>
      </c>
      <c r="B284" s="74" t="s">
        <v>1354</v>
      </c>
      <c r="C284" s="74" t="s">
        <v>1355</v>
      </c>
      <c r="D284" s="74" t="s">
        <v>1356</v>
      </c>
      <c r="E284" s="74" t="s">
        <v>1357</v>
      </c>
      <c r="F284" s="74" t="s">
        <v>1358</v>
      </c>
      <c r="G284" s="74" t="s">
        <v>1359</v>
      </c>
      <c r="H284" s="74" t="s">
        <v>1360</v>
      </c>
      <c r="I284" s="74" t="s">
        <v>50</v>
      </c>
      <c r="J284" s="74" t="s">
        <v>51</v>
      </c>
      <c r="K284" s="74" t="s">
        <v>1315</v>
      </c>
      <c r="L284" s="74" t="s">
        <v>1565</v>
      </c>
      <c r="M284" s="75">
        <v>4</v>
      </c>
      <c r="N284" s="75">
        <v>1</v>
      </c>
      <c r="O284" s="77">
        <v>3</v>
      </c>
      <c r="P284" s="75">
        <v>1</v>
      </c>
      <c r="Q284" s="75">
        <v>3</v>
      </c>
      <c r="R284" s="75">
        <v>4</v>
      </c>
      <c r="S284" s="75">
        <v>0</v>
      </c>
    </row>
    <row r="285" spans="1:19" ht="54" x14ac:dyDescent="0.25">
      <c r="A285" s="74">
        <v>283</v>
      </c>
      <c r="B285" s="74" t="s">
        <v>1361</v>
      </c>
      <c r="C285" s="74" t="s">
        <v>1362</v>
      </c>
      <c r="D285" s="74" t="s">
        <v>1356</v>
      </c>
      <c r="E285" s="74" t="s">
        <v>1357</v>
      </c>
      <c r="F285" s="74" t="s">
        <v>1358</v>
      </c>
      <c r="G285" s="74" t="s">
        <v>1359</v>
      </c>
      <c r="H285" s="74" t="s">
        <v>1363</v>
      </c>
      <c r="I285" s="74" t="s">
        <v>50</v>
      </c>
      <c r="J285" s="74" t="s">
        <v>51</v>
      </c>
      <c r="K285" s="74" t="s">
        <v>1315</v>
      </c>
      <c r="L285" s="74" t="s">
        <v>1565</v>
      </c>
      <c r="M285" s="75"/>
      <c r="N285" s="75"/>
      <c r="O285" s="77"/>
      <c r="P285" s="75"/>
      <c r="Q285" s="75"/>
      <c r="R285" s="75"/>
      <c r="S285" s="75"/>
    </row>
    <row r="286" spans="1:19" ht="54" x14ac:dyDescent="0.25">
      <c r="A286" s="74">
        <v>284</v>
      </c>
      <c r="B286" s="74" t="s">
        <v>1364</v>
      </c>
      <c r="C286" s="74" t="s">
        <v>1365</v>
      </c>
      <c r="D286" s="74" t="s">
        <v>1312</v>
      </c>
      <c r="E286" s="74" t="s">
        <v>1366</v>
      </c>
      <c r="F286" s="74" t="s">
        <v>1367</v>
      </c>
      <c r="G286" s="74" t="s">
        <v>1368</v>
      </c>
      <c r="H286" s="74" t="s">
        <v>1369</v>
      </c>
      <c r="I286" s="74" t="s">
        <v>50</v>
      </c>
      <c r="J286" s="74" t="s">
        <v>51</v>
      </c>
      <c r="K286" s="74" t="s">
        <v>1315</v>
      </c>
      <c r="L286" s="74" t="s">
        <v>1567</v>
      </c>
      <c r="M286" s="75">
        <v>5</v>
      </c>
      <c r="N286" s="75">
        <v>4</v>
      </c>
      <c r="O286" s="77">
        <v>1</v>
      </c>
      <c r="P286" s="75">
        <v>4</v>
      </c>
      <c r="Q286" s="75">
        <v>1</v>
      </c>
      <c r="R286" s="75">
        <v>5</v>
      </c>
      <c r="S286" s="75">
        <v>0</v>
      </c>
    </row>
    <row r="287" spans="1:19" ht="67.5" x14ac:dyDescent="0.25">
      <c r="A287" s="74">
        <v>285</v>
      </c>
      <c r="B287" s="74" t="s">
        <v>1370</v>
      </c>
      <c r="C287" s="74" t="s">
        <v>1371</v>
      </c>
      <c r="D287" s="74" t="s">
        <v>1312</v>
      </c>
      <c r="E287" s="74" t="s">
        <v>1366</v>
      </c>
      <c r="F287" s="74" t="s">
        <v>1366</v>
      </c>
      <c r="G287" s="74" t="s">
        <v>1372</v>
      </c>
      <c r="H287" s="74" t="s">
        <v>1373</v>
      </c>
      <c r="I287" s="74" t="s">
        <v>50</v>
      </c>
      <c r="J287" s="74" t="s">
        <v>51</v>
      </c>
      <c r="K287" s="74" t="s">
        <v>1315</v>
      </c>
      <c r="L287" s="74" t="s">
        <v>1567</v>
      </c>
      <c r="M287" s="75">
        <v>12</v>
      </c>
      <c r="N287" s="75">
        <v>5</v>
      </c>
      <c r="O287" s="77">
        <v>7</v>
      </c>
      <c r="P287" s="75">
        <v>5</v>
      </c>
      <c r="Q287" s="75">
        <v>7</v>
      </c>
      <c r="R287" s="75">
        <v>12</v>
      </c>
      <c r="S287" s="75">
        <v>0</v>
      </c>
    </row>
    <row r="288" spans="1:19" ht="40.5" x14ac:dyDescent="0.25">
      <c r="A288" s="74">
        <v>286</v>
      </c>
      <c r="B288" s="74" t="s">
        <v>1374</v>
      </c>
      <c r="C288" s="74" t="s">
        <v>1375</v>
      </c>
      <c r="D288" s="74" t="s">
        <v>1312</v>
      </c>
      <c r="E288" s="74" t="s">
        <v>1376</v>
      </c>
      <c r="F288" s="74" t="s">
        <v>1376</v>
      </c>
      <c r="G288" s="74" t="s">
        <v>1377</v>
      </c>
      <c r="H288" s="74" t="s">
        <v>1378</v>
      </c>
      <c r="I288" s="74" t="s">
        <v>50</v>
      </c>
      <c r="J288" s="74" t="s">
        <v>51</v>
      </c>
      <c r="K288" s="74" t="s">
        <v>1315</v>
      </c>
      <c r="L288" s="74" t="s">
        <v>1569</v>
      </c>
      <c r="M288" s="75">
        <v>9</v>
      </c>
      <c r="N288" s="75">
        <v>4</v>
      </c>
      <c r="O288" s="77">
        <v>5</v>
      </c>
      <c r="P288" s="75">
        <v>4</v>
      </c>
      <c r="Q288" s="75">
        <v>5</v>
      </c>
      <c r="R288" s="75">
        <v>9</v>
      </c>
      <c r="S288" s="75">
        <v>0</v>
      </c>
    </row>
    <row r="289" spans="1:19" ht="54" x14ac:dyDescent="0.25">
      <c r="A289" s="74">
        <v>287</v>
      </c>
      <c r="B289" s="74" t="s">
        <v>1379</v>
      </c>
      <c r="C289" s="74" t="s">
        <v>1380</v>
      </c>
      <c r="D289" s="74" t="s">
        <v>1312</v>
      </c>
      <c r="E289" s="74" t="s">
        <v>1376</v>
      </c>
      <c r="F289" s="74" t="s">
        <v>1381</v>
      </c>
      <c r="G289" s="74" t="s">
        <v>1382</v>
      </c>
      <c r="H289" s="74" t="s">
        <v>1383</v>
      </c>
      <c r="I289" s="74" t="s">
        <v>50</v>
      </c>
      <c r="J289" s="74" t="s">
        <v>51</v>
      </c>
      <c r="K289" s="74" t="s">
        <v>1315</v>
      </c>
      <c r="L289" s="74" t="s">
        <v>1569</v>
      </c>
      <c r="M289" s="75">
        <v>10</v>
      </c>
      <c r="N289" s="75">
        <v>4</v>
      </c>
      <c r="O289" s="77">
        <v>6</v>
      </c>
      <c r="P289" s="75">
        <v>4</v>
      </c>
      <c r="Q289" s="75">
        <v>6</v>
      </c>
      <c r="R289" s="75">
        <v>9</v>
      </c>
      <c r="S289" s="75">
        <v>1</v>
      </c>
    </row>
    <row r="290" spans="1:19" ht="40.5" x14ac:dyDescent="0.25">
      <c r="A290" s="74">
        <v>288</v>
      </c>
      <c r="B290" s="74" t="s">
        <v>1384</v>
      </c>
      <c r="C290" s="74" t="s">
        <v>1385</v>
      </c>
      <c r="D290" s="74" t="s">
        <v>1312</v>
      </c>
      <c r="E290" s="74" t="s">
        <v>1386</v>
      </c>
      <c r="F290" s="74" t="s">
        <v>1327</v>
      </c>
      <c r="G290" s="74" t="s">
        <v>1387</v>
      </c>
      <c r="H290" s="74" t="s">
        <v>1388</v>
      </c>
      <c r="I290" s="74" t="s">
        <v>50</v>
      </c>
      <c r="J290" s="74" t="s">
        <v>51</v>
      </c>
      <c r="K290" s="74" t="s">
        <v>1315</v>
      </c>
      <c r="L290" s="74" t="s">
        <v>1570</v>
      </c>
      <c r="M290" s="75">
        <v>9</v>
      </c>
      <c r="N290" s="75">
        <v>6</v>
      </c>
      <c r="O290" s="77">
        <v>3</v>
      </c>
      <c r="P290" s="75">
        <v>6</v>
      </c>
      <c r="Q290" s="75">
        <v>3</v>
      </c>
      <c r="R290" s="75">
        <v>9</v>
      </c>
      <c r="S290" s="75">
        <v>0</v>
      </c>
    </row>
    <row r="291" spans="1:19" ht="40.5" x14ac:dyDescent="0.25">
      <c r="A291" s="76">
        <v>289</v>
      </c>
      <c r="B291" s="76" t="s">
        <v>1389</v>
      </c>
      <c r="C291" s="76" t="s">
        <v>1390</v>
      </c>
      <c r="D291" s="76" t="s">
        <v>1312</v>
      </c>
      <c r="E291" s="76" t="s">
        <v>1386</v>
      </c>
      <c r="F291" s="76" t="s">
        <v>1391</v>
      </c>
      <c r="G291" s="76" t="s">
        <v>1392</v>
      </c>
      <c r="H291" s="76" t="s">
        <v>1393</v>
      </c>
      <c r="I291" s="76" t="s">
        <v>50</v>
      </c>
      <c r="J291" s="76" t="s">
        <v>51</v>
      </c>
      <c r="K291" s="76" t="s">
        <v>1315</v>
      </c>
      <c r="L291" s="76" t="s">
        <v>1570</v>
      </c>
      <c r="M291" s="75">
        <v>10</v>
      </c>
      <c r="N291" s="75">
        <v>6</v>
      </c>
      <c r="O291" s="77">
        <v>4</v>
      </c>
      <c r="P291" s="75">
        <v>6</v>
      </c>
      <c r="Q291" s="75">
        <v>4</v>
      </c>
      <c r="R291" s="75">
        <v>4</v>
      </c>
      <c r="S291" s="75">
        <v>6</v>
      </c>
    </row>
    <row r="292" spans="1:19" ht="54" x14ac:dyDescent="0.25">
      <c r="A292" s="74">
        <v>290</v>
      </c>
      <c r="B292" s="74" t="s">
        <v>1394</v>
      </c>
      <c r="C292" s="74" t="s">
        <v>1395</v>
      </c>
      <c r="D292" s="74" t="s">
        <v>1312</v>
      </c>
      <c r="E292" s="74" t="s">
        <v>1340</v>
      </c>
      <c r="F292" s="74" t="s">
        <v>1396</v>
      </c>
      <c r="G292" s="74" t="s">
        <v>1397</v>
      </c>
      <c r="H292" s="74" t="s">
        <v>1398</v>
      </c>
      <c r="I292" s="74" t="s">
        <v>50</v>
      </c>
      <c r="J292" s="74" t="s">
        <v>51</v>
      </c>
      <c r="K292" s="74" t="s">
        <v>1315</v>
      </c>
      <c r="L292" s="74" t="s">
        <v>1563</v>
      </c>
      <c r="M292" s="75">
        <v>10</v>
      </c>
      <c r="N292" s="75">
        <v>1</v>
      </c>
      <c r="O292" s="77">
        <v>9</v>
      </c>
      <c r="P292" s="75">
        <v>1</v>
      </c>
      <c r="Q292" s="75">
        <v>9</v>
      </c>
      <c r="R292" s="75">
        <v>4</v>
      </c>
      <c r="S292" s="75">
        <v>6</v>
      </c>
    </row>
    <row r="293" spans="1:19" ht="67.5" x14ac:dyDescent="0.25">
      <c r="A293" s="78">
        <v>291</v>
      </c>
      <c r="B293" s="78" t="s">
        <v>1399</v>
      </c>
      <c r="C293" s="78" t="s">
        <v>1400</v>
      </c>
      <c r="D293" s="78" t="s">
        <v>1312</v>
      </c>
      <c r="E293" s="78" t="s">
        <v>1340</v>
      </c>
      <c r="F293" s="78" t="s">
        <v>1401</v>
      </c>
      <c r="G293" s="78" t="s">
        <v>1402</v>
      </c>
      <c r="H293" s="78" t="s">
        <v>1403</v>
      </c>
      <c r="I293" s="78" t="s">
        <v>50</v>
      </c>
      <c r="J293" s="78" t="s">
        <v>51</v>
      </c>
      <c r="K293" s="78" t="s">
        <v>1315</v>
      </c>
      <c r="L293" s="78" t="s">
        <v>1562</v>
      </c>
      <c r="M293" s="75">
        <v>1</v>
      </c>
      <c r="N293" s="75">
        <v>0</v>
      </c>
      <c r="O293" s="77">
        <v>1</v>
      </c>
      <c r="P293" s="75">
        <v>0</v>
      </c>
      <c r="Q293" s="75">
        <v>1</v>
      </c>
      <c r="R293" s="75">
        <v>1</v>
      </c>
      <c r="S293" s="75">
        <v>0</v>
      </c>
    </row>
    <row r="294" spans="1:19" ht="40.5" x14ac:dyDescent="0.25">
      <c r="A294" s="74">
        <v>292</v>
      </c>
      <c r="B294" s="74" t="s">
        <v>1404</v>
      </c>
      <c r="C294" s="74" t="s">
        <v>1405</v>
      </c>
      <c r="D294" s="74" t="s">
        <v>1127</v>
      </c>
      <c r="E294" s="74" t="s">
        <v>1406</v>
      </c>
      <c r="F294" s="74" t="s">
        <v>1407</v>
      </c>
      <c r="G294" s="74" t="s">
        <v>1408</v>
      </c>
      <c r="H294" s="74" t="s">
        <v>1408</v>
      </c>
      <c r="I294" s="74" t="s">
        <v>23</v>
      </c>
      <c r="J294" s="74" t="s">
        <v>24</v>
      </c>
      <c r="K294" s="74" t="s">
        <v>1131</v>
      </c>
      <c r="L294" s="74" t="s">
        <v>1571</v>
      </c>
      <c r="M294" s="75">
        <v>11</v>
      </c>
      <c r="N294" s="75">
        <v>9</v>
      </c>
      <c r="O294" s="77">
        <v>2</v>
      </c>
      <c r="P294" s="75">
        <v>9</v>
      </c>
      <c r="Q294" s="75">
        <v>2</v>
      </c>
      <c r="R294" s="75">
        <v>8</v>
      </c>
      <c r="S294" s="75">
        <v>3</v>
      </c>
    </row>
    <row r="295" spans="1:19" ht="40.5" x14ac:dyDescent="0.25">
      <c r="A295" s="74">
        <v>293</v>
      </c>
      <c r="B295" s="74" t="s">
        <v>1409</v>
      </c>
      <c r="C295" s="74" t="s">
        <v>1410</v>
      </c>
      <c r="D295" s="74" t="s">
        <v>1127</v>
      </c>
      <c r="E295" s="74" t="s">
        <v>1411</v>
      </c>
      <c r="F295" s="74" t="s">
        <v>1412</v>
      </c>
      <c r="G295" s="74" t="s">
        <v>1413</v>
      </c>
      <c r="H295" s="74" t="s">
        <v>1413</v>
      </c>
      <c r="I295" s="74" t="s">
        <v>23</v>
      </c>
      <c r="J295" s="74" t="s">
        <v>24</v>
      </c>
      <c r="K295" s="74" t="s">
        <v>1131</v>
      </c>
      <c r="L295" s="74" t="s">
        <v>1572</v>
      </c>
      <c r="M295" s="75">
        <v>9</v>
      </c>
      <c r="N295" s="75">
        <v>4</v>
      </c>
      <c r="O295" s="77">
        <v>5</v>
      </c>
      <c r="P295" s="75">
        <v>4</v>
      </c>
      <c r="Q295" s="75">
        <v>5</v>
      </c>
      <c r="R295" s="75">
        <v>7</v>
      </c>
      <c r="S295" s="75">
        <v>2</v>
      </c>
    </row>
    <row r="296" spans="1:19" ht="40.5" x14ac:dyDescent="0.25">
      <c r="A296" s="74">
        <v>294</v>
      </c>
      <c r="B296" s="74" t="s">
        <v>1414</v>
      </c>
      <c r="C296" s="74" t="s">
        <v>1415</v>
      </c>
      <c r="D296" s="74" t="s">
        <v>1127</v>
      </c>
      <c r="E296" s="74" t="s">
        <v>1416</v>
      </c>
      <c r="F296" s="74" t="s">
        <v>1417</v>
      </c>
      <c r="G296" s="74" t="s">
        <v>1418</v>
      </c>
      <c r="H296" s="74" t="s">
        <v>1418</v>
      </c>
      <c r="I296" s="74" t="s">
        <v>23</v>
      </c>
      <c r="J296" s="74" t="s">
        <v>24</v>
      </c>
      <c r="K296" s="74" t="s">
        <v>1131</v>
      </c>
      <c r="L296" s="74" t="s">
        <v>1573</v>
      </c>
      <c r="M296" s="75">
        <v>3</v>
      </c>
      <c r="N296" s="75">
        <v>0</v>
      </c>
      <c r="O296" s="77">
        <v>3</v>
      </c>
      <c r="P296" s="75">
        <v>0</v>
      </c>
      <c r="Q296" s="75">
        <v>3</v>
      </c>
      <c r="R296" s="75">
        <v>0</v>
      </c>
      <c r="S296" s="75">
        <v>3</v>
      </c>
    </row>
    <row r="297" spans="1:19" ht="40.5" x14ac:dyDescent="0.25">
      <c r="A297" s="74">
        <v>295</v>
      </c>
      <c r="B297" s="74" t="s">
        <v>1419</v>
      </c>
      <c r="C297" s="74" t="s">
        <v>1420</v>
      </c>
      <c r="D297" s="74" t="s">
        <v>1127</v>
      </c>
      <c r="E297" s="74" t="s">
        <v>1421</v>
      </c>
      <c r="F297" s="74" t="s">
        <v>1422</v>
      </c>
      <c r="G297" s="74" t="s">
        <v>1423</v>
      </c>
      <c r="H297" s="74" t="s">
        <v>1423</v>
      </c>
      <c r="I297" s="74" t="s">
        <v>23</v>
      </c>
      <c r="J297" s="74" t="s">
        <v>24</v>
      </c>
      <c r="K297" s="74" t="s">
        <v>1131</v>
      </c>
      <c r="L297" s="74" t="s">
        <v>1572</v>
      </c>
      <c r="M297" s="75">
        <v>6</v>
      </c>
      <c r="N297" s="75">
        <v>2</v>
      </c>
      <c r="O297" s="77">
        <v>4</v>
      </c>
      <c r="P297" s="75">
        <v>2</v>
      </c>
      <c r="Q297" s="75">
        <v>4</v>
      </c>
      <c r="R297" s="75">
        <v>6</v>
      </c>
      <c r="S297" s="75">
        <v>0</v>
      </c>
    </row>
    <row r="298" spans="1:19" ht="40.5" x14ac:dyDescent="0.25">
      <c r="A298" s="76">
        <v>296</v>
      </c>
      <c r="B298" s="76" t="s">
        <v>1424</v>
      </c>
      <c r="C298" s="76" t="s">
        <v>1425</v>
      </c>
      <c r="D298" s="76" t="s">
        <v>1127</v>
      </c>
      <c r="E298" s="76" t="s">
        <v>1426</v>
      </c>
      <c r="F298" s="76" t="s">
        <v>1427</v>
      </c>
      <c r="G298" s="76" t="s">
        <v>1428</v>
      </c>
      <c r="H298" s="76" t="s">
        <v>1428</v>
      </c>
      <c r="I298" s="76" t="s">
        <v>23</v>
      </c>
      <c r="J298" s="76" t="s">
        <v>24</v>
      </c>
      <c r="K298" s="76" t="s">
        <v>1131</v>
      </c>
      <c r="L298" s="76" t="s">
        <v>1571</v>
      </c>
      <c r="M298" s="75">
        <v>12</v>
      </c>
      <c r="N298" s="75">
        <v>5</v>
      </c>
      <c r="O298" s="77">
        <v>7</v>
      </c>
      <c r="P298" s="75">
        <v>5</v>
      </c>
      <c r="Q298" s="75">
        <v>7</v>
      </c>
      <c r="R298" s="75">
        <v>9</v>
      </c>
      <c r="S298" s="75">
        <v>3</v>
      </c>
    </row>
    <row r="299" spans="1:19" ht="54" x14ac:dyDescent="0.25">
      <c r="A299" s="74">
        <v>297</v>
      </c>
      <c r="B299" s="74" t="s">
        <v>1429</v>
      </c>
      <c r="C299" s="74" t="s">
        <v>1430</v>
      </c>
      <c r="D299" s="74" t="s">
        <v>1127</v>
      </c>
      <c r="E299" s="74" t="s">
        <v>1131</v>
      </c>
      <c r="F299" s="74" t="s">
        <v>1431</v>
      </c>
      <c r="G299" s="74" t="s">
        <v>1432</v>
      </c>
      <c r="H299" s="74" t="s">
        <v>1433</v>
      </c>
      <c r="I299" s="74" t="s">
        <v>50</v>
      </c>
      <c r="J299" s="74" t="s">
        <v>51</v>
      </c>
      <c r="K299" s="74" t="s">
        <v>1131</v>
      </c>
      <c r="L299" s="74" t="s">
        <v>1571</v>
      </c>
      <c r="M299" s="75">
        <v>8</v>
      </c>
      <c r="N299" s="75">
        <v>5</v>
      </c>
      <c r="O299" s="77">
        <v>3</v>
      </c>
      <c r="P299" s="75">
        <v>5</v>
      </c>
      <c r="Q299" s="75">
        <v>3</v>
      </c>
      <c r="R299" s="75">
        <v>7</v>
      </c>
      <c r="S299" s="75">
        <v>1</v>
      </c>
    </row>
    <row r="300" spans="1:19" ht="54" x14ac:dyDescent="0.25">
      <c r="A300" s="74">
        <v>298</v>
      </c>
      <c r="B300" s="74" t="s">
        <v>1434</v>
      </c>
      <c r="C300" s="74" t="s">
        <v>1435</v>
      </c>
      <c r="D300" s="74" t="s">
        <v>1127</v>
      </c>
      <c r="E300" s="74" t="s">
        <v>1131</v>
      </c>
      <c r="F300" s="74" t="s">
        <v>1436</v>
      </c>
      <c r="G300" s="74" t="s">
        <v>1432</v>
      </c>
      <c r="H300" s="74" t="s">
        <v>1437</v>
      </c>
      <c r="I300" s="74" t="s">
        <v>50</v>
      </c>
      <c r="J300" s="74" t="s">
        <v>51</v>
      </c>
      <c r="K300" s="74" t="s">
        <v>1131</v>
      </c>
      <c r="L300" s="74" t="s">
        <v>1572</v>
      </c>
      <c r="M300" s="75">
        <v>9</v>
      </c>
      <c r="N300" s="75">
        <v>6</v>
      </c>
      <c r="O300" s="77">
        <v>3</v>
      </c>
      <c r="P300" s="75">
        <v>6</v>
      </c>
      <c r="Q300" s="75">
        <v>3</v>
      </c>
      <c r="R300" s="75">
        <v>8</v>
      </c>
      <c r="S300" s="75">
        <v>1</v>
      </c>
    </row>
    <row r="301" spans="1:19" ht="54" x14ac:dyDescent="0.25">
      <c r="A301" s="74">
        <v>299</v>
      </c>
      <c r="B301" s="74" t="s">
        <v>1438</v>
      </c>
      <c r="C301" s="74" t="s">
        <v>1439</v>
      </c>
      <c r="D301" s="74" t="s">
        <v>1127</v>
      </c>
      <c r="E301" s="74" t="s">
        <v>1416</v>
      </c>
      <c r="F301" s="74" t="s">
        <v>1440</v>
      </c>
      <c r="G301" s="74" t="s">
        <v>1432</v>
      </c>
      <c r="H301" s="74" t="s">
        <v>1441</v>
      </c>
      <c r="I301" s="74" t="s">
        <v>50</v>
      </c>
      <c r="J301" s="74" t="s">
        <v>51</v>
      </c>
      <c r="K301" s="74" t="s">
        <v>1131</v>
      </c>
      <c r="L301" s="74" t="s">
        <v>1572</v>
      </c>
      <c r="M301" s="75">
        <v>8</v>
      </c>
      <c r="N301" s="75">
        <v>4</v>
      </c>
      <c r="O301" s="77">
        <v>4</v>
      </c>
      <c r="P301" s="75">
        <v>4</v>
      </c>
      <c r="Q301" s="75">
        <v>4</v>
      </c>
      <c r="R301" s="75">
        <v>6</v>
      </c>
      <c r="S301" s="75">
        <v>2</v>
      </c>
    </row>
    <row r="302" spans="1:19" ht="54" x14ac:dyDescent="0.25">
      <c r="A302" s="74">
        <v>300</v>
      </c>
      <c r="B302" s="74" t="s">
        <v>1442</v>
      </c>
      <c r="C302" s="74" t="s">
        <v>1443</v>
      </c>
      <c r="D302" s="74" t="s">
        <v>1127</v>
      </c>
      <c r="E302" s="74" t="s">
        <v>1416</v>
      </c>
      <c r="F302" s="74" t="s">
        <v>1444</v>
      </c>
      <c r="G302" s="74" t="s">
        <v>1432</v>
      </c>
      <c r="H302" s="74" t="s">
        <v>1445</v>
      </c>
      <c r="I302" s="74" t="s">
        <v>50</v>
      </c>
      <c r="J302" s="74" t="s">
        <v>51</v>
      </c>
      <c r="K302" s="74" t="s">
        <v>1131</v>
      </c>
      <c r="L302" s="74" t="s">
        <v>1575</v>
      </c>
      <c r="M302" s="75">
        <v>11</v>
      </c>
      <c r="N302" s="75">
        <v>4</v>
      </c>
      <c r="O302" s="77">
        <v>7</v>
      </c>
      <c r="P302" s="75">
        <v>4</v>
      </c>
      <c r="Q302" s="75">
        <v>7</v>
      </c>
      <c r="R302" s="75">
        <v>5</v>
      </c>
      <c r="S302" s="75">
        <v>6</v>
      </c>
    </row>
  </sheetData>
  <autoFilter ref="A2:S302" xr:uid="{00000000-0001-0000-0000-000000000000}"/>
  <conditionalFormatting sqref="M3:M302">
    <cfRule type="colorScale" priority="1">
      <colorScale>
        <cfvo type="num" val="9"/>
        <cfvo type="num" val="10"/>
        <color rgb="FFFF0000"/>
        <color theme="0"/>
      </colorScale>
    </cfRule>
    <cfRule type="colorScale" priority="2">
      <colorScale>
        <cfvo type="num" val="9"/>
        <cfvo type="num" val="10"/>
        <color rgb="FFFF0000"/>
        <color theme="0"/>
      </colorScale>
    </cfRule>
  </conditionalFormatting>
  <conditionalFormatting sqref="M303:M1048576">
    <cfRule type="cellIs" dxfId="20" priority="3" operator="equal">
      <formula>0</formula>
    </cfRule>
    <cfRule type="cellIs" priority="4" operator="equal">
      <formula>0</formula>
    </cfRule>
    <cfRule type="cellIs" dxfId="19" priority="5" operator="lessThan">
      <formula>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969F-3C47-4E9F-93F8-9349123137A5}">
  <sheetPr>
    <tabColor rgb="FFFFC000"/>
  </sheetPr>
  <dimension ref="A1:J172"/>
  <sheetViews>
    <sheetView workbookViewId="0">
      <pane xSplit="9" ySplit="1" topLeftCell="J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43.28515625" defaultRowHeight="13.5" x14ac:dyDescent="0.25"/>
  <cols>
    <col min="1" max="1" width="15.42578125" style="80" bestFit="1" customWidth="1"/>
    <col min="2" max="2" width="28.5703125" style="85" customWidth="1"/>
    <col min="3" max="3" width="23.28515625" style="85" customWidth="1"/>
    <col min="4" max="4" width="21.42578125" style="85" customWidth="1"/>
    <col min="5" max="5" width="7.7109375" style="80" customWidth="1"/>
    <col min="6" max="6" width="11.140625" style="80" bestFit="1" customWidth="1"/>
    <col min="7" max="7" width="14.140625" style="80" bestFit="1" customWidth="1"/>
    <col min="8" max="8" width="9.28515625" style="80" bestFit="1" customWidth="1"/>
    <col min="9" max="9" width="11.28515625" style="80" bestFit="1" customWidth="1"/>
    <col min="10" max="10" width="9.85546875" style="80" bestFit="1" customWidth="1"/>
    <col min="11" max="16384" width="43.28515625" style="80"/>
  </cols>
  <sheetData>
    <row r="1" spans="1:10" ht="81" x14ac:dyDescent="0.25">
      <c r="A1" s="72" t="s">
        <v>0</v>
      </c>
      <c r="B1" s="72" t="s">
        <v>1</v>
      </c>
      <c r="C1" s="72" t="s">
        <v>2</v>
      </c>
      <c r="D1" s="72" t="s">
        <v>7</v>
      </c>
      <c r="E1" s="72" t="s">
        <v>1598</v>
      </c>
      <c r="F1" s="72" t="s">
        <v>1599</v>
      </c>
      <c r="G1" s="72" t="s">
        <v>1662</v>
      </c>
      <c r="H1" s="72" t="s">
        <v>1446</v>
      </c>
      <c r="I1" s="72" t="s">
        <v>1578</v>
      </c>
      <c r="J1" s="72" t="s">
        <v>1447</v>
      </c>
    </row>
    <row r="2" spans="1:10" ht="27" x14ac:dyDescent="0.25">
      <c r="A2" s="81">
        <v>3</v>
      </c>
      <c r="B2" s="83" t="s">
        <v>37</v>
      </c>
      <c r="C2" s="83" t="s">
        <v>38</v>
      </c>
      <c r="D2" s="83" t="s">
        <v>41</v>
      </c>
      <c r="E2" s="82" t="s">
        <v>39</v>
      </c>
      <c r="F2" s="82" t="s">
        <v>19</v>
      </c>
      <c r="G2" s="81">
        <v>8</v>
      </c>
      <c r="H2" s="81"/>
      <c r="I2" s="81">
        <v>8</v>
      </c>
      <c r="J2" s="82"/>
    </row>
    <row r="3" spans="1:10" ht="27" x14ac:dyDescent="0.25">
      <c r="A3" s="81">
        <v>4</v>
      </c>
      <c r="B3" s="83" t="s">
        <v>42</v>
      </c>
      <c r="C3" s="83" t="s">
        <v>43</v>
      </c>
      <c r="D3" s="83" t="s">
        <v>44</v>
      </c>
      <c r="E3" s="82" t="s">
        <v>39</v>
      </c>
      <c r="F3" s="82" t="s">
        <v>19</v>
      </c>
      <c r="G3" s="81">
        <v>10</v>
      </c>
      <c r="H3" s="81"/>
      <c r="I3" s="81">
        <v>10</v>
      </c>
      <c r="J3" s="82"/>
    </row>
    <row r="4" spans="1:10" ht="40.5" x14ac:dyDescent="0.25">
      <c r="A4" s="81">
        <v>5</v>
      </c>
      <c r="B4" s="83" t="s">
        <v>45</v>
      </c>
      <c r="C4" s="83" t="s">
        <v>46</v>
      </c>
      <c r="D4" s="83" t="s">
        <v>49</v>
      </c>
      <c r="E4" s="82" t="s">
        <v>39</v>
      </c>
      <c r="F4" s="82" t="s">
        <v>19</v>
      </c>
      <c r="G4" s="81">
        <v>10</v>
      </c>
      <c r="H4" s="81"/>
      <c r="I4" s="81">
        <v>10</v>
      </c>
      <c r="J4" s="82"/>
    </row>
    <row r="5" spans="1:10" ht="40.5" x14ac:dyDescent="0.25">
      <c r="A5" s="81">
        <v>7</v>
      </c>
      <c r="B5" s="83" t="s">
        <v>56</v>
      </c>
      <c r="C5" s="83" t="s">
        <v>57</v>
      </c>
      <c r="D5" s="83" t="s">
        <v>61</v>
      </c>
      <c r="E5" s="82" t="s">
        <v>39</v>
      </c>
      <c r="F5" s="82" t="s">
        <v>19</v>
      </c>
      <c r="G5" s="81">
        <v>10</v>
      </c>
      <c r="H5" s="81"/>
      <c r="I5" s="81">
        <v>10</v>
      </c>
      <c r="J5" s="82"/>
    </row>
    <row r="6" spans="1:10" ht="40.5" x14ac:dyDescent="0.25">
      <c r="A6" s="81">
        <v>8</v>
      </c>
      <c r="B6" s="83" t="s">
        <v>62</v>
      </c>
      <c r="C6" s="83" t="s">
        <v>63</v>
      </c>
      <c r="D6" s="83" t="s">
        <v>64</v>
      </c>
      <c r="E6" s="82" t="s">
        <v>39</v>
      </c>
      <c r="F6" s="82" t="s">
        <v>19</v>
      </c>
      <c r="G6" s="81">
        <v>10</v>
      </c>
      <c r="H6" s="81"/>
      <c r="I6" s="81">
        <v>10</v>
      </c>
      <c r="J6" s="82"/>
    </row>
    <row r="7" spans="1:10" ht="40.5" x14ac:dyDescent="0.25">
      <c r="A7" s="81">
        <v>10</v>
      </c>
      <c r="B7" s="83" t="s">
        <v>70</v>
      </c>
      <c r="C7" s="83" t="s">
        <v>71</v>
      </c>
      <c r="D7" s="83" t="s">
        <v>74</v>
      </c>
      <c r="E7" s="82" t="s">
        <v>39</v>
      </c>
      <c r="F7" s="82" t="s">
        <v>19</v>
      </c>
      <c r="G7" s="81">
        <v>10</v>
      </c>
      <c r="H7" s="81"/>
      <c r="I7" s="81">
        <v>10</v>
      </c>
      <c r="J7" s="82"/>
    </row>
    <row r="8" spans="1:10" ht="40.5" x14ac:dyDescent="0.25">
      <c r="A8" s="81">
        <v>15</v>
      </c>
      <c r="B8" s="83" t="s">
        <v>98</v>
      </c>
      <c r="C8" s="83" t="s">
        <v>99</v>
      </c>
      <c r="D8" s="83" t="s">
        <v>102</v>
      </c>
      <c r="E8" s="82" t="s">
        <v>93</v>
      </c>
      <c r="F8" s="82" t="s">
        <v>96</v>
      </c>
      <c r="G8" s="81">
        <v>10</v>
      </c>
      <c r="H8" s="81"/>
      <c r="I8" s="81">
        <v>10</v>
      </c>
      <c r="J8" s="82"/>
    </row>
    <row r="9" spans="1:10" ht="40.5" x14ac:dyDescent="0.25">
      <c r="A9" s="81">
        <v>21</v>
      </c>
      <c r="B9" s="83" t="s">
        <v>128</v>
      </c>
      <c r="C9" s="83" t="s">
        <v>129</v>
      </c>
      <c r="D9" s="83" t="s">
        <v>134</v>
      </c>
      <c r="E9" s="82" t="s">
        <v>130</v>
      </c>
      <c r="F9" s="82" t="s">
        <v>96</v>
      </c>
      <c r="G9" s="81">
        <v>5</v>
      </c>
      <c r="H9" s="81"/>
      <c r="I9" s="81">
        <v>5</v>
      </c>
      <c r="J9" s="82"/>
    </row>
    <row r="10" spans="1:10" ht="40.5" x14ac:dyDescent="0.25">
      <c r="A10" s="81">
        <v>22</v>
      </c>
      <c r="B10" s="83" t="s">
        <v>136</v>
      </c>
      <c r="C10" s="83" t="s">
        <v>137</v>
      </c>
      <c r="D10" s="83" t="s">
        <v>141</v>
      </c>
      <c r="E10" s="82" t="s">
        <v>130</v>
      </c>
      <c r="F10" s="82" t="s">
        <v>96</v>
      </c>
      <c r="G10" s="81">
        <v>10</v>
      </c>
      <c r="H10" s="81"/>
      <c r="I10" s="81">
        <v>10</v>
      </c>
      <c r="J10" s="82"/>
    </row>
    <row r="11" spans="1:10" ht="27" x14ac:dyDescent="0.25">
      <c r="A11" s="81">
        <v>31</v>
      </c>
      <c r="B11" s="83" t="s">
        <v>180</v>
      </c>
      <c r="C11" s="83" t="s">
        <v>181</v>
      </c>
      <c r="D11" s="83" t="s">
        <v>184</v>
      </c>
      <c r="E11" s="82" t="s">
        <v>154</v>
      </c>
      <c r="F11" s="82" t="s">
        <v>96</v>
      </c>
      <c r="G11" s="81">
        <v>7</v>
      </c>
      <c r="H11" s="81"/>
      <c r="I11" s="81">
        <v>7</v>
      </c>
      <c r="J11" s="82"/>
    </row>
    <row r="12" spans="1:10" ht="40.5" x14ac:dyDescent="0.25">
      <c r="A12" s="81">
        <v>32</v>
      </c>
      <c r="B12" s="83" t="s">
        <v>185</v>
      </c>
      <c r="C12" s="83" t="s">
        <v>186</v>
      </c>
      <c r="D12" s="83" t="s">
        <v>188</v>
      </c>
      <c r="E12" s="82" t="s">
        <v>154</v>
      </c>
      <c r="F12" s="82" t="s">
        <v>96</v>
      </c>
      <c r="G12" s="81">
        <v>7</v>
      </c>
      <c r="H12" s="81"/>
      <c r="I12" s="81">
        <v>7</v>
      </c>
      <c r="J12" s="82"/>
    </row>
    <row r="13" spans="1:10" ht="40.5" x14ac:dyDescent="0.25">
      <c r="A13" s="81">
        <v>41</v>
      </c>
      <c r="B13" s="83" t="s">
        <v>225</v>
      </c>
      <c r="C13" s="83" t="s">
        <v>226</v>
      </c>
      <c r="D13" s="83" t="s">
        <v>229</v>
      </c>
      <c r="E13" s="82" t="s">
        <v>154</v>
      </c>
      <c r="F13" s="82" t="s">
        <v>96</v>
      </c>
      <c r="G13" s="81">
        <v>8</v>
      </c>
      <c r="H13" s="81"/>
      <c r="I13" s="81">
        <v>8</v>
      </c>
      <c r="J13" s="82"/>
    </row>
    <row r="14" spans="1:10" ht="40.5" x14ac:dyDescent="0.25">
      <c r="A14" s="81">
        <v>44</v>
      </c>
      <c r="B14" s="83" t="s">
        <v>240</v>
      </c>
      <c r="C14" s="83" t="s">
        <v>241</v>
      </c>
      <c r="D14" s="83" t="s">
        <v>245</v>
      </c>
      <c r="E14" s="82" t="s">
        <v>242</v>
      </c>
      <c r="F14" s="82" t="s">
        <v>81</v>
      </c>
      <c r="G14" s="81">
        <v>1</v>
      </c>
      <c r="H14" s="81"/>
      <c r="I14" s="81">
        <v>1</v>
      </c>
      <c r="J14" s="82"/>
    </row>
    <row r="15" spans="1:10" ht="40.5" x14ac:dyDescent="0.25">
      <c r="A15" s="81">
        <v>45</v>
      </c>
      <c r="B15" s="83" t="s">
        <v>246</v>
      </c>
      <c r="C15" s="83" t="s">
        <v>247</v>
      </c>
      <c r="D15" s="83" t="s">
        <v>249</v>
      </c>
      <c r="E15" s="82" t="s">
        <v>242</v>
      </c>
      <c r="F15" s="82" t="s">
        <v>81</v>
      </c>
      <c r="G15" s="81">
        <v>10</v>
      </c>
      <c r="H15" s="81"/>
      <c r="I15" s="81">
        <v>10</v>
      </c>
      <c r="J15" s="82"/>
    </row>
    <row r="16" spans="1:10" ht="27" x14ac:dyDescent="0.25">
      <c r="A16" s="81">
        <v>47</v>
      </c>
      <c r="B16" s="83" t="s">
        <v>254</v>
      </c>
      <c r="C16" s="83" t="s">
        <v>255</v>
      </c>
      <c r="D16" s="83" t="s">
        <v>256</v>
      </c>
      <c r="E16" s="82" t="s">
        <v>242</v>
      </c>
      <c r="F16" s="82" t="s">
        <v>81</v>
      </c>
      <c r="G16" s="81">
        <v>3</v>
      </c>
      <c r="H16" s="81"/>
      <c r="I16" s="81">
        <v>3</v>
      </c>
      <c r="J16" s="82"/>
    </row>
    <row r="17" spans="1:10" ht="27" x14ac:dyDescent="0.25">
      <c r="A17" s="81">
        <v>48</v>
      </c>
      <c r="B17" s="83" t="s">
        <v>257</v>
      </c>
      <c r="C17" s="83" t="s">
        <v>258</v>
      </c>
      <c r="D17" s="83" t="s">
        <v>261</v>
      </c>
      <c r="E17" s="82" t="s">
        <v>242</v>
      </c>
      <c r="F17" s="82" t="s">
        <v>81</v>
      </c>
      <c r="G17" s="81">
        <v>11</v>
      </c>
      <c r="H17" s="81"/>
      <c r="I17" s="81">
        <v>11</v>
      </c>
      <c r="J17" s="82"/>
    </row>
    <row r="18" spans="1:10" ht="27" x14ac:dyDescent="0.25">
      <c r="A18" s="81">
        <v>49</v>
      </c>
      <c r="B18" s="83" t="s">
        <v>262</v>
      </c>
      <c r="C18" s="83" t="s">
        <v>263</v>
      </c>
      <c r="D18" s="83" t="s">
        <v>264</v>
      </c>
      <c r="E18" s="82" t="s">
        <v>242</v>
      </c>
      <c r="F18" s="82" t="s">
        <v>81</v>
      </c>
      <c r="G18" s="81">
        <v>10</v>
      </c>
      <c r="H18" s="81"/>
      <c r="I18" s="81">
        <v>10</v>
      </c>
      <c r="J18" s="82"/>
    </row>
    <row r="19" spans="1:10" ht="40.5" x14ac:dyDescent="0.25">
      <c r="A19" s="81">
        <v>50</v>
      </c>
      <c r="B19" s="83" t="s">
        <v>265</v>
      </c>
      <c r="C19" s="83" t="s">
        <v>266</v>
      </c>
      <c r="D19" s="83" t="s">
        <v>269</v>
      </c>
      <c r="E19" s="82" t="s">
        <v>242</v>
      </c>
      <c r="F19" s="82" t="s">
        <v>81</v>
      </c>
      <c r="G19" s="81">
        <v>10</v>
      </c>
      <c r="H19" s="81"/>
      <c r="I19" s="81">
        <v>10</v>
      </c>
      <c r="J19" s="82"/>
    </row>
    <row r="20" spans="1:10" ht="40.5" x14ac:dyDescent="0.25">
      <c r="A20" s="81">
        <v>51</v>
      </c>
      <c r="B20" s="83" t="s">
        <v>270</v>
      </c>
      <c r="C20" s="83" t="s">
        <v>271</v>
      </c>
      <c r="D20" s="83" t="s">
        <v>272</v>
      </c>
      <c r="E20" s="82" t="s">
        <v>242</v>
      </c>
      <c r="F20" s="82" t="s">
        <v>81</v>
      </c>
      <c r="G20" s="81">
        <v>4</v>
      </c>
      <c r="H20" s="81"/>
      <c r="I20" s="81">
        <v>4</v>
      </c>
      <c r="J20" s="82"/>
    </row>
    <row r="21" spans="1:10" ht="27" x14ac:dyDescent="0.25">
      <c r="A21" s="81">
        <v>54</v>
      </c>
      <c r="B21" s="83" t="s">
        <v>281</v>
      </c>
      <c r="C21" s="83" t="s">
        <v>282</v>
      </c>
      <c r="D21" s="83" t="s">
        <v>285</v>
      </c>
      <c r="E21" s="82" t="s">
        <v>242</v>
      </c>
      <c r="F21" s="82" t="s">
        <v>81</v>
      </c>
      <c r="G21" s="81">
        <v>10</v>
      </c>
      <c r="H21" s="81">
        <v>10</v>
      </c>
      <c r="I21" s="81"/>
      <c r="J21" s="82"/>
    </row>
    <row r="22" spans="1:10" ht="27" x14ac:dyDescent="0.25">
      <c r="A22" s="81">
        <v>55</v>
      </c>
      <c r="B22" s="83" t="s">
        <v>286</v>
      </c>
      <c r="C22" s="83" t="s">
        <v>287</v>
      </c>
      <c r="D22" s="83" t="s">
        <v>289</v>
      </c>
      <c r="E22" s="82" t="s">
        <v>242</v>
      </c>
      <c r="F22" s="82" t="s">
        <v>81</v>
      </c>
      <c r="G22" s="81">
        <v>10</v>
      </c>
      <c r="H22" s="81">
        <v>10</v>
      </c>
      <c r="I22" s="81"/>
      <c r="J22" s="82"/>
    </row>
    <row r="23" spans="1:10" ht="40.5" x14ac:dyDescent="0.25">
      <c r="A23" s="81">
        <v>59</v>
      </c>
      <c r="B23" s="83" t="s">
        <v>304</v>
      </c>
      <c r="C23" s="83" t="s">
        <v>305</v>
      </c>
      <c r="D23" s="83" t="s">
        <v>306</v>
      </c>
      <c r="E23" s="82" t="s">
        <v>242</v>
      </c>
      <c r="F23" s="82" t="s">
        <v>81</v>
      </c>
      <c r="G23" s="81">
        <v>10</v>
      </c>
      <c r="H23" s="81"/>
      <c r="I23" s="81">
        <v>10</v>
      </c>
      <c r="J23" s="82"/>
    </row>
    <row r="24" spans="1:10" ht="40.5" x14ac:dyDescent="0.25">
      <c r="A24" s="81">
        <v>60</v>
      </c>
      <c r="B24" s="83" t="s">
        <v>307</v>
      </c>
      <c r="C24" s="83" t="s">
        <v>308</v>
      </c>
      <c r="D24" s="83" t="s">
        <v>311</v>
      </c>
      <c r="E24" s="82" t="s">
        <v>242</v>
      </c>
      <c r="F24" s="82" t="s">
        <v>81</v>
      </c>
      <c r="G24" s="81">
        <v>10</v>
      </c>
      <c r="H24" s="81"/>
      <c r="I24" s="81">
        <v>10</v>
      </c>
      <c r="J24" s="82"/>
    </row>
    <row r="25" spans="1:10" ht="40.5" x14ac:dyDescent="0.25">
      <c r="A25" s="81">
        <v>61</v>
      </c>
      <c r="B25" s="83" t="s">
        <v>312</v>
      </c>
      <c r="C25" s="83" t="s">
        <v>313</v>
      </c>
      <c r="D25" s="83" t="s">
        <v>314</v>
      </c>
      <c r="E25" s="82" t="s">
        <v>242</v>
      </c>
      <c r="F25" s="82" t="s">
        <v>81</v>
      </c>
      <c r="G25" s="81">
        <v>8</v>
      </c>
      <c r="H25" s="81"/>
      <c r="I25" s="81">
        <v>8</v>
      </c>
      <c r="J25" s="82"/>
    </row>
    <row r="26" spans="1:10" ht="40.5" x14ac:dyDescent="0.25">
      <c r="A26" s="81">
        <v>62</v>
      </c>
      <c r="B26" s="83" t="s">
        <v>315</v>
      </c>
      <c r="C26" s="83" t="s">
        <v>316</v>
      </c>
      <c r="D26" s="83" t="s">
        <v>319</v>
      </c>
      <c r="E26" s="82" t="s">
        <v>242</v>
      </c>
      <c r="F26" s="82" t="s">
        <v>81</v>
      </c>
      <c r="G26" s="81">
        <v>11</v>
      </c>
      <c r="H26" s="81"/>
      <c r="I26" s="81">
        <v>11</v>
      </c>
      <c r="J26" s="82"/>
    </row>
    <row r="27" spans="1:10" ht="40.5" x14ac:dyDescent="0.25">
      <c r="A27" s="81">
        <v>63</v>
      </c>
      <c r="B27" s="83" t="s">
        <v>320</v>
      </c>
      <c r="C27" s="83" t="s">
        <v>321</v>
      </c>
      <c r="D27" s="83" t="s">
        <v>322</v>
      </c>
      <c r="E27" s="82" t="s">
        <v>242</v>
      </c>
      <c r="F27" s="82" t="s">
        <v>81</v>
      </c>
      <c r="G27" s="81">
        <v>11</v>
      </c>
      <c r="H27" s="81"/>
      <c r="I27" s="81">
        <v>11</v>
      </c>
      <c r="J27" s="82"/>
    </row>
    <row r="28" spans="1:10" ht="40.5" x14ac:dyDescent="0.25">
      <c r="A28" s="81">
        <v>66</v>
      </c>
      <c r="B28" s="83" t="s">
        <v>332</v>
      </c>
      <c r="C28" s="83" t="s">
        <v>333</v>
      </c>
      <c r="D28" s="83" t="s">
        <v>336</v>
      </c>
      <c r="E28" s="82" t="s">
        <v>242</v>
      </c>
      <c r="F28" s="82" t="s">
        <v>81</v>
      </c>
      <c r="G28" s="81">
        <v>11</v>
      </c>
      <c r="H28" s="81"/>
      <c r="I28" s="81">
        <v>11</v>
      </c>
      <c r="J28" s="82"/>
    </row>
    <row r="29" spans="1:10" ht="27" x14ac:dyDescent="0.25">
      <c r="A29" s="81">
        <v>67</v>
      </c>
      <c r="B29" s="83" t="s">
        <v>337</v>
      </c>
      <c r="C29" s="83" t="s">
        <v>338</v>
      </c>
      <c r="D29" s="83" t="s">
        <v>340</v>
      </c>
      <c r="E29" s="82" t="s">
        <v>242</v>
      </c>
      <c r="F29" s="82" t="s">
        <v>81</v>
      </c>
      <c r="G29" s="81">
        <v>11</v>
      </c>
      <c r="H29" s="81">
        <v>11</v>
      </c>
      <c r="I29" s="81"/>
      <c r="J29" s="82"/>
    </row>
    <row r="30" spans="1:10" ht="40.5" x14ac:dyDescent="0.25">
      <c r="A30" s="81">
        <v>68</v>
      </c>
      <c r="B30" s="83" t="s">
        <v>341</v>
      </c>
      <c r="C30" s="83" t="s">
        <v>342</v>
      </c>
      <c r="D30" s="83" t="s">
        <v>345</v>
      </c>
      <c r="E30" s="82" t="s">
        <v>242</v>
      </c>
      <c r="F30" s="82" t="s">
        <v>81</v>
      </c>
      <c r="G30" s="81">
        <v>3</v>
      </c>
      <c r="H30" s="81"/>
      <c r="I30" s="81">
        <v>3</v>
      </c>
      <c r="J30" s="82"/>
    </row>
    <row r="31" spans="1:10" ht="27" x14ac:dyDescent="0.25">
      <c r="A31" s="81">
        <v>72</v>
      </c>
      <c r="B31" s="83" t="s">
        <v>359</v>
      </c>
      <c r="C31" s="83" t="s">
        <v>360</v>
      </c>
      <c r="D31" s="83" t="s">
        <v>363</v>
      </c>
      <c r="E31" s="82" t="s">
        <v>242</v>
      </c>
      <c r="F31" s="82" t="s">
        <v>81</v>
      </c>
      <c r="G31" s="81">
        <v>10</v>
      </c>
      <c r="H31" s="81"/>
      <c r="I31" s="81">
        <v>10</v>
      </c>
      <c r="J31" s="82"/>
    </row>
    <row r="32" spans="1:10" ht="27" x14ac:dyDescent="0.25">
      <c r="A32" s="81">
        <v>73</v>
      </c>
      <c r="B32" s="83" t="s">
        <v>364</v>
      </c>
      <c r="C32" s="83" t="s">
        <v>365</v>
      </c>
      <c r="D32" s="83" t="s">
        <v>367</v>
      </c>
      <c r="E32" s="82" t="s">
        <v>242</v>
      </c>
      <c r="F32" s="82" t="s">
        <v>81</v>
      </c>
      <c r="G32" s="81">
        <v>9</v>
      </c>
      <c r="H32" s="81"/>
      <c r="I32" s="81">
        <v>9</v>
      </c>
      <c r="J32" s="82"/>
    </row>
    <row r="33" spans="1:10" ht="40.5" x14ac:dyDescent="0.25">
      <c r="A33" s="81">
        <v>74</v>
      </c>
      <c r="B33" s="83" t="s">
        <v>368</v>
      </c>
      <c r="C33" s="83" t="s">
        <v>369</v>
      </c>
      <c r="D33" s="83" t="s">
        <v>371</v>
      </c>
      <c r="E33" s="82" t="s">
        <v>242</v>
      </c>
      <c r="F33" s="82" t="s">
        <v>81</v>
      </c>
      <c r="G33" s="81">
        <v>3</v>
      </c>
      <c r="H33" s="81"/>
      <c r="I33" s="81">
        <v>3</v>
      </c>
      <c r="J33" s="82"/>
    </row>
    <row r="34" spans="1:10" ht="40.5" x14ac:dyDescent="0.25">
      <c r="A34" s="81">
        <v>75</v>
      </c>
      <c r="B34" s="83" t="s">
        <v>372</v>
      </c>
      <c r="C34" s="83" t="s">
        <v>373</v>
      </c>
      <c r="D34" s="83" t="s">
        <v>374</v>
      </c>
      <c r="E34" s="82" t="s">
        <v>242</v>
      </c>
      <c r="F34" s="82" t="s">
        <v>81</v>
      </c>
      <c r="G34" s="81">
        <v>9</v>
      </c>
      <c r="H34" s="81"/>
      <c r="I34" s="81">
        <v>9</v>
      </c>
      <c r="J34" s="82"/>
    </row>
    <row r="35" spans="1:10" ht="27" x14ac:dyDescent="0.25">
      <c r="A35" s="81">
        <v>76</v>
      </c>
      <c r="B35" s="83" t="s">
        <v>375</v>
      </c>
      <c r="C35" s="83" t="s">
        <v>376</v>
      </c>
      <c r="D35" s="83" t="s">
        <v>379</v>
      </c>
      <c r="E35" s="82" t="s">
        <v>242</v>
      </c>
      <c r="F35" s="82" t="s">
        <v>81</v>
      </c>
      <c r="G35" s="81">
        <v>12</v>
      </c>
      <c r="H35" s="81">
        <v>10</v>
      </c>
      <c r="I35" s="81">
        <v>2</v>
      </c>
      <c r="J35" s="82"/>
    </row>
    <row r="36" spans="1:10" ht="40.5" x14ac:dyDescent="0.25">
      <c r="A36" s="81">
        <v>77</v>
      </c>
      <c r="B36" s="83" t="s">
        <v>380</v>
      </c>
      <c r="C36" s="83" t="s">
        <v>381</v>
      </c>
      <c r="D36" s="83" t="s">
        <v>382</v>
      </c>
      <c r="E36" s="82" t="s">
        <v>242</v>
      </c>
      <c r="F36" s="82" t="s">
        <v>81</v>
      </c>
      <c r="G36" s="81">
        <v>8</v>
      </c>
      <c r="H36" s="81">
        <v>8</v>
      </c>
      <c r="I36" s="81"/>
      <c r="J36" s="82"/>
    </row>
    <row r="37" spans="1:10" ht="40.5" x14ac:dyDescent="0.25">
      <c r="A37" s="81">
        <v>79</v>
      </c>
      <c r="B37" s="83" t="s">
        <v>388</v>
      </c>
      <c r="C37" s="83" t="s">
        <v>389</v>
      </c>
      <c r="D37" s="83" t="s">
        <v>391</v>
      </c>
      <c r="E37" s="82" t="s">
        <v>242</v>
      </c>
      <c r="F37" s="82" t="s">
        <v>81</v>
      </c>
      <c r="G37" s="81">
        <v>5</v>
      </c>
      <c r="H37" s="81"/>
      <c r="I37" s="81">
        <v>5</v>
      </c>
      <c r="J37" s="82"/>
    </row>
    <row r="38" spans="1:10" ht="27" x14ac:dyDescent="0.25">
      <c r="A38" s="81">
        <v>80</v>
      </c>
      <c r="B38" s="83" t="s">
        <v>392</v>
      </c>
      <c r="C38" s="83" t="s">
        <v>393</v>
      </c>
      <c r="D38" s="83" t="s">
        <v>396</v>
      </c>
      <c r="E38" s="82" t="s">
        <v>242</v>
      </c>
      <c r="F38" s="82" t="s">
        <v>81</v>
      </c>
      <c r="G38" s="81">
        <v>9</v>
      </c>
      <c r="H38" s="81"/>
      <c r="I38" s="81">
        <v>9</v>
      </c>
      <c r="J38" s="82"/>
    </row>
    <row r="39" spans="1:10" ht="27" x14ac:dyDescent="0.25">
      <c r="A39" s="81">
        <v>81</v>
      </c>
      <c r="B39" s="83" t="s">
        <v>397</v>
      </c>
      <c r="C39" s="83" t="s">
        <v>398</v>
      </c>
      <c r="D39" s="83" t="s">
        <v>399</v>
      </c>
      <c r="E39" s="82" t="s">
        <v>242</v>
      </c>
      <c r="F39" s="82" t="s">
        <v>81</v>
      </c>
      <c r="G39" s="81">
        <v>8</v>
      </c>
      <c r="H39" s="81"/>
      <c r="I39" s="81">
        <v>8</v>
      </c>
      <c r="J39" s="82"/>
    </row>
    <row r="40" spans="1:10" ht="54" x14ac:dyDescent="0.25">
      <c r="A40" s="81">
        <v>84</v>
      </c>
      <c r="B40" s="83" t="s">
        <v>409</v>
      </c>
      <c r="C40" s="83" t="s">
        <v>410</v>
      </c>
      <c r="D40" s="83" t="s">
        <v>413</v>
      </c>
      <c r="E40" s="83" t="s">
        <v>242</v>
      </c>
      <c r="F40" s="83" t="s">
        <v>81</v>
      </c>
      <c r="G40" s="77">
        <v>10</v>
      </c>
      <c r="H40" s="81"/>
      <c r="I40" s="81">
        <v>10</v>
      </c>
      <c r="J40" s="82"/>
    </row>
    <row r="41" spans="1:10" ht="54" x14ac:dyDescent="0.25">
      <c r="A41" s="81">
        <v>85</v>
      </c>
      <c r="B41" s="83" t="s">
        <v>414</v>
      </c>
      <c r="C41" s="83" t="s">
        <v>415</v>
      </c>
      <c r="D41" s="83" t="s">
        <v>416</v>
      </c>
      <c r="E41" s="82" t="s">
        <v>242</v>
      </c>
      <c r="F41" s="82" t="s">
        <v>81</v>
      </c>
      <c r="G41" s="81">
        <v>10</v>
      </c>
      <c r="H41" s="81"/>
      <c r="I41" s="81">
        <v>10</v>
      </c>
      <c r="J41" s="82"/>
    </row>
    <row r="42" spans="1:10" ht="40.5" x14ac:dyDescent="0.25">
      <c r="A42" s="81">
        <v>86</v>
      </c>
      <c r="B42" s="83" t="s">
        <v>417</v>
      </c>
      <c r="C42" s="83" t="s">
        <v>418</v>
      </c>
      <c r="D42" s="83" t="s">
        <v>420</v>
      </c>
      <c r="E42" s="82" t="s">
        <v>242</v>
      </c>
      <c r="F42" s="82" t="s">
        <v>81</v>
      </c>
      <c r="G42" s="81">
        <v>6</v>
      </c>
      <c r="H42" s="81">
        <v>6</v>
      </c>
      <c r="I42" s="81"/>
      <c r="J42" s="82"/>
    </row>
    <row r="43" spans="1:10" ht="40.5" x14ac:dyDescent="0.25">
      <c r="A43" s="81">
        <v>87</v>
      </c>
      <c r="B43" s="83" t="s">
        <v>421</v>
      </c>
      <c r="C43" s="83" t="s">
        <v>422</v>
      </c>
      <c r="D43" s="83" t="s">
        <v>423</v>
      </c>
      <c r="E43" s="82" t="s">
        <v>242</v>
      </c>
      <c r="F43" s="82" t="s">
        <v>81</v>
      </c>
      <c r="G43" s="81">
        <v>9</v>
      </c>
      <c r="H43" s="81"/>
      <c r="I43" s="81">
        <v>9</v>
      </c>
      <c r="J43" s="82"/>
    </row>
    <row r="44" spans="1:10" ht="54" x14ac:dyDescent="0.25">
      <c r="A44" s="81">
        <v>88</v>
      </c>
      <c r="B44" s="83" t="s">
        <v>424</v>
      </c>
      <c r="C44" s="83" t="s">
        <v>425</v>
      </c>
      <c r="D44" s="83" t="s">
        <v>427</v>
      </c>
      <c r="E44" s="82" t="s">
        <v>242</v>
      </c>
      <c r="F44" s="82" t="s">
        <v>96</v>
      </c>
      <c r="G44" s="81">
        <v>10</v>
      </c>
      <c r="H44" s="81"/>
      <c r="I44" s="81">
        <v>10</v>
      </c>
      <c r="J44" s="82"/>
    </row>
    <row r="45" spans="1:10" ht="40.5" x14ac:dyDescent="0.25">
      <c r="A45" s="81">
        <v>94</v>
      </c>
      <c r="B45" s="83" t="s">
        <v>449</v>
      </c>
      <c r="C45" s="83" t="s">
        <v>450</v>
      </c>
      <c r="D45" s="83" t="s">
        <v>453</v>
      </c>
      <c r="E45" s="82" t="s">
        <v>242</v>
      </c>
      <c r="F45" s="82" t="s">
        <v>81</v>
      </c>
      <c r="G45" s="81">
        <v>11</v>
      </c>
      <c r="H45" s="81"/>
      <c r="I45" s="81">
        <v>11</v>
      </c>
      <c r="J45" s="82"/>
    </row>
    <row r="46" spans="1:10" ht="40.5" x14ac:dyDescent="0.25">
      <c r="A46" s="81">
        <v>95</v>
      </c>
      <c r="B46" s="83" t="s">
        <v>454</v>
      </c>
      <c r="C46" s="83" t="s">
        <v>455</v>
      </c>
      <c r="D46" s="83" t="s">
        <v>458</v>
      </c>
      <c r="E46" s="82" t="s">
        <v>242</v>
      </c>
      <c r="F46" s="82" t="s">
        <v>81</v>
      </c>
      <c r="G46" s="81">
        <v>10</v>
      </c>
      <c r="H46" s="81"/>
      <c r="I46" s="81">
        <v>10</v>
      </c>
      <c r="J46" s="82"/>
    </row>
    <row r="47" spans="1:10" ht="27" x14ac:dyDescent="0.25">
      <c r="A47" s="81">
        <v>98</v>
      </c>
      <c r="B47" s="83" t="s">
        <v>471</v>
      </c>
      <c r="C47" s="83" t="s">
        <v>472</v>
      </c>
      <c r="D47" s="83" t="s">
        <v>475</v>
      </c>
      <c r="E47" s="82" t="s">
        <v>461</v>
      </c>
      <c r="F47" s="82" t="s">
        <v>465</v>
      </c>
      <c r="G47" s="81">
        <v>9</v>
      </c>
      <c r="H47" s="81"/>
      <c r="I47" s="81">
        <v>9</v>
      </c>
      <c r="J47" s="82"/>
    </row>
    <row r="48" spans="1:10" ht="27" x14ac:dyDescent="0.25">
      <c r="A48" s="81">
        <v>99</v>
      </c>
      <c r="B48" s="83" t="s">
        <v>476</v>
      </c>
      <c r="C48" s="83" t="s">
        <v>477</v>
      </c>
      <c r="D48" s="83" t="s">
        <v>479</v>
      </c>
      <c r="E48" s="82" t="s">
        <v>461</v>
      </c>
      <c r="F48" s="82" t="s">
        <v>465</v>
      </c>
      <c r="G48" s="81">
        <v>7</v>
      </c>
      <c r="H48" s="81"/>
      <c r="I48" s="81">
        <v>7</v>
      </c>
      <c r="J48" s="82"/>
    </row>
    <row r="49" spans="1:10" ht="40.5" x14ac:dyDescent="0.25">
      <c r="A49" s="81">
        <v>100</v>
      </c>
      <c r="B49" s="83" t="s">
        <v>480</v>
      </c>
      <c r="C49" s="83" t="s">
        <v>481</v>
      </c>
      <c r="D49" s="83" t="s">
        <v>484</v>
      </c>
      <c r="E49" s="82" t="s">
        <v>461</v>
      </c>
      <c r="F49" s="82" t="s">
        <v>465</v>
      </c>
      <c r="G49" s="81">
        <v>7</v>
      </c>
      <c r="H49" s="81"/>
      <c r="I49" s="81">
        <v>7</v>
      </c>
      <c r="J49" s="82"/>
    </row>
    <row r="50" spans="1:10" ht="27" x14ac:dyDescent="0.25">
      <c r="A50" s="81">
        <v>101</v>
      </c>
      <c r="B50" s="83" t="s">
        <v>485</v>
      </c>
      <c r="C50" s="83" t="s">
        <v>486</v>
      </c>
      <c r="D50" s="83" t="s">
        <v>488</v>
      </c>
      <c r="E50" s="82" t="s">
        <v>461</v>
      </c>
      <c r="F50" s="82" t="s">
        <v>465</v>
      </c>
      <c r="G50" s="81">
        <v>6</v>
      </c>
      <c r="H50" s="81"/>
      <c r="I50" s="81">
        <v>6</v>
      </c>
      <c r="J50" s="82"/>
    </row>
    <row r="51" spans="1:10" ht="27" x14ac:dyDescent="0.25">
      <c r="A51" s="81">
        <v>106</v>
      </c>
      <c r="B51" s="83" t="s">
        <v>507</v>
      </c>
      <c r="C51" s="83" t="s">
        <v>508</v>
      </c>
      <c r="D51" s="83" t="s">
        <v>511</v>
      </c>
      <c r="E51" s="82" t="s">
        <v>461</v>
      </c>
      <c r="F51" s="82" t="s">
        <v>465</v>
      </c>
      <c r="G51" s="81">
        <v>5</v>
      </c>
      <c r="H51" s="81"/>
      <c r="I51" s="81">
        <v>5</v>
      </c>
      <c r="J51" s="82"/>
    </row>
    <row r="52" spans="1:10" ht="27" x14ac:dyDescent="0.25">
      <c r="A52" s="81">
        <v>107</v>
      </c>
      <c r="B52" s="83" t="s">
        <v>512</v>
      </c>
      <c r="C52" s="83" t="s">
        <v>513</v>
      </c>
      <c r="D52" s="83" t="s">
        <v>514</v>
      </c>
      <c r="E52" s="82" t="s">
        <v>461</v>
      </c>
      <c r="F52" s="82" t="s">
        <v>465</v>
      </c>
      <c r="G52" s="81">
        <v>5</v>
      </c>
      <c r="H52" s="81"/>
      <c r="I52" s="81">
        <v>5</v>
      </c>
      <c r="J52" s="82"/>
    </row>
    <row r="53" spans="1:10" ht="27" x14ac:dyDescent="0.25">
      <c r="A53" s="81">
        <v>110</v>
      </c>
      <c r="B53" s="83" t="s">
        <v>524</v>
      </c>
      <c r="C53" s="83" t="s">
        <v>525</v>
      </c>
      <c r="D53" s="83" t="s">
        <v>528</v>
      </c>
      <c r="E53" s="82" t="s">
        <v>461</v>
      </c>
      <c r="F53" s="82" t="s">
        <v>465</v>
      </c>
      <c r="G53" s="81">
        <v>10</v>
      </c>
      <c r="H53" s="81"/>
      <c r="I53" s="81">
        <v>10</v>
      </c>
      <c r="J53" s="82"/>
    </row>
    <row r="54" spans="1:10" ht="40.5" x14ac:dyDescent="0.25">
      <c r="A54" s="81">
        <v>111</v>
      </c>
      <c r="B54" s="83" t="s">
        <v>529</v>
      </c>
      <c r="C54" s="83" t="s">
        <v>530</v>
      </c>
      <c r="D54" s="83" t="s">
        <v>532</v>
      </c>
      <c r="E54" s="82" t="s">
        <v>461</v>
      </c>
      <c r="F54" s="82" t="s">
        <v>465</v>
      </c>
      <c r="G54" s="81">
        <v>11</v>
      </c>
      <c r="H54" s="81"/>
      <c r="I54" s="81">
        <v>11</v>
      </c>
      <c r="J54" s="82"/>
    </row>
    <row r="55" spans="1:10" ht="27" x14ac:dyDescent="0.25">
      <c r="A55" s="81">
        <v>112</v>
      </c>
      <c r="B55" s="83" t="s">
        <v>533</v>
      </c>
      <c r="C55" s="83" t="s">
        <v>534</v>
      </c>
      <c r="D55" s="83" t="s">
        <v>537</v>
      </c>
      <c r="E55" s="82" t="s">
        <v>461</v>
      </c>
      <c r="F55" s="82" t="s">
        <v>465</v>
      </c>
      <c r="G55" s="81">
        <v>10</v>
      </c>
      <c r="H55" s="81"/>
      <c r="I55" s="81">
        <v>10</v>
      </c>
      <c r="J55" s="82"/>
    </row>
    <row r="56" spans="1:10" ht="27" x14ac:dyDescent="0.25">
      <c r="A56" s="81">
        <v>113</v>
      </c>
      <c r="B56" s="83" t="s">
        <v>538</v>
      </c>
      <c r="C56" s="83" t="s">
        <v>539</v>
      </c>
      <c r="D56" s="83" t="s">
        <v>541</v>
      </c>
      <c r="E56" s="82" t="s">
        <v>461</v>
      </c>
      <c r="F56" s="82" t="s">
        <v>465</v>
      </c>
      <c r="G56" s="81">
        <v>12</v>
      </c>
      <c r="H56" s="81"/>
      <c r="I56" s="81">
        <v>12</v>
      </c>
      <c r="J56" s="82"/>
    </row>
    <row r="57" spans="1:10" ht="40.5" x14ac:dyDescent="0.25">
      <c r="A57" s="81">
        <v>118</v>
      </c>
      <c r="B57" s="83" t="s">
        <v>559</v>
      </c>
      <c r="C57" s="83" t="s">
        <v>560</v>
      </c>
      <c r="D57" s="83" t="s">
        <v>564</v>
      </c>
      <c r="E57" s="82" t="s">
        <v>461</v>
      </c>
      <c r="F57" s="82" t="s">
        <v>465</v>
      </c>
      <c r="G57" s="81">
        <v>1</v>
      </c>
      <c r="H57" s="81"/>
      <c r="I57" s="81">
        <v>1</v>
      </c>
      <c r="J57" s="82"/>
    </row>
    <row r="58" spans="1:10" ht="40.5" x14ac:dyDescent="0.25">
      <c r="A58" s="81">
        <v>119</v>
      </c>
      <c r="B58" s="83" t="s">
        <v>565</v>
      </c>
      <c r="C58" s="83" t="s">
        <v>566</v>
      </c>
      <c r="D58" s="83" t="s">
        <v>569</v>
      </c>
      <c r="E58" s="82" t="s">
        <v>461</v>
      </c>
      <c r="F58" s="82" t="s">
        <v>465</v>
      </c>
      <c r="G58" s="81">
        <v>3</v>
      </c>
      <c r="H58" s="81"/>
      <c r="I58" s="81">
        <v>3</v>
      </c>
      <c r="J58" s="82"/>
    </row>
    <row r="59" spans="1:10" ht="27" x14ac:dyDescent="0.25">
      <c r="A59" s="81">
        <v>121</v>
      </c>
      <c r="B59" s="83" t="s">
        <v>575</v>
      </c>
      <c r="C59" s="83" t="s">
        <v>576</v>
      </c>
      <c r="D59" s="83" t="s">
        <v>580</v>
      </c>
      <c r="E59" s="82" t="s">
        <v>577</v>
      </c>
      <c r="F59" s="82" t="s">
        <v>581</v>
      </c>
      <c r="G59" s="81">
        <v>8</v>
      </c>
      <c r="H59" s="81"/>
      <c r="I59" s="81">
        <v>8</v>
      </c>
      <c r="J59" s="82"/>
    </row>
    <row r="60" spans="1:10" ht="40.5" x14ac:dyDescent="0.25">
      <c r="A60" s="81">
        <v>122</v>
      </c>
      <c r="B60" s="83" t="s">
        <v>583</v>
      </c>
      <c r="C60" s="83" t="s">
        <v>584</v>
      </c>
      <c r="D60" s="83" t="s">
        <v>587</v>
      </c>
      <c r="E60" s="82" t="s">
        <v>577</v>
      </c>
      <c r="F60" s="82" t="s">
        <v>581</v>
      </c>
      <c r="G60" s="81">
        <v>10</v>
      </c>
      <c r="H60" s="81"/>
      <c r="I60" s="81">
        <v>10</v>
      </c>
      <c r="J60" s="82"/>
    </row>
    <row r="61" spans="1:10" ht="27" x14ac:dyDescent="0.25">
      <c r="A61" s="81">
        <v>123</v>
      </c>
      <c r="B61" s="83" t="s">
        <v>588</v>
      </c>
      <c r="C61" s="83" t="s">
        <v>589</v>
      </c>
      <c r="D61" s="83" t="s">
        <v>591</v>
      </c>
      <c r="E61" s="82" t="s">
        <v>577</v>
      </c>
      <c r="F61" s="82" t="s">
        <v>581</v>
      </c>
      <c r="G61" s="81">
        <v>11</v>
      </c>
      <c r="H61" s="81"/>
      <c r="I61" s="81">
        <v>11</v>
      </c>
      <c r="J61" s="82"/>
    </row>
    <row r="62" spans="1:10" ht="27" x14ac:dyDescent="0.25">
      <c r="A62" s="81">
        <v>124</v>
      </c>
      <c r="B62" s="83" t="s">
        <v>592</v>
      </c>
      <c r="C62" s="83" t="s">
        <v>593</v>
      </c>
      <c r="D62" s="83" t="s">
        <v>596</v>
      </c>
      <c r="E62" s="82" t="s">
        <v>577</v>
      </c>
      <c r="F62" s="82" t="s">
        <v>581</v>
      </c>
      <c r="G62" s="81">
        <v>1</v>
      </c>
      <c r="H62" s="81"/>
      <c r="I62" s="81">
        <v>1</v>
      </c>
      <c r="J62" s="82"/>
    </row>
    <row r="63" spans="1:10" ht="40.5" x14ac:dyDescent="0.25">
      <c r="A63" s="81">
        <v>125</v>
      </c>
      <c r="B63" s="83" t="s">
        <v>597</v>
      </c>
      <c r="C63" s="83" t="s">
        <v>598</v>
      </c>
      <c r="D63" s="83" t="s">
        <v>601</v>
      </c>
      <c r="E63" s="82" t="s">
        <v>577</v>
      </c>
      <c r="F63" s="82" t="s">
        <v>581</v>
      </c>
      <c r="G63" s="81">
        <v>8</v>
      </c>
      <c r="H63" s="81"/>
      <c r="I63" s="81">
        <v>8</v>
      </c>
      <c r="J63" s="82"/>
    </row>
    <row r="64" spans="1:10" ht="27" x14ac:dyDescent="0.25">
      <c r="A64" s="81">
        <v>126</v>
      </c>
      <c r="B64" s="83" t="s">
        <v>602</v>
      </c>
      <c r="C64" s="83" t="s">
        <v>603</v>
      </c>
      <c r="D64" s="83" t="s">
        <v>606</v>
      </c>
      <c r="E64" s="82" t="s">
        <v>577</v>
      </c>
      <c r="F64" s="82" t="s">
        <v>581</v>
      </c>
      <c r="G64" s="81">
        <v>10</v>
      </c>
      <c r="H64" s="81"/>
      <c r="I64" s="81">
        <v>10</v>
      </c>
      <c r="J64" s="82"/>
    </row>
    <row r="65" spans="1:10" ht="67.5" x14ac:dyDescent="0.25">
      <c r="A65" s="81">
        <v>127</v>
      </c>
      <c r="B65" s="83" t="s">
        <v>607</v>
      </c>
      <c r="C65" s="83" t="s">
        <v>608</v>
      </c>
      <c r="D65" s="83" t="s">
        <v>613</v>
      </c>
      <c r="E65" s="82" t="s">
        <v>609</v>
      </c>
      <c r="F65" s="82" t="s">
        <v>581</v>
      </c>
      <c r="G65" s="81">
        <v>10</v>
      </c>
      <c r="H65" s="81">
        <v>10</v>
      </c>
      <c r="I65" s="81"/>
      <c r="J65" s="82"/>
    </row>
    <row r="66" spans="1:10" ht="40.5" x14ac:dyDescent="0.25">
      <c r="A66" s="81">
        <v>128</v>
      </c>
      <c r="B66" s="83" t="s">
        <v>614</v>
      </c>
      <c r="C66" s="83" t="s">
        <v>615</v>
      </c>
      <c r="D66" s="83" t="s">
        <v>617</v>
      </c>
      <c r="E66" s="82" t="s">
        <v>609</v>
      </c>
      <c r="F66" s="82" t="s">
        <v>581</v>
      </c>
      <c r="G66" s="81">
        <v>10</v>
      </c>
      <c r="H66" s="81">
        <v>10</v>
      </c>
      <c r="I66" s="81"/>
      <c r="J66" s="82"/>
    </row>
    <row r="67" spans="1:10" ht="27" x14ac:dyDescent="0.25">
      <c r="A67" s="81">
        <v>129</v>
      </c>
      <c r="B67" s="83" t="s">
        <v>618</v>
      </c>
      <c r="C67" s="83" t="s">
        <v>619</v>
      </c>
      <c r="D67" s="83" t="s">
        <v>622</v>
      </c>
      <c r="E67" s="82" t="s">
        <v>609</v>
      </c>
      <c r="F67" s="82" t="s">
        <v>581</v>
      </c>
      <c r="G67" s="81">
        <v>12</v>
      </c>
      <c r="H67" s="81"/>
      <c r="I67" s="81">
        <v>12</v>
      </c>
      <c r="J67" s="82"/>
    </row>
    <row r="68" spans="1:10" ht="27" x14ac:dyDescent="0.25">
      <c r="A68" s="81">
        <v>130</v>
      </c>
      <c r="B68" s="83" t="s">
        <v>623</v>
      </c>
      <c r="C68" s="83" t="s">
        <v>624</v>
      </c>
      <c r="D68" s="83" t="s">
        <v>626</v>
      </c>
      <c r="E68" s="82" t="s">
        <v>609</v>
      </c>
      <c r="F68" s="82" t="s">
        <v>581</v>
      </c>
      <c r="G68" s="81">
        <v>11</v>
      </c>
      <c r="H68" s="81"/>
      <c r="I68" s="81">
        <v>11</v>
      </c>
      <c r="J68" s="82"/>
    </row>
    <row r="69" spans="1:10" ht="40.5" x14ac:dyDescent="0.25">
      <c r="A69" s="81">
        <v>131</v>
      </c>
      <c r="B69" s="83" t="s">
        <v>627</v>
      </c>
      <c r="C69" s="83" t="s">
        <v>628</v>
      </c>
      <c r="D69" s="83" t="s">
        <v>632</v>
      </c>
      <c r="E69" s="82" t="s">
        <v>609</v>
      </c>
      <c r="F69" s="82" t="s">
        <v>581</v>
      </c>
      <c r="G69" s="81">
        <v>10</v>
      </c>
      <c r="H69" s="81"/>
      <c r="I69" s="81">
        <v>10</v>
      </c>
      <c r="J69" s="82"/>
    </row>
    <row r="70" spans="1:10" ht="27" x14ac:dyDescent="0.25">
      <c r="A70" s="81">
        <v>132</v>
      </c>
      <c r="B70" s="83" t="s">
        <v>633</v>
      </c>
      <c r="C70" s="83" t="s">
        <v>634</v>
      </c>
      <c r="D70" s="83" t="s">
        <v>636</v>
      </c>
      <c r="E70" s="82" t="s">
        <v>609</v>
      </c>
      <c r="F70" s="82" t="s">
        <v>581</v>
      </c>
      <c r="G70" s="81">
        <v>10</v>
      </c>
      <c r="H70" s="81"/>
      <c r="I70" s="81">
        <v>10</v>
      </c>
      <c r="J70" s="82"/>
    </row>
    <row r="71" spans="1:10" ht="40.5" x14ac:dyDescent="0.25">
      <c r="A71" s="81">
        <v>133</v>
      </c>
      <c r="B71" s="83" t="s">
        <v>637</v>
      </c>
      <c r="C71" s="83" t="s">
        <v>638</v>
      </c>
      <c r="D71" s="83" t="s">
        <v>641</v>
      </c>
      <c r="E71" s="82" t="s">
        <v>609</v>
      </c>
      <c r="F71" s="82" t="s">
        <v>581</v>
      </c>
      <c r="G71" s="81">
        <v>10</v>
      </c>
      <c r="H71" s="81"/>
      <c r="I71" s="81">
        <v>10</v>
      </c>
      <c r="J71" s="82"/>
    </row>
    <row r="72" spans="1:10" ht="40.5" x14ac:dyDescent="0.25">
      <c r="A72" s="81">
        <v>134</v>
      </c>
      <c r="B72" s="83" t="s">
        <v>642</v>
      </c>
      <c r="C72" s="83" t="s">
        <v>643</v>
      </c>
      <c r="D72" s="83" t="s">
        <v>645</v>
      </c>
      <c r="E72" s="82" t="s">
        <v>609</v>
      </c>
      <c r="F72" s="82" t="s">
        <v>581</v>
      </c>
      <c r="G72" s="81">
        <v>10</v>
      </c>
      <c r="H72" s="81"/>
      <c r="I72" s="81">
        <v>10</v>
      </c>
      <c r="J72" s="82"/>
    </row>
    <row r="73" spans="1:10" ht="67.5" x14ac:dyDescent="0.25">
      <c r="A73" s="81">
        <v>135</v>
      </c>
      <c r="B73" s="83" t="s">
        <v>646</v>
      </c>
      <c r="C73" s="83" t="s">
        <v>647</v>
      </c>
      <c r="D73" s="83" t="s">
        <v>650</v>
      </c>
      <c r="E73" s="82" t="s">
        <v>609</v>
      </c>
      <c r="F73" s="82" t="s">
        <v>581</v>
      </c>
      <c r="G73" s="81">
        <v>9</v>
      </c>
      <c r="H73" s="81"/>
      <c r="I73" s="81">
        <v>9</v>
      </c>
      <c r="J73" s="82"/>
    </row>
    <row r="74" spans="1:10" ht="40.5" x14ac:dyDescent="0.25">
      <c r="A74" s="81">
        <v>136</v>
      </c>
      <c r="B74" s="83" t="s">
        <v>651</v>
      </c>
      <c r="C74" s="83" t="s">
        <v>652</v>
      </c>
      <c r="D74" s="83" t="s">
        <v>654</v>
      </c>
      <c r="E74" s="82" t="s">
        <v>609</v>
      </c>
      <c r="F74" s="82" t="s">
        <v>581</v>
      </c>
      <c r="G74" s="81">
        <v>10</v>
      </c>
      <c r="H74" s="81"/>
      <c r="I74" s="81">
        <v>10</v>
      </c>
      <c r="J74" s="82"/>
    </row>
    <row r="75" spans="1:10" ht="40.5" x14ac:dyDescent="0.25">
      <c r="A75" s="81">
        <v>137</v>
      </c>
      <c r="B75" s="83" t="s">
        <v>655</v>
      </c>
      <c r="C75" s="83" t="s">
        <v>656</v>
      </c>
      <c r="D75" s="83" t="s">
        <v>660</v>
      </c>
      <c r="E75" s="82" t="s">
        <v>609</v>
      </c>
      <c r="F75" s="82" t="s">
        <v>581</v>
      </c>
      <c r="G75" s="81">
        <v>10</v>
      </c>
      <c r="H75" s="81"/>
      <c r="I75" s="81">
        <v>10</v>
      </c>
      <c r="J75" s="82"/>
    </row>
    <row r="76" spans="1:10" ht="54" x14ac:dyDescent="0.25">
      <c r="A76" s="81">
        <v>138</v>
      </c>
      <c r="B76" s="83" t="s">
        <v>661</v>
      </c>
      <c r="C76" s="83" t="s">
        <v>662</v>
      </c>
      <c r="D76" s="83" t="s">
        <v>664</v>
      </c>
      <c r="E76" s="82" t="s">
        <v>609</v>
      </c>
      <c r="F76" s="82" t="s">
        <v>581</v>
      </c>
      <c r="G76" s="81">
        <v>10</v>
      </c>
      <c r="H76" s="81"/>
      <c r="I76" s="81">
        <v>10</v>
      </c>
      <c r="J76" s="82"/>
    </row>
    <row r="77" spans="1:10" ht="27" x14ac:dyDescent="0.25">
      <c r="A77" s="81">
        <v>140</v>
      </c>
      <c r="B77" s="83" t="s">
        <v>670</v>
      </c>
      <c r="C77" s="83" t="s">
        <v>671</v>
      </c>
      <c r="D77" s="83" t="s">
        <v>673</v>
      </c>
      <c r="E77" s="82" t="s">
        <v>609</v>
      </c>
      <c r="F77" s="82" t="s">
        <v>581</v>
      </c>
      <c r="G77" s="81">
        <v>10</v>
      </c>
      <c r="H77" s="81">
        <v>5</v>
      </c>
      <c r="I77" s="81">
        <v>5</v>
      </c>
      <c r="J77" s="82"/>
    </row>
    <row r="78" spans="1:10" ht="40.5" x14ac:dyDescent="0.25">
      <c r="A78" s="81">
        <v>141</v>
      </c>
      <c r="B78" s="83" t="s">
        <v>674</v>
      </c>
      <c r="C78" s="83" t="s">
        <v>675</v>
      </c>
      <c r="D78" s="83" t="s">
        <v>678</v>
      </c>
      <c r="E78" s="82" t="s">
        <v>609</v>
      </c>
      <c r="F78" s="82" t="s">
        <v>581</v>
      </c>
      <c r="G78" s="81">
        <v>10</v>
      </c>
      <c r="H78" s="81"/>
      <c r="I78" s="81">
        <v>10</v>
      </c>
      <c r="J78" s="82"/>
    </row>
    <row r="79" spans="1:10" ht="54" x14ac:dyDescent="0.25">
      <c r="A79" s="81">
        <v>142</v>
      </c>
      <c r="B79" s="83" t="s">
        <v>679</v>
      </c>
      <c r="C79" s="83" t="s">
        <v>680</v>
      </c>
      <c r="D79" s="83" t="s">
        <v>683</v>
      </c>
      <c r="E79" s="82" t="s">
        <v>609</v>
      </c>
      <c r="F79" s="82" t="s">
        <v>581</v>
      </c>
      <c r="G79" s="81">
        <v>10</v>
      </c>
      <c r="H79" s="81"/>
      <c r="I79" s="81">
        <v>10</v>
      </c>
      <c r="J79" s="82"/>
    </row>
    <row r="80" spans="1:10" ht="54" x14ac:dyDescent="0.25">
      <c r="A80" s="81">
        <v>145</v>
      </c>
      <c r="B80" s="83" t="s">
        <v>693</v>
      </c>
      <c r="C80" s="83" t="s">
        <v>694</v>
      </c>
      <c r="D80" s="83" t="s">
        <v>698</v>
      </c>
      <c r="E80" s="82" t="s">
        <v>609</v>
      </c>
      <c r="F80" s="82" t="s">
        <v>581</v>
      </c>
      <c r="G80" s="81">
        <v>10</v>
      </c>
      <c r="H80" s="81">
        <v>10</v>
      </c>
      <c r="I80" s="81"/>
      <c r="J80" s="82"/>
    </row>
    <row r="81" spans="1:10" ht="54" x14ac:dyDescent="0.25">
      <c r="A81" s="81">
        <v>146</v>
      </c>
      <c r="B81" s="83" t="s">
        <v>699</v>
      </c>
      <c r="C81" s="83" t="s">
        <v>700</v>
      </c>
      <c r="D81" s="83" t="s">
        <v>702</v>
      </c>
      <c r="E81" s="82" t="s">
        <v>609</v>
      </c>
      <c r="F81" s="82" t="s">
        <v>581</v>
      </c>
      <c r="G81" s="81">
        <v>10</v>
      </c>
      <c r="H81" s="81"/>
      <c r="I81" s="81">
        <v>10</v>
      </c>
      <c r="J81" s="82"/>
    </row>
    <row r="82" spans="1:10" ht="81" x14ac:dyDescent="0.25">
      <c r="A82" s="81">
        <v>147</v>
      </c>
      <c r="B82" s="83" t="s">
        <v>703</v>
      </c>
      <c r="C82" s="83" t="s">
        <v>704</v>
      </c>
      <c r="D82" s="83" t="s">
        <v>707</v>
      </c>
      <c r="E82" s="82" t="s">
        <v>609</v>
      </c>
      <c r="F82" s="82" t="s">
        <v>581</v>
      </c>
      <c r="G82" s="81">
        <v>7</v>
      </c>
      <c r="H82" s="81"/>
      <c r="I82" s="81">
        <v>7</v>
      </c>
      <c r="J82" s="82"/>
    </row>
    <row r="83" spans="1:10" ht="54" x14ac:dyDescent="0.25">
      <c r="A83" s="81">
        <v>148</v>
      </c>
      <c r="B83" s="83" t="s">
        <v>708</v>
      </c>
      <c r="C83" s="83" t="s">
        <v>709</v>
      </c>
      <c r="D83" s="83" t="s">
        <v>711</v>
      </c>
      <c r="E83" s="82" t="s">
        <v>609</v>
      </c>
      <c r="F83" s="82" t="s">
        <v>581</v>
      </c>
      <c r="G83" s="81">
        <v>10</v>
      </c>
      <c r="H83" s="81"/>
      <c r="I83" s="81">
        <v>10</v>
      </c>
      <c r="J83" s="82"/>
    </row>
    <row r="84" spans="1:10" ht="54" x14ac:dyDescent="0.25">
      <c r="A84" s="81">
        <v>149</v>
      </c>
      <c r="B84" s="83" t="s">
        <v>712</v>
      </c>
      <c r="C84" s="83" t="s">
        <v>713</v>
      </c>
      <c r="D84" s="83" t="s">
        <v>715</v>
      </c>
      <c r="E84" s="82" t="s">
        <v>609</v>
      </c>
      <c r="F84" s="82" t="s">
        <v>581</v>
      </c>
      <c r="G84" s="81">
        <v>4</v>
      </c>
      <c r="H84" s="81"/>
      <c r="I84" s="81">
        <v>4</v>
      </c>
      <c r="J84" s="82"/>
    </row>
    <row r="85" spans="1:10" ht="54" x14ac:dyDescent="0.25">
      <c r="A85" s="81">
        <v>150</v>
      </c>
      <c r="B85" s="83" t="s">
        <v>716</v>
      </c>
      <c r="C85" s="83" t="s">
        <v>717</v>
      </c>
      <c r="D85" s="83" t="s">
        <v>718</v>
      </c>
      <c r="E85" s="82" t="s">
        <v>609</v>
      </c>
      <c r="F85" s="82" t="s">
        <v>581</v>
      </c>
      <c r="G85" s="81">
        <v>5</v>
      </c>
      <c r="H85" s="81"/>
      <c r="I85" s="81">
        <v>5</v>
      </c>
      <c r="J85" s="82"/>
    </row>
    <row r="86" spans="1:10" ht="54" x14ac:dyDescent="0.25">
      <c r="A86" s="81">
        <v>158</v>
      </c>
      <c r="B86" s="83" t="s">
        <v>754</v>
      </c>
      <c r="C86" s="83" t="s">
        <v>755</v>
      </c>
      <c r="D86" s="83" t="s">
        <v>760</v>
      </c>
      <c r="E86" s="82" t="s">
        <v>756</v>
      </c>
      <c r="F86" s="82" t="s">
        <v>581</v>
      </c>
      <c r="G86" s="81">
        <v>10</v>
      </c>
      <c r="H86" s="81"/>
      <c r="I86" s="81">
        <v>10</v>
      </c>
      <c r="J86" s="82"/>
    </row>
    <row r="87" spans="1:10" ht="54" x14ac:dyDescent="0.25">
      <c r="A87" s="81">
        <v>159</v>
      </c>
      <c r="B87" s="83" t="s">
        <v>761</v>
      </c>
      <c r="C87" s="83" t="s">
        <v>762</v>
      </c>
      <c r="D87" s="83" t="s">
        <v>765</v>
      </c>
      <c r="E87" s="82" t="s">
        <v>756</v>
      </c>
      <c r="F87" s="82" t="s">
        <v>581</v>
      </c>
      <c r="G87" s="81">
        <v>10</v>
      </c>
      <c r="H87" s="81"/>
      <c r="I87" s="81">
        <v>10</v>
      </c>
      <c r="J87" s="82"/>
    </row>
    <row r="88" spans="1:10" ht="40.5" x14ac:dyDescent="0.25">
      <c r="A88" s="81">
        <v>160</v>
      </c>
      <c r="B88" s="83" t="s">
        <v>766</v>
      </c>
      <c r="C88" s="83" t="s">
        <v>767</v>
      </c>
      <c r="D88" s="83" t="s">
        <v>770</v>
      </c>
      <c r="E88" s="82" t="s">
        <v>756</v>
      </c>
      <c r="F88" s="82" t="s">
        <v>581</v>
      </c>
      <c r="G88" s="81">
        <v>10</v>
      </c>
      <c r="H88" s="81">
        <v>6</v>
      </c>
      <c r="I88" s="81">
        <v>4</v>
      </c>
      <c r="J88" s="82"/>
    </row>
    <row r="89" spans="1:10" ht="27" x14ac:dyDescent="0.25">
      <c r="A89" s="81">
        <v>161</v>
      </c>
      <c r="B89" s="83" t="s">
        <v>771</v>
      </c>
      <c r="C89" s="83" t="s">
        <v>772</v>
      </c>
      <c r="D89" s="83" t="s">
        <v>774</v>
      </c>
      <c r="E89" s="82" t="s">
        <v>756</v>
      </c>
      <c r="F89" s="82" t="s">
        <v>581</v>
      </c>
      <c r="G89" s="81">
        <v>10</v>
      </c>
      <c r="H89" s="81"/>
      <c r="I89" s="81">
        <v>10</v>
      </c>
      <c r="J89" s="82"/>
    </row>
    <row r="90" spans="1:10" ht="27" x14ac:dyDescent="0.25">
      <c r="A90" s="81">
        <v>162</v>
      </c>
      <c r="B90" s="83" t="s">
        <v>775</v>
      </c>
      <c r="C90" s="83" t="s">
        <v>776</v>
      </c>
      <c r="D90" s="83" t="s">
        <v>778</v>
      </c>
      <c r="E90" s="82" t="s">
        <v>756</v>
      </c>
      <c r="F90" s="82" t="s">
        <v>581</v>
      </c>
      <c r="G90" s="81">
        <v>11</v>
      </c>
      <c r="H90" s="81"/>
      <c r="I90" s="81">
        <v>11</v>
      </c>
      <c r="J90" s="82"/>
    </row>
    <row r="91" spans="1:10" ht="27" x14ac:dyDescent="0.25">
      <c r="A91" s="81">
        <v>163</v>
      </c>
      <c r="B91" s="83" t="s">
        <v>779</v>
      </c>
      <c r="C91" s="83" t="s">
        <v>780</v>
      </c>
      <c r="D91" s="83" t="s">
        <v>782</v>
      </c>
      <c r="E91" s="82" t="s">
        <v>756</v>
      </c>
      <c r="F91" s="82" t="s">
        <v>581</v>
      </c>
      <c r="G91" s="81">
        <v>12</v>
      </c>
      <c r="H91" s="81"/>
      <c r="I91" s="81">
        <v>12</v>
      </c>
      <c r="J91" s="82"/>
    </row>
    <row r="92" spans="1:10" ht="27" x14ac:dyDescent="0.25">
      <c r="A92" s="81">
        <v>164</v>
      </c>
      <c r="B92" s="83" t="s">
        <v>783</v>
      </c>
      <c r="C92" s="83" t="s">
        <v>784</v>
      </c>
      <c r="D92" s="83" t="s">
        <v>786</v>
      </c>
      <c r="E92" s="82" t="s">
        <v>756</v>
      </c>
      <c r="F92" s="82" t="s">
        <v>581</v>
      </c>
      <c r="G92" s="81">
        <v>11</v>
      </c>
      <c r="H92" s="81"/>
      <c r="I92" s="81">
        <v>11</v>
      </c>
      <c r="J92" s="82"/>
    </row>
    <row r="93" spans="1:10" ht="27" x14ac:dyDescent="0.25">
      <c r="A93" s="81">
        <v>165</v>
      </c>
      <c r="B93" s="83" t="s">
        <v>787</v>
      </c>
      <c r="C93" s="83" t="s">
        <v>788</v>
      </c>
      <c r="D93" s="83" t="s">
        <v>790</v>
      </c>
      <c r="E93" s="82" t="s">
        <v>756</v>
      </c>
      <c r="F93" s="82" t="s">
        <v>581</v>
      </c>
      <c r="G93" s="81">
        <v>10</v>
      </c>
      <c r="H93" s="81"/>
      <c r="I93" s="81">
        <v>10</v>
      </c>
      <c r="J93" s="82"/>
    </row>
    <row r="94" spans="1:10" ht="27" x14ac:dyDescent="0.25">
      <c r="A94" s="81">
        <v>166</v>
      </c>
      <c r="B94" s="83" t="s">
        <v>791</v>
      </c>
      <c r="C94" s="83" t="s">
        <v>792</v>
      </c>
      <c r="D94" s="83" t="s">
        <v>795</v>
      </c>
      <c r="E94" s="82" t="s">
        <v>756</v>
      </c>
      <c r="F94" s="82" t="s">
        <v>581</v>
      </c>
      <c r="G94" s="81">
        <v>9</v>
      </c>
      <c r="H94" s="81"/>
      <c r="I94" s="81">
        <v>9</v>
      </c>
      <c r="J94" s="82"/>
    </row>
    <row r="95" spans="1:10" ht="27" x14ac:dyDescent="0.25">
      <c r="A95" s="81">
        <v>167</v>
      </c>
      <c r="B95" s="83" t="s">
        <v>796</v>
      </c>
      <c r="C95" s="83" t="s">
        <v>797</v>
      </c>
      <c r="D95" s="83" t="s">
        <v>799</v>
      </c>
      <c r="E95" s="82" t="s">
        <v>756</v>
      </c>
      <c r="F95" s="82" t="s">
        <v>581</v>
      </c>
      <c r="G95" s="81">
        <v>10</v>
      </c>
      <c r="H95" s="81">
        <v>4</v>
      </c>
      <c r="I95" s="81">
        <v>6</v>
      </c>
      <c r="J95" s="82"/>
    </row>
    <row r="96" spans="1:10" ht="27" x14ac:dyDescent="0.25">
      <c r="A96" s="81">
        <v>168</v>
      </c>
      <c r="B96" s="83" t="s">
        <v>800</v>
      </c>
      <c r="C96" s="83" t="s">
        <v>801</v>
      </c>
      <c r="D96" s="83" t="s">
        <v>805</v>
      </c>
      <c r="E96" s="82" t="s">
        <v>802</v>
      </c>
      <c r="F96" s="82" t="s">
        <v>806</v>
      </c>
      <c r="G96" s="81">
        <v>11</v>
      </c>
      <c r="H96" s="81"/>
      <c r="I96" s="81">
        <v>11</v>
      </c>
      <c r="J96" s="82"/>
    </row>
    <row r="97" spans="1:10" ht="27" x14ac:dyDescent="0.25">
      <c r="A97" s="81">
        <v>169</v>
      </c>
      <c r="B97" s="83" t="s">
        <v>808</v>
      </c>
      <c r="C97" s="83" t="s">
        <v>809</v>
      </c>
      <c r="D97" s="83" t="s">
        <v>812</v>
      </c>
      <c r="E97" s="82" t="s">
        <v>802</v>
      </c>
      <c r="F97" s="82" t="s">
        <v>806</v>
      </c>
      <c r="G97" s="81">
        <v>10</v>
      </c>
      <c r="H97" s="81"/>
      <c r="I97" s="81">
        <v>10</v>
      </c>
      <c r="J97" s="82"/>
    </row>
    <row r="98" spans="1:10" ht="40.5" x14ac:dyDescent="0.25">
      <c r="A98" s="81">
        <v>170</v>
      </c>
      <c r="B98" s="83" t="s">
        <v>813</v>
      </c>
      <c r="C98" s="83" t="s">
        <v>814</v>
      </c>
      <c r="D98" s="83" t="s">
        <v>817</v>
      </c>
      <c r="E98" s="82" t="s">
        <v>802</v>
      </c>
      <c r="F98" s="82" t="s">
        <v>806</v>
      </c>
      <c r="G98" s="81">
        <v>12</v>
      </c>
      <c r="H98" s="81"/>
      <c r="I98" s="81">
        <v>12</v>
      </c>
      <c r="J98" s="82"/>
    </row>
    <row r="99" spans="1:10" ht="40.5" x14ac:dyDescent="0.25">
      <c r="A99" s="81">
        <v>171</v>
      </c>
      <c r="B99" s="83" t="s">
        <v>818</v>
      </c>
      <c r="C99" s="83" t="s">
        <v>819</v>
      </c>
      <c r="D99" s="83" t="s">
        <v>822</v>
      </c>
      <c r="E99" s="82" t="s">
        <v>802</v>
      </c>
      <c r="F99" s="82" t="s">
        <v>806</v>
      </c>
      <c r="G99" s="81">
        <v>9</v>
      </c>
      <c r="H99" s="81"/>
      <c r="I99" s="81">
        <v>9</v>
      </c>
      <c r="J99" s="82"/>
    </row>
    <row r="100" spans="1:10" ht="27" x14ac:dyDescent="0.25">
      <c r="A100" s="81">
        <v>173</v>
      </c>
      <c r="B100" s="83" t="s">
        <v>830</v>
      </c>
      <c r="C100" s="83" t="s">
        <v>831</v>
      </c>
      <c r="D100" s="83" t="s">
        <v>832</v>
      </c>
      <c r="E100" s="82" t="s">
        <v>825</v>
      </c>
      <c r="F100" s="82" t="s">
        <v>806</v>
      </c>
      <c r="G100" s="81">
        <v>5</v>
      </c>
      <c r="H100" s="81"/>
      <c r="I100" s="81">
        <v>5</v>
      </c>
      <c r="J100" s="82"/>
    </row>
    <row r="101" spans="1:10" ht="40.5" x14ac:dyDescent="0.25">
      <c r="A101" s="81">
        <v>176</v>
      </c>
      <c r="B101" s="83" t="s">
        <v>841</v>
      </c>
      <c r="C101" s="83" t="s">
        <v>842</v>
      </c>
      <c r="D101" s="83" t="s">
        <v>845</v>
      </c>
      <c r="E101" s="82" t="s">
        <v>825</v>
      </c>
      <c r="F101" s="82" t="s">
        <v>806</v>
      </c>
      <c r="G101" s="81">
        <v>5</v>
      </c>
      <c r="H101" s="81"/>
      <c r="I101" s="81">
        <v>5</v>
      </c>
      <c r="J101" s="82"/>
    </row>
    <row r="102" spans="1:10" ht="40.5" x14ac:dyDescent="0.25">
      <c r="A102" s="81">
        <v>177</v>
      </c>
      <c r="B102" s="83" t="s">
        <v>846</v>
      </c>
      <c r="C102" s="83" t="s">
        <v>847</v>
      </c>
      <c r="D102" s="83" t="s">
        <v>848</v>
      </c>
      <c r="E102" s="82" t="s">
        <v>825</v>
      </c>
      <c r="F102" s="82" t="s">
        <v>806</v>
      </c>
      <c r="G102" s="81">
        <v>13</v>
      </c>
      <c r="H102" s="81"/>
      <c r="I102" s="81">
        <v>13</v>
      </c>
      <c r="J102" s="82"/>
    </row>
    <row r="103" spans="1:10" ht="40.5" x14ac:dyDescent="0.25">
      <c r="A103" s="81">
        <v>184</v>
      </c>
      <c r="B103" s="83" t="s">
        <v>874</v>
      </c>
      <c r="C103" s="83" t="s">
        <v>875</v>
      </c>
      <c r="D103" s="83" t="s">
        <v>878</v>
      </c>
      <c r="E103" s="82" t="s">
        <v>825</v>
      </c>
      <c r="F103" s="82" t="s">
        <v>806</v>
      </c>
      <c r="G103" s="81">
        <v>11</v>
      </c>
      <c r="H103" s="81"/>
      <c r="I103" s="81">
        <v>11</v>
      </c>
      <c r="J103" s="82"/>
    </row>
    <row r="104" spans="1:10" ht="67.5" x14ac:dyDescent="0.25">
      <c r="A104" s="81">
        <v>186</v>
      </c>
      <c r="B104" s="83" t="s">
        <v>884</v>
      </c>
      <c r="C104" s="83" t="s">
        <v>885</v>
      </c>
      <c r="D104" s="83" t="s">
        <v>888</v>
      </c>
      <c r="E104" s="82" t="s">
        <v>825</v>
      </c>
      <c r="F104" s="82" t="s">
        <v>806</v>
      </c>
      <c r="G104" s="81">
        <v>8</v>
      </c>
      <c r="H104" s="81"/>
      <c r="I104" s="81">
        <v>8</v>
      </c>
      <c r="J104" s="82"/>
    </row>
    <row r="105" spans="1:10" ht="27" x14ac:dyDescent="0.25">
      <c r="A105" s="81">
        <v>189</v>
      </c>
      <c r="B105" s="83" t="s">
        <v>900</v>
      </c>
      <c r="C105" s="83" t="s">
        <v>901</v>
      </c>
      <c r="D105" s="83" t="s">
        <v>904</v>
      </c>
      <c r="E105" s="82" t="s">
        <v>902</v>
      </c>
      <c r="F105" s="82" t="s">
        <v>905</v>
      </c>
      <c r="G105" s="81">
        <v>10</v>
      </c>
      <c r="H105" s="81"/>
      <c r="I105" s="81">
        <v>10</v>
      </c>
      <c r="J105" s="82"/>
    </row>
    <row r="106" spans="1:10" ht="27" x14ac:dyDescent="0.25">
      <c r="A106" s="81">
        <v>190</v>
      </c>
      <c r="B106" s="83" t="s">
        <v>907</v>
      </c>
      <c r="C106" s="83" t="s">
        <v>908</v>
      </c>
      <c r="D106" s="83" t="s">
        <v>910</v>
      </c>
      <c r="E106" s="82" t="s">
        <v>902</v>
      </c>
      <c r="F106" s="82" t="s">
        <v>905</v>
      </c>
      <c r="G106" s="81">
        <v>10</v>
      </c>
      <c r="H106" s="81"/>
      <c r="I106" s="81">
        <v>10</v>
      </c>
      <c r="J106" s="82"/>
    </row>
    <row r="107" spans="1:10" ht="27" x14ac:dyDescent="0.25">
      <c r="A107" s="81">
        <v>191</v>
      </c>
      <c r="B107" s="83" t="s">
        <v>911</v>
      </c>
      <c r="C107" s="83" t="s">
        <v>912</v>
      </c>
      <c r="D107" s="83" t="s">
        <v>915</v>
      </c>
      <c r="E107" s="82" t="s">
        <v>902</v>
      </c>
      <c r="F107" s="82" t="s">
        <v>905</v>
      </c>
      <c r="G107" s="81">
        <v>8</v>
      </c>
      <c r="H107" s="81"/>
      <c r="I107" s="81">
        <v>8</v>
      </c>
      <c r="J107" s="82"/>
    </row>
    <row r="108" spans="1:10" ht="27" x14ac:dyDescent="0.25">
      <c r="A108" s="81">
        <v>192</v>
      </c>
      <c r="B108" s="83" t="s">
        <v>916</v>
      </c>
      <c r="C108" s="83" t="s">
        <v>917</v>
      </c>
      <c r="D108" s="83" t="s">
        <v>920</v>
      </c>
      <c r="E108" s="82" t="s">
        <v>902</v>
      </c>
      <c r="F108" s="82" t="s">
        <v>905</v>
      </c>
      <c r="G108" s="81">
        <v>10</v>
      </c>
      <c r="H108" s="81"/>
      <c r="I108" s="81">
        <v>10</v>
      </c>
      <c r="J108" s="82"/>
    </row>
    <row r="109" spans="1:10" ht="27" x14ac:dyDescent="0.25">
      <c r="A109" s="81">
        <v>193</v>
      </c>
      <c r="B109" s="83" t="s">
        <v>921</v>
      </c>
      <c r="C109" s="83" t="s">
        <v>922</v>
      </c>
      <c r="D109" s="83" t="s">
        <v>925</v>
      </c>
      <c r="E109" s="82" t="s">
        <v>902</v>
      </c>
      <c r="F109" s="82" t="s">
        <v>905</v>
      </c>
      <c r="G109" s="81">
        <v>11</v>
      </c>
      <c r="H109" s="81"/>
      <c r="I109" s="81">
        <v>11</v>
      </c>
      <c r="J109" s="82"/>
    </row>
    <row r="110" spans="1:10" ht="27" x14ac:dyDescent="0.25">
      <c r="A110" s="81">
        <v>196</v>
      </c>
      <c r="B110" s="83" t="s">
        <v>936</v>
      </c>
      <c r="C110" s="83" t="s">
        <v>937</v>
      </c>
      <c r="D110" s="83" t="s">
        <v>940</v>
      </c>
      <c r="E110" s="82" t="s">
        <v>902</v>
      </c>
      <c r="F110" s="82" t="s">
        <v>905</v>
      </c>
      <c r="G110" s="81">
        <v>10</v>
      </c>
      <c r="H110" s="81"/>
      <c r="I110" s="81">
        <v>10</v>
      </c>
      <c r="J110" s="82"/>
    </row>
    <row r="111" spans="1:10" ht="27" x14ac:dyDescent="0.25">
      <c r="A111" s="81">
        <v>197</v>
      </c>
      <c r="B111" s="83" t="s">
        <v>941</v>
      </c>
      <c r="C111" s="83" t="s">
        <v>942</v>
      </c>
      <c r="D111" s="83" t="s">
        <v>945</v>
      </c>
      <c r="E111" s="82" t="s">
        <v>902</v>
      </c>
      <c r="F111" s="82" t="s">
        <v>905</v>
      </c>
      <c r="G111" s="81">
        <v>10</v>
      </c>
      <c r="H111" s="81"/>
      <c r="I111" s="81">
        <v>10</v>
      </c>
      <c r="J111" s="82"/>
    </row>
    <row r="112" spans="1:10" ht="40.5" x14ac:dyDescent="0.25">
      <c r="A112" s="81">
        <v>198</v>
      </c>
      <c r="B112" s="83" t="s">
        <v>946</v>
      </c>
      <c r="C112" s="83" t="s">
        <v>947</v>
      </c>
      <c r="D112" s="83" t="s">
        <v>951</v>
      </c>
      <c r="E112" s="82" t="s">
        <v>902</v>
      </c>
      <c r="F112" s="82" t="s">
        <v>905</v>
      </c>
      <c r="G112" s="81">
        <v>10</v>
      </c>
      <c r="H112" s="81"/>
      <c r="I112" s="81">
        <v>10</v>
      </c>
      <c r="J112" s="82"/>
    </row>
    <row r="113" spans="1:10" ht="27" x14ac:dyDescent="0.25">
      <c r="A113" s="81">
        <v>199</v>
      </c>
      <c r="B113" s="83" t="s">
        <v>952</v>
      </c>
      <c r="C113" s="83" t="s">
        <v>953</v>
      </c>
      <c r="D113" s="83" t="s">
        <v>957</v>
      </c>
      <c r="E113" s="82" t="s">
        <v>902</v>
      </c>
      <c r="F113" s="82" t="s">
        <v>905</v>
      </c>
      <c r="G113" s="81">
        <v>10</v>
      </c>
      <c r="H113" s="81"/>
      <c r="I113" s="81">
        <v>10</v>
      </c>
      <c r="J113" s="82"/>
    </row>
    <row r="114" spans="1:10" ht="40.5" x14ac:dyDescent="0.25">
      <c r="A114" s="81">
        <v>201</v>
      </c>
      <c r="B114" s="83" t="s">
        <v>963</v>
      </c>
      <c r="C114" s="83" t="s">
        <v>964</v>
      </c>
      <c r="D114" s="83" t="s">
        <v>968</v>
      </c>
      <c r="E114" s="82" t="s">
        <v>902</v>
      </c>
      <c r="F114" s="82" t="s">
        <v>905</v>
      </c>
      <c r="G114" s="81">
        <v>10</v>
      </c>
      <c r="H114" s="81"/>
      <c r="I114" s="81">
        <v>10</v>
      </c>
      <c r="J114" s="82"/>
    </row>
    <row r="115" spans="1:10" ht="54" x14ac:dyDescent="0.25">
      <c r="A115" s="80">
        <v>203</v>
      </c>
      <c r="B115" s="85" t="s">
        <v>975</v>
      </c>
      <c r="C115" s="85" t="s">
        <v>976</v>
      </c>
      <c r="D115" s="85" t="s">
        <v>980</v>
      </c>
      <c r="E115" s="80" t="s">
        <v>902</v>
      </c>
      <c r="F115" s="80" t="s">
        <v>905</v>
      </c>
      <c r="G115" s="80">
        <v>1</v>
      </c>
      <c r="H115" s="84"/>
      <c r="I115" s="84">
        <v>1</v>
      </c>
    </row>
    <row r="116" spans="1:10" ht="54" x14ac:dyDescent="0.25">
      <c r="A116" s="80">
        <v>204</v>
      </c>
      <c r="B116" s="85" t="s">
        <v>981</v>
      </c>
      <c r="C116" s="85" t="s">
        <v>982</v>
      </c>
      <c r="D116" s="85" t="s">
        <v>983</v>
      </c>
      <c r="E116" s="80" t="s">
        <v>902</v>
      </c>
      <c r="F116" s="80" t="s">
        <v>905</v>
      </c>
      <c r="G116" s="80">
        <v>7</v>
      </c>
      <c r="H116" s="84"/>
      <c r="I116" s="84">
        <v>7</v>
      </c>
    </row>
    <row r="117" spans="1:10" ht="27" x14ac:dyDescent="0.25">
      <c r="A117" s="80">
        <v>205</v>
      </c>
      <c r="B117" s="85" t="s">
        <v>984</v>
      </c>
      <c r="C117" s="85" t="s">
        <v>985</v>
      </c>
      <c r="D117" s="85" t="s">
        <v>989</v>
      </c>
      <c r="E117" s="80" t="s">
        <v>986</v>
      </c>
      <c r="F117" s="80" t="s">
        <v>990</v>
      </c>
      <c r="G117" s="80">
        <v>12</v>
      </c>
      <c r="H117" s="84"/>
      <c r="I117" s="84">
        <v>12</v>
      </c>
    </row>
    <row r="118" spans="1:10" ht="27" x14ac:dyDescent="0.25">
      <c r="A118" s="80">
        <v>206</v>
      </c>
      <c r="B118" s="85" t="s">
        <v>992</v>
      </c>
      <c r="C118" s="85" t="s">
        <v>993</v>
      </c>
      <c r="D118" s="85" t="s">
        <v>995</v>
      </c>
      <c r="E118" s="80" t="s">
        <v>986</v>
      </c>
      <c r="F118" s="80" t="s">
        <v>990</v>
      </c>
      <c r="G118" s="80">
        <v>10</v>
      </c>
      <c r="H118" s="84"/>
      <c r="I118" s="84">
        <v>10</v>
      </c>
    </row>
    <row r="119" spans="1:10" ht="27" x14ac:dyDescent="0.25">
      <c r="A119" s="80">
        <v>207</v>
      </c>
      <c r="B119" s="85" t="s">
        <v>996</v>
      </c>
      <c r="C119" s="85" t="s">
        <v>997</v>
      </c>
      <c r="D119" s="85" t="s">
        <v>1000</v>
      </c>
      <c r="E119" s="80" t="s">
        <v>986</v>
      </c>
      <c r="F119" s="80" t="s">
        <v>990</v>
      </c>
      <c r="G119" s="80">
        <v>2</v>
      </c>
      <c r="H119" s="84"/>
      <c r="I119" s="84">
        <v>2</v>
      </c>
    </row>
    <row r="120" spans="1:10" ht="27" x14ac:dyDescent="0.25">
      <c r="A120" s="80">
        <v>208</v>
      </c>
      <c r="B120" s="85" t="s">
        <v>1001</v>
      </c>
      <c r="C120" s="85" t="s">
        <v>1002</v>
      </c>
      <c r="D120" s="85" t="s">
        <v>1004</v>
      </c>
      <c r="E120" s="80" t="s">
        <v>986</v>
      </c>
      <c r="F120" s="80" t="s">
        <v>990</v>
      </c>
      <c r="G120" s="80">
        <v>1</v>
      </c>
      <c r="H120" s="84"/>
      <c r="I120" s="84">
        <v>1</v>
      </c>
    </row>
    <row r="121" spans="1:10" ht="40.5" x14ac:dyDescent="0.25">
      <c r="A121" s="80">
        <v>210</v>
      </c>
      <c r="B121" s="85" t="s">
        <v>1009</v>
      </c>
      <c r="C121" s="85" t="s">
        <v>1010</v>
      </c>
      <c r="D121" s="85" t="s">
        <v>1012</v>
      </c>
      <c r="E121" s="80" t="s">
        <v>986</v>
      </c>
      <c r="F121" s="80" t="s">
        <v>990</v>
      </c>
      <c r="G121" s="80">
        <v>1</v>
      </c>
      <c r="H121" s="84"/>
      <c r="I121" s="84">
        <v>1</v>
      </c>
    </row>
    <row r="122" spans="1:10" ht="27" x14ac:dyDescent="0.25">
      <c r="A122" s="80">
        <v>211</v>
      </c>
      <c r="B122" s="85" t="s">
        <v>1013</v>
      </c>
      <c r="C122" s="85" t="s">
        <v>1014</v>
      </c>
      <c r="D122" s="85" t="s">
        <v>1017</v>
      </c>
      <c r="E122" s="80" t="s">
        <v>986</v>
      </c>
      <c r="F122" s="80" t="s">
        <v>1018</v>
      </c>
      <c r="G122" s="80">
        <v>10</v>
      </c>
      <c r="H122" s="84">
        <v>10</v>
      </c>
      <c r="I122" s="84"/>
    </row>
    <row r="123" spans="1:10" ht="27" x14ac:dyDescent="0.25">
      <c r="A123" s="80">
        <v>212</v>
      </c>
      <c r="B123" s="85" t="s">
        <v>1020</v>
      </c>
      <c r="C123" s="85" t="s">
        <v>1021</v>
      </c>
      <c r="D123" s="85" t="s">
        <v>1023</v>
      </c>
      <c r="E123" s="80" t="s">
        <v>986</v>
      </c>
      <c r="F123" s="80" t="s">
        <v>1018</v>
      </c>
      <c r="G123" s="80">
        <v>11</v>
      </c>
      <c r="H123" s="84">
        <v>11</v>
      </c>
      <c r="I123" s="84"/>
    </row>
    <row r="124" spans="1:10" ht="27" x14ac:dyDescent="0.25">
      <c r="A124" s="80">
        <v>213</v>
      </c>
      <c r="B124" s="85" t="s">
        <v>1024</v>
      </c>
      <c r="C124" s="85" t="s">
        <v>1025</v>
      </c>
      <c r="D124" s="85" t="s">
        <v>1028</v>
      </c>
      <c r="E124" s="80" t="s">
        <v>986</v>
      </c>
      <c r="F124" s="80" t="s">
        <v>990</v>
      </c>
      <c r="G124" s="80">
        <v>10</v>
      </c>
      <c r="H124" s="84"/>
      <c r="I124" s="84">
        <v>10</v>
      </c>
    </row>
    <row r="125" spans="1:10" ht="27" x14ac:dyDescent="0.25">
      <c r="A125" s="80">
        <v>214</v>
      </c>
      <c r="B125" s="85" t="s">
        <v>1029</v>
      </c>
      <c r="C125" s="85" t="s">
        <v>1030</v>
      </c>
      <c r="D125" s="85" t="s">
        <v>1032</v>
      </c>
      <c r="E125" s="80" t="s">
        <v>986</v>
      </c>
      <c r="F125" s="80" t="s">
        <v>990</v>
      </c>
      <c r="G125" s="80">
        <v>9</v>
      </c>
      <c r="H125" s="84"/>
      <c r="I125" s="84">
        <v>9</v>
      </c>
    </row>
    <row r="126" spans="1:10" ht="27" x14ac:dyDescent="0.25">
      <c r="A126" s="80">
        <v>215</v>
      </c>
      <c r="B126" s="85" t="s">
        <v>1033</v>
      </c>
      <c r="C126" s="85" t="s">
        <v>1034</v>
      </c>
      <c r="D126" s="85" t="s">
        <v>1036</v>
      </c>
      <c r="E126" s="80" t="s">
        <v>986</v>
      </c>
      <c r="F126" s="80" t="s">
        <v>990</v>
      </c>
      <c r="G126" s="80">
        <v>10</v>
      </c>
      <c r="H126" s="84"/>
      <c r="I126" s="84">
        <v>10</v>
      </c>
    </row>
    <row r="127" spans="1:10" ht="27" x14ac:dyDescent="0.25">
      <c r="A127" s="80">
        <v>216</v>
      </c>
      <c r="B127" s="85" t="s">
        <v>1037</v>
      </c>
      <c r="C127" s="85" t="s">
        <v>1038</v>
      </c>
      <c r="D127" s="85" t="s">
        <v>1040</v>
      </c>
      <c r="E127" s="80" t="s">
        <v>986</v>
      </c>
      <c r="F127" s="80" t="s">
        <v>990</v>
      </c>
      <c r="G127" s="80">
        <v>3</v>
      </c>
      <c r="H127" s="84"/>
      <c r="I127" s="84">
        <v>3</v>
      </c>
    </row>
    <row r="128" spans="1:10" ht="27" x14ac:dyDescent="0.25">
      <c r="A128" s="80">
        <v>217</v>
      </c>
      <c r="B128" s="85" t="s">
        <v>1041</v>
      </c>
      <c r="C128" s="85" t="s">
        <v>1042</v>
      </c>
      <c r="D128" s="85" t="s">
        <v>1044</v>
      </c>
      <c r="E128" s="80" t="s">
        <v>986</v>
      </c>
      <c r="F128" s="80" t="s">
        <v>990</v>
      </c>
      <c r="G128" s="80">
        <v>9</v>
      </c>
      <c r="H128" s="84"/>
      <c r="I128" s="84">
        <v>9</v>
      </c>
    </row>
    <row r="129" spans="1:9" ht="40.5" x14ac:dyDescent="0.25">
      <c r="A129" s="80">
        <v>221</v>
      </c>
      <c r="B129" s="85" t="s">
        <v>1058</v>
      </c>
      <c r="C129" s="85" t="s">
        <v>1059</v>
      </c>
      <c r="D129" s="85" t="s">
        <v>1062</v>
      </c>
      <c r="E129" s="80" t="s">
        <v>986</v>
      </c>
      <c r="F129" s="80" t="s">
        <v>1018</v>
      </c>
      <c r="G129" s="80">
        <v>11</v>
      </c>
      <c r="H129" s="84">
        <v>11</v>
      </c>
      <c r="I129" s="84"/>
    </row>
    <row r="130" spans="1:9" ht="40.5" x14ac:dyDescent="0.25">
      <c r="A130" s="80">
        <v>222</v>
      </c>
      <c r="B130" s="85" t="s">
        <v>1064</v>
      </c>
      <c r="C130" s="85" t="s">
        <v>1065</v>
      </c>
      <c r="D130" s="85" t="s">
        <v>1066</v>
      </c>
      <c r="E130" s="80" t="s">
        <v>986</v>
      </c>
      <c r="F130" s="80" t="s">
        <v>1018</v>
      </c>
      <c r="G130" s="80">
        <v>11</v>
      </c>
      <c r="H130" s="84">
        <v>11</v>
      </c>
      <c r="I130" s="84"/>
    </row>
    <row r="131" spans="1:9" ht="40.5" x14ac:dyDescent="0.25">
      <c r="A131" s="80">
        <v>224</v>
      </c>
      <c r="B131" s="85" t="s">
        <v>1074</v>
      </c>
      <c r="C131" s="85" t="s">
        <v>1075</v>
      </c>
      <c r="D131" s="85" t="s">
        <v>1078</v>
      </c>
      <c r="E131" s="80" t="s">
        <v>986</v>
      </c>
      <c r="F131" s="80" t="s">
        <v>990</v>
      </c>
      <c r="G131" s="80">
        <v>10</v>
      </c>
      <c r="H131" s="84"/>
      <c r="I131" s="84">
        <v>10</v>
      </c>
    </row>
    <row r="132" spans="1:9" ht="40.5" x14ac:dyDescent="0.25">
      <c r="A132" s="80">
        <v>225</v>
      </c>
      <c r="B132" s="85" t="s">
        <v>1079</v>
      </c>
      <c r="C132" s="85" t="s">
        <v>1080</v>
      </c>
      <c r="D132" s="85" t="s">
        <v>1082</v>
      </c>
      <c r="E132" s="80" t="s">
        <v>986</v>
      </c>
      <c r="F132" s="80" t="s">
        <v>1018</v>
      </c>
      <c r="G132" s="80">
        <v>11</v>
      </c>
      <c r="H132" s="84">
        <v>6</v>
      </c>
      <c r="I132" s="84">
        <v>5</v>
      </c>
    </row>
    <row r="133" spans="1:9" ht="40.5" x14ac:dyDescent="0.25">
      <c r="A133" s="80">
        <v>226</v>
      </c>
      <c r="B133" s="85" t="s">
        <v>1084</v>
      </c>
      <c r="C133" s="85" t="s">
        <v>1085</v>
      </c>
      <c r="D133" s="85" t="s">
        <v>1087</v>
      </c>
      <c r="E133" s="80" t="s">
        <v>986</v>
      </c>
      <c r="F133" s="80" t="s">
        <v>1018</v>
      </c>
      <c r="G133" s="80">
        <v>10</v>
      </c>
      <c r="H133" s="84">
        <v>10</v>
      </c>
      <c r="I133" s="84"/>
    </row>
    <row r="134" spans="1:9" ht="67.5" x14ac:dyDescent="0.25">
      <c r="A134" s="80">
        <v>227</v>
      </c>
      <c r="B134" s="85" t="s">
        <v>1089</v>
      </c>
      <c r="C134" s="85" t="s">
        <v>1090</v>
      </c>
      <c r="D134" s="85" t="s">
        <v>1093</v>
      </c>
      <c r="E134" s="80" t="s">
        <v>986</v>
      </c>
      <c r="F134" s="80" t="s">
        <v>1018</v>
      </c>
      <c r="G134" s="80">
        <v>11</v>
      </c>
      <c r="H134" s="84"/>
      <c r="I134" s="84">
        <v>11</v>
      </c>
    </row>
    <row r="135" spans="1:9" ht="67.5" x14ac:dyDescent="0.25">
      <c r="A135" s="80">
        <v>228</v>
      </c>
      <c r="B135" s="85" t="s">
        <v>1095</v>
      </c>
      <c r="C135" s="85" t="s">
        <v>1096</v>
      </c>
      <c r="D135" s="85" t="s">
        <v>1097</v>
      </c>
      <c r="E135" s="80" t="s">
        <v>986</v>
      </c>
      <c r="F135" s="80" t="s">
        <v>1018</v>
      </c>
      <c r="G135" s="80">
        <v>9</v>
      </c>
      <c r="H135" s="84">
        <v>3</v>
      </c>
      <c r="I135" s="84">
        <v>6</v>
      </c>
    </row>
    <row r="136" spans="1:9" ht="67.5" x14ac:dyDescent="0.25">
      <c r="A136" s="80">
        <v>229</v>
      </c>
      <c r="B136" s="85" t="s">
        <v>1099</v>
      </c>
      <c r="C136" s="85" t="s">
        <v>1100</v>
      </c>
      <c r="D136" s="85" t="s">
        <v>1101</v>
      </c>
      <c r="E136" s="80" t="s">
        <v>986</v>
      </c>
      <c r="F136" s="80" t="s">
        <v>1018</v>
      </c>
      <c r="G136" s="80">
        <v>10</v>
      </c>
      <c r="H136" s="84"/>
      <c r="I136" s="84">
        <v>10</v>
      </c>
    </row>
    <row r="137" spans="1:9" ht="67.5" x14ac:dyDescent="0.25">
      <c r="A137" s="80">
        <v>230</v>
      </c>
      <c r="B137" s="85" t="s">
        <v>1103</v>
      </c>
      <c r="C137" s="85" t="s">
        <v>1104</v>
      </c>
      <c r="D137" s="85" t="s">
        <v>1105</v>
      </c>
      <c r="E137" s="80" t="s">
        <v>986</v>
      </c>
      <c r="F137" s="80" t="s">
        <v>1018</v>
      </c>
      <c r="G137" s="80">
        <v>9</v>
      </c>
      <c r="H137" s="84"/>
      <c r="I137" s="84">
        <v>9</v>
      </c>
    </row>
    <row r="138" spans="1:9" ht="40.5" x14ac:dyDescent="0.25">
      <c r="A138" s="80">
        <v>231</v>
      </c>
      <c r="B138" s="85" t="s">
        <v>1107</v>
      </c>
      <c r="C138" s="85" t="s">
        <v>1108</v>
      </c>
      <c r="D138" s="85" t="s">
        <v>1111</v>
      </c>
      <c r="E138" s="80" t="s">
        <v>986</v>
      </c>
      <c r="F138" s="80" t="s">
        <v>990</v>
      </c>
      <c r="G138" s="80">
        <v>1</v>
      </c>
      <c r="H138" s="84"/>
      <c r="I138" s="84">
        <v>1</v>
      </c>
    </row>
    <row r="139" spans="1:9" ht="54" x14ac:dyDescent="0.25">
      <c r="A139" s="80">
        <v>233</v>
      </c>
      <c r="B139" s="85" t="s">
        <v>1115</v>
      </c>
      <c r="C139" s="85" t="s">
        <v>1116</v>
      </c>
      <c r="D139" s="85" t="s">
        <v>1120</v>
      </c>
      <c r="E139" s="80" t="s">
        <v>986</v>
      </c>
      <c r="F139" s="80" t="s">
        <v>990</v>
      </c>
      <c r="G139" s="80">
        <v>4</v>
      </c>
      <c r="H139" s="84"/>
      <c r="I139" s="84">
        <v>4</v>
      </c>
    </row>
    <row r="140" spans="1:9" ht="54" x14ac:dyDescent="0.25">
      <c r="A140" s="80">
        <v>234</v>
      </c>
      <c r="B140" s="85" t="s">
        <v>1121</v>
      </c>
      <c r="C140" s="85" t="s">
        <v>1122</v>
      </c>
      <c r="D140" s="85" t="s">
        <v>1124</v>
      </c>
      <c r="E140" s="80" t="s">
        <v>986</v>
      </c>
      <c r="F140" s="80" t="s">
        <v>990</v>
      </c>
      <c r="G140" s="80">
        <v>10</v>
      </c>
      <c r="H140" s="84"/>
      <c r="I140" s="84">
        <v>10</v>
      </c>
    </row>
    <row r="141" spans="1:9" ht="40.5" x14ac:dyDescent="0.25">
      <c r="A141" s="80">
        <v>236</v>
      </c>
      <c r="B141" s="85" t="s">
        <v>1133</v>
      </c>
      <c r="C141" s="85" t="s">
        <v>1134</v>
      </c>
      <c r="D141" s="85" t="s">
        <v>1137</v>
      </c>
      <c r="E141" s="80" t="s">
        <v>1127</v>
      </c>
      <c r="F141" s="80" t="s">
        <v>1131</v>
      </c>
      <c r="G141" s="80">
        <v>1</v>
      </c>
      <c r="H141" s="84"/>
      <c r="I141" s="84">
        <v>1</v>
      </c>
    </row>
    <row r="142" spans="1:9" ht="40.5" x14ac:dyDescent="0.25">
      <c r="A142" s="80">
        <v>241</v>
      </c>
      <c r="B142" s="85" t="s">
        <v>1158</v>
      </c>
      <c r="C142" s="85" t="s">
        <v>1159</v>
      </c>
      <c r="D142" s="85" t="s">
        <v>1162</v>
      </c>
      <c r="E142" s="80" t="s">
        <v>1127</v>
      </c>
      <c r="F142" s="80" t="s">
        <v>1131</v>
      </c>
      <c r="G142" s="80">
        <v>2</v>
      </c>
      <c r="H142" s="84"/>
      <c r="I142" s="84">
        <v>2</v>
      </c>
    </row>
    <row r="143" spans="1:9" ht="54" x14ac:dyDescent="0.25">
      <c r="A143" s="80">
        <v>244</v>
      </c>
      <c r="B143" s="85" t="s">
        <v>1173</v>
      </c>
      <c r="C143" s="85" t="s">
        <v>1174</v>
      </c>
      <c r="D143" s="85" t="s">
        <v>1178</v>
      </c>
      <c r="E143" s="80" t="s">
        <v>1127</v>
      </c>
      <c r="F143" s="80" t="s">
        <v>1131</v>
      </c>
      <c r="G143" s="80">
        <v>10</v>
      </c>
      <c r="H143" s="84"/>
      <c r="I143" s="84">
        <v>10</v>
      </c>
    </row>
    <row r="144" spans="1:9" ht="54" x14ac:dyDescent="0.25">
      <c r="A144" s="80">
        <v>245</v>
      </c>
      <c r="B144" s="85" t="s">
        <v>1179</v>
      </c>
      <c r="C144" s="85" t="s">
        <v>1180</v>
      </c>
      <c r="D144" s="85" t="s">
        <v>1181</v>
      </c>
      <c r="E144" s="80" t="s">
        <v>1127</v>
      </c>
      <c r="F144" s="80" t="s">
        <v>1131</v>
      </c>
      <c r="G144" s="80">
        <v>6</v>
      </c>
      <c r="H144" s="84"/>
      <c r="I144" s="84">
        <v>6</v>
      </c>
    </row>
    <row r="145" spans="1:9" ht="54" x14ac:dyDescent="0.25">
      <c r="A145" s="80">
        <v>246</v>
      </c>
      <c r="B145" s="85" t="s">
        <v>1183</v>
      </c>
      <c r="C145" s="85" t="s">
        <v>1184</v>
      </c>
      <c r="D145" s="85" t="s">
        <v>1187</v>
      </c>
      <c r="E145" s="80" t="s">
        <v>1127</v>
      </c>
      <c r="F145" s="80" t="s">
        <v>1131</v>
      </c>
      <c r="G145" s="80">
        <v>9</v>
      </c>
      <c r="H145" s="84"/>
      <c r="I145" s="84">
        <v>9</v>
      </c>
    </row>
    <row r="146" spans="1:9" ht="27" x14ac:dyDescent="0.25">
      <c r="A146" s="80">
        <v>248</v>
      </c>
      <c r="B146" s="85" t="s">
        <v>1193</v>
      </c>
      <c r="C146" s="85" t="s">
        <v>1194</v>
      </c>
      <c r="D146" s="85" t="s">
        <v>1198</v>
      </c>
      <c r="E146" s="80" t="s">
        <v>1195</v>
      </c>
      <c r="F146" s="80" t="s">
        <v>1199</v>
      </c>
      <c r="G146" s="80">
        <v>1</v>
      </c>
      <c r="H146" s="84"/>
      <c r="I146" s="84">
        <v>1</v>
      </c>
    </row>
    <row r="147" spans="1:9" ht="27" x14ac:dyDescent="0.25">
      <c r="A147" s="80">
        <v>250</v>
      </c>
      <c r="B147" s="85" t="s">
        <v>1204</v>
      </c>
      <c r="C147" s="85" t="s">
        <v>1205</v>
      </c>
      <c r="D147" s="85" t="s">
        <v>1208</v>
      </c>
      <c r="E147" s="80" t="s">
        <v>1195</v>
      </c>
      <c r="F147" s="80" t="s">
        <v>1199</v>
      </c>
      <c r="G147" s="80">
        <v>10</v>
      </c>
      <c r="H147" s="84">
        <v>4</v>
      </c>
      <c r="I147" s="84">
        <v>6</v>
      </c>
    </row>
    <row r="148" spans="1:9" ht="27" x14ac:dyDescent="0.25">
      <c r="A148" s="80">
        <v>251</v>
      </c>
      <c r="B148" s="85" t="s">
        <v>1209</v>
      </c>
      <c r="C148" s="85" t="s">
        <v>1210</v>
      </c>
      <c r="D148" s="85" t="s">
        <v>1212</v>
      </c>
      <c r="E148" s="80" t="s">
        <v>1195</v>
      </c>
      <c r="F148" s="80" t="s">
        <v>1199</v>
      </c>
      <c r="G148" s="80">
        <v>10</v>
      </c>
      <c r="H148" s="84"/>
      <c r="I148" s="84">
        <v>10</v>
      </c>
    </row>
    <row r="149" spans="1:9" ht="27" x14ac:dyDescent="0.25">
      <c r="A149" s="80">
        <v>253</v>
      </c>
      <c r="B149" s="85" t="s">
        <v>1218</v>
      </c>
      <c r="C149" s="85" t="s">
        <v>1219</v>
      </c>
      <c r="D149" s="85" t="s">
        <v>1221</v>
      </c>
      <c r="E149" s="80" t="s">
        <v>1195</v>
      </c>
      <c r="F149" s="80" t="s">
        <v>1199</v>
      </c>
      <c r="G149" s="80">
        <v>11</v>
      </c>
      <c r="H149" s="84">
        <v>10</v>
      </c>
      <c r="I149" s="84">
        <v>1</v>
      </c>
    </row>
    <row r="150" spans="1:9" ht="40.5" x14ac:dyDescent="0.25">
      <c r="A150" s="80">
        <v>258</v>
      </c>
      <c r="B150" s="85" t="s">
        <v>1239</v>
      </c>
      <c r="C150" s="85" t="s">
        <v>1240</v>
      </c>
      <c r="D150" s="85" t="s">
        <v>1242</v>
      </c>
      <c r="E150" s="80" t="s">
        <v>1195</v>
      </c>
      <c r="F150" s="80" t="s">
        <v>1199</v>
      </c>
      <c r="G150" s="80">
        <v>10</v>
      </c>
      <c r="H150" s="84"/>
      <c r="I150" s="84">
        <v>10</v>
      </c>
    </row>
    <row r="151" spans="1:9" ht="40.5" x14ac:dyDescent="0.25">
      <c r="A151" s="80">
        <v>259</v>
      </c>
      <c r="B151" s="85" t="s">
        <v>1243</v>
      </c>
      <c r="C151" s="85" t="s">
        <v>1244</v>
      </c>
      <c r="D151" s="85" t="s">
        <v>1247</v>
      </c>
      <c r="E151" s="80" t="s">
        <v>1195</v>
      </c>
      <c r="F151" s="80" t="s">
        <v>1199</v>
      </c>
      <c r="G151" s="80">
        <v>10</v>
      </c>
      <c r="H151" s="84"/>
      <c r="I151" s="84">
        <v>10</v>
      </c>
    </row>
    <row r="152" spans="1:9" ht="40.5" x14ac:dyDescent="0.25">
      <c r="A152" s="80">
        <v>260</v>
      </c>
      <c r="B152" s="85" t="s">
        <v>1248</v>
      </c>
      <c r="C152" s="85" t="s">
        <v>1249</v>
      </c>
      <c r="D152" s="85" t="s">
        <v>1253</v>
      </c>
      <c r="E152" s="80" t="s">
        <v>1195</v>
      </c>
      <c r="F152" s="80" t="s">
        <v>1199</v>
      </c>
      <c r="G152" s="80">
        <v>10</v>
      </c>
      <c r="H152" s="84"/>
      <c r="I152" s="84">
        <v>10</v>
      </c>
    </row>
    <row r="153" spans="1:9" ht="54" x14ac:dyDescent="0.25">
      <c r="A153" s="80">
        <v>261</v>
      </c>
      <c r="B153" s="85" t="s">
        <v>1254</v>
      </c>
      <c r="C153" s="85" t="s">
        <v>1255</v>
      </c>
      <c r="D153" s="85" t="s">
        <v>1258</v>
      </c>
      <c r="E153" s="80" t="s">
        <v>1195</v>
      </c>
      <c r="F153" s="80" t="s">
        <v>1199</v>
      </c>
      <c r="G153" s="80">
        <v>15</v>
      </c>
      <c r="H153" s="84">
        <v>9</v>
      </c>
      <c r="I153" s="84">
        <v>6</v>
      </c>
    </row>
    <row r="154" spans="1:9" ht="54" x14ac:dyDescent="0.25">
      <c r="A154" s="80">
        <v>263</v>
      </c>
      <c r="B154" s="85" t="s">
        <v>1262</v>
      </c>
      <c r="C154" s="85" t="s">
        <v>1263</v>
      </c>
      <c r="D154" s="85" t="s">
        <v>1267</v>
      </c>
      <c r="E154" s="80" t="s">
        <v>1195</v>
      </c>
      <c r="F154" s="80" t="s">
        <v>1199</v>
      </c>
      <c r="G154" s="80">
        <v>7</v>
      </c>
      <c r="H154" s="84">
        <v>2</v>
      </c>
      <c r="I154" s="84">
        <v>5</v>
      </c>
    </row>
    <row r="155" spans="1:9" ht="27" x14ac:dyDescent="0.25">
      <c r="A155" s="80">
        <v>266</v>
      </c>
      <c r="B155" s="85" t="s">
        <v>1280</v>
      </c>
      <c r="C155" s="85" t="s">
        <v>1281</v>
      </c>
      <c r="D155" s="85" t="s">
        <v>1284</v>
      </c>
      <c r="E155" s="80" t="s">
        <v>1270</v>
      </c>
      <c r="F155" s="80" t="s">
        <v>1274</v>
      </c>
      <c r="G155" s="80">
        <v>10</v>
      </c>
      <c r="H155" s="84"/>
      <c r="I155" s="84">
        <v>10</v>
      </c>
    </row>
    <row r="156" spans="1:9" ht="27" x14ac:dyDescent="0.25">
      <c r="A156" s="80">
        <v>267</v>
      </c>
      <c r="B156" s="85" t="s">
        <v>1285</v>
      </c>
      <c r="C156" s="85" t="s">
        <v>1286</v>
      </c>
      <c r="D156" s="85" t="s">
        <v>1288</v>
      </c>
      <c r="E156" s="80" t="s">
        <v>1270</v>
      </c>
      <c r="F156" s="80" t="s">
        <v>1274</v>
      </c>
      <c r="G156" s="80">
        <v>8</v>
      </c>
      <c r="H156" s="84"/>
      <c r="I156" s="84">
        <v>8</v>
      </c>
    </row>
    <row r="157" spans="1:9" ht="67.5" x14ac:dyDescent="0.25">
      <c r="A157" s="80">
        <v>269</v>
      </c>
      <c r="B157" s="85" t="s">
        <v>1295</v>
      </c>
      <c r="C157" s="85" t="s">
        <v>1296</v>
      </c>
      <c r="D157" s="85" t="s">
        <v>1299</v>
      </c>
      <c r="E157" s="80" t="s">
        <v>1270</v>
      </c>
      <c r="F157" s="80" t="s">
        <v>1274</v>
      </c>
      <c r="G157" s="80">
        <v>3</v>
      </c>
      <c r="H157" s="84"/>
      <c r="I157" s="84">
        <v>3</v>
      </c>
    </row>
    <row r="158" spans="1:9" ht="40.5" x14ac:dyDescent="0.25">
      <c r="A158" s="80">
        <v>270</v>
      </c>
      <c r="B158" s="85" t="s">
        <v>1300</v>
      </c>
      <c r="C158" s="85" t="s">
        <v>1301</v>
      </c>
      <c r="D158" s="85" t="s">
        <v>1305</v>
      </c>
      <c r="E158" s="80" t="s">
        <v>1270</v>
      </c>
      <c r="F158" s="80" t="s">
        <v>1274</v>
      </c>
      <c r="G158" s="80">
        <v>10</v>
      </c>
      <c r="H158" s="84"/>
      <c r="I158" s="84">
        <v>10</v>
      </c>
    </row>
    <row r="159" spans="1:9" ht="40.5" x14ac:dyDescent="0.25">
      <c r="A159" s="80">
        <v>271</v>
      </c>
      <c r="B159" s="85" t="s">
        <v>1306</v>
      </c>
      <c r="C159" s="85" t="s">
        <v>1307</v>
      </c>
      <c r="D159" s="85" t="s">
        <v>1309</v>
      </c>
      <c r="E159" s="80" t="s">
        <v>1270</v>
      </c>
      <c r="F159" s="80" t="s">
        <v>1274</v>
      </c>
      <c r="G159" s="80">
        <v>8</v>
      </c>
      <c r="H159" s="84"/>
      <c r="I159" s="84">
        <v>8</v>
      </c>
    </row>
    <row r="160" spans="1:9" ht="27" x14ac:dyDescent="0.25">
      <c r="A160" s="80">
        <v>274</v>
      </c>
      <c r="B160" s="85" t="s">
        <v>1320</v>
      </c>
      <c r="C160" s="85" t="s">
        <v>1321</v>
      </c>
      <c r="D160" s="85" t="s">
        <v>1324</v>
      </c>
      <c r="E160" s="80" t="s">
        <v>1312</v>
      </c>
      <c r="F160" s="80" t="s">
        <v>1315</v>
      </c>
      <c r="G160" s="80">
        <v>6</v>
      </c>
      <c r="H160" s="84"/>
      <c r="I160" s="84">
        <v>6</v>
      </c>
    </row>
    <row r="161" spans="1:9" ht="40.5" x14ac:dyDescent="0.25">
      <c r="A161" s="80">
        <v>279</v>
      </c>
      <c r="B161" s="85" t="s">
        <v>1343</v>
      </c>
      <c r="C161" s="85" t="s">
        <v>1344</v>
      </c>
      <c r="D161" s="85" t="s">
        <v>1345</v>
      </c>
      <c r="E161" s="80" t="s">
        <v>1312</v>
      </c>
      <c r="F161" s="80" t="s">
        <v>1315</v>
      </c>
      <c r="G161" s="80">
        <v>1</v>
      </c>
      <c r="H161" s="84"/>
      <c r="I161" s="84">
        <v>1</v>
      </c>
    </row>
    <row r="162" spans="1:9" ht="27" x14ac:dyDescent="0.25">
      <c r="A162" s="80">
        <v>288</v>
      </c>
      <c r="B162" s="85" t="s">
        <v>1384</v>
      </c>
      <c r="C162" s="85" t="s">
        <v>1385</v>
      </c>
      <c r="D162" s="85" t="s">
        <v>1388</v>
      </c>
      <c r="E162" s="80" t="s">
        <v>1312</v>
      </c>
      <c r="F162" s="80" t="s">
        <v>1315</v>
      </c>
      <c r="G162" s="80">
        <v>10</v>
      </c>
      <c r="H162" s="84"/>
      <c r="I162" s="84">
        <v>10</v>
      </c>
    </row>
    <row r="163" spans="1:9" ht="40.5" x14ac:dyDescent="0.25">
      <c r="A163" s="80">
        <v>289</v>
      </c>
      <c r="B163" s="85" t="s">
        <v>1389</v>
      </c>
      <c r="C163" s="85" t="s">
        <v>1390</v>
      </c>
      <c r="D163" s="85" t="s">
        <v>1393</v>
      </c>
      <c r="E163" s="80" t="s">
        <v>1312</v>
      </c>
      <c r="F163" s="80" t="s">
        <v>1315</v>
      </c>
      <c r="G163" s="80">
        <v>10</v>
      </c>
      <c r="I163" s="80">
        <v>10</v>
      </c>
    </row>
    <row r="164" spans="1:9" ht="54" x14ac:dyDescent="0.25">
      <c r="A164" s="80">
        <v>290</v>
      </c>
      <c r="B164" s="85" t="s">
        <v>1394</v>
      </c>
      <c r="C164" s="85" t="s">
        <v>1395</v>
      </c>
      <c r="D164" s="85" t="s">
        <v>1398</v>
      </c>
      <c r="E164" s="80" t="s">
        <v>1312</v>
      </c>
      <c r="F164" s="80" t="s">
        <v>1315</v>
      </c>
      <c r="G164" s="80">
        <v>6</v>
      </c>
      <c r="I164" s="80">
        <v>6</v>
      </c>
    </row>
    <row r="165" spans="1:9" ht="40.5" x14ac:dyDescent="0.25">
      <c r="A165" s="80">
        <v>292</v>
      </c>
      <c r="B165" s="85" t="s">
        <v>1404</v>
      </c>
      <c r="C165" s="85" t="s">
        <v>1405</v>
      </c>
      <c r="D165" s="85" t="s">
        <v>1408</v>
      </c>
      <c r="E165" s="80" t="s">
        <v>1127</v>
      </c>
      <c r="F165" s="80" t="s">
        <v>1131</v>
      </c>
      <c r="G165" s="80">
        <v>10</v>
      </c>
      <c r="I165" s="80">
        <v>10</v>
      </c>
    </row>
    <row r="166" spans="1:9" ht="40.5" x14ac:dyDescent="0.25">
      <c r="A166" s="80">
        <v>293</v>
      </c>
      <c r="B166" s="85" t="s">
        <v>1409</v>
      </c>
      <c r="C166" s="85" t="s">
        <v>1410</v>
      </c>
      <c r="D166" s="85" t="s">
        <v>1413</v>
      </c>
      <c r="E166" s="80" t="s">
        <v>1127</v>
      </c>
      <c r="F166" s="80" t="s">
        <v>1131</v>
      </c>
      <c r="G166" s="80">
        <v>10</v>
      </c>
      <c r="I166" s="80">
        <v>10</v>
      </c>
    </row>
    <row r="167" spans="1:9" ht="40.5" x14ac:dyDescent="0.25">
      <c r="A167" s="80">
        <v>294</v>
      </c>
      <c r="B167" s="85" t="s">
        <v>1414</v>
      </c>
      <c r="C167" s="85" t="s">
        <v>1415</v>
      </c>
      <c r="D167" s="85" t="s">
        <v>1418</v>
      </c>
      <c r="E167" s="80" t="s">
        <v>1127</v>
      </c>
      <c r="F167" s="80" t="s">
        <v>1131</v>
      </c>
      <c r="G167" s="80">
        <v>9</v>
      </c>
      <c r="I167" s="80">
        <v>9</v>
      </c>
    </row>
    <row r="168" spans="1:9" ht="40.5" x14ac:dyDescent="0.25">
      <c r="A168" s="80">
        <v>296</v>
      </c>
      <c r="B168" s="85" t="s">
        <v>1424</v>
      </c>
      <c r="C168" s="85" t="s">
        <v>1425</v>
      </c>
      <c r="D168" s="85" t="s">
        <v>1428</v>
      </c>
      <c r="E168" s="80" t="s">
        <v>1127</v>
      </c>
      <c r="F168" s="80" t="s">
        <v>1131</v>
      </c>
      <c r="G168" s="80">
        <v>7</v>
      </c>
      <c r="I168" s="80">
        <v>7</v>
      </c>
    </row>
    <row r="169" spans="1:9" ht="54" x14ac:dyDescent="0.25">
      <c r="A169" s="80">
        <v>297</v>
      </c>
      <c r="B169" s="85" t="s">
        <v>1429</v>
      </c>
      <c r="C169" s="85" t="s">
        <v>1430</v>
      </c>
      <c r="D169" s="85" t="s">
        <v>1433</v>
      </c>
      <c r="E169" s="80" t="s">
        <v>1127</v>
      </c>
      <c r="F169" s="80" t="s">
        <v>1131</v>
      </c>
      <c r="G169" s="80">
        <v>9</v>
      </c>
      <c r="I169" s="80">
        <v>9</v>
      </c>
    </row>
    <row r="170" spans="1:9" ht="54" x14ac:dyDescent="0.25">
      <c r="A170" s="80">
        <v>298</v>
      </c>
      <c r="B170" s="85" t="s">
        <v>1434</v>
      </c>
      <c r="C170" s="85" t="s">
        <v>1435</v>
      </c>
      <c r="D170" s="85" t="s">
        <v>1437</v>
      </c>
      <c r="E170" s="80" t="s">
        <v>1127</v>
      </c>
      <c r="F170" s="80" t="s">
        <v>1131</v>
      </c>
      <c r="G170" s="80">
        <v>11</v>
      </c>
      <c r="I170" s="80">
        <v>11</v>
      </c>
    </row>
    <row r="171" spans="1:9" ht="54" x14ac:dyDescent="0.25">
      <c r="A171" s="80">
        <v>299</v>
      </c>
      <c r="B171" s="85" t="s">
        <v>1438</v>
      </c>
      <c r="C171" s="85" t="s">
        <v>1439</v>
      </c>
      <c r="D171" s="85" t="s">
        <v>1441</v>
      </c>
      <c r="E171" s="80" t="s">
        <v>1127</v>
      </c>
      <c r="F171" s="80" t="s">
        <v>1131</v>
      </c>
      <c r="G171" s="80">
        <v>8</v>
      </c>
      <c r="I171" s="80">
        <v>8</v>
      </c>
    </row>
    <row r="172" spans="1:9" ht="54" x14ac:dyDescent="0.25">
      <c r="A172" s="80">
        <v>300</v>
      </c>
      <c r="B172" s="85" t="s">
        <v>1442</v>
      </c>
      <c r="C172" s="85" t="s">
        <v>1443</v>
      </c>
      <c r="D172" s="85" t="s">
        <v>1445</v>
      </c>
      <c r="E172" s="80" t="s">
        <v>1127</v>
      </c>
      <c r="F172" s="80" t="s">
        <v>1131</v>
      </c>
      <c r="G172" s="80">
        <v>10</v>
      </c>
      <c r="I172" s="80">
        <v>10</v>
      </c>
    </row>
  </sheetData>
  <autoFilter ref="A1:J1" xr:uid="{341D969F-3C47-4E9F-93F8-9349123137A5}"/>
  <conditionalFormatting sqref="G2:G1048576">
    <cfRule type="cellIs" dxfId="18" priority="1" operator="equal">
      <formula>0</formula>
    </cfRule>
    <cfRule type="cellIs" dxfId="17" priority="2" operator="lessThan">
      <formula>10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9EE6-C860-4C9F-B4E8-E4E50AB0274B}">
  <sheetPr>
    <tabColor rgb="FFFFC000"/>
  </sheetPr>
  <dimension ref="A1:R1663"/>
  <sheetViews>
    <sheetView topLeftCell="F1" zoomScale="71" zoomScaleNormal="71" workbookViewId="0">
      <selection activeCell="R1" sqref="R1:R1048576"/>
    </sheetView>
  </sheetViews>
  <sheetFormatPr defaultColWidth="43.28515625" defaultRowHeight="13.5" x14ac:dyDescent="0.25"/>
  <cols>
    <col min="1" max="1" width="17.85546875" style="126" bestFit="1" customWidth="1"/>
    <col min="2" max="2" width="11" style="126" bestFit="1" customWidth="1"/>
    <col min="3" max="3" width="12.85546875" style="126" bestFit="1" customWidth="1"/>
    <col min="4" max="4" width="38" style="126" bestFit="1" customWidth="1"/>
    <col min="5" max="5" width="38.140625" style="126" bestFit="1" customWidth="1"/>
    <col min="6" max="6" width="21.42578125" style="126" customWidth="1"/>
    <col min="7" max="7" width="20" style="126" bestFit="1" customWidth="1"/>
    <col min="8" max="8" width="12.85546875" style="126" bestFit="1" customWidth="1"/>
    <col min="9" max="9" width="25.7109375" style="126" customWidth="1"/>
    <col min="10" max="10" width="12.42578125" style="126" bestFit="1" customWidth="1"/>
    <col min="11" max="11" width="10.85546875" style="126" bestFit="1" customWidth="1"/>
    <col min="12" max="12" width="23.5703125" style="126" customWidth="1"/>
    <col min="13" max="13" width="15" style="126" bestFit="1" customWidth="1"/>
    <col min="14" max="14" width="25.140625" style="126" bestFit="1" customWidth="1"/>
    <col min="15" max="15" width="9.85546875" style="126" bestFit="1" customWidth="1"/>
    <col min="16" max="16" width="29.28515625" style="126" bestFit="1" customWidth="1"/>
    <col min="17" max="17" width="15.5703125" style="126" bestFit="1" customWidth="1"/>
    <col min="18" max="18" width="14.42578125" style="126" bestFit="1" customWidth="1"/>
    <col min="19" max="16384" width="43.28515625" style="126"/>
  </cols>
  <sheetData>
    <row r="1" spans="1:18" ht="27" x14ac:dyDescent="0.25">
      <c r="A1" s="96" t="s">
        <v>0</v>
      </c>
      <c r="B1" s="96" t="s">
        <v>1686</v>
      </c>
      <c r="C1" s="96" t="s">
        <v>1670</v>
      </c>
      <c r="D1" s="96" t="s">
        <v>1</v>
      </c>
      <c r="E1" s="96" t="s">
        <v>2</v>
      </c>
      <c r="F1" s="96" t="s">
        <v>7</v>
      </c>
      <c r="G1" s="96" t="s">
        <v>1598</v>
      </c>
      <c r="H1" s="96" t="s">
        <v>1599</v>
      </c>
      <c r="I1" s="96" t="s">
        <v>1576</v>
      </c>
      <c r="J1" s="96" t="s">
        <v>1669</v>
      </c>
      <c r="K1" s="96" t="s">
        <v>1663</v>
      </c>
      <c r="L1" s="96" t="s">
        <v>2031</v>
      </c>
      <c r="M1" s="96" t="s">
        <v>1689</v>
      </c>
      <c r="N1" s="96" t="s">
        <v>1690</v>
      </c>
      <c r="O1" s="96" t="s">
        <v>1666</v>
      </c>
      <c r="P1" s="96" t="s">
        <v>1664</v>
      </c>
      <c r="Q1" s="96" t="s">
        <v>1665</v>
      </c>
      <c r="R1" s="96" t="s">
        <v>1671</v>
      </c>
    </row>
    <row r="2" spans="1:18" ht="45" x14ac:dyDescent="0.25">
      <c r="A2" s="127">
        <v>128</v>
      </c>
      <c r="B2" s="128">
        <v>2273310</v>
      </c>
      <c r="C2" s="128">
        <v>3284255</v>
      </c>
      <c r="D2" s="77" t="s">
        <v>614</v>
      </c>
      <c r="E2" s="77" t="s">
        <v>615</v>
      </c>
      <c r="F2" s="77" t="s">
        <v>617</v>
      </c>
      <c r="G2" s="77" t="s">
        <v>609</v>
      </c>
      <c r="H2" s="77" t="s">
        <v>581</v>
      </c>
      <c r="I2" s="128" t="s">
        <v>1456</v>
      </c>
      <c r="J2" s="129" t="s">
        <v>581</v>
      </c>
      <c r="K2" s="130">
        <v>2.9062500000000002E-2</v>
      </c>
      <c r="L2" s="129" t="s">
        <v>1691</v>
      </c>
      <c r="M2" s="128" t="s">
        <v>1692</v>
      </c>
      <c r="N2" s="128"/>
      <c r="O2" s="128">
        <v>4</v>
      </c>
      <c r="P2" s="128" t="s">
        <v>2033</v>
      </c>
      <c r="Q2" s="129" t="s">
        <v>2052</v>
      </c>
      <c r="R2" s="128" t="s">
        <v>1446</v>
      </c>
    </row>
    <row r="3" spans="1:18" ht="15" x14ac:dyDescent="0.25">
      <c r="A3" s="127">
        <v>140</v>
      </c>
      <c r="B3" s="128">
        <v>2273331</v>
      </c>
      <c r="C3" s="128">
        <v>3284399</v>
      </c>
      <c r="D3" s="77" t="s">
        <v>670</v>
      </c>
      <c r="E3" s="77" t="s">
        <v>671</v>
      </c>
      <c r="F3" s="77" t="s">
        <v>673</v>
      </c>
      <c r="G3" s="77" t="s">
        <v>609</v>
      </c>
      <c r="H3" s="77" t="s">
        <v>581</v>
      </c>
      <c r="I3" s="128" t="s">
        <v>1457</v>
      </c>
      <c r="J3" s="129" t="s">
        <v>581</v>
      </c>
      <c r="K3" s="130">
        <v>3.5069444444444445E-2</v>
      </c>
      <c r="L3" s="129" t="s">
        <v>1694</v>
      </c>
      <c r="M3" s="128" t="s">
        <v>1692</v>
      </c>
      <c r="N3" s="128"/>
      <c r="O3" s="128">
        <v>4</v>
      </c>
      <c r="P3" s="128" t="s">
        <v>2033</v>
      </c>
      <c r="Q3" s="129" t="s">
        <v>2053</v>
      </c>
      <c r="R3" s="128" t="s">
        <v>1446</v>
      </c>
    </row>
    <row r="4" spans="1:18" ht="40.5" x14ac:dyDescent="0.25">
      <c r="A4" s="127">
        <v>127</v>
      </c>
      <c r="B4" s="128">
        <v>2273387</v>
      </c>
      <c r="C4" s="128">
        <v>3284243</v>
      </c>
      <c r="D4" s="77" t="s">
        <v>607</v>
      </c>
      <c r="E4" s="77" t="s">
        <v>608</v>
      </c>
      <c r="F4" s="77" t="s">
        <v>613</v>
      </c>
      <c r="G4" s="77" t="s">
        <v>609</v>
      </c>
      <c r="H4" s="77" t="s">
        <v>581</v>
      </c>
      <c r="I4" s="128" t="s">
        <v>1458</v>
      </c>
      <c r="J4" s="129" t="s">
        <v>581</v>
      </c>
      <c r="K4" s="130">
        <v>2.5462962962962962E-2</v>
      </c>
      <c r="L4" s="129" t="s">
        <v>1695</v>
      </c>
      <c r="M4" s="128" t="s">
        <v>1692</v>
      </c>
      <c r="N4" s="128"/>
      <c r="O4" s="128">
        <v>4</v>
      </c>
      <c r="P4" s="128" t="s">
        <v>2033</v>
      </c>
      <c r="Q4" s="129" t="s">
        <v>2053</v>
      </c>
      <c r="R4" s="128" t="s">
        <v>1446</v>
      </c>
    </row>
    <row r="5" spans="1:18" ht="45" x14ac:dyDescent="0.25">
      <c r="A5" s="127">
        <v>127</v>
      </c>
      <c r="B5" s="128">
        <v>2273537</v>
      </c>
      <c r="C5" s="128">
        <v>3284244</v>
      </c>
      <c r="D5" s="77" t="s">
        <v>607</v>
      </c>
      <c r="E5" s="77" t="s">
        <v>608</v>
      </c>
      <c r="F5" s="77" t="s">
        <v>613</v>
      </c>
      <c r="G5" s="77" t="s">
        <v>609</v>
      </c>
      <c r="H5" s="77" t="s">
        <v>581</v>
      </c>
      <c r="I5" s="128" t="s">
        <v>1458</v>
      </c>
      <c r="J5" s="129" t="s">
        <v>581</v>
      </c>
      <c r="K5" s="130">
        <v>2.7731481481481482E-2</v>
      </c>
      <c r="L5" s="129" t="s">
        <v>1695</v>
      </c>
      <c r="M5" s="128" t="s">
        <v>1692</v>
      </c>
      <c r="N5" s="128"/>
      <c r="O5" s="128">
        <v>4</v>
      </c>
      <c r="P5" s="128" t="s">
        <v>2033</v>
      </c>
      <c r="Q5" s="129" t="s">
        <v>2052</v>
      </c>
      <c r="R5" s="128" t="s">
        <v>1446</v>
      </c>
    </row>
    <row r="6" spans="1:18" ht="45" x14ac:dyDescent="0.25">
      <c r="A6" s="127">
        <v>128</v>
      </c>
      <c r="B6" s="128">
        <v>2273542</v>
      </c>
      <c r="C6" s="128">
        <v>3284260</v>
      </c>
      <c r="D6" s="77" t="s">
        <v>614</v>
      </c>
      <c r="E6" s="77" t="s">
        <v>615</v>
      </c>
      <c r="F6" s="77" t="s">
        <v>617</v>
      </c>
      <c r="G6" s="77" t="s">
        <v>609</v>
      </c>
      <c r="H6" s="77" t="s">
        <v>581</v>
      </c>
      <c r="I6" s="128" t="s">
        <v>1456</v>
      </c>
      <c r="J6" s="129" t="s">
        <v>581</v>
      </c>
      <c r="K6" s="130">
        <v>2.6550925925925926E-2</v>
      </c>
      <c r="L6" s="129" t="s">
        <v>1691</v>
      </c>
      <c r="M6" s="128" t="s">
        <v>1692</v>
      </c>
      <c r="N6" s="128"/>
      <c r="O6" s="128">
        <v>2</v>
      </c>
      <c r="P6" s="128" t="s">
        <v>2033</v>
      </c>
      <c r="Q6" s="129" t="s">
        <v>2052</v>
      </c>
      <c r="R6" s="128" t="s">
        <v>1446</v>
      </c>
    </row>
    <row r="7" spans="1:18" ht="15" x14ac:dyDescent="0.25">
      <c r="A7" s="127">
        <v>140</v>
      </c>
      <c r="B7" s="128">
        <v>2273555</v>
      </c>
      <c r="C7" s="128">
        <v>3284406</v>
      </c>
      <c r="D7" s="77" t="s">
        <v>670</v>
      </c>
      <c r="E7" s="77" t="s">
        <v>671</v>
      </c>
      <c r="F7" s="77" t="s">
        <v>673</v>
      </c>
      <c r="G7" s="77" t="s">
        <v>609</v>
      </c>
      <c r="H7" s="77" t="s">
        <v>581</v>
      </c>
      <c r="I7" s="128" t="s">
        <v>1457</v>
      </c>
      <c r="J7" s="129" t="s">
        <v>581</v>
      </c>
      <c r="K7" s="130">
        <v>2.2407407407407407E-2</v>
      </c>
      <c r="L7" s="129" t="s">
        <v>1694</v>
      </c>
      <c r="M7" s="128" t="s">
        <v>1692</v>
      </c>
      <c r="N7" s="128"/>
      <c r="O7" s="128">
        <v>4</v>
      </c>
      <c r="P7" s="128" t="s">
        <v>2033</v>
      </c>
      <c r="Q7" s="129" t="s">
        <v>2053</v>
      </c>
      <c r="R7" s="128" t="s">
        <v>1446</v>
      </c>
    </row>
    <row r="8" spans="1:18" ht="45" x14ac:dyDescent="0.25">
      <c r="A8" s="127">
        <v>128</v>
      </c>
      <c r="B8" s="128">
        <v>2273671</v>
      </c>
      <c r="C8" s="128">
        <v>3284263</v>
      </c>
      <c r="D8" s="77" t="s">
        <v>614</v>
      </c>
      <c r="E8" s="77" t="s">
        <v>615</v>
      </c>
      <c r="F8" s="77" t="s">
        <v>617</v>
      </c>
      <c r="G8" s="77" t="s">
        <v>609</v>
      </c>
      <c r="H8" s="77" t="s">
        <v>581</v>
      </c>
      <c r="I8" s="128" t="s">
        <v>1456</v>
      </c>
      <c r="J8" s="129" t="s">
        <v>581</v>
      </c>
      <c r="K8" s="130">
        <v>2.7766203703703703E-2</v>
      </c>
      <c r="L8" s="129" t="s">
        <v>1691</v>
      </c>
      <c r="M8" s="128" t="s">
        <v>1692</v>
      </c>
      <c r="N8" s="128"/>
      <c r="O8" s="128">
        <v>4</v>
      </c>
      <c r="P8" s="128" t="s">
        <v>2033</v>
      </c>
      <c r="Q8" s="129" t="s">
        <v>2052</v>
      </c>
      <c r="R8" s="128" t="s">
        <v>1446</v>
      </c>
    </row>
    <row r="9" spans="1:18" ht="15" x14ac:dyDescent="0.25">
      <c r="A9" s="127">
        <v>140</v>
      </c>
      <c r="B9" s="128">
        <v>2273715</v>
      </c>
      <c r="C9" s="128">
        <v>3284402</v>
      </c>
      <c r="D9" s="77" t="s">
        <v>670</v>
      </c>
      <c r="E9" s="77" t="s">
        <v>671</v>
      </c>
      <c r="F9" s="77" t="s">
        <v>673</v>
      </c>
      <c r="G9" s="77" t="s">
        <v>609</v>
      </c>
      <c r="H9" s="77" t="s">
        <v>581</v>
      </c>
      <c r="I9" s="128" t="s">
        <v>1457</v>
      </c>
      <c r="J9" s="129" t="s">
        <v>581</v>
      </c>
      <c r="K9" s="130">
        <v>2.8761574074074075E-2</v>
      </c>
      <c r="L9" s="129" t="s">
        <v>1694</v>
      </c>
      <c r="M9" s="128" t="s">
        <v>1692</v>
      </c>
      <c r="N9" s="128"/>
      <c r="O9" s="128">
        <v>5</v>
      </c>
      <c r="P9" s="128" t="s">
        <v>2033</v>
      </c>
      <c r="Q9" s="129" t="s">
        <v>2053</v>
      </c>
      <c r="R9" s="128" t="s">
        <v>1446</v>
      </c>
    </row>
    <row r="10" spans="1:18" ht="45" x14ac:dyDescent="0.25">
      <c r="A10" s="127">
        <v>127</v>
      </c>
      <c r="B10" s="128">
        <v>2273742</v>
      </c>
      <c r="C10" s="128">
        <v>3284247</v>
      </c>
      <c r="D10" s="77" t="s">
        <v>607</v>
      </c>
      <c r="E10" s="77" t="s">
        <v>608</v>
      </c>
      <c r="F10" s="77" t="s">
        <v>613</v>
      </c>
      <c r="G10" s="77" t="s">
        <v>609</v>
      </c>
      <c r="H10" s="77" t="s">
        <v>581</v>
      </c>
      <c r="I10" s="128" t="s">
        <v>1458</v>
      </c>
      <c r="J10" s="129" t="s">
        <v>581</v>
      </c>
      <c r="K10" s="130">
        <v>2.7037037037037037E-2</v>
      </c>
      <c r="L10" s="129" t="s">
        <v>1695</v>
      </c>
      <c r="M10" s="128" t="s">
        <v>1692</v>
      </c>
      <c r="N10" s="128"/>
      <c r="O10" s="128">
        <v>2</v>
      </c>
      <c r="P10" s="128" t="s">
        <v>2033</v>
      </c>
      <c r="Q10" s="129" t="s">
        <v>2052</v>
      </c>
      <c r="R10" s="128" t="s">
        <v>1446</v>
      </c>
    </row>
    <row r="11" spans="1:18" ht="45" x14ac:dyDescent="0.25">
      <c r="A11" s="127">
        <v>128</v>
      </c>
      <c r="B11" s="128">
        <v>2273794</v>
      </c>
      <c r="C11" s="128">
        <v>3284256</v>
      </c>
      <c r="D11" s="77" t="s">
        <v>614</v>
      </c>
      <c r="E11" s="77" t="s">
        <v>615</v>
      </c>
      <c r="F11" s="77" t="s">
        <v>617</v>
      </c>
      <c r="G11" s="77" t="s">
        <v>609</v>
      </c>
      <c r="H11" s="77" t="s">
        <v>581</v>
      </c>
      <c r="I11" s="128" t="s">
        <v>1456</v>
      </c>
      <c r="J11" s="129" t="s">
        <v>581</v>
      </c>
      <c r="K11" s="130">
        <v>2.7789351851851853E-2</v>
      </c>
      <c r="L11" s="129" t="s">
        <v>1691</v>
      </c>
      <c r="M11" s="128" t="s">
        <v>1692</v>
      </c>
      <c r="N11" s="128"/>
      <c r="O11" s="128">
        <v>3</v>
      </c>
      <c r="P11" s="128" t="s">
        <v>2033</v>
      </c>
      <c r="Q11" s="129" t="s">
        <v>2052</v>
      </c>
      <c r="R11" s="128" t="s">
        <v>1446</v>
      </c>
    </row>
    <row r="12" spans="1:18" ht="15" x14ac:dyDescent="0.25">
      <c r="A12" s="127">
        <v>140</v>
      </c>
      <c r="B12" s="128">
        <v>2273824</v>
      </c>
      <c r="C12" s="128">
        <v>3284403</v>
      </c>
      <c r="D12" s="77" t="s">
        <v>670</v>
      </c>
      <c r="E12" s="77" t="s">
        <v>671</v>
      </c>
      <c r="F12" s="77" t="s">
        <v>673</v>
      </c>
      <c r="G12" s="77" t="s">
        <v>609</v>
      </c>
      <c r="H12" s="77" t="s">
        <v>581</v>
      </c>
      <c r="I12" s="128" t="s">
        <v>1457</v>
      </c>
      <c r="J12" s="129" t="s">
        <v>581</v>
      </c>
      <c r="K12" s="130">
        <v>2.3055555555555555E-2</v>
      </c>
      <c r="L12" s="129" t="s">
        <v>1694</v>
      </c>
      <c r="M12" s="128" t="s">
        <v>1692</v>
      </c>
      <c r="N12" s="128"/>
      <c r="O12" s="128">
        <v>-1</v>
      </c>
      <c r="P12" s="128" t="s">
        <v>2033</v>
      </c>
      <c r="Q12" s="129" t="s">
        <v>2053</v>
      </c>
      <c r="R12" s="128" t="s">
        <v>1446</v>
      </c>
    </row>
    <row r="13" spans="1:18" ht="45" x14ac:dyDescent="0.25">
      <c r="A13" s="127">
        <v>127</v>
      </c>
      <c r="B13" s="128">
        <v>2273901</v>
      </c>
      <c r="C13" s="128">
        <v>3284248</v>
      </c>
      <c r="D13" s="77" t="s">
        <v>607</v>
      </c>
      <c r="E13" s="77" t="s">
        <v>608</v>
      </c>
      <c r="F13" s="77" t="s">
        <v>613</v>
      </c>
      <c r="G13" s="77" t="s">
        <v>609</v>
      </c>
      <c r="H13" s="77" t="s">
        <v>581</v>
      </c>
      <c r="I13" s="128" t="s">
        <v>1458</v>
      </c>
      <c r="J13" s="129" t="s">
        <v>581</v>
      </c>
      <c r="K13" s="130">
        <v>2.5208333333333333E-2</v>
      </c>
      <c r="L13" s="129" t="s">
        <v>1695</v>
      </c>
      <c r="M13" s="128" t="s">
        <v>1692</v>
      </c>
      <c r="N13" s="128"/>
      <c r="O13" s="128">
        <v>2</v>
      </c>
      <c r="P13" s="128" t="s">
        <v>2033</v>
      </c>
      <c r="Q13" s="129" t="s">
        <v>2052</v>
      </c>
      <c r="R13" s="128" t="s">
        <v>1446</v>
      </c>
    </row>
    <row r="14" spans="1:18" ht="45" x14ac:dyDescent="0.25">
      <c r="A14" s="127">
        <v>145</v>
      </c>
      <c r="B14" s="128">
        <v>2276792</v>
      </c>
      <c r="C14" s="128">
        <v>3284460</v>
      </c>
      <c r="D14" s="77" t="s">
        <v>693</v>
      </c>
      <c r="E14" s="77" t="s">
        <v>694</v>
      </c>
      <c r="F14" s="77" t="s">
        <v>698</v>
      </c>
      <c r="G14" s="77" t="s">
        <v>609</v>
      </c>
      <c r="H14" s="77" t="s">
        <v>581</v>
      </c>
      <c r="I14" s="128" t="s">
        <v>1459</v>
      </c>
      <c r="J14" s="129" t="s">
        <v>581</v>
      </c>
      <c r="K14" s="130">
        <v>4.1273148148148149E-2</v>
      </c>
      <c r="L14" s="129" t="s">
        <v>1696</v>
      </c>
      <c r="M14" s="128" t="s">
        <v>1692</v>
      </c>
      <c r="N14" s="128"/>
      <c r="O14" s="128">
        <v>4</v>
      </c>
      <c r="P14" s="128" t="s">
        <v>2033</v>
      </c>
      <c r="Q14" s="129" t="s">
        <v>2052</v>
      </c>
      <c r="R14" s="128" t="s">
        <v>1446</v>
      </c>
    </row>
    <row r="15" spans="1:18" ht="45" x14ac:dyDescent="0.25">
      <c r="A15" s="127">
        <v>189</v>
      </c>
      <c r="B15" s="128">
        <v>2276811</v>
      </c>
      <c r="C15" s="128">
        <v>3284989</v>
      </c>
      <c r="D15" s="77" t="s">
        <v>900</v>
      </c>
      <c r="E15" s="77" t="s">
        <v>901</v>
      </c>
      <c r="F15" s="77" t="s">
        <v>904</v>
      </c>
      <c r="G15" s="77" t="s">
        <v>902</v>
      </c>
      <c r="H15" s="77" t="s">
        <v>905</v>
      </c>
      <c r="I15" s="128" t="s">
        <v>1460</v>
      </c>
      <c r="J15" s="129" t="s">
        <v>905</v>
      </c>
      <c r="K15" s="130">
        <v>2.6400462962962962E-2</v>
      </c>
      <c r="L15" s="129" t="s">
        <v>1697</v>
      </c>
      <c r="M15" s="128" t="s">
        <v>1692</v>
      </c>
      <c r="N15" s="128"/>
      <c r="O15" s="128">
        <v>3</v>
      </c>
      <c r="P15" s="128" t="s">
        <v>2033</v>
      </c>
      <c r="Q15" s="129" t="s">
        <v>2052</v>
      </c>
      <c r="R15" s="128" t="s">
        <v>1461</v>
      </c>
    </row>
    <row r="16" spans="1:18" ht="45" x14ac:dyDescent="0.25">
      <c r="A16" s="127">
        <v>127</v>
      </c>
      <c r="B16" s="128">
        <v>2276846</v>
      </c>
      <c r="C16" s="128">
        <v>3284252</v>
      </c>
      <c r="D16" s="77" t="s">
        <v>607</v>
      </c>
      <c r="E16" s="77" t="s">
        <v>608</v>
      </c>
      <c r="F16" s="77" t="s">
        <v>613</v>
      </c>
      <c r="G16" s="77" t="s">
        <v>609</v>
      </c>
      <c r="H16" s="77" t="s">
        <v>581</v>
      </c>
      <c r="I16" s="128" t="s">
        <v>1458</v>
      </c>
      <c r="J16" s="129" t="s">
        <v>581</v>
      </c>
      <c r="K16" s="130">
        <v>3.3437500000000002E-2</v>
      </c>
      <c r="L16" s="129" t="s">
        <v>1695</v>
      </c>
      <c r="M16" s="128" t="s">
        <v>1692</v>
      </c>
      <c r="N16" s="128"/>
      <c r="O16" s="128">
        <v>-1</v>
      </c>
      <c r="P16" s="128" t="s">
        <v>2033</v>
      </c>
      <c r="Q16" s="129" t="s">
        <v>2052</v>
      </c>
      <c r="R16" s="128" t="s">
        <v>1446</v>
      </c>
    </row>
    <row r="17" spans="1:18" ht="45" x14ac:dyDescent="0.25">
      <c r="A17" s="127">
        <v>145</v>
      </c>
      <c r="B17" s="128">
        <v>2276915</v>
      </c>
      <c r="C17" s="128">
        <v>3284461</v>
      </c>
      <c r="D17" s="77" t="s">
        <v>693</v>
      </c>
      <c r="E17" s="77" t="s">
        <v>694</v>
      </c>
      <c r="F17" s="77" t="s">
        <v>698</v>
      </c>
      <c r="G17" s="77" t="s">
        <v>609</v>
      </c>
      <c r="H17" s="77" t="s">
        <v>581</v>
      </c>
      <c r="I17" s="128" t="s">
        <v>1459</v>
      </c>
      <c r="J17" s="129" t="s">
        <v>581</v>
      </c>
      <c r="K17" s="130">
        <v>3.2997685185185185E-2</v>
      </c>
      <c r="L17" s="129" t="s">
        <v>1696</v>
      </c>
      <c r="M17" s="128" t="s">
        <v>1692</v>
      </c>
      <c r="N17" s="128"/>
      <c r="O17" s="128">
        <v>4</v>
      </c>
      <c r="P17" s="128" t="s">
        <v>2033</v>
      </c>
      <c r="Q17" s="129" t="s">
        <v>2052</v>
      </c>
      <c r="R17" s="128" t="s">
        <v>1446</v>
      </c>
    </row>
    <row r="18" spans="1:18" ht="45" x14ac:dyDescent="0.25">
      <c r="A18" s="127">
        <v>127</v>
      </c>
      <c r="B18" s="128">
        <v>2277016</v>
      </c>
      <c r="C18" s="128">
        <v>3284245</v>
      </c>
      <c r="D18" s="77" t="s">
        <v>607</v>
      </c>
      <c r="E18" s="77" t="s">
        <v>608</v>
      </c>
      <c r="F18" s="77" t="s">
        <v>613</v>
      </c>
      <c r="G18" s="77" t="s">
        <v>609</v>
      </c>
      <c r="H18" s="77" t="s">
        <v>581</v>
      </c>
      <c r="I18" s="128" t="s">
        <v>1458</v>
      </c>
      <c r="J18" s="129" t="s">
        <v>581</v>
      </c>
      <c r="K18" s="130">
        <v>4.6875E-2</v>
      </c>
      <c r="L18" s="129" t="s">
        <v>1695</v>
      </c>
      <c r="M18" s="128" t="s">
        <v>1692</v>
      </c>
      <c r="N18" s="128"/>
      <c r="O18" s="128">
        <v>3</v>
      </c>
      <c r="P18" s="128" t="s">
        <v>2033</v>
      </c>
      <c r="Q18" s="129" t="s">
        <v>2052</v>
      </c>
      <c r="R18" s="128" t="s">
        <v>1446</v>
      </c>
    </row>
    <row r="19" spans="1:18" ht="45" x14ac:dyDescent="0.25">
      <c r="A19" s="127">
        <v>145</v>
      </c>
      <c r="B19" s="128">
        <v>2277044</v>
      </c>
      <c r="C19" s="128">
        <v>3284462</v>
      </c>
      <c r="D19" s="77" t="s">
        <v>693</v>
      </c>
      <c r="E19" s="77" t="s">
        <v>694</v>
      </c>
      <c r="F19" s="77" t="s">
        <v>698</v>
      </c>
      <c r="G19" s="77" t="s">
        <v>609</v>
      </c>
      <c r="H19" s="77" t="s">
        <v>581</v>
      </c>
      <c r="I19" s="128" t="s">
        <v>1459</v>
      </c>
      <c r="J19" s="129" t="s">
        <v>581</v>
      </c>
      <c r="K19" s="130">
        <v>3.1469907407407405E-2</v>
      </c>
      <c r="L19" s="129" t="s">
        <v>1702</v>
      </c>
      <c r="M19" s="128" t="s">
        <v>1692</v>
      </c>
      <c r="N19" s="128"/>
      <c r="O19" s="128">
        <v>4</v>
      </c>
      <c r="P19" s="128" t="s">
        <v>2033</v>
      </c>
      <c r="Q19" s="129" t="s">
        <v>2052</v>
      </c>
      <c r="R19" s="128" t="s">
        <v>1446</v>
      </c>
    </row>
    <row r="20" spans="1:18" ht="45" x14ac:dyDescent="0.25">
      <c r="A20" s="127">
        <v>127</v>
      </c>
      <c r="B20" s="128">
        <v>2277171</v>
      </c>
      <c r="C20" s="128">
        <v>3284246</v>
      </c>
      <c r="D20" s="77" t="s">
        <v>607</v>
      </c>
      <c r="E20" s="77" t="s">
        <v>608</v>
      </c>
      <c r="F20" s="77" t="s">
        <v>613</v>
      </c>
      <c r="G20" s="77" t="s">
        <v>609</v>
      </c>
      <c r="H20" s="77" t="s">
        <v>581</v>
      </c>
      <c r="I20" s="128" t="s">
        <v>1458</v>
      </c>
      <c r="J20" s="129" t="s">
        <v>581</v>
      </c>
      <c r="K20" s="130">
        <v>3.7546296296296293E-2</v>
      </c>
      <c r="L20" s="129" t="s">
        <v>1695</v>
      </c>
      <c r="M20" s="128" t="s">
        <v>1692</v>
      </c>
      <c r="N20" s="128"/>
      <c r="O20" s="128">
        <v>6</v>
      </c>
      <c r="P20" s="128" t="s">
        <v>2033</v>
      </c>
      <c r="Q20" s="129" t="s">
        <v>2052</v>
      </c>
      <c r="R20" s="128" t="s">
        <v>1446</v>
      </c>
    </row>
    <row r="21" spans="1:18" ht="45" x14ac:dyDescent="0.25">
      <c r="A21" s="127">
        <v>189</v>
      </c>
      <c r="B21" s="128">
        <v>2277188</v>
      </c>
      <c r="C21" s="128">
        <v>3284994</v>
      </c>
      <c r="D21" s="77" t="s">
        <v>900</v>
      </c>
      <c r="E21" s="77" t="s">
        <v>901</v>
      </c>
      <c r="F21" s="77" t="s">
        <v>904</v>
      </c>
      <c r="G21" s="77" t="s">
        <v>902</v>
      </c>
      <c r="H21" s="77" t="s">
        <v>905</v>
      </c>
      <c r="I21" s="128" t="s">
        <v>1460</v>
      </c>
      <c r="J21" s="129" t="s">
        <v>905</v>
      </c>
      <c r="K21" s="130">
        <v>2.357638888888889E-2</v>
      </c>
      <c r="L21" s="129" t="s">
        <v>1697</v>
      </c>
      <c r="M21" s="128" t="s">
        <v>1692</v>
      </c>
      <c r="N21" s="128"/>
      <c r="O21" s="128">
        <v>3</v>
      </c>
      <c r="P21" s="128" t="s">
        <v>2033</v>
      </c>
      <c r="Q21" s="129" t="s">
        <v>2052</v>
      </c>
      <c r="R21" s="128" t="s">
        <v>1461</v>
      </c>
    </row>
    <row r="22" spans="1:18" ht="45" x14ac:dyDescent="0.25">
      <c r="A22" s="127">
        <v>119</v>
      </c>
      <c r="B22" s="128">
        <v>2277198</v>
      </c>
      <c r="C22" s="128">
        <v>3284152</v>
      </c>
      <c r="D22" s="77" t="s">
        <v>565</v>
      </c>
      <c r="E22" s="77" t="s">
        <v>566</v>
      </c>
      <c r="F22" s="77" t="s">
        <v>569</v>
      </c>
      <c r="G22" s="77" t="s">
        <v>461</v>
      </c>
      <c r="H22" s="77" t="s">
        <v>465</v>
      </c>
      <c r="I22" s="128" t="s">
        <v>1463</v>
      </c>
      <c r="J22" s="129" t="s">
        <v>465</v>
      </c>
      <c r="K22" s="130">
        <v>2.7650462962962963E-2</v>
      </c>
      <c r="L22" s="129" t="s">
        <v>1703</v>
      </c>
      <c r="M22" s="128" t="s">
        <v>1698</v>
      </c>
      <c r="N22" s="128" t="s">
        <v>1699</v>
      </c>
      <c r="O22" s="128">
        <v>4</v>
      </c>
      <c r="P22" s="128" t="s">
        <v>2033</v>
      </c>
      <c r="Q22" s="129" t="s">
        <v>2052</v>
      </c>
      <c r="R22" s="128" t="s">
        <v>1461</v>
      </c>
    </row>
    <row r="23" spans="1:18" ht="45" x14ac:dyDescent="0.25">
      <c r="A23" s="127">
        <v>145</v>
      </c>
      <c r="B23" s="128">
        <v>2277273</v>
      </c>
      <c r="C23" s="128">
        <v>3284466</v>
      </c>
      <c r="D23" s="77" t="s">
        <v>693</v>
      </c>
      <c r="E23" s="77" t="s">
        <v>694</v>
      </c>
      <c r="F23" s="77" t="s">
        <v>698</v>
      </c>
      <c r="G23" s="77" t="s">
        <v>609</v>
      </c>
      <c r="H23" s="77" t="s">
        <v>581</v>
      </c>
      <c r="I23" s="128" t="s">
        <v>1459</v>
      </c>
      <c r="J23" s="129" t="s">
        <v>581</v>
      </c>
      <c r="K23" s="130">
        <v>2.8101851851851854E-2</v>
      </c>
      <c r="L23" s="129" t="s">
        <v>1704</v>
      </c>
      <c r="M23" s="128" t="s">
        <v>1692</v>
      </c>
      <c r="N23" s="128"/>
      <c r="O23" s="128">
        <v>3</v>
      </c>
      <c r="P23" s="128" t="s">
        <v>2033</v>
      </c>
      <c r="Q23" s="129" t="s">
        <v>2052</v>
      </c>
      <c r="R23" s="128" t="s">
        <v>1446</v>
      </c>
    </row>
    <row r="24" spans="1:18" ht="45" x14ac:dyDescent="0.25">
      <c r="A24" s="127">
        <v>127</v>
      </c>
      <c r="B24" s="128">
        <v>2277314</v>
      </c>
      <c r="C24" s="128">
        <v>3284251</v>
      </c>
      <c r="D24" s="77" t="s">
        <v>607</v>
      </c>
      <c r="E24" s="77" t="s">
        <v>608</v>
      </c>
      <c r="F24" s="77" t="s">
        <v>613</v>
      </c>
      <c r="G24" s="77" t="s">
        <v>609</v>
      </c>
      <c r="H24" s="77" t="s">
        <v>581</v>
      </c>
      <c r="I24" s="128" t="s">
        <v>1458</v>
      </c>
      <c r="J24" s="129" t="s">
        <v>581</v>
      </c>
      <c r="K24" s="130">
        <v>3.0821759259259261E-2</v>
      </c>
      <c r="L24" s="129" t="s">
        <v>1695</v>
      </c>
      <c r="M24" s="128" t="s">
        <v>1692</v>
      </c>
      <c r="N24" s="128"/>
      <c r="O24" s="128">
        <v>4</v>
      </c>
      <c r="P24" s="128" t="s">
        <v>2033</v>
      </c>
      <c r="Q24" s="129" t="s">
        <v>2052</v>
      </c>
      <c r="R24" s="128" t="s">
        <v>1446</v>
      </c>
    </row>
    <row r="25" spans="1:18" ht="45" x14ac:dyDescent="0.25">
      <c r="A25" s="127">
        <v>119</v>
      </c>
      <c r="B25" s="128">
        <v>2277332</v>
      </c>
      <c r="C25" s="128">
        <v>3284155</v>
      </c>
      <c r="D25" s="77" t="s">
        <v>565</v>
      </c>
      <c r="E25" s="77" t="s">
        <v>566</v>
      </c>
      <c r="F25" s="77" t="s">
        <v>569</v>
      </c>
      <c r="G25" s="77" t="s">
        <v>461</v>
      </c>
      <c r="H25" s="77" t="s">
        <v>465</v>
      </c>
      <c r="I25" s="128" t="s">
        <v>1463</v>
      </c>
      <c r="J25" s="129" t="s">
        <v>465</v>
      </c>
      <c r="K25" s="130">
        <v>2.8206018518518519E-2</v>
      </c>
      <c r="L25" s="129" t="s">
        <v>1703</v>
      </c>
      <c r="M25" s="128" t="s">
        <v>1698</v>
      </c>
      <c r="N25" s="128" t="s">
        <v>1699</v>
      </c>
      <c r="O25" s="128">
        <v>2</v>
      </c>
      <c r="P25" s="128" t="s">
        <v>2033</v>
      </c>
      <c r="Q25" s="129" t="s">
        <v>2052</v>
      </c>
      <c r="R25" s="128" t="s">
        <v>1461</v>
      </c>
    </row>
    <row r="26" spans="1:18" ht="45" x14ac:dyDescent="0.25">
      <c r="A26" s="127">
        <v>145</v>
      </c>
      <c r="B26" s="128">
        <v>2277362</v>
      </c>
      <c r="C26" s="128">
        <v>3284467</v>
      </c>
      <c r="D26" s="77" t="s">
        <v>693</v>
      </c>
      <c r="E26" s="77" t="s">
        <v>694</v>
      </c>
      <c r="F26" s="77" t="s">
        <v>698</v>
      </c>
      <c r="G26" s="77" t="s">
        <v>609</v>
      </c>
      <c r="H26" s="77" t="s">
        <v>581</v>
      </c>
      <c r="I26" s="128" t="s">
        <v>1459</v>
      </c>
      <c r="J26" s="129" t="s">
        <v>581</v>
      </c>
      <c r="K26" s="130">
        <v>2.7824074074074074E-2</v>
      </c>
      <c r="L26" s="129" t="s">
        <v>1706</v>
      </c>
      <c r="M26" s="128" t="s">
        <v>1692</v>
      </c>
      <c r="N26" s="128"/>
      <c r="O26" s="128">
        <v>4</v>
      </c>
      <c r="P26" s="128" t="s">
        <v>2033</v>
      </c>
      <c r="Q26" s="129" t="s">
        <v>2052</v>
      </c>
      <c r="R26" s="128" t="s">
        <v>1446</v>
      </c>
    </row>
    <row r="27" spans="1:18" ht="45" x14ac:dyDescent="0.25">
      <c r="A27" s="127">
        <v>127</v>
      </c>
      <c r="B27" s="128">
        <v>2277500</v>
      </c>
      <c r="C27" s="128">
        <v>3284249</v>
      </c>
      <c r="D27" s="77" t="s">
        <v>607</v>
      </c>
      <c r="E27" s="77" t="s">
        <v>608</v>
      </c>
      <c r="F27" s="77" t="s">
        <v>613</v>
      </c>
      <c r="G27" s="77" t="s">
        <v>609</v>
      </c>
      <c r="H27" s="77" t="s">
        <v>581</v>
      </c>
      <c r="I27" s="128" t="s">
        <v>1458</v>
      </c>
      <c r="J27" s="129" t="s">
        <v>581</v>
      </c>
      <c r="K27" s="130">
        <v>3.7881944444444447E-2</v>
      </c>
      <c r="L27" s="129" t="s">
        <v>1695</v>
      </c>
      <c r="M27" s="128" t="s">
        <v>1692</v>
      </c>
      <c r="N27" s="128"/>
      <c r="O27" s="128">
        <v>4</v>
      </c>
      <c r="P27" s="128" t="s">
        <v>2033</v>
      </c>
      <c r="Q27" s="129" t="s">
        <v>2052</v>
      </c>
      <c r="R27" s="128" t="s">
        <v>1446</v>
      </c>
    </row>
    <row r="28" spans="1:18" ht="45" x14ac:dyDescent="0.25">
      <c r="A28" s="127">
        <v>119</v>
      </c>
      <c r="B28" s="128">
        <v>2277529</v>
      </c>
      <c r="C28" s="128">
        <v>3284148</v>
      </c>
      <c r="D28" s="77" t="s">
        <v>565</v>
      </c>
      <c r="E28" s="77" t="s">
        <v>566</v>
      </c>
      <c r="F28" s="77" t="s">
        <v>569</v>
      </c>
      <c r="G28" s="77" t="s">
        <v>461</v>
      </c>
      <c r="H28" s="77" t="s">
        <v>465</v>
      </c>
      <c r="I28" s="128" t="s">
        <v>1463</v>
      </c>
      <c r="J28" s="129" t="s">
        <v>465</v>
      </c>
      <c r="K28" s="130">
        <v>3.3194444444444443E-2</v>
      </c>
      <c r="L28" s="129" t="s">
        <v>1703</v>
      </c>
      <c r="M28" s="128" t="s">
        <v>1698</v>
      </c>
      <c r="N28" s="128" t="s">
        <v>1699</v>
      </c>
      <c r="O28" s="128">
        <v>-1</v>
      </c>
      <c r="P28" s="128" t="s">
        <v>2033</v>
      </c>
      <c r="Q28" s="129" t="s">
        <v>2052</v>
      </c>
      <c r="R28" s="128" t="s">
        <v>1461</v>
      </c>
    </row>
    <row r="29" spans="1:18" ht="45" x14ac:dyDescent="0.25">
      <c r="A29" s="127">
        <v>127</v>
      </c>
      <c r="B29" s="128">
        <v>2277687</v>
      </c>
      <c r="C29" s="128">
        <v>3284250</v>
      </c>
      <c r="D29" s="77" t="s">
        <v>607</v>
      </c>
      <c r="E29" s="77" t="s">
        <v>608</v>
      </c>
      <c r="F29" s="77" t="s">
        <v>613</v>
      </c>
      <c r="G29" s="77" t="s">
        <v>609</v>
      </c>
      <c r="H29" s="77" t="s">
        <v>581</v>
      </c>
      <c r="I29" s="128" t="s">
        <v>1458</v>
      </c>
      <c r="J29" s="129" t="s">
        <v>581</v>
      </c>
      <c r="K29" s="130">
        <v>3.923611111111111E-2</v>
      </c>
      <c r="L29" s="129" t="s">
        <v>1695</v>
      </c>
      <c r="M29" s="128" t="s">
        <v>1692</v>
      </c>
      <c r="N29" s="128"/>
      <c r="O29" s="128">
        <v>4</v>
      </c>
      <c r="P29" s="128" t="s">
        <v>2033</v>
      </c>
      <c r="Q29" s="129" t="s">
        <v>2052</v>
      </c>
      <c r="R29" s="128" t="s">
        <v>1446</v>
      </c>
    </row>
    <row r="30" spans="1:18" ht="45" x14ac:dyDescent="0.25">
      <c r="A30" s="127">
        <v>290</v>
      </c>
      <c r="B30" s="128">
        <v>2277792</v>
      </c>
      <c r="C30" s="128">
        <v>3286199</v>
      </c>
      <c r="D30" s="77" t="s">
        <v>1394</v>
      </c>
      <c r="E30" s="77" t="s">
        <v>1395</v>
      </c>
      <c r="F30" s="77" t="s">
        <v>1398</v>
      </c>
      <c r="G30" s="77" t="s">
        <v>1312</v>
      </c>
      <c r="H30" s="77" t="s">
        <v>1315</v>
      </c>
      <c r="I30" s="128" t="s">
        <v>1464</v>
      </c>
      <c r="J30" s="129" t="s">
        <v>1315</v>
      </c>
      <c r="K30" s="130">
        <v>4.791666666666667E-2</v>
      </c>
      <c r="L30" s="129" t="s">
        <v>1707</v>
      </c>
      <c r="M30" s="128" t="s">
        <v>1692</v>
      </c>
      <c r="N30" s="128"/>
      <c r="O30" s="128">
        <v>2</v>
      </c>
      <c r="P30" s="128" t="s">
        <v>2034</v>
      </c>
      <c r="Q30" s="129" t="s">
        <v>2052</v>
      </c>
      <c r="R30" s="128" t="s">
        <v>1461</v>
      </c>
    </row>
    <row r="31" spans="1:18" ht="45" x14ac:dyDescent="0.25">
      <c r="A31" s="127">
        <v>128</v>
      </c>
      <c r="B31" s="128">
        <v>2279583</v>
      </c>
      <c r="C31" s="128">
        <v>3284258</v>
      </c>
      <c r="D31" s="77" t="s">
        <v>614</v>
      </c>
      <c r="E31" s="77" t="s">
        <v>615</v>
      </c>
      <c r="F31" s="77" t="s">
        <v>617</v>
      </c>
      <c r="G31" s="77" t="s">
        <v>609</v>
      </c>
      <c r="H31" s="77" t="s">
        <v>581</v>
      </c>
      <c r="I31" s="128" t="s">
        <v>1456</v>
      </c>
      <c r="J31" s="129" t="s">
        <v>581</v>
      </c>
      <c r="K31" s="130" t="s">
        <v>1708</v>
      </c>
      <c r="L31" s="129" t="s">
        <v>1691</v>
      </c>
      <c r="M31" s="128" t="s">
        <v>1692</v>
      </c>
      <c r="N31" s="128"/>
      <c r="O31" s="128">
        <v>2</v>
      </c>
      <c r="P31" s="128" t="s">
        <v>2033</v>
      </c>
      <c r="Q31" s="129" t="s">
        <v>2052</v>
      </c>
      <c r="R31" s="128" t="s">
        <v>1446</v>
      </c>
    </row>
    <row r="32" spans="1:18" ht="45" x14ac:dyDescent="0.25">
      <c r="A32" s="127">
        <v>128</v>
      </c>
      <c r="B32" s="128">
        <v>2279642</v>
      </c>
      <c r="C32" s="128">
        <v>3284259</v>
      </c>
      <c r="D32" s="77" t="s">
        <v>614</v>
      </c>
      <c r="E32" s="77" t="s">
        <v>615</v>
      </c>
      <c r="F32" s="77" t="s">
        <v>617</v>
      </c>
      <c r="G32" s="77" t="s">
        <v>609</v>
      </c>
      <c r="H32" s="77" t="s">
        <v>581</v>
      </c>
      <c r="I32" s="128" t="s">
        <v>1456</v>
      </c>
      <c r="J32" s="129" t="s">
        <v>581</v>
      </c>
      <c r="K32" s="130">
        <v>5.2013888888888887E-2</v>
      </c>
      <c r="L32" s="129" t="s">
        <v>1691</v>
      </c>
      <c r="M32" s="128" t="s">
        <v>1692</v>
      </c>
      <c r="N32" s="128"/>
      <c r="O32" s="128">
        <v>7</v>
      </c>
      <c r="P32" s="128" t="s">
        <v>2033</v>
      </c>
      <c r="Q32" s="129" t="s">
        <v>2052</v>
      </c>
      <c r="R32" s="128" t="s">
        <v>1446</v>
      </c>
    </row>
    <row r="33" spans="1:18" ht="40.5" x14ac:dyDescent="0.25">
      <c r="A33" s="127">
        <v>145</v>
      </c>
      <c r="B33" s="128">
        <v>2279643</v>
      </c>
      <c r="C33" s="128">
        <v>3284468</v>
      </c>
      <c r="D33" s="77" t="s">
        <v>693</v>
      </c>
      <c r="E33" s="77" t="s">
        <v>694</v>
      </c>
      <c r="F33" s="77" t="s">
        <v>698</v>
      </c>
      <c r="G33" s="77" t="s">
        <v>609</v>
      </c>
      <c r="H33" s="77" t="s">
        <v>581</v>
      </c>
      <c r="I33" s="128" t="s">
        <v>1459</v>
      </c>
      <c r="J33" s="129" t="s">
        <v>581</v>
      </c>
      <c r="K33" s="130">
        <v>2.537037037037037E-2</v>
      </c>
      <c r="L33" s="129" t="s">
        <v>1706</v>
      </c>
      <c r="M33" s="128" t="s">
        <v>1692</v>
      </c>
      <c r="N33" s="128"/>
      <c r="O33" s="128">
        <v>3</v>
      </c>
      <c r="P33" s="128" t="s">
        <v>2033</v>
      </c>
      <c r="Q33" s="129" t="s">
        <v>2053</v>
      </c>
      <c r="R33" s="128" t="s">
        <v>1446</v>
      </c>
    </row>
    <row r="34" spans="1:18" ht="40.5" x14ac:dyDescent="0.25">
      <c r="A34" s="127">
        <v>145</v>
      </c>
      <c r="B34" s="128">
        <v>2279720</v>
      </c>
      <c r="C34" s="128">
        <v>3284459</v>
      </c>
      <c r="D34" s="77" t="s">
        <v>693</v>
      </c>
      <c r="E34" s="77" t="s">
        <v>694</v>
      </c>
      <c r="F34" s="77" t="s">
        <v>698</v>
      </c>
      <c r="G34" s="77" t="s">
        <v>609</v>
      </c>
      <c r="H34" s="77" t="s">
        <v>581</v>
      </c>
      <c r="I34" s="128" t="s">
        <v>1459</v>
      </c>
      <c r="J34" s="129" t="s">
        <v>581</v>
      </c>
      <c r="K34" s="130">
        <v>3.1782407407407405E-2</v>
      </c>
      <c r="L34" s="129" t="s">
        <v>1706</v>
      </c>
      <c r="M34" s="128" t="s">
        <v>1692</v>
      </c>
      <c r="N34" s="128"/>
      <c r="O34" s="128">
        <v>-1</v>
      </c>
      <c r="P34" s="128" t="s">
        <v>2033</v>
      </c>
      <c r="Q34" s="129" t="s">
        <v>2053</v>
      </c>
      <c r="R34" s="128" t="s">
        <v>1446</v>
      </c>
    </row>
    <row r="35" spans="1:18" ht="45" x14ac:dyDescent="0.25">
      <c r="A35" s="127">
        <v>189</v>
      </c>
      <c r="B35" s="128">
        <v>2279725</v>
      </c>
      <c r="C35" s="128">
        <v>3284995</v>
      </c>
      <c r="D35" s="77" t="s">
        <v>900</v>
      </c>
      <c r="E35" s="77" t="s">
        <v>901</v>
      </c>
      <c r="F35" s="77" t="s">
        <v>904</v>
      </c>
      <c r="G35" s="77" t="s">
        <v>902</v>
      </c>
      <c r="H35" s="77" t="s">
        <v>905</v>
      </c>
      <c r="I35" s="128" t="s">
        <v>1460</v>
      </c>
      <c r="J35" s="129" t="s">
        <v>905</v>
      </c>
      <c r="K35" s="130">
        <v>2.5833333333333333E-2</v>
      </c>
      <c r="L35" s="129" t="s">
        <v>1697</v>
      </c>
      <c r="M35" s="128" t="s">
        <v>1692</v>
      </c>
      <c r="N35" s="128"/>
      <c r="O35" s="128">
        <v>3</v>
      </c>
      <c r="P35" s="128" t="s">
        <v>2033</v>
      </c>
      <c r="Q35" s="129" t="s">
        <v>2052</v>
      </c>
      <c r="R35" s="128" t="s">
        <v>1461</v>
      </c>
    </row>
    <row r="36" spans="1:18" ht="45" x14ac:dyDescent="0.25">
      <c r="A36" s="127">
        <v>128</v>
      </c>
      <c r="B36" s="128">
        <v>2279780</v>
      </c>
      <c r="C36" s="128">
        <v>3284264</v>
      </c>
      <c r="D36" s="77" t="s">
        <v>614</v>
      </c>
      <c r="E36" s="77" t="s">
        <v>615</v>
      </c>
      <c r="F36" s="77" t="s">
        <v>617</v>
      </c>
      <c r="G36" s="77" t="s">
        <v>609</v>
      </c>
      <c r="H36" s="77" t="s">
        <v>581</v>
      </c>
      <c r="I36" s="128" t="s">
        <v>1456</v>
      </c>
      <c r="J36" s="129" t="s">
        <v>581</v>
      </c>
      <c r="K36" s="128">
        <v>2.7743055555555556E-2</v>
      </c>
      <c r="L36" s="129" t="s">
        <v>1709</v>
      </c>
      <c r="M36" s="128" t="s">
        <v>1692</v>
      </c>
      <c r="N36" s="128"/>
      <c r="O36" s="128">
        <v>-1</v>
      </c>
      <c r="P36" s="128" t="s">
        <v>2033</v>
      </c>
      <c r="Q36" s="129" t="s">
        <v>2052</v>
      </c>
      <c r="R36" s="128" t="s">
        <v>1446</v>
      </c>
    </row>
    <row r="37" spans="1:18" ht="45" x14ac:dyDescent="0.25">
      <c r="A37" s="127">
        <v>189</v>
      </c>
      <c r="B37" s="128">
        <v>2279783</v>
      </c>
      <c r="C37" s="128">
        <v>3284996</v>
      </c>
      <c r="D37" s="77" t="s">
        <v>900</v>
      </c>
      <c r="E37" s="77" t="s">
        <v>901</v>
      </c>
      <c r="F37" s="77" t="s">
        <v>904</v>
      </c>
      <c r="G37" s="77" t="s">
        <v>902</v>
      </c>
      <c r="H37" s="77" t="s">
        <v>905</v>
      </c>
      <c r="I37" s="128" t="s">
        <v>1460</v>
      </c>
      <c r="J37" s="129" t="s">
        <v>905</v>
      </c>
      <c r="K37" s="130">
        <v>2.3368055555555555E-2</v>
      </c>
      <c r="L37" s="129" t="s">
        <v>1697</v>
      </c>
      <c r="M37" s="128" t="s">
        <v>1692</v>
      </c>
      <c r="N37" s="128"/>
      <c r="O37" s="128">
        <v>5</v>
      </c>
      <c r="P37" s="128" t="s">
        <v>2033</v>
      </c>
      <c r="Q37" s="129" t="s">
        <v>2052</v>
      </c>
      <c r="R37" s="128" t="s">
        <v>1461</v>
      </c>
    </row>
    <row r="38" spans="1:18" ht="45" x14ac:dyDescent="0.25">
      <c r="A38" s="127">
        <v>145</v>
      </c>
      <c r="B38" s="128">
        <v>2279816</v>
      </c>
      <c r="C38" s="128">
        <v>3284463</v>
      </c>
      <c r="D38" s="77" t="s">
        <v>693</v>
      </c>
      <c r="E38" s="77" t="s">
        <v>694</v>
      </c>
      <c r="F38" s="77" t="s">
        <v>698</v>
      </c>
      <c r="G38" s="77" t="s">
        <v>609</v>
      </c>
      <c r="H38" s="77" t="s">
        <v>581</v>
      </c>
      <c r="I38" s="128" t="s">
        <v>1459</v>
      </c>
      <c r="J38" s="129" t="s">
        <v>581</v>
      </c>
      <c r="K38" s="130">
        <v>3.8703703703703705E-2</v>
      </c>
      <c r="L38" s="129" t="s">
        <v>1706</v>
      </c>
      <c r="M38" s="128" t="s">
        <v>1692</v>
      </c>
      <c r="N38" s="128"/>
      <c r="O38" s="128">
        <v>2</v>
      </c>
      <c r="P38" s="128" t="s">
        <v>2033</v>
      </c>
      <c r="Q38" s="129" t="s">
        <v>2052</v>
      </c>
      <c r="R38" s="128" t="s">
        <v>1446</v>
      </c>
    </row>
    <row r="39" spans="1:18" ht="45" x14ac:dyDescent="0.25">
      <c r="A39" s="127">
        <v>189</v>
      </c>
      <c r="B39" s="128">
        <v>2279869</v>
      </c>
      <c r="C39" s="128">
        <v>3284988</v>
      </c>
      <c r="D39" s="77" t="s">
        <v>900</v>
      </c>
      <c r="E39" s="77" t="s">
        <v>901</v>
      </c>
      <c r="F39" s="77" t="s">
        <v>904</v>
      </c>
      <c r="G39" s="77" t="s">
        <v>902</v>
      </c>
      <c r="H39" s="77" t="s">
        <v>905</v>
      </c>
      <c r="I39" s="128" t="s">
        <v>1460</v>
      </c>
      <c r="J39" s="129" t="s">
        <v>905</v>
      </c>
      <c r="K39" s="130">
        <v>2.2939814814814816E-2</v>
      </c>
      <c r="L39" s="129" t="s">
        <v>1697</v>
      </c>
      <c r="M39" s="128" t="s">
        <v>1692</v>
      </c>
      <c r="N39" s="128"/>
      <c r="O39" s="128">
        <v>4</v>
      </c>
      <c r="P39" s="128" t="s">
        <v>2033</v>
      </c>
      <c r="Q39" s="129" t="s">
        <v>2052</v>
      </c>
      <c r="R39" s="128" t="s">
        <v>1461</v>
      </c>
    </row>
    <row r="40" spans="1:18" ht="45" x14ac:dyDescent="0.25">
      <c r="A40" s="127">
        <v>128</v>
      </c>
      <c r="B40" s="128">
        <v>2279872</v>
      </c>
      <c r="C40" s="128">
        <v>3284261</v>
      </c>
      <c r="D40" s="77" t="s">
        <v>614</v>
      </c>
      <c r="E40" s="77" t="s">
        <v>615</v>
      </c>
      <c r="F40" s="77" t="s">
        <v>617</v>
      </c>
      <c r="G40" s="77" t="s">
        <v>609</v>
      </c>
      <c r="H40" s="77" t="s">
        <v>581</v>
      </c>
      <c r="I40" s="128" t="s">
        <v>1456</v>
      </c>
      <c r="J40" s="129" t="s">
        <v>581</v>
      </c>
      <c r="K40" s="130">
        <v>3.229166666666667E-2</v>
      </c>
      <c r="L40" s="129" t="s">
        <v>1691</v>
      </c>
      <c r="M40" s="128" t="s">
        <v>1692</v>
      </c>
      <c r="N40" s="128"/>
      <c r="O40" s="128">
        <v>3</v>
      </c>
      <c r="P40" s="128" t="s">
        <v>2033</v>
      </c>
      <c r="Q40" s="129" t="s">
        <v>2052</v>
      </c>
      <c r="R40" s="128" t="s">
        <v>1446</v>
      </c>
    </row>
    <row r="41" spans="1:18" ht="45" x14ac:dyDescent="0.25">
      <c r="A41" s="127">
        <v>189</v>
      </c>
      <c r="B41" s="128">
        <v>2279932</v>
      </c>
      <c r="C41" s="128">
        <v>3284987</v>
      </c>
      <c r="D41" s="77" t="s">
        <v>900</v>
      </c>
      <c r="E41" s="77" t="s">
        <v>901</v>
      </c>
      <c r="F41" s="77" t="s">
        <v>904</v>
      </c>
      <c r="G41" s="77" t="s">
        <v>902</v>
      </c>
      <c r="H41" s="77" t="s">
        <v>905</v>
      </c>
      <c r="I41" s="128" t="s">
        <v>1460</v>
      </c>
      <c r="J41" s="129" t="s">
        <v>905</v>
      </c>
      <c r="K41" s="130">
        <v>2.0949074074074075E-2</v>
      </c>
      <c r="L41" s="129" t="s">
        <v>1697</v>
      </c>
      <c r="M41" s="128" t="s">
        <v>1692</v>
      </c>
      <c r="N41" s="128"/>
      <c r="O41" s="128">
        <v>7</v>
      </c>
      <c r="P41" s="128" t="s">
        <v>2033</v>
      </c>
      <c r="Q41" s="129" t="s">
        <v>2052</v>
      </c>
      <c r="R41" s="128" t="s">
        <v>1461</v>
      </c>
    </row>
    <row r="42" spans="1:18" ht="45" x14ac:dyDescent="0.25">
      <c r="A42" s="127">
        <v>128</v>
      </c>
      <c r="B42" s="128">
        <v>2279966</v>
      </c>
      <c r="C42" s="128">
        <v>3284257</v>
      </c>
      <c r="D42" s="77" t="s">
        <v>614</v>
      </c>
      <c r="E42" s="77" t="s">
        <v>615</v>
      </c>
      <c r="F42" s="77" t="s">
        <v>617</v>
      </c>
      <c r="G42" s="77" t="s">
        <v>609</v>
      </c>
      <c r="H42" s="77" t="s">
        <v>581</v>
      </c>
      <c r="I42" s="128" t="s">
        <v>1456</v>
      </c>
      <c r="J42" s="129" t="s">
        <v>581</v>
      </c>
      <c r="K42" s="130">
        <v>3.7662037037037036E-2</v>
      </c>
      <c r="L42" s="129" t="s">
        <v>1710</v>
      </c>
      <c r="M42" s="128" t="s">
        <v>1692</v>
      </c>
      <c r="N42" s="128"/>
      <c r="O42" s="128">
        <v>-1</v>
      </c>
      <c r="P42" s="128" t="s">
        <v>2033</v>
      </c>
      <c r="Q42" s="129" t="s">
        <v>2052</v>
      </c>
      <c r="R42" s="128" t="s">
        <v>1446</v>
      </c>
    </row>
    <row r="43" spans="1:18" ht="45" x14ac:dyDescent="0.25">
      <c r="A43" s="127">
        <v>145</v>
      </c>
      <c r="B43" s="128">
        <v>2280042</v>
      </c>
      <c r="C43" s="128">
        <v>3284465</v>
      </c>
      <c r="D43" s="77" t="s">
        <v>693</v>
      </c>
      <c r="E43" s="77" t="s">
        <v>694</v>
      </c>
      <c r="F43" s="77" t="s">
        <v>698</v>
      </c>
      <c r="G43" s="77" t="s">
        <v>609</v>
      </c>
      <c r="H43" s="77" t="s">
        <v>581</v>
      </c>
      <c r="I43" s="128" t="s">
        <v>1459</v>
      </c>
      <c r="J43" s="129" t="s">
        <v>581</v>
      </c>
      <c r="K43" s="130">
        <v>3.184027777777778E-2</v>
      </c>
      <c r="L43" s="129" t="s">
        <v>1696</v>
      </c>
      <c r="M43" s="128" t="s">
        <v>1692</v>
      </c>
      <c r="N43" s="128"/>
      <c r="O43" s="128">
        <v>2</v>
      </c>
      <c r="P43" s="128" t="s">
        <v>2033</v>
      </c>
      <c r="Q43" s="129" t="s">
        <v>2052</v>
      </c>
      <c r="R43" s="128" t="s">
        <v>1446</v>
      </c>
    </row>
    <row r="44" spans="1:18" ht="45" x14ac:dyDescent="0.25">
      <c r="A44" s="127">
        <v>128</v>
      </c>
      <c r="B44" s="128">
        <v>2280100</v>
      </c>
      <c r="C44" s="128">
        <v>3284262</v>
      </c>
      <c r="D44" s="77" t="s">
        <v>614</v>
      </c>
      <c r="E44" s="77" t="s">
        <v>615</v>
      </c>
      <c r="F44" s="77" t="s">
        <v>617</v>
      </c>
      <c r="G44" s="77" t="s">
        <v>609</v>
      </c>
      <c r="H44" s="77" t="s">
        <v>581</v>
      </c>
      <c r="I44" s="128" t="s">
        <v>1456</v>
      </c>
      <c r="J44" s="129" t="s">
        <v>581</v>
      </c>
      <c r="K44" s="130">
        <v>3.3935185185185186E-2</v>
      </c>
      <c r="L44" s="129" t="s">
        <v>1709</v>
      </c>
      <c r="M44" s="128" t="s">
        <v>1692</v>
      </c>
      <c r="N44" s="128"/>
      <c r="O44" s="128">
        <v>-1</v>
      </c>
      <c r="P44" s="128" t="s">
        <v>2033</v>
      </c>
      <c r="Q44" s="129" t="s">
        <v>2052</v>
      </c>
      <c r="R44" s="128" t="s">
        <v>1446</v>
      </c>
    </row>
    <row r="45" spans="1:18" ht="45" x14ac:dyDescent="0.25">
      <c r="A45" s="127">
        <v>145</v>
      </c>
      <c r="B45" s="128">
        <v>2280182</v>
      </c>
      <c r="C45" s="128">
        <v>3284464</v>
      </c>
      <c r="D45" s="77" t="s">
        <v>693</v>
      </c>
      <c r="E45" s="77" t="s">
        <v>694</v>
      </c>
      <c r="F45" s="77" t="s">
        <v>698</v>
      </c>
      <c r="G45" s="77" t="s">
        <v>609</v>
      </c>
      <c r="H45" s="77" t="s">
        <v>581</v>
      </c>
      <c r="I45" s="128" t="s">
        <v>1459</v>
      </c>
      <c r="J45" s="129" t="s">
        <v>581</v>
      </c>
      <c r="K45" s="130">
        <v>3.7962962962962962E-2</v>
      </c>
      <c r="L45" s="129" t="s">
        <v>1696</v>
      </c>
      <c r="M45" s="128" t="s">
        <v>1692</v>
      </c>
      <c r="N45" s="128"/>
      <c r="O45" s="128">
        <v>4</v>
      </c>
      <c r="P45" s="128" t="s">
        <v>2033</v>
      </c>
      <c r="Q45" s="129" t="s">
        <v>2052</v>
      </c>
      <c r="R45" s="128" t="s">
        <v>1446</v>
      </c>
    </row>
    <row r="46" spans="1:18" ht="45" x14ac:dyDescent="0.25">
      <c r="A46" s="127">
        <v>290</v>
      </c>
      <c r="B46" s="128">
        <v>2280397</v>
      </c>
      <c r="C46" s="128">
        <v>3286200</v>
      </c>
      <c r="D46" s="77" t="s">
        <v>1394</v>
      </c>
      <c r="E46" s="77" t="s">
        <v>1395</v>
      </c>
      <c r="F46" s="77" t="s">
        <v>1398</v>
      </c>
      <c r="G46" s="77" t="s">
        <v>1312</v>
      </c>
      <c r="H46" s="77" t="s">
        <v>1315</v>
      </c>
      <c r="I46" s="128" t="s">
        <v>1464</v>
      </c>
      <c r="J46" s="129" t="s">
        <v>1315</v>
      </c>
      <c r="K46" s="130">
        <v>4.4351851851851851E-2</v>
      </c>
      <c r="L46" s="129" t="s">
        <v>1707</v>
      </c>
      <c r="M46" s="128" t="s">
        <v>1692</v>
      </c>
      <c r="N46" s="128"/>
      <c r="O46" s="128">
        <v>-1</v>
      </c>
      <c r="P46" s="128" t="s">
        <v>2034</v>
      </c>
      <c r="Q46" s="129" t="s">
        <v>2052</v>
      </c>
      <c r="R46" s="128" t="s">
        <v>1461</v>
      </c>
    </row>
    <row r="47" spans="1:18" ht="45" x14ac:dyDescent="0.25">
      <c r="A47" s="127">
        <v>137</v>
      </c>
      <c r="B47" s="128">
        <v>2283093</v>
      </c>
      <c r="C47" s="128">
        <v>3284363</v>
      </c>
      <c r="D47" s="77" t="s">
        <v>655</v>
      </c>
      <c r="E47" s="77" t="s">
        <v>656</v>
      </c>
      <c r="F47" s="77" t="s">
        <v>660</v>
      </c>
      <c r="G47" s="77" t="s">
        <v>609</v>
      </c>
      <c r="H47" s="77" t="s">
        <v>581</v>
      </c>
      <c r="I47" s="128" t="s">
        <v>1456</v>
      </c>
      <c r="J47" s="129" t="s">
        <v>581</v>
      </c>
      <c r="K47" s="130">
        <v>3.3310185185185186E-2</v>
      </c>
      <c r="L47" s="129" t="s">
        <v>1711</v>
      </c>
      <c r="M47" s="128" t="s">
        <v>1692</v>
      </c>
      <c r="N47" s="128"/>
      <c r="O47" s="128">
        <v>4</v>
      </c>
      <c r="P47" s="128" t="s">
        <v>2033</v>
      </c>
      <c r="Q47" s="129" t="s">
        <v>2052</v>
      </c>
      <c r="R47" s="128" t="s">
        <v>1461</v>
      </c>
    </row>
    <row r="48" spans="1:18" ht="45" x14ac:dyDescent="0.25">
      <c r="A48" s="127">
        <v>118</v>
      </c>
      <c r="B48" s="128">
        <v>2283241</v>
      </c>
      <c r="C48" s="128">
        <v>3284140</v>
      </c>
      <c r="D48" s="77" t="s">
        <v>559</v>
      </c>
      <c r="E48" s="77" t="s">
        <v>560</v>
      </c>
      <c r="F48" s="77" t="s">
        <v>564</v>
      </c>
      <c r="G48" s="77" t="s">
        <v>461</v>
      </c>
      <c r="H48" s="77" t="s">
        <v>465</v>
      </c>
      <c r="I48" s="128" t="s">
        <v>1579</v>
      </c>
      <c r="J48" s="129" t="s">
        <v>465</v>
      </c>
      <c r="K48" s="130">
        <v>3.6967592592592594E-2</v>
      </c>
      <c r="L48" s="129" t="s">
        <v>1712</v>
      </c>
      <c r="M48" s="128" t="s">
        <v>1692</v>
      </c>
      <c r="N48" s="128"/>
      <c r="O48" s="128">
        <v>3</v>
      </c>
      <c r="P48" s="128" t="s">
        <v>2033</v>
      </c>
      <c r="Q48" s="129" t="s">
        <v>2052</v>
      </c>
      <c r="R48" s="128" t="s">
        <v>1461</v>
      </c>
    </row>
    <row r="49" spans="1:18" ht="45" x14ac:dyDescent="0.25">
      <c r="A49" s="127">
        <v>137</v>
      </c>
      <c r="B49" s="128">
        <v>2283309</v>
      </c>
      <c r="C49" s="128">
        <v>3284368</v>
      </c>
      <c r="D49" s="77" t="s">
        <v>655</v>
      </c>
      <c r="E49" s="77" t="s">
        <v>656</v>
      </c>
      <c r="F49" s="77" t="s">
        <v>660</v>
      </c>
      <c r="G49" s="77" t="s">
        <v>609</v>
      </c>
      <c r="H49" s="77" t="s">
        <v>581</v>
      </c>
      <c r="I49" s="128" t="s">
        <v>1456</v>
      </c>
      <c r="J49" s="129" t="s">
        <v>581</v>
      </c>
      <c r="K49" s="130">
        <v>2.6712962962962963E-2</v>
      </c>
      <c r="L49" s="129" t="s">
        <v>1711</v>
      </c>
      <c r="M49" s="128" t="s">
        <v>1692</v>
      </c>
      <c r="N49" s="128"/>
      <c r="O49" s="128">
        <v>4</v>
      </c>
      <c r="P49" s="128" t="s">
        <v>2033</v>
      </c>
      <c r="Q49" s="129" t="s">
        <v>2052</v>
      </c>
      <c r="R49" s="128" t="s">
        <v>1461</v>
      </c>
    </row>
    <row r="50" spans="1:18" ht="45" x14ac:dyDescent="0.25">
      <c r="A50" s="127">
        <v>227</v>
      </c>
      <c r="B50" s="128">
        <v>2283333</v>
      </c>
      <c r="C50" s="128">
        <v>3285443</v>
      </c>
      <c r="D50" s="77" t="s">
        <v>1089</v>
      </c>
      <c r="E50" s="77" t="s">
        <v>1090</v>
      </c>
      <c r="F50" s="77" t="s">
        <v>1093</v>
      </c>
      <c r="G50" s="77" t="s">
        <v>986</v>
      </c>
      <c r="H50" s="77" t="s">
        <v>1018</v>
      </c>
      <c r="I50" s="128" t="s">
        <v>1520</v>
      </c>
      <c r="J50" s="129" t="s">
        <v>1018</v>
      </c>
      <c r="K50" s="130">
        <v>2.2546296296296297E-2</v>
      </c>
      <c r="L50" s="129" t="s">
        <v>1714</v>
      </c>
      <c r="M50" s="128" t="s">
        <v>1692</v>
      </c>
      <c r="N50" s="128"/>
      <c r="O50" s="128">
        <v>4</v>
      </c>
      <c r="P50" s="128" t="s">
        <v>2033</v>
      </c>
      <c r="Q50" s="129" t="s">
        <v>2052</v>
      </c>
      <c r="R50" s="128" t="s">
        <v>1461</v>
      </c>
    </row>
    <row r="51" spans="1:18" ht="45" x14ac:dyDescent="0.25">
      <c r="A51" s="127">
        <v>270</v>
      </c>
      <c r="B51" s="128">
        <v>2283355</v>
      </c>
      <c r="C51" s="128">
        <v>3285959</v>
      </c>
      <c r="D51" s="77" t="s">
        <v>1300</v>
      </c>
      <c r="E51" s="77" t="s">
        <v>1301</v>
      </c>
      <c r="F51" s="77" t="s">
        <v>1305</v>
      </c>
      <c r="G51" s="77" t="s">
        <v>1270</v>
      </c>
      <c r="H51" s="77" t="s">
        <v>1274</v>
      </c>
      <c r="I51" s="128" t="s">
        <v>1551</v>
      </c>
      <c r="J51" s="129" t="s">
        <v>1274</v>
      </c>
      <c r="K51" s="130">
        <v>4.5798611111111109E-2</v>
      </c>
      <c r="L51" s="129" t="s">
        <v>1715</v>
      </c>
      <c r="M51" s="128" t="s">
        <v>1692</v>
      </c>
      <c r="N51" s="128"/>
      <c r="O51" s="128">
        <v>3</v>
      </c>
      <c r="P51" s="128" t="s">
        <v>2033</v>
      </c>
      <c r="Q51" s="129" t="s">
        <v>2052</v>
      </c>
      <c r="R51" s="128" t="s">
        <v>1461</v>
      </c>
    </row>
    <row r="52" spans="1:18" ht="45" x14ac:dyDescent="0.25">
      <c r="A52" s="127">
        <v>136</v>
      </c>
      <c r="B52" s="128">
        <v>2283437</v>
      </c>
      <c r="C52" s="128">
        <v>3284352</v>
      </c>
      <c r="D52" s="77" t="s">
        <v>651</v>
      </c>
      <c r="E52" s="77" t="s">
        <v>652</v>
      </c>
      <c r="F52" s="77" t="s">
        <v>654</v>
      </c>
      <c r="G52" s="77" t="s">
        <v>609</v>
      </c>
      <c r="H52" s="77" t="s">
        <v>581</v>
      </c>
      <c r="I52" s="128" t="s">
        <v>1458</v>
      </c>
      <c r="J52" s="129" t="s">
        <v>581</v>
      </c>
      <c r="K52" s="130">
        <v>2.6817129629629628E-2</v>
      </c>
      <c r="L52" s="129" t="s">
        <v>1716</v>
      </c>
      <c r="M52" s="128" t="s">
        <v>1692</v>
      </c>
      <c r="N52" s="128"/>
      <c r="O52" s="128">
        <v>3</v>
      </c>
      <c r="P52" s="128" t="s">
        <v>2033</v>
      </c>
      <c r="Q52" s="129" t="s">
        <v>2052</v>
      </c>
      <c r="R52" s="128" t="s">
        <v>1461</v>
      </c>
    </row>
    <row r="53" spans="1:18" ht="45" x14ac:dyDescent="0.25">
      <c r="A53" s="127">
        <v>227</v>
      </c>
      <c r="B53" s="128">
        <v>2283452</v>
      </c>
      <c r="C53" s="128">
        <v>3285444</v>
      </c>
      <c r="D53" s="77" t="s">
        <v>1089</v>
      </c>
      <c r="E53" s="77" t="s">
        <v>1090</v>
      </c>
      <c r="F53" s="77" t="s">
        <v>1093</v>
      </c>
      <c r="G53" s="77" t="s">
        <v>986</v>
      </c>
      <c r="H53" s="77" t="s">
        <v>1018</v>
      </c>
      <c r="I53" s="128" t="s">
        <v>1520</v>
      </c>
      <c r="J53" s="129" t="s">
        <v>1018</v>
      </c>
      <c r="K53" s="130">
        <v>2.1817129629629631E-2</v>
      </c>
      <c r="L53" s="129" t="s">
        <v>1714</v>
      </c>
      <c r="M53" s="128" t="s">
        <v>1692</v>
      </c>
      <c r="N53" s="128"/>
      <c r="O53" s="128">
        <v>5</v>
      </c>
      <c r="P53" s="128" t="s">
        <v>2033</v>
      </c>
      <c r="Q53" s="129" t="s">
        <v>2052</v>
      </c>
      <c r="R53" s="128" t="s">
        <v>1461</v>
      </c>
    </row>
    <row r="54" spans="1:18" ht="30" x14ac:dyDescent="0.25">
      <c r="A54" s="127">
        <v>7</v>
      </c>
      <c r="B54" s="128">
        <v>2283469</v>
      </c>
      <c r="C54" s="128">
        <v>3282803</v>
      </c>
      <c r="D54" s="77" t="s">
        <v>56</v>
      </c>
      <c r="E54" s="77" t="s">
        <v>57</v>
      </c>
      <c r="F54" s="77" t="s">
        <v>61</v>
      </c>
      <c r="G54" s="77" t="s">
        <v>39</v>
      </c>
      <c r="H54" s="77" t="s">
        <v>19</v>
      </c>
      <c r="I54" s="128" t="s">
        <v>1466</v>
      </c>
      <c r="J54" s="129" t="s">
        <v>19</v>
      </c>
      <c r="K54" s="130">
        <v>3.9155092592592596E-2</v>
      </c>
      <c r="L54" s="129" t="s">
        <v>1717</v>
      </c>
      <c r="M54" s="128" t="s">
        <v>1692</v>
      </c>
      <c r="N54" s="128"/>
      <c r="O54" s="128">
        <v>3</v>
      </c>
      <c r="P54" s="128" t="s">
        <v>2033</v>
      </c>
      <c r="Q54" s="129" t="s">
        <v>2053</v>
      </c>
      <c r="R54" s="128" t="s">
        <v>1461</v>
      </c>
    </row>
    <row r="55" spans="1:18" ht="45" x14ac:dyDescent="0.25">
      <c r="A55" s="127">
        <v>229</v>
      </c>
      <c r="B55" s="128">
        <v>2283522</v>
      </c>
      <c r="C55" s="128">
        <v>3285470</v>
      </c>
      <c r="D55" s="77" t="s">
        <v>1099</v>
      </c>
      <c r="E55" s="77" t="s">
        <v>1100</v>
      </c>
      <c r="F55" s="77" t="s">
        <v>1101</v>
      </c>
      <c r="G55" s="77" t="s">
        <v>986</v>
      </c>
      <c r="H55" s="77" t="s">
        <v>1018</v>
      </c>
      <c r="I55" s="128" t="s">
        <v>1530</v>
      </c>
      <c r="J55" s="129" t="s">
        <v>1018</v>
      </c>
      <c r="K55" s="130">
        <v>3.0925925925925926E-2</v>
      </c>
      <c r="L55" s="129" t="s">
        <v>1718</v>
      </c>
      <c r="M55" s="128" t="s">
        <v>1692</v>
      </c>
      <c r="N55" s="128"/>
      <c r="O55" s="128">
        <v>4</v>
      </c>
      <c r="P55" s="128" t="s">
        <v>2033</v>
      </c>
      <c r="Q55" s="129" t="s">
        <v>2052</v>
      </c>
      <c r="R55" s="128" t="s">
        <v>1461</v>
      </c>
    </row>
    <row r="56" spans="1:18" ht="45" x14ac:dyDescent="0.25">
      <c r="A56" s="127">
        <v>137</v>
      </c>
      <c r="B56" s="128">
        <v>2283572</v>
      </c>
      <c r="C56" s="128">
        <v>3284372</v>
      </c>
      <c r="D56" s="77" t="s">
        <v>655</v>
      </c>
      <c r="E56" s="77" t="s">
        <v>656</v>
      </c>
      <c r="F56" s="77" t="s">
        <v>660</v>
      </c>
      <c r="G56" s="77" t="s">
        <v>609</v>
      </c>
      <c r="H56" s="77" t="s">
        <v>581</v>
      </c>
      <c r="I56" s="128" t="s">
        <v>1456</v>
      </c>
      <c r="J56" s="129" t="s">
        <v>581</v>
      </c>
      <c r="K56" s="130">
        <v>2.7974537037037037E-2</v>
      </c>
      <c r="L56" s="129" t="s">
        <v>1711</v>
      </c>
      <c r="M56" s="128" t="s">
        <v>1692</v>
      </c>
      <c r="N56" s="128"/>
      <c r="O56" s="128">
        <v>5</v>
      </c>
      <c r="P56" s="128" t="s">
        <v>2033</v>
      </c>
      <c r="Q56" s="129" t="s">
        <v>2052</v>
      </c>
      <c r="R56" s="128" t="s">
        <v>1461</v>
      </c>
    </row>
    <row r="57" spans="1:18" ht="45" x14ac:dyDescent="0.25">
      <c r="A57" s="127">
        <v>8</v>
      </c>
      <c r="B57" s="128">
        <v>2283573</v>
      </c>
      <c r="C57" s="128">
        <v>3282816</v>
      </c>
      <c r="D57" s="77" t="s">
        <v>62</v>
      </c>
      <c r="E57" s="77" t="s">
        <v>63</v>
      </c>
      <c r="F57" s="77" t="s">
        <v>64</v>
      </c>
      <c r="G57" s="77" t="s">
        <v>39</v>
      </c>
      <c r="H57" s="77" t="s">
        <v>19</v>
      </c>
      <c r="I57" s="128" t="s">
        <v>14</v>
      </c>
      <c r="J57" s="129" t="s">
        <v>19</v>
      </c>
      <c r="K57" s="130">
        <v>3.1678240740740743E-2</v>
      </c>
      <c r="L57" s="129" t="s">
        <v>1717</v>
      </c>
      <c r="M57" s="128" t="s">
        <v>1692</v>
      </c>
      <c r="N57" s="128"/>
      <c r="O57" s="128">
        <v>3</v>
      </c>
      <c r="P57" s="128" t="s">
        <v>2033</v>
      </c>
      <c r="Q57" s="129" t="s">
        <v>2052</v>
      </c>
      <c r="R57" s="128" t="s">
        <v>1461</v>
      </c>
    </row>
    <row r="58" spans="1:18" ht="45" x14ac:dyDescent="0.25">
      <c r="A58" s="127">
        <v>136</v>
      </c>
      <c r="B58" s="128">
        <v>2283584</v>
      </c>
      <c r="C58" s="128">
        <v>3284354</v>
      </c>
      <c r="D58" s="77" t="s">
        <v>651</v>
      </c>
      <c r="E58" s="77" t="s">
        <v>652</v>
      </c>
      <c r="F58" s="77" t="s">
        <v>654</v>
      </c>
      <c r="G58" s="77" t="s">
        <v>609</v>
      </c>
      <c r="H58" s="77" t="s">
        <v>581</v>
      </c>
      <c r="I58" s="128" t="s">
        <v>1458</v>
      </c>
      <c r="J58" s="129" t="s">
        <v>581</v>
      </c>
      <c r="K58" s="130">
        <v>2.4155092592592593E-2</v>
      </c>
      <c r="L58" s="129" t="s">
        <v>1716</v>
      </c>
      <c r="M58" s="128" t="s">
        <v>1692</v>
      </c>
      <c r="N58" s="128"/>
      <c r="O58" s="128">
        <v>2</v>
      </c>
      <c r="P58" s="128" t="s">
        <v>2033</v>
      </c>
      <c r="Q58" s="129" t="s">
        <v>2052</v>
      </c>
      <c r="R58" s="128" t="s">
        <v>1461</v>
      </c>
    </row>
    <row r="59" spans="1:18" ht="45" x14ac:dyDescent="0.25">
      <c r="A59" s="127">
        <v>199</v>
      </c>
      <c r="B59" s="128">
        <v>2283590</v>
      </c>
      <c r="C59" s="128">
        <v>3285113</v>
      </c>
      <c r="D59" s="77" t="s">
        <v>952</v>
      </c>
      <c r="E59" s="77" t="s">
        <v>953</v>
      </c>
      <c r="F59" s="77" t="s">
        <v>957</v>
      </c>
      <c r="G59" s="77" t="s">
        <v>902</v>
      </c>
      <c r="H59" s="77" t="s">
        <v>905</v>
      </c>
      <c r="I59" s="128" t="s">
        <v>1460</v>
      </c>
      <c r="J59" s="129" t="s">
        <v>905</v>
      </c>
      <c r="K59" s="130">
        <v>2.1979166666666668E-2</v>
      </c>
      <c r="L59" s="129" t="s">
        <v>1713</v>
      </c>
      <c r="M59" s="128" t="s">
        <v>1692</v>
      </c>
      <c r="N59" s="128"/>
      <c r="O59" s="128">
        <v>6</v>
      </c>
      <c r="P59" s="128" t="s">
        <v>2033</v>
      </c>
      <c r="Q59" s="129" t="s">
        <v>2052</v>
      </c>
      <c r="R59" s="128" t="s">
        <v>1461</v>
      </c>
    </row>
    <row r="60" spans="1:18" ht="45" x14ac:dyDescent="0.25">
      <c r="A60" s="127">
        <v>227</v>
      </c>
      <c r="B60" s="128">
        <v>2283595</v>
      </c>
      <c r="C60" s="128">
        <v>3285445</v>
      </c>
      <c r="D60" s="77" t="s">
        <v>1089</v>
      </c>
      <c r="E60" s="77" t="s">
        <v>1090</v>
      </c>
      <c r="F60" s="77" t="s">
        <v>1093</v>
      </c>
      <c r="G60" s="77" t="s">
        <v>986</v>
      </c>
      <c r="H60" s="77" t="s">
        <v>1018</v>
      </c>
      <c r="I60" s="128" t="s">
        <v>1520</v>
      </c>
      <c r="J60" s="129" t="s">
        <v>1018</v>
      </c>
      <c r="K60" s="130">
        <v>2.673611111111111E-2</v>
      </c>
      <c r="L60" s="129" t="s">
        <v>1714</v>
      </c>
      <c r="M60" s="128" t="s">
        <v>1692</v>
      </c>
      <c r="N60" s="128"/>
      <c r="O60" s="128">
        <v>6</v>
      </c>
      <c r="P60" s="128" t="s">
        <v>2033</v>
      </c>
      <c r="Q60" s="129" t="s">
        <v>2052</v>
      </c>
      <c r="R60" s="128" t="s">
        <v>1461</v>
      </c>
    </row>
    <row r="61" spans="1:18" ht="45" x14ac:dyDescent="0.25">
      <c r="A61" s="127">
        <v>270</v>
      </c>
      <c r="B61" s="128">
        <v>2283614</v>
      </c>
      <c r="C61" s="128">
        <v>3285960</v>
      </c>
      <c r="D61" s="77" t="s">
        <v>1300</v>
      </c>
      <c r="E61" s="77" t="s">
        <v>1301</v>
      </c>
      <c r="F61" s="77" t="s">
        <v>1305</v>
      </c>
      <c r="G61" s="77" t="s">
        <v>1270</v>
      </c>
      <c r="H61" s="77" t="s">
        <v>1274</v>
      </c>
      <c r="I61" s="128" t="s">
        <v>1551</v>
      </c>
      <c r="J61" s="129" t="s">
        <v>1274</v>
      </c>
      <c r="K61" s="130">
        <v>3.0243055555555554E-2</v>
      </c>
      <c r="L61" s="129" t="s">
        <v>1715</v>
      </c>
      <c r="M61" s="128" t="s">
        <v>1692</v>
      </c>
      <c r="N61" s="128"/>
      <c r="O61" s="128">
        <v>2</v>
      </c>
      <c r="P61" s="128" t="s">
        <v>2033</v>
      </c>
      <c r="Q61" s="129" t="s">
        <v>2052</v>
      </c>
      <c r="R61" s="128" t="s">
        <v>1461</v>
      </c>
    </row>
    <row r="62" spans="1:18" ht="45" x14ac:dyDescent="0.25">
      <c r="A62" s="127">
        <v>137</v>
      </c>
      <c r="B62" s="128">
        <v>2283736</v>
      </c>
      <c r="C62" s="128">
        <v>3284370</v>
      </c>
      <c r="D62" s="77" t="s">
        <v>655</v>
      </c>
      <c r="E62" s="77" t="s">
        <v>656</v>
      </c>
      <c r="F62" s="77" t="s">
        <v>660</v>
      </c>
      <c r="G62" s="77" t="s">
        <v>609</v>
      </c>
      <c r="H62" s="77" t="s">
        <v>581</v>
      </c>
      <c r="I62" s="128" t="s">
        <v>1456</v>
      </c>
      <c r="J62" s="129" t="s">
        <v>581</v>
      </c>
      <c r="K62" s="130">
        <v>3.1689814814814816E-2</v>
      </c>
      <c r="L62" s="129" t="s">
        <v>1711</v>
      </c>
      <c r="M62" s="128" t="s">
        <v>1692</v>
      </c>
      <c r="N62" s="128"/>
      <c r="O62" s="128">
        <v>4</v>
      </c>
      <c r="P62" s="128" t="s">
        <v>2033</v>
      </c>
      <c r="Q62" s="129" t="s">
        <v>2052</v>
      </c>
      <c r="R62" s="128" t="s">
        <v>1461</v>
      </c>
    </row>
    <row r="63" spans="1:18" ht="45" x14ac:dyDescent="0.25">
      <c r="A63" s="127">
        <v>227</v>
      </c>
      <c r="B63" s="128">
        <v>2283746</v>
      </c>
      <c r="C63" s="128">
        <v>3285446</v>
      </c>
      <c r="D63" s="77" t="s">
        <v>1089</v>
      </c>
      <c r="E63" s="77" t="s">
        <v>1090</v>
      </c>
      <c r="F63" s="77" t="s">
        <v>1093</v>
      </c>
      <c r="G63" s="77" t="s">
        <v>986</v>
      </c>
      <c r="H63" s="77" t="s">
        <v>1018</v>
      </c>
      <c r="I63" s="128" t="s">
        <v>1520</v>
      </c>
      <c r="J63" s="129" t="s">
        <v>1018</v>
      </c>
      <c r="K63" s="130">
        <v>2.4537037037037038E-2</v>
      </c>
      <c r="L63" s="129" t="s">
        <v>1714</v>
      </c>
      <c r="M63" s="128" t="s">
        <v>1692</v>
      </c>
      <c r="N63" s="128"/>
      <c r="O63" s="128">
        <v>3</v>
      </c>
      <c r="P63" s="128" t="s">
        <v>2033</v>
      </c>
      <c r="Q63" s="129" t="s">
        <v>2052</v>
      </c>
      <c r="R63" s="128" t="s">
        <v>1461</v>
      </c>
    </row>
    <row r="64" spans="1:18" ht="45" x14ac:dyDescent="0.25">
      <c r="A64" s="127">
        <v>136</v>
      </c>
      <c r="B64" s="128">
        <v>2283779</v>
      </c>
      <c r="C64" s="128">
        <v>3284355</v>
      </c>
      <c r="D64" s="77" t="s">
        <v>651</v>
      </c>
      <c r="E64" s="77" t="s">
        <v>652</v>
      </c>
      <c r="F64" s="77" t="s">
        <v>654</v>
      </c>
      <c r="G64" s="77" t="s">
        <v>609</v>
      </c>
      <c r="H64" s="77" t="s">
        <v>581</v>
      </c>
      <c r="I64" s="128" t="s">
        <v>1458</v>
      </c>
      <c r="J64" s="129" t="s">
        <v>581</v>
      </c>
      <c r="K64" s="130">
        <v>3.3692129629629627E-2</v>
      </c>
      <c r="L64" s="129" t="s">
        <v>1716</v>
      </c>
      <c r="M64" s="128" t="s">
        <v>1692</v>
      </c>
      <c r="N64" s="128"/>
      <c r="O64" s="128">
        <v>2</v>
      </c>
      <c r="P64" s="128" t="s">
        <v>2033</v>
      </c>
      <c r="Q64" s="129" t="s">
        <v>2052</v>
      </c>
      <c r="R64" s="128" t="s">
        <v>1461</v>
      </c>
    </row>
    <row r="65" spans="1:18" ht="27" x14ac:dyDescent="0.25">
      <c r="A65" s="127">
        <v>7</v>
      </c>
      <c r="B65" s="128">
        <v>2283844</v>
      </c>
      <c r="C65" s="128">
        <v>3282808</v>
      </c>
      <c r="D65" s="77" t="s">
        <v>56</v>
      </c>
      <c r="E65" s="77" t="s">
        <v>57</v>
      </c>
      <c r="F65" s="77" t="s">
        <v>61</v>
      </c>
      <c r="G65" s="77" t="s">
        <v>39</v>
      </c>
      <c r="H65" s="77" t="s">
        <v>19</v>
      </c>
      <c r="I65" s="128" t="s">
        <v>1466</v>
      </c>
      <c r="J65" s="129" t="s">
        <v>19</v>
      </c>
      <c r="K65" s="130">
        <v>3.829861111111111E-2</v>
      </c>
      <c r="L65" s="129" t="s">
        <v>1717</v>
      </c>
      <c r="M65" s="128" t="s">
        <v>1692</v>
      </c>
      <c r="N65" s="128"/>
      <c r="O65" s="128">
        <v>5</v>
      </c>
      <c r="P65" s="128" t="s">
        <v>2033</v>
      </c>
      <c r="Q65" s="129" t="s">
        <v>2053</v>
      </c>
      <c r="R65" s="128" t="s">
        <v>1446</v>
      </c>
    </row>
    <row r="66" spans="1:18" ht="45" x14ac:dyDescent="0.25">
      <c r="A66" s="127">
        <v>227</v>
      </c>
      <c r="B66" s="128">
        <v>2283907</v>
      </c>
      <c r="C66" s="128">
        <v>3285447</v>
      </c>
      <c r="D66" s="77" t="s">
        <v>1089</v>
      </c>
      <c r="E66" s="77" t="s">
        <v>1090</v>
      </c>
      <c r="F66" s="77" t="s">
        <v>1093</v>
      </c>
      <c r="G66" s="77" t="s">
        <v>986</v>
      </c>
      <c r="H66" s="77" t="s">
        <v>1018</v>
      </c>
      <c r="I66" s="128" t="s">
        <v>1520</v>
      </c>
      <c r="J66" s="129" t="s">
        <v>1018</v>
      </c>
      <c r="K66" s="130">
        <v>2.5173611111111112E-2</v>
      </c>
      <c r="L66" s="129" t="s">
        <v>1714</v>
      </c>
      <c r="M66" s="128" t="s">
        <v>1692</v>
      </c>
      <c r="N66" s="128"/>
      <c r="O66" s="128">
        <v>4</v>
      </c>
      <c r="P66" s="128" t="s">
        <v>2033</v>
      </c>
      <c r="Q66" s="129" t="s">
        <v>2052</v>
      </c>
      <c r="R66" s="128" t="s">
        <v>1461</v>
      </c>
    </row>
    <row r="67" spans="1:18" ht="45" x14ac:dyDescent="0.25">
      <c r="A67" s="127">
        <v>270</v>
      </c>
      <c r="B67" s="128">
        <v>2284027</v>
      </c>
      <c r="C67" s="128">
        <v>3285961</v>
      </c>
      <c r="D67" s="77" t="s">
        <v>1300</v>
      </c>
      <c r="E67" s="77" t="s">
        <v>1301</v>
      </c>
      <c r="F67" s="77" t="s">
        <v>1305</v>
      </c>
      <c r="G67" s="77" t="s">
        <v>1270</v>
      </c>
      <c r="H67" s="77" t="s">
        <v>1274</v>
      </c>
      <c r="I67" s="128" t="s">
        <v>1551</v>
      </c>
      <c r="J67" s="129" t="s">
        <v>1274</v>
      </c>
      <c r="K67" s="130">
        <v>3.0763888888888889E-2</v>
      </c>
      <c r="L67" s="129" t="s">
        <v>1715</v>
      </c>
      <c r="M67" s="128" t="s">
        <v>1692</v>
      </c>
      <c r="N67" s="128"/>
      <c r="O67" s="128">
        <v>4</v>
      </c>
      <c r="P67" s="128" t="s">
        <v>2033</v>
      </c>
      <c r="Q67" s="129" t="s">
        <v>2052</v>
      </c>
      <c r="R67" s="128" t="s">
        <v>1461</v>
      </c>
    </row>
    <row r="68" spans="1:18" ht="45" x14ac:dyDescent="0.25">
      <c r="A68" s="127">
        <v>8</v>
      </c>
      <c r="B68" s="128">
        <v>2284036</v>
      </c>
      <c r="C68" s="128">
        <v>3282817</v>
      </c>
      <c r="D68" s="77" t="s">
        <v>62</v>
      </c>
      <c r="E68" s="77" t="s">
        <v>63</v>
      </c>
      <c r="F68" s="77" t="s">
        <v>64</v>
      </c>
      <c r="G68" s="77" t="s">
        <v>39</v>
      </c>
      <c r="H68" s="77" t="s">
        <v>19</v>
      </c>
      <c r="I68" s="128" t="s">
        <v>14</v>
      </c>
      <c r="J68" s="129" t="s">
        <v>19</v>
      </c>
      <c r="K68" s="130">
        <v>3.4282407407407407E-2</v>
      </c>
      <c r="L68" s="129" t="s">
        <v>1717</v>
      </c>
      <c r="M68" s="128" t="s">
        <v>1692</v>
      </c>
      <c r="N68" s="128"/>
      <c r="O68" s="128">
        <v>5</v>
      </c>
      <c r="P68" s="128" t="s">
        <v>2033</v>
      </c>
      <c r="Q68" s="129" t="s">
        <v>2052</v>
      </c>
      <c r="R68" s="128" t="s">
        <v>1461</v>
      </c>
    </row>
    <row r="69" spans="1:18" ht="27" x14ac:dyDescent="0.25">
      <c r="A69" s="127">
        <v>7</v>
      </c>
      <c r="B69" s="128">
        <v>2284056</v>
      </c>
      <c r="C69" s="128">
        <v>3282810</v>
      </c>
      <c r="D69" s="77" t="s">
        <v>56</v>
      </c>
      <c r="E69" s="77" t="s">
        <v>57</v>
      </c>
      <c r="F69" s="77" t="s">
        <v>61</v>
      </c>
      <c r="G69" s="77" t="s">
        <v>39</v>
      </c>
      <c r="H69" s="77" t="s">
        <v>19</v>
      </c>
      <c r="I69" s="128" t="s">
        <v>1466</v>
      </c>
      <c r="J69" s="129" t="s">
        <v>19</v>
      </c>
      <c r="K69" s="130">
        <v>2.7777777777777776E-2</v>
      </c>
      <c r="L69" s="129" t="s">
        <v>1717</v>
      </c>
      <c r="M69" s="128" t="s">
        <v>1692</v>
      </c>
      <c r="N69" s="128"/>
      <c r="O69" s="128">
        <v>2</v>
      </c>
      <c r="P69" s="128" t="s">
        <v>2033</v>
      </c>
      <c r="Q69" s="129" t="s">
        <v>2053</v>
      </c>
      <c r="R69" s="128" t="s">
        <v>1446</v>
      </c>
    </row>
    <row r="70" spans="1:18" ht="45" x14ac:dyDescent="0.25">
      <c r="A70" s="127">
        <v>136</v>
      </c>
      <c r="B70" s="128">
        <v>2284081</v>
      </c>
      <c r="C70" s="128">
        <v>3284356</v>
      </c>
      <c r="D70" s="77" t="s">
        <v>651</v>
      </c>
      <c r="E70" s="77" t="s">
        <v>652</v>
      </c>
      <c r="F70" s="77" t="s">
        <v>654</v>
      </c>
      <c r="G70" s="77" t="s">
        <v>609</v>
      </c>
      <c r="H70" s="77" t="s">
        <v>581</v>
      </c>
      <c r="I70" s="128" t="s">
        <v>1458</v>
      </c>
      <c r="J70" s="129" t="s">
        <v>581</v>
      </c>
      <c r="K70" s="130">
        <v>2.3206018518518518E-2</v>
      </c>
      <c r="L70" s="129" t="s">
        <v>1716</v>
      </c>
      <c r="M70" s="128" t="s">
        <v>1692</v>
      </c>
      <c r="N70" s="128"/>
      <c r="O70" s="128">
        <v>4</v>
      </c>
      <c r="P70" s="128" t="s">
        <v>2033</v>
      </c>
      <c r="Q70" s="129" t="s">
        <v>2052</v>
      </c>
      <c r="R70" s="128" t="s">
        <v>1461</v>
      </c>
    </row>
    <row r="71" spans="1:18" ht="45" x14ac:dyDescent="0.25">
      <c r="A71" s="127">
        <v>229</v>
      </c>
      <c r="B71" s="128">
        <v>2284237</v>
      </c>
      <c r="C71" s="128">
        <v>3285472</v>
      </c>
      <c r="D71" s="77" t="s">
        <v>1099</v>
      </c>
      <c r="E71" s="77" t="s">
        <v>1100</v>
      </c>
      <c r="F71" s="77" t="s">
        <v>1101</v>
      </c>
      <c r="G71" s="77" t="s">
        <v>986</v>
      </c>
      <c r="H71" s="77" t="s">
        <v>1018</v>
      </c>
      <c r="I71" s="128" t="s">
        <v>1530</v>
      </c>
      <c r="J71" s="129" t="s">
        <v>1018</v>
      </c>
      <c r="K71" s="130">
        <v>2.5335648148148149E-2</v>
      </c>
      <c r="L71" s="129" t="s">
        <v>1718</v>
      </c>
      <c r="M71" s="128" t="s">
        <v>1692</v>
      </c>
      <c r="N71" s="128"/>
      <c r="O71" s="128">
        <v>-1</v>
      </c>
      <c r="P71" s="128" t="s">
        <v>2033</v>
      </c>
      <c r="Q71" s="129" t="s">
        <v>2052</v>
      </c>
      <c r="R71" s="128" t="s">
        <v>1461</v>
      </c>
    </row>
    <row r="72" spans="1:18" ht="45" x14ac:dyDescent="0.25">
      <c r="A72" s="127">
        <v>8</v>
      </c>
      <c r="B72" s="128">
        <v>2284346</v>
      </c>
      <c r="C72" s="128">
        <v>3282819</v>
      </c>
      <c r="D72" s="77" t="s">
        <v>62</v>
      </c>
      <c r="E72" s="77" t="s">
        <v>63</v>
      </c>
      <c r="F72" s="77" t="s">
        <v>64</v>
      </c>
      <c r="G72" s="77" t="s">
        <v>39</v>
      </c>
      <c r="H72" s="77" t="s">
        <v>19</v>
      </c>
      <c r="I72" s="128" t="s">
        <v>14</v>
      </c>
      <c r="J72" s="129" t="s">
        <v>19</v>
      </c>
      <c r="K72" s="130">
        <v>2.7870370370370372E-2</v>
      </c>
      <c r="L72" s="129" t="s">
        <v>1717</v>
      </c>
      <c r="M72" s="128" t="s">
        <v>1692</v>
      </c>
      <c r="N72" s="128"/>
      <c r="O72" s="128">
        <v>3</v>
      </c>
      <c r="P72" s="128" t="s">
        <v>2033</v>
      </c>
      <c r="Q72" s="129" t="s">
        <v>2052</v>
      </c>
      <c r="R72" s="128" t="s">
        <v>1446</v>
      </c>
    </row>
    <row r="73" spans="1:18" ht="30" x14ac:dyDescent="0.25">
      <c r="A73" s="127">
        <v>7</v>
      </c>
      <c r="B73" s="128">
        <v>2284387</v>
      </c>
      <c r="C73" s="128">
        <v>3282804</v>
      </c>
      <c r="D73" s="77" t="s">
        <v>56</v>
      </c>
      <c r="E73" s="77" t="s">
        <v>57</v>
      </c>
      <c r="F73" s="77" t="s">
        <v>61</v>
      </c>
      <c r="G73" s="77" t="s">
        <v>39</v>
      </c>
      <c r="H73" s="77" t="s">
        <v>19</v>
      </c>
      <c r="I73" s="128" t="s">
        <v>1466</v>
      </c>
      <c r="J73" s="129" t="s">
        <v>19</v>
      </c>
      <c r="K73" s="130">
        <v>3.6701388888888888E-2</v>
      </c>
      <c r="L73" s="129" t="s">
        <v>1717</v>
      </c>
      <c r="M73" s="128" t="s">
        <v>1692</v>
      </c>
      <c r="N73" s="128"/>
      <c r="O73" s="128">
        <v>-1</v>
      </c>
      <c r="P73" s="128" t="s">
        <v>2033</v>
      </c>
      <c r="Q73" s="129" t="s">
        <v>2053</v>
      </c>
      <c r="R73" s="128" t="s">
        <v>1461</v>
      </c>
    </row>
    <row r="74" spans="1:18" ht="45" x14ac:dyDescent="0.25">
      <c r="A74" s="127">
        <v>136</v>
      </c>
      <c r="B74" s="128">
        <v>2284390</v>
      </c>
      <c r="C74" s="128">
        <v>3284357</v>
      </c>
      <c r="D74" s="77" t="s">
        <v>651</v>
      </c>
      <c r="E74" s="77" t="s">
        <v>652</v>
      </c>
      <c r="F74" s="77" t="s">
        <v>654</v>
      </c>
      <c r="G74" s="77" t="s">
        <v>609</v>
      </c>
      <c r="H74" s="77" t="s">
        <v>581</v>
      </c>
      <c r="I74" s="128" t="s">
        <v>1458</v>
      </c>
      <c r="J74" s="129" t="s">
        <v>581</v>
      </c>
      <c r="K74" s="130">
        <v>2.6249999999999999E-2</v>
      </c>
      <c r="L74" s="129" t="s">
        <v>1716</v>
      </c>
      <c r="M74" s="128" t="s">
        <v>1692</v>
      </c>
      <c r="N74" s="128"/>
      <c r="O74" s="128">
        <v>4</v>
      </c>
      <c r="P74" s="128" t="s">
        <v>2033</v>
      </c>
      <c r="Q74" s="129" t="s">
        <v>2052</v>
      </c>
      <c r="R74" s="128" t="s">
        <v>1461</v>
      </c>
    </row>
    <row r="75" spans="1:18" ht="45" x14ac:dyDescent="0.25">
      <c r="A75" s="127">
        <v>229</v>
      </c>
      <c r="B75" s="128">
        <v>2284430</v>
      </c>
      <c r="C75" s="128">
        <v>3285474</v>
      </c>
      <c r="D75" s="77" t="s">
        <v>1099</v>
      </c>
      <c r="E75" s="77" t="s">
        <v>1100</v>
      </c>
      <c r="F75" s="77" t="s">
        <v>1101</v>
      </c>
      <c r="G75" s="77" t="s">
        <v>986</v>
      </c>
      <c r="H75" s="77" t="s">
        <v>1018</v>
      </c>
      <c r="I75" s="128" t="s">
        <v>1530</v>
      </c>
      <c r="J75" s="129" t="s">
        <v>1018</v>
      </c>
      <c r="K75" s="130">
        <v>2.5162037037037038E-2</v>
      </c>
      <c r="L75" s="129" t="s">
        <v>1718</v>
      </c>
      <c r="M75" s="128" t="s">
        <v>1692</v>
      </c>
      <c r="N75" s="128"/>
      <c r="O75" s="128">
        <v>-1</v>
      </c>
      <c r="P75" s="128" t="s">
        <v>2033</v>
      </c>
      <c r="Q75" s="129" t="s">
        <v>2052</v>
      </c>
      <c r="R75" s="128" t="s">
        <v>1461</v>
      </c>
    </row>
    <row r="76" spans="1:18" ht="45" x14ac:dyDescent="0.25">
      <c r="A76" s="127">
        <v>229</v>
      </c>
      <c r="B76" s="128">
        <v>2286829</v>
      </c>
      <c r="C76" s="128">
        <v>3285467</v>
      </c>
      <c r="D76" s="77" t="s">
        <v>1099</v>
      </c>
      <c r="E76" s="77" t="s">
        <v>1100</v>
      </c>
      <c r="F76" s="77" t="s">
        <v>1101</v>
      </c>
      <c r="G76" s="77" t="s">
        <v>986</v>
      </c>
      <c r="H76" s="77" t="s">
        <v>1018</v>
      </c>
      <c r="I76" s="128" t="s">
        <v>1530</v>
      </c>
      <c r="J76" s="129" t="s">
        <v>1018</v>
      </c>
      <c r="K76" s="130">
        <v>3.2627314814814817E-2</v>
      </c>
      <c r="L76" s="129" t="s">
        <v>1718</v>
      </c>
      <c r="M76" s="128" t="s">
        <v>1692</v>
      </c>
      <c r="N76" s="128"/>
      <c r="O76" s="128">
        <v>2</v>
      </c>
      <c r="P76" s="128" t="s">
        <v>2033</v>
      </c>
      <c r="Q76" s="129" t="s">
        <v>2052</v>
      </c>
      <c r="R76" s="128" t="s">
        <v>1461</v>
      </c>
    </row>
    <row r="77" spans="1:18" ht="45" x14ac:dyDescent="0.25">
      <c r="A77" s="127">
        <v>136</v>
      </c>
      <c r="B77" s="128">
        <v>2286900</v>
      </c>
      <c r="C77" s="128">
        <v>3284359</v>
      </c>
      <c r="D77" s="77" t="s">
        <v>651</v>
      </c>
      <c r="E77" s="77" t="s">
        <v>652</v>
      </c>
      <c r="F77" s="77" t="s">
        <v>654</v>
      </c>
      <c r="G77" s="77" t="s">
        <v>609</v>
      </c>
      <c r="H77" s="77" t="s">
        <v>581</v>
      </c>
      <c r="I77" s="128" t="s">
        <v>1458</v>
      </c>
      <c r="J77" s="129" t="s">
        <v>581</v>
      </c>
      <c r="K77" s="130">
        <v>2.9560185185185186E-2</v>
      </c>
      <c r="L77" s="129" t="s">
        <v>1716</v>
      </c>
      <c r="M77" s="128" t="s">
        <v>1692</v>
      </c>
      <c r="N77" s="128"/>
      <c r="O77" s="128">
        <v>3</v>
      </c>
      <c r="P77" s="128" t="s">
        <v>2033</v>
      </c>
      <c r="Q77" s="129" t="s">
        <v>2052</v>
      </c>
      <c r="R77" s="128" t="s">
        <v>1461</v>
      </c>
    </row>
    <row r="78" spans="1:18" ht="30" x14ac:dyDescent="0.25">
      <c r="A78" s="127">
        <v>140</v>
      </c>
      <c r="B78" s="128">
        <v>2286913</v>
      </c>
      <c r="C78" s="128">
        <v>3284400</v>
      </c>
      <c r="D78" s="77" t="s">
        <v>670</v>
      </c>
      <c r="E78" s="77" t="s">
        <v>671</v>
      </c>
      <c r="F78" s="77" t="s">
        <v>673</v>
      </c>
      <c r="G78" s="77" t="s">
        <v>609</v>
      </c>
      <c r="H78" s="77" t="s">
        <v>581</v>
      </c>
      <c r="I78" s="128" t="s">
        <v>1457</v>
      </c>
      <c r="J78" s="129" t="s">
        <v>581</v>
      </c>
      <c r="K78" s="130">
        <v>2.6666666666666668E-2</v>
      </c>
      <c r="L78" s="129" t="s">
        <v>1694</v>
      </c>
      <c r="M78" s="128" t="s">
        <v>1692</v>
      </c>
      <c r="N78" s="128"/>
      <c r="O78" s="128">
        <v>2</v>
      </c>
      <c r="P78" s="128" t="s">
        <v>2033</v>
      </c>
      <c r="Q78" s="129" t="s">
        <v>2053</v>
      </c>
      <c r="R78" s="128" t="s">
        <v>1461</v>
      </c>
    </row>
    <row r="79" spans="1:18" ht="45" x14ac:dyDescent="0.25">
      <c r="A79" s="127">
        <v>229</v>
      </c>
      <c r="B79" s="128">
        <v>2286924</v>
      </c>
      <c r="C79" s="128">
        <v>3285475</v>
      </c>
      <c r="D79" s="77" t="s">
        <v>1099</v>
      </c>
      <c r="E79" s="77" t="s">
        <v>1100</v>
      </c>
      <c r="F79" s="77" t="s">
        <v>1101</v>
      </c>
      <c r="G79" s="77" t="s">
        <v>986</v>
      </c>
      <c r="H79" s="77" t="s">
        <v>1018</v>
      </c>
      <c r="I79" s="128" t="s">
        <v>1530</v>
      </c>
      <c r="J79" s="129" t="s">
        <v>1018</v>
      </c>
      <c r="K79" s="130">
        <v>2.7152777777777779E-2</v>
      </c>
      <c r="L79" s="129" t="s">
        <v>1718</v>
      </c>
      <c r="M79" s="128" t="s">
        <v>1692</v>
      </c>
      <c r="N79" s="128"/>
      <c r="O79" s="128">
        <v>-1</v>
      </c>
      <c r="P79" s="128" t="s">
        <v>2033</v>
      </c>
      <c r="Q79" s="129" t="s">
        <v>2052</v>
      </c>
      <c r="R79" s="128" t="s">
        <v>1461</v>
      </c>
    </row>
    <row r="80" spans="1:18" ht="45" x14ac:dyDescent="0.25">
      <c r="A80" s="127">
        <v>199</v>
      </c>
      <c r="B80" s="128">
        <v>2286956</v>
      </c>
      <c r="C80" s="128">
        <v>3285107</v>
      </c>
      <c r="D80" s="77" t="s">
        <v>952</v>
      </c>
      <c r="E80" s="77" t="s">
        <v>953</v>
      </c>
      <c r="F80" s="77" t="s">
        <v>957</v>
      </c>
      <c r="G80" s="77" t="s">
        <v>902</v>
      </c>
      <c r="H80" s="77" t="s">
        <v>905</v>
      </c>
      <c r="I80" s="128" t="s">
        <v>1460</v>
      </c>
      <c r="J80" s="129" t="s">
        <v>905</v>
      </c>
      <c r="K80" s="130">
        <v>2.2361111111111109E-2</v>
      </c>
      <c r="L80" s="129" t="s">
        <v>1713</v>
      </c>
      <c r="M80" s="128" t="s">
        <v>1692</v>
      </c>
      <c r="N80" s="128"/>
      <c r="O80" s="128">
        <v>4</v>
      </c>
      <c r="P80" s="128" t="s">
        <v>2033</v>
      </c>
      <c r="Q80" s="129" t="s">
        <v>2052</v>
      </c>
      <c r="R80" s="128" t="s">
        <v>1461</v>
      </c>
    </row>
    <row r="81" spans="1:18" ht="30" x14ac:dyDescent="0.25">
      <c r="A81" s="127">
        <v>7</v>
      </c>
      <c r="B81" s="128">
        <v>2286991</v>
      </c>
      <c r="C81" s="128">
        <v>3282805</v>
      </c>
      <c r="D81" s="77" t="s">
        <v>56</v>
      </c>
      <c r="E81" s="77" t="s">
        <v>57</v>
      </c>
      <c r="F81" s="77" t="s">
        <v>61</v>
      </c>
      <c r="G81" s="77" t="s">
        <v>39</v>
      </c>
      <c r="H81" s="77" t="s">
        <v>19</v>
      </c>
      <c r="I81" s="128" t="s">
        <v>1466</v>
      </c>
      <c r="J81" s="129" t="s">
        <v>19</v>
      </c>
      <c r="K81" s="130">
        <v>3.229166666666667E-2</v>
      </c>
      <c r="L81" s="129" t="s">
        <v>1717</v>
      </c>
      <c r="M81" s="128" t="s">
        <v>1692</v>
      </c>
      <c r="N81" s="128"/>
      <c r="O81" s="128">
        <v>-1</v>
      </c>
      <c r="P81" s="128" t="s">
        <v>2033</v>
      </c>
      <c r="Q81" s="129" t="s">
        <v>2053</v>
      </c>
      <c r="R81" s="128" t="s">
        <v>1461</v>
      </c>
    </row>
    <row r="82" spans="1:18" ht="45" x14ac:dyDescent="0.25">
      <c r="A82" s="127">
        <v>136</v>
      </c>
      <c r="B82" s="128">
        <v>2287001</v>
      </c>
      <c r="C82" s="128">
        <v>3284360</v>
      </c>
      <c r="D82" s="77" t="s">
        <v>651</v>
      </c>
      <c r="E82" s="77" t="s">
        <v>652</v>
      </c>
      <c r="F82" s="77" t="s">
        <v>654</v>
      </c>
      <c r="G82" s="77" t="s">
        <v>609</v>
      </c>
      <c r="H82" s="77" t="s">
        <v>581</v>
      </c>
      <c r="I82" s="128" t="s">
        <v>1458</v>
      </c>
      <c r="J82" s="129" t="s">
        <v>581</v>
      </c>
      <c r="K82" s="130">
        <v>2.8726851851851851E-2</v>
      </c>
      <c r="L82" s="129" t="s">
        <v>1716</v>
      </c>
      <c r="M82" s="128" t="s">
        <v>1692</v>
      </c>
      <c r="N82" s="128"/>
      <c r="O82" s="128">
        <v>4</v>
      </c>
      <c r="P82" s="128" t="s">
        <v>2033</v>
      </c>
      <c r="Q82" s="129" t="s">
        <v>2052</v>
      </c>
      <c r="R82" s="128" t="s">
        <v>1461</v>
      </c>
    </row>
    <row r="83" spans="1:18" ht="45" x14ac:dyDescent="0.25">
      <c r="A83" s="127">
        <v>229</v>
      </c>
      <c r="B83" s="128">
        <v>2287025</v>
      </c>
      <c r="C83" s="128">
        <v>3285473</v>
      </c>
      <c r="D83" s="77" t="s">
        <v>1099</v>
      </c>
      <c r="E83" s="77" t="s">
        <v>1100</v>
      </c>
      <c r="F83" s="77" t="s">
        <v>1101</v>
      </c>
      <c r="G83" s="77" t="s">
        <v>986</v>
      </c>
      <c r="H83" s="77" t="s">
        <v>1018</v>
      </c>
      <c r="I83" s="128" t="s">
        <v>1530</v>
      </c>
      <c r="J83" s="129" t="s">
        <v>1018</v>
      </c>
      <c r="K83" s="130">
        <v>3.2337962962962964E-2</v>
      </c>
      <c r="L83" s="129" t="s">
        <v>1718</v>
      </c>
      <c r="M83" s="128" t="s">
        <v>1692</v>
      </c>
      <c r="N83" s="128"/>
      <c r="O83" s="128">
        <v>-1</v>
      </c>
      <c r="P83" s="128" t="s">
        <v>2033</v>
      </c>
      <c r="Q83" s="129" t="s">
        <v>2052</v>
      </c>
      <c r="R83" s="128" t="s">
        <v>1461</v>
      </c>
    </row>
    <row r="84" spans="1:18" ht="30" x14ac:dyDescent="0.25">
      <c r="A84" s="127">
        <v>140</v>
      </c>
      <c r="B84" s="128">
        <v>2287040</v>
      </c>
      <c r="C84" s="128">
        <v>3284405</v>
      </c>
      <c r="D84" s="77" t="s">
        <v>670</v>
      </c>
      <c r="E84" s="77" t="s">
        <v>671</v>
      </c>
      <c r="F84" s="77" t="s">
        <v>673</v>
      </c>
      <c r="G84" s="77" t="s">
        <v>609</v>
      </c>
      <c r="H84" s="77" t="s">
        <v>581</v>
      </c>
      <c r="I84" s="128" t="s">
        <v>1457</v>
      </c>
      <c r="J84" s="129" t="s">
        <v>581</v>
      </c>
      <c r="K84" s="130">
        <v>3.1967592592592596E-2</v>
      </c>
      <c r="L84" s="129" t="s">
        <v>1694</v>
      </c>
      <c r="M84" s="128" t="s">
        <v>1692</v>
      </c>
      <c r="N84" s="128"/>
      <c r="O84" s="128">
        <v>-1</v>
      </c>
      <c r="P84" s="128" t="s">
        <v>2033</v>
      </c>
      <c r="Q84" s="129" t="s">
        <v>2053</v>
      </c>
      <c r="R84" s="128" t="s">
        <v>1461</v>
      </c>
    </row>
    <row r="85" spans="1:18" ht="45" x14ac:dyDescent="0.25">
      <c r="A85" s="127">
        <v>270</v>
      </c>
      <c r="B85" s="128">
        <v>2287044</v>
      </c>
      <c r="C85" s="128">
        <v>3285962</v>
      </c>
      <c r="D85" s="77" t="s">
        <v>1300</v>
      </c>
      <c r="E85" s="77" t="s">
        <v>1301</v>
      </c>
      <c r="F85" s="77" t="s">
        <v>1305</v>
      </c>
      <c r="G85" s="77" t="s">
        <v>1270</v>
      </c>
      <c r="H85" s="77" t="s">
        <v>1274</v>
      </c>
      <c r="I85" s="128" t="s">
        <v>1551</v>
      </c>
      <c r="J85" s="129" t="s">
        <v>1274</v>
      </c>
      <c r="K85" s="130">
        <v>3.6944444444444446E-2</v>
      </c>
      <c r="L85" s="129" t="s">
        <v>1715</v>
      </c>
      <c r="M85" s="128" t="s">
        <v>1692</v>
      </c>
      <c r="N85" s="128"/>
      <c r="O85" s="128">
        <v>5</v>
      </c>
      <c r="P85" s="128" t="s">
        <v>2033</v>
      </c>
      <c r="Q85" s="129" t="s">
        <v>2052</v>
      </c>
      <c r="R85" s="128" t="s">
        <v>1461</v>
      </c>
    </row>
    <row r="86" spans="1:18" ht="45" x14ac:dyDescent="0.25">
      <c r="A86" s="127">
        <v>227</v>
      </c>
      <c r="B86" s="128">
        <v>2287132</v>
      </c>
      <c r="C86" s="128">
        <v>3285448</v>
      </c>
      <c r="D86" s="77" t="s">
        <v>1089</v>
      </c>
      <c r="E86" s="77" t="s">
        <v>1090</v>
      </c>
      <c r="F86" s="77" t="s">
        <v>1093</v>
      </c>
      <c r="G86" s="77" t="s">
        <v>986</v>
      </c>
      <c r="H86" s="77" t="s">
        <v>1018</v>
      </c>
      <c r="I86" s="128" t="s">
        <v>1520</v>
      </c>
      <c r="J86" s="129" t="s">
        <v>1018</v>
      </c>
      <c r="K86" s="130">
        <v>2.2453703703703705E-2</v>
      </c>
      <c r="L86" s="129" t="s">
        <v>1714</v>
      </c>
      <c r="M86" s="128" t="s">
        <v>1692</v>
      </c>
      <c r="N86" s="128"/>
      <c r="O86" s="128">
        <v>4</v>
      </c>
      <c r="P86" s="128" t="s">
        <v>2033</v>
      </c>
      <c r="Q86" s="129" t="s">
        <v>2052</v>
      </c>
      <c r="R86" s="128" t="s">
        <v>1461</v>
      </c>
    </row>
    <row r="87" spans="1:18" ht="45" x14ac:dyDescent="0.25">
      <c r="A87" s="127">
        <v>215</v>
      </c>
      <c r="B87" s="128">
        <v>2287163</v>
      </c>
      <c r="C87" s="128">
        <v>3285299</v>
      </c>
      <c r="D87" s="77" t="s">
        <v>1033</v>
      </c>
      <c r="E87" s="77" t="s">
        <v>1034</v>
      </c>
      <c r="F87" s="77" t="s">
        <v>1036</v>
      </c>
      <c r="G87" s="77" t="s">
        <v>986</v>
      </c>
      <c r="H87" s="77" t="s">
        <v>990</v>
      </c>
      <c r="I87" s="128" t="s">
        <v>1524</v>
      </c>
      <c r="J87" s="129" t="s">
        <v>990</v>
      </c>
      <c r="K87" s="130">
        <v>3.0543981481481481E-2</v>
      </c>
      <c r="L87" s="129" t="s">
        <v>1720</v>
      </c>
      <c r="M87" s="128" t="s">
        <v>1692</v>
      </c>
      <c r="N87" s="128"/>
      <c r="O87" s="128">
        <v>4</v>
      </c>
      <c r="P87" s="128" t="s">
        <v>2033</v>
      </c>
      <c r="Q87" s="129" t="s">
        <v>2052</v>
      </c>
      <c r="R87" s="128" t="s">
        <v>1461</v>
      </c>
    </row>
    <row r="88" spans="1:18" ht="30" x14ac:dyDescent="0.25">
      <c r="A88" s="127">
        <v>7</v>
      </c>
      <c r="B88" s="128">
        <v>2287171</v>
      </c>
      <c r="C88" s="128">
        <v>3282806</v>
      </c>
      <c r="D88" s="77" t="s">
        <v>56</v>
      </c>
      <c r="E88" s="77" t="s">
        <v>57</v>
      </c>
      <c r="F88" s="77" t="s">
        <v>61</v>
      </c>
      <c r="G88" s="77" t="s">
        <v>39</v>
      </c>
      <c r="H88" s="77" t="s">
        <v>19</v>
      </c>
      <c r="I88" s="128" t="s">
        <v>1466</v>
      </c>
      <c r="J88" s="129" t="s">
        <v>19</v>
      </c>
      <c r="K88" s="130">
        <v>2.7754629629629629E-2</v>
      </c>
      <c r="L88" s="129" t="s">
        <v>1717</v>
      </c>
      <c r="M88" s="128" t="s">
        <v>1692</v>
      </c>
      <c r="N88" s="128"/>
      <c r="O88" s="128">
        <v>-1</v>
      </c>
      <c r="P88" s="128" t="s">
        <v>2033</v>
      </c>
      <c r="Q88" s="129" t="s">
        <v>2053</v>
      </c>
      <c r="R88" s="128" t="s">
        <v>1461</v>
      </c>
    </row>
    <row r="89" spans="1:18" ht="45" x14ac:dyDescent="0.25">
      <c r="A89" s="127">
        <v>136</v>
      </c>
      <c r="B89" s="128">
        <v>2287178</v>
      </c>
      <c r="C89" s="128">
        <v>3284353</v>
      </c>
      <c r="D89" s="77" t="s">
        <v>651</v>
      </c>
      <c r="E89" s="77" t="s">
        <v>652</v>
      </c>
      <c r="F89" s="77" t="s">
        <v>654</v>
      </c>
      <c r="G89" s="77" t="s">
        <v>609</v>
      </c>
      <c r="H89" s="77" t="s">
        <v>581</v>
      </c>
      <c r="I89" s="128" t="s">
        <v>1458</v>
      </c>
      <c r="J89" s="129" t="s">
        <v>581</v>
      </c>
      <c r="K89" s="130">
        <v>2.9062500000000002E-2</v>
      </c>
      <c r="L89" s="129" t="s">
        <v>1716</v>
      </c>
      <c r="M89" s="128" t="s">
        <v>1692</v>
      </c>
      <c r="N89" s="128"/>
      <c r="O89" s="128">
        <v>-1</v>
      </c>
      <c r="P89" s="128" t="s">
        <v>2033</v>
      </c>
      <c r="Q89" s="129" t="s">
        <v>2052</v>
      </c>
      <c r="R89" s="128" t="s">
        <v>1461</v>
      </c>
    </row>
    <row r="90" spans="1:18" ht="45" x14ac:dyDescent="0.25">
      <c r="A90" s="127">
        <v>229</v>
      </c>
      <c r="B90" s="128">
        <v>2287199</v>
      </c>
      <c r="C90" s="128">
        <v>3285476</v>
      </c>
      <c r="D90" s="77" t="s">
        <v>1099</v>
      </c>
      <c r="E90" s="77" t="s">
        <v>1100</v>
      </c>
      <c r="F90" s="77" t="s">
        <v>1101</v>
      </c>
      <c r="G90" s="77" t="s">
        <v>986</v>
      </c>
      <c r="H90" s="77" t="s">
        <v>1018</v>
      </c>
      <c r="I90" s="128" t="s">
        <v>1530</v>
      </c>
      <c r="J90" s="129" t="s">
        <v>1018</v>
      </c>
      <c r="K90" s="130">
        <v>2.4988425925925924E-2</v>
      </c>
      <c r="L90" s="129" t="s">
        <v>1718</v>
      </c>
      <c r="M90" s="128" t="s">
        <v>1692</v>
      </c>
      <c r="N90" s="128"/>
      <c r="O90" s="128">
        <v>-1</v>
      </c>
      <c r="P90" s="128" t="s">
        <v>2033</v>
      </c>
      <c r="Q90" s="129" t="s">
        <v>2052</v>
      </c>
      <c r="R90" s="128" t="s">
        <v>1461</v>
      </c>
    </row>
    <row r="91" spans="1:18" ht="45" x14ac:dyDescent="0.25">
      <c r="A91" s="127">
        <v>244</v>
      </c>
      <c r="B91" s="128">
        <v>2287282</v>
      </c>
      <c r="C91" s="128">
        <v>3285648</v>
      </c>
      <c r="D91" s="77" t="s">
        <v>1173</v>
      </c>
      <c r="E91" s="77" t="s">
        <v>1174</v>
      </c>
      <c r="F91" s="77" t="s">
        <v>1178</v>
      </c>
      <c r="G91" s="77" t="s">
        <v>1127</v>
      </c>
      <c r="H91" s="77" t="s">
        <v>1131</v>
      </c>
      <c r="I91" s="128" t="s">
        <v>1540</v>
      </c>
      <c r="J91" s="129" t="s">
        <v>1131</v>
      </c>
      <c r="K91" s="130">
        <v>3.2916666666666664E-2</v>
      </c>
      <c r="L91" s="129" t="s">
        <v>1721</v>
      </c>
      <c r="M91" s="128" t="s">
        <v>1692</v>
      </c>
      <c r="N91" s="128"/>
      <c r="O91" s="128">
        <v>4</v>
      </c>
      <c r="P91" s="128" t="s">
        <v>2033</v>
      </c>
      <c r="Q91" s="129" t="s">
        <v>2052</v>
      </c>
      <c r="R91" s="128" t="s">
        <v>1461</v>
      </c>
    </row>
    <row r="92" spans="1:18" ht="30" x14ac:dyDescent="0.25">
      <c r="A92" s="127">
        <v>140</v>
      </c>
      <c r="B92" s="128">
        <v>2287301</v>
      </c>
      <c r="C92" s="128">
        <v>3284408</v>
      </c>
      <c r="D92" s="77" t="s">
        <v>670</v>
      </c>
      <c r="E92" s="77" t="s">
        <v>671</v>
      </c>
      <c r="F92" s="77" t="s">
        <v>673</v>
      </c>
      <c r="G92" s="77" t="s">
        <v>609</v>
      </c>
      <c r="H92" s="77" t="s">
        <v>581</v>
      </c>
      <c r="I92" s="128" t="s">
        <v>1457</v>
      </c>
      <c r="J92" s="129" t="s">
        <v>581</v>
      </c>
      <c r="K92" s="130">
        <v>3.0729166666666665E-2</v>
      </c>
      <c r="L92" s="129" t="s">
        <v>1694</v>
      </c>
      <c r="M92" s="128" t="s">
        <v>1692</v>
      </c>
      <c r="N92" s="128"/>
      <c r="O92" s="128">
        <v>4</v>
      </c>
      <c r="P92" s="128" t="s">
        <v>2033</v>
      </c>
      <c r="Q92" s="129" t="s">
        <v>2053</v>
      </c>
      <c r="R92" s="128" t="s">
        <v>1461</v>
      </c>
    </row>
    <row r="93" spans="1:18" ht="45" x14ac:dyDescent="0.25">
      <c r="A93" s="127">
        <v>146</v>
      </c>
      <c r="B93" s="128">
        <v>2287313</v>
      </c>
      <c r="C93" s="128">
        <v>3284474</v>
      </c>
      <c r="D93" s="77" t="s">
        <v>699</v>
      </c>
      <c r="E93" s="77" t="s">
        <v>700</v>
      </c>
      <c r="F93" s="77" t="s">
        <v>702</v>
      </c>
      <c r="G93" s="77" t="s">
        <v>609</v>
      </c>
      <c r="H93" s="77" t="s">
        <v>581</v>
      </c>
      <c r="I93" s="128" t="s">
        <v>1459</v>
      </c>
      <c r="J93" s="129" t="s">
        <v>581</v>
      </c>
      <c r="K93" s="130">
        <v>2.8055555555555556E-2</v>
      </c>
      <c r="L93" s="129" t="s">
        <v>1722</v>
      </c>
      <c r="M93" s="128" t="s">
        <v>1692</v>
      </c>
      <c r="N93" s="128"/>
      <c r="O93" s="128">
        <v>2</v>
      </c>
      <c r="P93" s="128" t="s">
        <v>2033</v>
      </c>
      <c r="Q93" s="129" t="s">
        <v>2052</v>
      </c>
      <c r="R93" s="128" t="s">
        <v>1461</v>
      </c>
    </row>
    <row r="94" spans="1:18" ht="45" x14ac:dyDescent="0.25">
      <c r="A94" s="127">
        <v>8</v>
      </c>
      <c r="B94" s="128">
        <v>2287349</v>
      </c>
      <c r="C94" s="128">
        <v>3282820</v>
      </c>
      <c r="D94" s="77" t="s">
        <v>62</v>
      </c>
      <c r="E94" s="77" t="s">
        <v>63</v>
      </c>
      <c r="F94" s="77" t="s">
        <v>64</v>
      </c>
      <c r="G94" s="77" t="s">
        <v>39</v>
      </c>
      <c r="H94" s="77" t="s">
        <v>19</v>
      </c>
      <c r="I94" s="128" t="s">
        <v>14</v>
      </c>
      <c r="J94" s="129" t="s">
        <v>19</v>
      </c>
      <c r="K94" s="130">
        <v>2.9583333333333333E-2</v>
      </c>
      <c r="L94" s="129" t="s">
        <v>1717</v>
      </c>
      <c r="M94" s="128" t="s">
        <v>1692</v>
      </c>
      <c r="N94" s="128"/>
      <c r="O94" s="128">
        <v>4</v>
      </c>
      <c r="P94" s="128" t="s">
        <v>2033</v>
      </c>
      <c r="Q94" s="129" t="s">
        <v>2052</v>
      </c>
      <c r="R94" s="128" t="s">
        <v>1446</v>
      </c>
    </row>
    <row r="95" spans="1:18" ht="30" x14ac:dyDescent="0.25">
      <c r="A95" s="127">
        <v>215</v>
      </c>
      <c r="B95" s="128">
        <v>2287383</v>
      </c>
      <c r="C95" s="128">
        <v>3285300</v>
      </c>
      <c r="D95" s="77" t="s">
        <v>1033</v>
      </c>
      <c r="E95" s="77" t="s">
        <v>1034</v>
      </c>
      <c r="F95" s="77" t="s">
        <v>1036</v>
      </c>
      <c r="G95" s="77" t="s">
        <v>986</v>
      </c>
      <c r="H95" s="77" t="s">
        <v>990</v>
      </c>
      <c r="I95" s="128" t="s">
        <v>1524</v>
      </c>
      <c r="J95" s="129" t="s">
        <v>990</v>
      </c>
      <c r="K95" s="130">
        <v>2.988425925925926E-2</v>
      </c>
      <c r="L95" s="129" t="s">
        <v>1720</v>
      </c>
      <c r="M95" s="128" t="s">
        <v>1692</v>
      </c>
      <c r="N95" s="128"/>
      <c r="O95" s="128">
        <v>3</v>
      </c>
      <c r="P95" s="128" t="s">
        <v>2033</v>
      </c>
      <c r="Q95" s="129" t="s">
        <v>2053</v>
      </c>
      <c r="R95" s="128" t="s">
        <v>1461</v>
      </c>
    </row>
    <row r="96" spans="1:18" ht="45" x14ac:dyDescent="0.25">
      <c r="A96" s="127">
        <v>227</v>
      </c>
      <c r="B96" s="128">
        <v>2287387</v>
      </c>
      <c r="C96" s="128">
        <v>3285449</v>
      </c>
      <c r="D96" s="77" t="s">
        <v>1089</v>
      </c>
      <c r="E96" s="77" t="s">
        <v>1090</v>
      </c>
      <c r="F96" s="77" t="s">
        <v>1093</v>
      </c>
      <c r="G96" s="77" t="s">
        <v>986</v>
      </c>
      <c r="H96" s="77" t="s">
        <v>1018</v>
      </c>
      <c r="I96" s="128" t="s">
        <v>1520</v>
      </c>
      <c r="J96" s="129" t="s">
        <v>1018</v>
      </c>
      <c r="K96" s="130">
        <v>2.4537037037037038E-2</v>
      </c>
      <c r="L96" s="129" t="s">
        <v>1714</v>
      </c>
      <c r="M96" s="128" t="s">
        <v>1692</v>
      </c>
      <c r="N96" s="128"/>
      <c r="O96" s="128">
        <v>3</v>
      </c>
      <c r="P96" s="128" t="s">
        <v>2033</v>
      </c>
      <c r="Q96" s="129" t="s">
        <v>2052</v>
      </c>
      <c r="R96" s="128" t="s">
        <v>1461</v>
      </c>
    </row>
    <row r="97" spans="1:18" ht="45" x14ac:dyDescent="0.25">
      <c r="A97" s="127">
        <v>229</v>
      </c>
      <c r="B97" s="128">
        <v>2287405</v>
      </c>
      <c r="C97" s="128">
        <v>3285468</v>
      </c>
      <c r="D97" s="77" t="s">
        <v>1099</v>
      </c>
      <c r="E97" s="77" t="s">
        <v>1100</v>
      </c>
      <c r="F97" s="77" t="s">
        <v>1101</v>
      </c>
      <c r="G97" s="77" t="s">
        <v>986</v>
      </c>
      <c r="H97" s="77" t="s">
        <v>1018</v>
      </c>
      <c r="I97" s="128" t="s">
        <v>1530</v>
      </c>
      <c r="J97" s="129" t="s">
        <v>1018</v>
      </c>
      <c r="K97" s="130">
        <v>2.8668981481481483E-2</v>
      </c>
      <c r="L97" s="129" t="s">
        <v>1718</v>
      </c>
      <c r="M97" s="128" t="s">
        <v>1692</v>
      </c>
      <c r="N97" s="128"/>
      <c r="O97" s="128">
        <v>-1</v>
      </c>
      <c r="P97" s="128" t="s">
        <v>2033</v>
      </c>
      <c r="Q97" s="129" t="s">
        <v>2052</v>
      </c>
      <c r="R97" s="128" t="s">
        <v>1461</v>
      </c>
    </row>
    <row r="98" spans="1:18" ht="45" x14ac:dyDescent="0.25">
      <c r="A98" s="127">
        <v>136</v>
      </c>
      <c r="B98" s="128">
        <v>2287406</v>
      </c>
      <c r="C98" s="128">
        <v>3284351</v>
      </c>
      <c r="D98" s="77" t="s">
        <v>651</v>
      </c>
      <c r="E98" s="77" t="s">
        <v>652</v>
      </c>
      <c r="F98" s="77" t="s">
        <v>654</v>
      </c>
      <c r="G98" s="77" t="s">
        <v>609</v>
      </c>
      <c r="H98" s="77" t="s">
        <v>581</v>
      </c>
      <c r="I98" s="128" t="s">
        <v>1458</v>
      </c>
      <c r="J98" s="129" t="s">
        <v>581</v>
      </c>
      <c r="K98" s="130">
        <v>3.4328703703703702E-2</v>
      </c>
      <c r="L98" s="129" t="s">
        <v>1716</v>
      </c>
      <c r="M98" s="128" t="s">
        <v>1692</v>
      </c>
      <c r="N98" s="128"/>
      <c r="O98" s="128">
        <v>1</v>
      </c>
      <c r="P98" s="128" t="s">
        <v>2033</v>
      </c>
      <c r="Q98" s="129" t="s">
        <v>2052</v>
      </c>
      <c r="R98" s="128" t="s">
        <v>1461</v>
      </c>
    </row>
    <row r="99" spans="1:18" ht="30" x14ac:dyDescent="0.25">
      <c r="A99" s="127">
        <v>140</v>
      </c>
      <c r="B99" s="128">
        <v>2287438</v>
      </c>
      <c r="C99" s="128">
        <v>3284404</v>
      </c>
      <c r="D99" s="77" t="s">
        <v>670</v>
      </c>
      <c r="E99" s="77" t="s">
        <v>671</v>
      </c>
      <c r="F99" s="77" t="s">
        <v>673</v>
      </c>
      <c r="G99" s="77" t="s">
        <v>609</v>
      </c>
      <c r="H99" s="77" t="s">
        <v>581</v>
      </c>
      <c r="I99" s="128" t="s">
        <v>1457</v>
      </c>
      <c r="J99" s="129" t="s">
        <v>581</v>
      </c>
      <c r="K99" s="130">
        <v>2.7141203703703702E-2</v>
      </c>
      <c r="L99" s="129" t="s">
        <v>1694</v>
      </c>
      <c r="M99" s="128" t="s">
        <v>1692</v>
      </c>
      <c r="N99" s="128"/>
      <c r="O99" s="128">
        <v>-1</v>
      </c>
      <c r="P99" s="128" t="s">
        <v>2033</v>
      </c>
      <c r="Q99" s="129" t="s">
        <v>2053</v>
      </c>
      <c r="R99" s="128" t="s">
        <v>1461</v>
      </c>
    </row>
    <row r="100" spans="1:18" ht="45" x14ac:dyDescent="0.25">
      <c r="A100" s="127">
        <v>270</v>
      </c>
      <c r="B100" s="128">
        <v>2287444</v>
      </c>
      <c r="C100" s="128">
        <v>3285963</v>
      </c>
      <c r="D100" s="77" t="s">
        <v>1300</v>
      </c>
      <c r="E100" s="77" t="s">
        <v>1301</v>
      </c>
      <c r="F100" s="77" t="s">
        <v>1305</v>
      </c>
      <c r="G100" s="77" t="s">
        <v>1270</v>
      </c>
      <c r="H100" s="77" t="s">
        <v>1274</v>
      </c>
      <c r="I100" s="128" t="s">
        <v>1551</v>
      </c>
      <c r="J100" s="129" t="s">
        <v>1274</v>
      </c>
      <c r="K100" s="130">
        <v>3.453703703703704E-2</v>
      </c>
      <c r="L100" s="129" t="s">
        <v>1715</v>
      </c>
      <c r="M100" s="128" t="s">
        <v>1692</v>
      </c>
      <c r="N100" s="128"/>
      <c r="O100" s="128">
        <v>5</v>
      </c>
      <c r="P100" s="128" t="s">
        <v>2033</v>
      </c>
      <c r="Q100" s="129" t="s">
        <v>2052</v>
      </c>
      <c r="R100" s="128" t="s">
        <v>1461</v>
      </c>
    </row>
    <row r="101" spans="1:18" ht="45" x14ac:dyDescent="0.25">
      <c r="A101" s="127">
        <v>146</v>
      </c>
      <c r="B101" s="128">
        <v>2287465</v>
      </c>
      <c r="C101" s="128">
        <v>3284475</v>
      </c>
      <c r="D101" s="77" t="s">
        <v>699</v>
      </c>
      <c r="E101" s="77" t="s">
        <v>700</v>
      </c>
      <c r="F101" s="77" t="s">
        <v>702</v>
      </c>
      <c r="G101" s="77" t="s">
        <v>609</v>
      </c>
      <c r="H101" s="77" t="s">
        <v>581</v>
      </c>
      <c r="I101" s="128" t="s">
        <v>1459</v>
      </c>
      <c r="J101" s="129" t="s">
        <v>581</v>
      </c>
      <c r="K101" s="130">
        <v>2.8310185185185185E-2</v>
      </c>
      <c r="L101" s="129" t="s">
        <v>1722</v>
      </c>
      <c r="M101" s="128" t="s">
        <v>1692</v>
      </c>
      <c r="N101" s="128"/>
      <c r="O101" s="128">
        <v>5</v>
      </c>
      <c r="P101" s="128" t="s">
        <v>2033</v>
      </c>
      <c r="Q101" s="129" t="s">
        <v>2052</v>
      </c>
      <c r="R101" s="128" t="s">
        <v>1461</v>
      </c>
    </row>
    <row r="102" spans="1:18" ht="45" x14ac:dyDescent="0.25">
      <c r="A102" s="127">
        <v>244</v>
      </c>
      <c r="B102" s="128">
        <v>2287471</v>
      </c>
      <c r="C102" s="128">
        <v>3285652</v>
      </c>
      <c r="D102" s="77" t="s">
        <v>1173</v>
      </c>
      <c r="E102" s="77" t="s">
        <v>1174</v>
      </c>
      <c r="F102" s="77" t="s">
        <v>1178</v>
      </c>
      <c r="G102" s="77" t="s">
        <v>1127</v>
      </c>
      <c r="H102" s="77" t="s">
        <v>1131</v>
      </c>
      <c r="I102" s="128" t="s">
        <v>1540</v>
      </c>
      <c r="J102" s="129" t="s">
        <v>1131</v>
      </c>
      <c r="K102" s="130">
        <v>3.2500000000000001E-2</v>
      </c>
      <c r="L102" s="129" t="s">
        <v>1721</v>
      </c>
      <c r="M102" s="128" t="s">
        <v>1692</v>
      </c>
      <c r="N102" s="128"/>
      <c r="O102" s="128">
        <v>3</v>
      </c>
      <c r="P102" s="128" t="s">
        <v>2033</v>
      </c>
      <c r="Q102" s="129" t="s">
        <v>2052</v>
      </c>
      <c r="R102" s="128" t="s">
        <v>1461</v>
      </c>
    </row>
    <row r="103" spans="1:18" ht="45" x14ac:dyDescent="0.25">
      <c r="A103" s="127">
        <v>298</v>
      </c>
      <c r="B103" s="128">
        <v>2287527</v>
      </c>
      <c r="C103" s="128">
        <v>3286298</v>
      </c>
      <c r="D103" s="77" t="s">
        <v>1434</v>
      </c>
      <c r="E103" s="77" t="s">
        <v>1435</v>
      </c>
      <c r="F103" s="77" t="s">
        <v>1437</v>
      </c>
      <c r="G103" s="77" t="s">
        <v>1127</v>
      </c>
      <c r="H103" s="77" t="s">
        <v>1131</v>
      </c>
      <c r="I103" s="128" t="s">
        <v>1574</v>
      </c>
      <c r="J103" s="129" t="s">
        <v>1131</v>
      </c>
      <c r="K103" s="130">
        <v>3.2928240740740744E-2</v>
      </c>
      <c r="L103" s="129" t="s">
        <v>1723</v>
      </c>
      <c r="M103" s="128" t="s">
        <v>1698</v>
      </c>
      <c r="N103" s="128" t="s">
        <v>1699</v>
      </c>
      <c r="O103" s="128">
        <v>4</v>
      </c>
      <c r="P103" s="128" t="s">
        <v>2033</v>
      </c>
      <c r="Q103" s="129" t="s">
        <v>2052</v>
      </c>
      <c r="R103" s="128" t="s">
        <v>1461</v>
      </c>
    </row>
    <row r="104" spans="1:18" ht="45" x14ac:dyDescent="0.25">
      <c r="A104" s="127">
        <v>298</v>
      </c>
      <c r="B104" s="128">
        <v>2287529</v>
      </c>
      <c r="C104" s="128">
        <v>3286300</v>
      </c>
      <c r="D104" s="77" t="s">
        <v>1434</v>
      </c>
      <c r="E104" s="77" t="s">
        <v>1435</v>
      </c>
      <c r="F104" s="77" t="s">
        <v>1437</v>
      </c>
      <c r="G104" s="77" t="s">
        <v>1127</v>
      </c>
      <c r="H104" s="77" t="s">
        <v>1131</v>
      </c>
      <c r="I104" s="128" t="s">
        <v>1574</v>
      </c>
      <c r="J104" s="129" t="s">
        <v>1131</v>
      </c>
      <c r="K104" s="130">
        <v>2.4976851851851851E-2</v>
      </c>
      <c r="L104" s="129" t="s">
        <v>1723</v>
      </c>
      <c r="M104" s="128" t="s">
        <v>1698</v>
      </c>
      <c r="N104" s="128" t="s">
        <v>1699</v>
      </c>
      <c r="O104" s="128">
        <v>2</v>
      </c>
      <c r="P104" s="128" t="s">
        <v>2033</v>
      </c>
      <c r="Q104" s="129" t="s">
        <v>2052</v>
      </c>
      <c r="R104" s="128" t="s">
        <v>1461</v>
      </c>
    </row>
    <row r="105" spans="1:18" ht="45" x14ac:dyDescent="0.25">
      <c r="A105" s="127">
        <v>227</v>
      </c>
      <c r="B105" s="128">
        <v>2287564</v>
      </c>
      <c r="C105" s="128">
        <v>3285450</v>
      </c>
      <c r="D105" s="77" t="s">
        <v>1089</v>
      </c>
      <c r="E105" s="77" t="s">
        <v>1090</v>
      </c>
      <c r="F105" s="77" t="s">
        <v>1093</v>
      </c>
      <c r="G105" s="77" t="s">
        <v>986</v>
      </c>
      <c r="H105" s="77" t="s">
        <v>1018</v>
      </c>
      <c r="I105" s="128" t="s">
        <v>1520</v>
      </c>
      <c r="J105" s="129" t="s">
        <v>1018</v>
      </c>
      <c r="K105" s="130">
        <v>2.9120370370370369E-2</v>
      </c>
      <c r="L105" s="129" t="s">
        <v>1714</v>
      </c>
      <c r="M105" s="128" t="s">
        <v>1692</v>
      </c>
      <c r="N105" s="128"/>
      <c r="O105" s="128">
        <v>3</v>
      </c>
      <c r="P105" s="128" t="s">
        <v>2033</v>
      </c>
      <c r="Q105" s="129" t="s">
        <v>2052</v>
      </c>
      <c r="R105" s="128" t="s">
        <v>1461</v>
      </c>
    </row>
    <row r="106" spans="1:18" ht="45" x14ac:dyDescent="0.25">
      <c r="A106" s="127">
        <v>136</v>
      </c>
      <c r="B106" s="128">
        <v>2287581</v>
      </c>
      <c r="C106" s="128">
        <v>3284358</v>
      </c>
      <c r="D106" s="77" t="s">
        <v>651</v>
      </c>
      <c r="E106" s="77" t="s">
        <v>652</v>
      </c>
      <c r="F106" s="77" t="s">
        <v>654</v>
      </c>
      <c r="G106" s="77" t="s">
        <v>609</v>
      </c>
      <c r="H106" s="77" t="s">
        <v>581</v>
      </c>
      <c r="I106" s="128" t="s">
        <v>1458</v>
      </c>
      <c r="J106" s="129" t="s">
        <v>581</v>
      </c>
      <c r="K106" s="130">
        <v>3.3981481481481481E-2</v>
      </c>
      <c r="L106" s="129" t="s">
        <v>1716</v>
      </c>
      <c r="M106" s="128" t="s">
        <v>1692</v>
      </c>
      <c r="N106" s="128"/>
      <c r="O106" s="128">
        <v>4</v>
      </c>
      <c r="P106" s="128" t="s">
        <v>2033</v>
      </c>
      <c r="Q106" s="129" t="s">
        <v>2052</v>
      </c>
      <c r="R106" s="128" t="s">
        <v>1461</v>
      </c>
    </row>
    <row r="107" spans="1:18" ht="45" x14ac:dyDescent="0.25">
      <c r="A107" s="127">
        <v>270</v>
      </c>
      <c r="B107" s="128">
        <v>2287625</v>
      </c>
      <c r="C107" s="128">
        <v>3285964</v>
      </c>
      <c r="D107" s="77" t="s">
        <v>1300</v>
      </c>
      <c r="E107" s="77" t="s">
        <v>1301</v>
      </c>
      <c r="F107" s="77" t="s">
        <v>1305</v>
      </c>
      <c r="G107" s="77" t="s">
        <v>1270</v>
      </c>
      <c r="H107" s="77" t="s">
        <v>1274</v>
      </c>
      <c r="I107" s="128" t="s">
        <v>1551</v>
      </c>
      <c r="J107" s="129" t="s">
        <v>1274</v>
      </c>
      <c r="K107" s="130">
        <v>2.5150462962962961E-2</v>
      </c>
      <c r="L107" s="129" t="s">
        <v>1715</v>
      </c>
      <c r="M107" s="128" t="s">
        <v>1692</v>
      </c>
      <c r="N107" s="128"/>
      <c r="O107" s="128">
        <v>4</v>
      </c>
      <c r="P107" s="128" t="s">
        <v>2033</v>
      </c>
      <c r="Q107" s="129" t="s">
        <v>2052</v>
      </c>
      <c r="R107" s="128" t="s">
        <v>1461</v>
      </c>
    </row>
    <row r="108" spans="1:18" ht="45" x14ac:dyDescent="0.25">
      <c r="A108" s="127">
        <v>297</v>
      </c>
      <c r="B108" s="128">
        <v>2287638</v>
      </c>
      <c r="C108" s="128">
        <v>3286284</v>
      </c>
      <c r="D108" s="77" t="s">
        <v>1429</v>
      </c>
      <c r="E108" s="77" t="s">
        <v>1430</v>
      </c>
      <c r="F108" s="77" t="s">
        <v>1433</v>
      </c>
      <c r="G108" s="77" t="s">
        <v>1127</v>
      </c>
      <c r="H108" s="77" t="s">
        <v>1131</v>
      </c>
      <c r="I108" s="128" t="s">
        <v>1574</v>
      </c>
      <c r="J108" s="129" t="s">
        <v>1131</v>
      </c>
      <c r="K108" s="130">
        <v>3.7488425925925925E-2</v>
      </c>
      <c r="L108" s="129" t="s">
        <v>1724</v>
      </c>
      <c r="M108" s="128" t="s">
        <v>1692</v>
      </c>
      <c r="N108" s="128"/>
      <c r="O108" s="128">
        <v>2</v>
      </c>
      <c r="P108" s="128" t="s">
        <v>2033</v>
      </c>
      <c r="Q108" s="129" t="s">
        <v>2052</v>
      </c>
      <c r="R108" s="128" t="s">
        <v>1461</v>
      </c>
    </row>
    <row r="109" spans="1:18" ht="30" x14ac:dyDescent="0.25">
      <c r="A109" s="127">
        <v>140</v>
      </c>
      <c r="B109" s="128">
        <v>2287639</v>
      </c>
      <c r="C109" s="128">
        <v>3284407</v>
      </c>
      <c r="D109" s="77" t="s">
        <v>670</v>
      </c>
      <c r="E109" s="77" t="s">
        <v>671</v>
      </c>
      <c r="F109" s="77" t="s">
        <v>673</v>
      </c>
      <c r="G109" s="77" t="s">
        <v>609</v>
      </c>
      <c r="H109" s="77" t="s">
        <v>581</v>
      </c>
      <c r="I109" s="128" t="s">
        <v>1457</v>
      </c>
      <c r="J109" s="129" t="s">
        <v>581</v>
      </c>
      <c r="K109" s="130">
        <v>4.2048611111111113E-2</v>
      </c>
      <c r="L109" s="129" t="s">
        <v>1694</v>
      </c>
      <c r="M109" s="128" t="s">
        <v>1692</v>
      </c>
      <c r="N109" s="128"/>
      <c r="O109" s="128">
        <v>-1</v>
      </c>
      <c r="P109" s="128" t="s">
        <v>2033</v>
      </c>
      <c r="Q109" s="129" t="s">
        <v>2053</v>
      </c>
      <c r="R109" s="128" t="s">
        <v>1461</v>
      </c>
    </row>
    <row r="110" spans="1:18" ht="45" x14ac:dyDescent="0.25">
      <c r="A110" s="127">
        <v>146</v>
      </c>
      <c r="B110" s="128">
        <v>2287644</v>
      </c>
      <c r="C110" s="128">
        <v>3284477</v>
      </c>
      <c r="D110" s="77" t="s">
        <v>699</v>
      </c>
      <c r="E110" s="77" t="s">
        <v>700</v>
      </c>
      <c r="F110" s="77" t="s">
        <v>702</v>
      </c>
      <c r="G110" s="77" t="s">
        <v>609</v>
      </c>
      <c r="H110" s="77" t="s">
        <v>581</v>
      </c>
      <c r="I110" s="128" t="s">
        <v>1459</v>
      </c>
      <c r="J110" s="129" t="s">
        <v>581</v>
      </c>
      <c r="K110" s="130">
        <v>2.7858796296296295E-2</v>
      </c>
      <c r="L110" s="129" t="s">
        <v>1722</v>
      </c>
      <c r="M110" s="128" t="s">
        <v>1692</v>
      </c>
      <c r="N110" s="128"/>
      <c r="O110" s="128">
        <v>3</v>
      </c>
      <c r="P110" s="128" t="s">
        <v>2033</v>
      </c>
      <c r="Q110" s="129" t="s">
        <v>2052</v>
      </c>
      <c r="R110" s="128" t="s">
        <v>1461</v>
      </c>
    </row>
    <row r="111" spans="1:18" ht="45" x14ac:dyDescent="0.25">
      <c r="A111" s="127">
        <v>227</v>
      </c>
      <c r="B111" s="128">
        <v>2287703</v>
      </c>
      <c r="C111" s="128">
        <v>3285451</v>
      </c>
      <c r="D111" s="77" t="s">
        <v>1089</v>
      </c>
      <c r="E111" s="77" t="s">
        <v>1090</v>
      </c>
      <c r="F111" s="77" t="s">
        <v>1093</v>
      </c>
      <c r="G111" s="77" t="s">
        <v>986</v>
      </c>
      <c r="H111" s="77" t="s">
        <v>1018</v>
      </c>
      <c r="I111" s="128" t="s">
        <v>1520</v>
      </c>
      <c r="J111" s="129" t="s">
        <v>1018</v>
      </c>
      <c r="K111" s="130">
        <v>2.3125E-2</v>
      </c>
      <c r="L111" s="129" t="s">
        <v>1714</v>
      </c>
      <c r="M111" s="128" t="s">
        <v>1692</v>
      </c>
      <c r="N111" s="128"/>
      <c r="O111" s="128">
        <v>5</v>
      </c>
      <c r="P111" s="128" t="s">
        <v>2033</v>
      </c>
      <c r="Q111" s="129" t="s">
        <v>2052</v>
      </c>
      <c r="R111" s="128" t="s">
        <v>1461</v>
      </c>
    </row>
    <row r="112" spans="1:18" ht="45" x14ac:dyDescent="0.25">
      <c r="A112" s="127">
        <v>270</v>
      </c>
      <c r="B112" s="128">
        <v>2287803</v>
      </c>
      <c r="C112" s="128">
        <v>3285967</v>
      </c>
      <c r="D112" s="77" t="s">
        <v>1300</v>
      </c>
      <c r="E112" s="77" t="s">
        <v>1301</v>
      </c>
      <c r="F112" s="77" t="s">
        <v>1305</v>
      </c>
      <c r="G112" s="77" t="s">
        <v>1270</v>
      </c>
      <c r="H112" s="77" t="s">
        <v>1274</v>
      </c>
      <c r="I112" s="128" t="s">
        <v>1551</v>
      </c>
      <c r="J112" s="129" t="s">
        <v>1274</v>
      </c>
      <c r="K112" s="130">
        <v>2.4687500000000001E-2</v>
      </c>
      <c r="L112" s="129" t="s">
        <v>1715</v>
      </c>
      <c r="M112" s="128" t="s">
        <v>1692</v>
      </c>
      <c r="N112" s="128"/>
      <c r="O112" s="128">
        <v>2</v>
      </c>
      <c r="P112" s="128" t="s">
        <v>2033</v>
      </c>
      <c r="Q112" s="129" t="s">
        <v>2052</v>
      </c>
      <c r="R112" s="128" t="s">
        <v>1461</v>
      </c>
    </row>
    <row r="113" spans="1:18" ht="45" x14ac:dyDescent="0.25">
      <c r="A113" s="127">
        <v>297</v>
      </c>
      <c r="B113" s="128">
        <v>2287877</v>
      </c>
      <c r="C113" s="128">
        <v>3286283</v>
      </c>
      <c r="D113" s="77" t="s">
        <v>1429</v>
      </c>
      <c r="E113" s="77" t="s">
        <v>1430</v>
      </c>
      <c r="F113" s="77" t="s">
        <v>1433</v>
      </c>
      <c r="G113" s="77" t="s">
        <v>1127</v>
      </c>
      <c r="H113" s="77" t="s">
        <v>1131</v>
      </c>
      <c r="I113" s="128" t="s">
        <v>1574</v>
      </c>
      <c r="J113" s="129" t="s">
        <v>1131</v>
      </c>
      <c r="K113" s="130">
        <v>2.9571759259259259E-2</v>
      </c>
      <c r="L113" s="129" t="s">
        <v>1724</v>
      </c>
      <c r="M113" s="128" t="s">
        <v>1692</v>
      </c>
      <c r="N113" s="128"/>
      <c r="O113" s="128">
        <v>4</v>
      </c>
      <c r="P113" s="128" t="s">
        <v>2033</v>
      </c>
      <c r="Q113" s="129" t="s">
        <v>2052</v>
      </c>
      <c r="R113" s="128" t="s">
        <v>1461</v>
      </c>
    </row>
    <row r="114" spans="1:18" ht="45" x14ac:dyDescent="0.25">
      <c r="A114" s="127">
        <v>229</v>
      </c>
      <c r="B114" s="128">
        <v>2287909</v>
      </c>
      <c r="C114" s="128">
        <v>3285469</v>
      </c>
      <c r="D114" s="77" t="s">
        <v>1099</v>
      </c>
      <c r="E114" s="77" t="s">
        <v>1100</v>
      </c>
      <c r="F114" s="77" t="s">
        <v>1101</v>
      </c>
      <c r="G114" s="77" t="s">
        <v>986</v>
      </c>
      <c r="H114" s="77" t="s">
        <v>1018</v>
      </c>
      <c r="I114" s="128" t="s">
        <v>1530</v>
      </c>
      <c r="J114" s="129" t="s">
        <v>1018</v>
      </c>
      <c r="K114" s="130">
        <v>3.5393518518518519E-2</v>
      </c>
      <c r="L114" s="129" t="s">
        <v>1718</v>
      </c>
      <c r="M114" s="128" t="s">
        <v>1692</v>
      </c>
      <c r="N114" s="128"/>
      <c r="O114" s="128">
        <v>-1</v>
      </c>
      <c r="P114" s="128" t="s">
        <v>2033</v>
      </c>
      <c r="Q114" s="129" t="s">
        <v>2052</v>
      </c>
      <c r="R114" s="128" t="s">
        <v>1461</v>
      </c>
    </row>
    <row r="115" spans="1:18" ht="30" x14ac:dyDescent="0.25">
      <c r="A115" s="127">
        <v>8</v>
      </c>
      <c r="B115" s="128">
        <v>2287930</v>
      </c>
      <c r="C115" s="128">
        <v>3282822</v>
      </c>
      <c r="D115" s="77" t="s">
        <v>62</v>
      </c>
      <c r="E115" s="77" t="s">
        <v>63</v>
      </c>
      <c r="F115" s="77" t="s">
        <v>64</v>
      </c>
      <c r="G115" s="77" t="s">
        <v>39</v>
      </c>
      <c r="H115" s="77" t="s">
        <v>19</v>
      </c>
      <c r="I115" s="128" t="s">
        <v>14</v>
      </c>
      <c r="J115" s="129" t="s">
        <v>19</v>
      </c>
      <c r="K115" s="130">
        <v>3.0289351851851852E-2</v>
      </c>
      <c r="L115" s="129" t="s">
        <v>1717</v>
      </c>
      <c r="M115" s="128" t="s">
        <v>1692</v>
      </c>
      <c r="N115" s="128"/>
      <c r="O115" s="128">
        <v>4</v>
      </c>
      <c r="P115" s="128" t="s">
        <v>2033</v>
      </c>
      <c r="Q115" s="129" t="s">
        <v>2053</v>
      </c>
      <c r="R115" s="128" t="s">
        <v>1461</v>
      </c>
    </row>
    <row r="116" spans="1:18" ht="45" x14ac:dyDescent="0.25">
      <c r="A116" s="127">
        <v>270</v>
      </c>
      <c r="B116" s="128">
        <v>2287967</v>
      </c>
      <c r="C116" s="128">
        <v>3285968</v>
      </c>
      <c r="D116" s="77" t="s">
        <v>1300</v>
      </c>
      <c r="E116" s="77" t="s">
        <v>1301</v>
      </c>
      <c r="F116" s="77" t="s">
        <v>1305</v>
      </c>
      <c r="G116" s="77" t="s">
        <v>1270</v>
      </c>
      <c r="H116" s="77" t="s">
        <v>1274</v>
      </c>
      <c r="I116" s="128" t="s">
        <v>1551</v>
      </c>
      <c r="J116" s="129" t="s">
        <v>1274</v>
      </c>
      <c r="K116" s="130">
        <v>2.4780092592592593E-2</v>
      </c>
      <c r="L116" s="129" t="s">
        <v>1715</v>
      </c>
      <c r="M116" s="128" t="s">
        <v>1692</v>
      </c>
      <c r="N116" s="128"/>
      <c r="O116" s="128">
        <v>3</v>
      </c>
      <c r="P116" s="128" t="s">
        <v>2033</v>
      </c>
      <c r="Q116" s="129" t="s">
        <v>2052</v>
      </c>
      <c r="R116" s="128" t="s">
        <v>1461</v>
      </c>
    </row>
    <row r="117" spans="1:18" ht="45" x14ac:dyDescent="0.25">
      <c r="A117" s="127">
        <v>227</v>
      </c>
      <c r="B117" s="128">
        <v>2288036</v>
      </c>
      <c r="C117" s="128">
        <v>3285452</v>
      </c>
      <c r="D117" s="77" t="s">
        <v>1089</v>
      </c>
      <c r="E117" s="77" t="s">
        <v>1090</v>
      </c>
      <c r="F117" s="77" t="s">
        <v>1093</v>
      </c>
      <c r="G117" s="77" t="s">
        <v>986</v>
      </c>
      <c r="H117" s="77" t="s">
        <v>1018</v>
      </c>
      <c r="I117" s="128" t="s">
        <v>1520</v>
      </c>
      <c r="J117" s="129" t="s">
        <v>1018</v>
      </c>
      <c r="K117" s="130">
        <v>3.3784722222222223E-2</v>
      </c>
      <c r="L117" s="129" t="s">
        <v>1714</v>
      </c>
      <c r="M117" s="128" t="s">
        <v>1692</v>
      </c>
      <c r="N117" s="128"/>
      <c r="O117" s="128">
        <v>5</v>
      </c>
      <c r="P117" s="128" t="s">
        <v>2033</v>
      </c>
      <c r="Q117" s="129" t="s">
        <v>2052</v>
      </c>
      <c r="R117" s="128" t="s">
        <v>1461</v>
      </c>
    </row>
    <row r="118" spans="1:18" ht="45" x14ac:dyDescent="0.25">
      <c r="A118" s="127">
        <v>297</v>
      </c>
      <c r="B118" s="128">
        <v>2288064</v>
      </c>
      <c r="C118" s="128">
        <v>3286286</v>
      </c>
      <c r="D118" s="77" t="s">
        <v>1429</v>
      </c>
      <c r="E118" s="77" t="s">
        <v>1430</v>
      </c>
      <c r="F118" s="77" t="s">
        <v>1433</v>
      </c>
      <c r="G118" s="77" t="s">
        <v>1127</v>
      </c>
      <c r="H118" s="77" t="s">
        <v>1131</v>
      </c>
      <c r="I118" s="128" t="s">
        <v>1574</v>
      </c>
      <c r="J118" s="129" t="s">
        <v>1131</v>
      </c>
      <c r="K118" s="130">
        <v>2.6747685185185187E-2</v>
      </c>
      <c r="L118" s="129" t="s">
        <v>1724</v>
      </c>
      <c r="M118" s="128" t="s">
        <v>1692</v>
      </c>
      <c r="N118" s="128"/>
      <c r="O118" s="128">
        <v>2</v>
      </c>
      <c r="P118" s="128" t="s">
        <v>2033</v>
      </c>
      <c r="Q118" s="129" t="s">
        <v>2052</v>
      </c>
      <c r="R118" s="128" t="s">
        <v>1461</v>
      </c>
    </row>
    <row r="119" spans="1:18" ht="45" x14ac:dyDescent="0.25">
      <c r="A119" s="127">
        <v>244</v>
      </c>
      <c r="B119" s="128">
        <v>2288066</v>
      </c>
      <c r="C119" s="128">
        <v>3285649</v>
      </c>
      <c r="D119" s="77" t="s">
        <v>1173</v>
      </c>
      <c r="E119" s="77" t="s">
        <v>1174</v>
      </c>
      <c r="F119" s="77" t="s">
        <v>1178</v>
      </c>
      <c r="G119" s="77" t="s">
        <v>1127</v>
      </c>
      <c r="H119" s="77" t="s">
        <v>1131</v>
      </c>
      <c r="I119" s="128" t="s">
        <v>1540</v>
      </c>
      <c r="J119" s="129" t="s">
        <v>1131</v>
      </c>
      <c r="K119" s="130">
        <v>4.3229166666666666E-2</v>
      </c>
      <c r="L119" s="129" t="s">
        <v>1721</v>
      </c>
      <c r="M119" s="128" t="s">
        <v>1698</v>
      </c>
      <c r="N119" s="128" t="s">
        <v>1699</v>
      </c>
      <c r="O119" s="128">
        <v>1</v>
      </c>
      <c r="P119" s="128" t="s">
        <v>2033</v>
      </c>
      <c r="Q119" s="129" t="s">
        <v>2052</v>
      </c>
      <c r="R119" s="128" t="s">
        <v>1461</v>
      </c>
    </row>
    <row r="120" spans="1:18" ht="45" x14ac:dyDescent="0.25">
      <c r="A120" s="127">
        <v>229</v>
      </c>
      <c r="B120" s="128">
        <v>2288079</v>
      </c>
      <c r="C120" s="128">
        <v>3285471</v>
      </c>
      <c r="D120" s="77" t="s">
        <v>1099</v>
      </c>
      <c r="E120" s="77" t="s">
        <v>1100</v>
      </c>
      <c r="F120" s="77" t="s">
        <v>1101</v>
      </c>
      <c r="G120" s="77" t="s">
        <v>986</v>
      </c>
      <c r="H120" s="77" t="s">
        <v>1018</v>
      </c>
      <c r="I120" s="128" t="s">
        <v>1530</v>
      </c>
      <c r="J120" s="129" t="s">
        <v>1018</v>
      </c>
      <c r="K120" s="130">
        <v>3.4247685185185187E-2</v>
      </c>
      <c r="L120" s="129" t="s">
        <v>1718</v>
      </c>
      <c r="M120" s="128" t="s">
        <v>1692</v>
      </c>
      <c r="N120" s="128"/>
      <c r="O120" s="128">
        <v>-1</v>
      </c>
      <c r="P120" s="128" t="s">
        <v>2033</v>
      </c>
      <c r="Q120" s="129" t="s">
        <v>2052</v>
      </c>
      <c r="R120" s="128" t="s">
        <v>1461</v>
      </c>
    </row>
    <row r="121" spans="1:18" ht="45" x14ac:dyDescent="0.25">
      <c r="A121" s="127">
        <v>270</v>
      </c>
      <c r="B121" s="128">
        <v>2288098</v>
      </c>
      <c r="C121" s="128">
        <v>3285965</v>
      </c>
      <c r="D121" s="77" t="s">
        <v>1300</v>
      </c>
      <c r="E121" s="77" t="s">
        <v>1301</v>
      </c>
      <c r="F121" s="77" t="s">
        <v>1305</v>
      </c>
      <c r="G121" s="77" t="s">
        <v>1270</v>
      </c>
      <c r="H121" s="77" t="s">
        <v>1274</v>
      </c>
      <c r="I121" s="128" t="s">
        <v>1551</v>
      </c>
      <c r="J121" s="129" t="s">
        <v>1274</v>
      </c>
      <c r="K121" s="130">
        <v>2.7847222222222221E-2</v>
      </c>
      <c r="L121" s="129" t="s">
        <v>1715</v>
      </c>
      <c r="M121" s="128" t="s">
        <v>1692</v>
      </c>
      <c r="N121" s="128"/>
      <c r="O121" s="128">
        <v>3</v>
      </c>
      <c r="P121" s="128" t="s">
        <v>2033</v>
      </c>
      <c r="Q121" s="129" t="s">
        <v>2052</v>
      </c>
      <c r="R121" s="128" t="s">
        <v>1461</v>
      </c>
    </row>
    <row r="122" spans="1:18" ht="45" x14ac:dyDescent="0.25">
      <c r="A122" s="127">
        <v>227</v>
      </c>
      <c r="B122" s="128">
        <v>2288146</v>
      </c>
      <c r="C122" s="128">
        <v>3285454</v>
      </c>
      <c r="D122" s="77" t="s">
        <v>1089</v>
      </c>
      <c r="E122" s="77" t="s">
        <v>1090</v>
      </c>
      <c r="F122" s="77" t="s">
        <v>1093</v>
      </c>
      <c r="G122" s="77" t="s">
        <v>986</v>
      </c>
      <c r="H122" s="77" t="s">
        <v>1018</v>
      </c>
      <c r="I122" s="128" t="s">
        <v>1520</v>
      </c>
      <c r="J122" s="129" t="s">
        <v>1018</v>
      </c>
      <c r="K122" s="130">
        <v>2.1550925925925925E-2</v>
      </c>
      <c r="L122" s="129" t="s">
        <v>1714</v>
      </c>
      <c r="M122" s="128" t="s">
        <v>1692</v>
      </c>
      <c r="N122" s="128"/>
      <c r="O122" s="128">
        <v>4</v>
      </c>
      <c r="P122" s="128" t="s">
        <v>2033</v>
      </c>
      <c r="Q122" s="129" t="s">
        <v>2052</v>
      </c>
      <c r="R122" s="128" t="s">
        <v>1461</v>
      </c>
    </row>
    <row r="123" spans="1:18" ht="45" x14ac:dyDescent="0.25">
      <c r="A123" s="127">
        <v>8</v>
      </c>
      <c r="B123" s="128">
        <v>2288173</v>
      </c>
      <c r="C123" s="128">
        <v>3282818</v>
      </c>
      <c r="D123" s="77" t="s">
        <v>62</v>
      </c>
      <c r="E123" s="77" t="s">
        <v>63</v>
      </c>
      <c r="F123" s="77" t="s">
        <v>64</v>
      </c>
      <c r="G123" s="77" t="s">
        <v>39</v>
      </c>
      <c r="H123" s="77" t="s">
        <v>19</v>
      </c>
      <c r="I123" s="128" t="s">
        <v>14</v>
      </c>
      <c r="J123" s="129" t="s">
        <v>19</v>
      </c>
      <c r="K123" s="130">
        <v>3.1493055555555559E-2</v>
      </c>
      <c r="L123" s="129" t="s">
        <v>1717</v>
      </c>
      <c r="M123" s="128" t="s">
        <v>1692</v>
      </c>
      <c r="N123" s="128"/>
      <c r="O123" s="128">
        <v>-1</v>
      </c>
      <c r="P123" s="128" t="s">
        <v>2033</v>
      </c>
      <c r="Q123" s="129" t="s">
        <v>2052</v>
      </c>
      <c r="R123" s="128" t="s">
        <v>1446</v>
      </c>
    </row>
    <row r="124" spans="1:18" ht="45" x14ac:dyDescent="0.25">
      <c r="A124" s="127">
        <v>297</v>
      </c>
      <c r="B124" s="128">
        <v>2288236</v>
      </c>
      <c r="C124" s="128">
        <v>3286289</v>
      </c>
      <c r="D124" s="77" t="s">
        <v>1429</v>
      </c>
      <c r="E124" s="77" t="s">
        <v>1430</v>
      </c>
      <c r="F124" s="77" t="s">
        <v>1433</v>
      </c>
      <c r="G124" s="77" t="s">
        <v>1127</v>
      </c>
      <c r="H124" s="77" t="s">
        <v>1131</v>
      </c>
      <c r="I124" s="128" t="s">
        <v>1574</v>
      </c>
      <c r="J124" s="129" t="s">
        <v>1131</v>
      </c>
      <c r="K124" s="130">
        <v>3.2407407407407406E-2</v>
      </c>
      <c r="L124" s="129" t="s">
        <v>1724</v>
      </c>
      <c r="M124" s="128" t="s">
        <v>1692</v>
      </c>
      <c r="N124" s="128"/>
      <c r="O124" s="128">
        <v>3</v>
      </c>
      <c r="P124" s="128" t="s">
        <v>2033</v>
      </c>
      <c r="Q124" s="129" t="s">
        <v>2052</v>
      </c>
      <c r="R124" s="128" t="s">
        <v>1461</v>
      </c>
    </row>
    <row r="125" spans="1:18" ht="45" x14ac:dyDescent="0.25">
      <c r="A125" s="127">
        <v>244</v>
      </c>
      <c r="B125" s="128">
        <v>2288242</v>
      </c>
      <c r="C125" s="128">
        <v>3285650</v>
      </c>
      <c r="D125" s="77" t="s">
        <v>1173</v>
      </c>
      <c r="E125" s="77" t="s">
        <v>1174</v>
      </c>
      <c r="F125" s="77" t="s">
        <v>1178</v>
      </c>
      <c r="G125" s="77" t="s">
        <v>1127</v>
      </c>
      <c r="H125" s="77" t="s">
        <v>1131</v>
      </c>
      <c r="I125" s="128" t="s">
        <v>1540</v>
      </c>
      <c r="J125" s="129" t="s">
        <v>1131</v>
      </c>
      <c r="K125" s="130">
        <v>2.2800925925925926E-2</v>
      </c>
      <c r="L125" s="129" t="s">
        <v>1721</v>
      </c>
      <c r="M125" s="128" t="s">
        <v>1692</v>
      </c>
      <c r="N125" s="128"/>
      <c r="O125" s="128">
        <v>2</v>
      </c>
      <c r="P125" s="128" t="s">
        <v>2033</v>
      </c>
      <c r="Q125" s="129" t="s">
        <v>2052</v>
      </c>
      <c r="R125" s="128" t="s">
        <v>1461</v>
      </c>
    </row>
    <row r="126" spans="1:18" ht="45" x14ac:dyDescent="0.25">
      <c r="A126" s="127">
        <v>270</v>
      </c>
      <c r="B126" s="128">
        <v>2288249</v>
      </c>
      <c r="C126" s="128">
        <v>3285966</v>
      </c>
      <c r="D126" s="77" t="s">
        <v>1300</v>
      </c>
      <c r="E126" s="77" t="s">
        <v>1301</v>
      </c>
      <c r="F126" s="77" t="s">
        <v>1305</v>
      </c>
      <c r="G126" s="77" t="s">
        <v>1270</v>
      </c>
      <c r="H126" s="77" t="s">
        <v>1274</v>
      </c>
      <c r="I126" s="128" t="s">
        <v>1551</v>
      </c>
      <c r="J126" s="129" t="s">
        <v>1274</v>
      </c>
      <c r="K126" s="130">
        <v>2.7916666666666666E-2</v>
      </c>
      <c r="L126" s="129" t="s">
        <v>1715</v>
      </c>
      <c r="M126" s="128" t="s">
        <v>1692</v>
      </c>
      <c r="N126" s="128"/>
      <c r="O126" s="128">
        <v>3</v>
      </c>
      <c r="P126" s="128" t="s">
        <v>2033</v>
      </c>
      <c r="Q126" s="129" t="s">
        <v>2052</v>
      </c>
      <c r="R126" s="128" t="s">
        <v>1461</v>
      </c>
    </row>
    <row r="127" spans="1:18" ht="30" x14ac:dyDescent="0.25">
      <c r="A127" s="127">
        <v>7</v>
      </c>
      <c r="B127" s="128">
        <v>2290452</v>
      </c>
      <c r="C127" s="128">
        <v>3282809</v>
      </c>
      <c r="D127" s="77" t="s">
        <v>56</v>
      </c>
      <c r="E127" s="77" t="s">
        <v>57</v>
      </c>
      <c r="F127" s="77" t="s">
        <v>61</v>
      </c>
      <c r="G127" s="77" t="s">
        <v>39</v>
      </c>
      <c r="H127" s="77" t="s">
        <v>19</v>
      </c>
      <c r="I127" s="128" t="s">
        <v>1466</v>
      </c>
      <c r="J127" s="129" t="s">
        <v>19</v>
      </c>
      <c r="K127" s="130">
        <v>2.6261574074074073E-2</v>
      </c>
      <c r="L127" s="129" t="s">
        <v>1717</v>
      </c>
      <c r="M127" s="128" t="s">
        <v>1692</v>
      </c>
      <c r="N127" s="128"/>
      <c r="O127" s="128">
        <v>-1</v>
      </c>
      <c r="P127" s="128" t="s">
        <v>2033</v>
      </c>
      <c r="Q127" s="129" t="s">
        <v>2053</v>
      </c>
      <c r="R127" s="128" t="s">
        <v>1461</v>
      </c>
    </row>
    <row r="128" spans="1:18" ht="30" x14ac:dyDescent="0.25">
      <c r="A128" s="127">
        <v>7</v>
      </c>
      <c r="B128" s="128">
        <v>2290539</v>
      </c>
      <c r="C128" s="128">
        <v>3282811</v>
      </c>
      <c r="D128" s="77" t="s">
        <v>56</v>
      </c>
      <c r="E128" s="77" t="s">
        <v>57</v>
      </c>
      <c r="F128" s="77" t="s">
        <v>61</v>
      </c>
      <c r="G128" s="77" t="s">
        <v>39</v>
      </c>
      <c r="H128" s="77" t="s">
        <v>19</v>
      </c>
      <c r="I128" s="128" t="s">
        <v>1466</v>
      </c>
      <c r="J128" s="129" t="s">
        <v>19</v>
      </c>
      <c r="K128" s="130">
        <v>2.6226851851851852E-2</v>
      </c>
      <c r="L128" s="129" t="s">
        <v>1717</v>
      </c>
      <c r="M128" s="128" t="s">
        <v>1692</v>
      </c>
      <c r="N128" s="128"/>
      <c r="O128" s="128">
        <v>-1</v>
      </c>
      <c r="P128" s="128" t="s">
        <v>2033</v>
      </c>
      <c r="Q128" s="129" t="s">
        <v>2053</v>
      </c>
      <c r="R128" s="128" t="s">
        <v>1461</v>
      </c>
    </row>
    <row r="129" spans="1:18" ht="45" x14ac:dyDescent="0.25">
      <c r="A129" s="127">
        <v>55</v>
      </c>
      <c r="B129" s="128">
        <v>2290543</v>
      </c>
      <c r="C129" s="128">
        <v>3283379</v>
      </c>
      <c r="D129" s="77" t="s">
        <v>286</v>
      </c>
      <c r="E129" s="77" t="s">
        <v>287</v>
      </c>
      <c r="F129" s="77" t="s">
        <v>289</v>
      </c>
      <c r="G129" s="77" t="s">
        <v>242</v>
      </c>
      <c r="H129" s="77" t="s">
        <v>81</v>
      </c>
      <c r="I129" s="128" t="s">
        <v>1588</v>
      </c>
      <c r="J129" s="129" t="s">
        <v>81</v>
      </c>
      <c r="K129" s="130">
        <v>3.4004629629629628E-2</v>
      </c>
      <c r="L129" s="129" t="s">
        <v>1725</v>
      </c>
      <c r="M129" s="128" t="s">
        <v>1692</v>
      </c>
      <c r="N129" s="128"/>
      <c r="O129" s="128">
        <v>2</v>
      </c>
      <c r="P129" s="128" t="s">
        <v>2033</v>
      </c>
      <c r="Q129" s="129" t="s">
        <v>2052</v>
      </c>
      <c r="R129" s="128" t="s">
        <v>1446</v>
      </c>
    </row>
    <row r="130" spans="1:18" ht="45" x14ac:dyDescent="0.25">
      <c r="A130" s="127">
        <v>137</v>
      </c>
      <c r="B130" s="128">
        <v>2290564</v>
      </c>
      <c r="C130" s="128">
        <v>3284364</v>
      </c>
      <c r="D130" s="77" t="s">
        <v>655</v>
      </c>
      <c r="E130" s="77" t="s">
        <v>656</v>
      </c>
      <c r="F130" s="77" t="s">
        <v>660</v>
      </c>
      <c r="G130" s="77" t="s">
        <v>609</v>
      </c>
      <c r="H130" s="77" t="s">
        <v>581</v>
      </c>
      <c r="I130" s="128" t="s">
        <v>1456</v>
      </c>
      <c r="J130" s="129" t="s">
        <v>581</v>
      </c>
      <c r="K130" s="130">
        <v>3.30787037037037E-2</v>
      </c>
      <c r="L130" s="129" t="s">
        <v>1711</v>
      </c>
      <c r="M130" s="128" t="s">
        <v>1692</v>
      </c>
      <c r="N130" s="128"/>
      <c r="O130" s="128">
        <v>3</v>
      </c>
      <c r="P130" s="128" t="s">
        <v>2033</v>
      </c>
      <c r="Q130" s="129" t="s">
        <v>2052</v>
      </c>
      <c r="R130" s="128" t="s">
        <v>1461</v>
      </c>
    </row>
    <row r="131" spans="1:18" ht="27" x14ac:dyDescent="0.25">
      <c r="A131" s="127">
        <v>7</v>
      </c>
      <c r="B131" s="128">
        <v>2290611</v>
      </c>
      <c r="C131" s="128">
        <v>3282807</v>
      </c>
      <c r="D131" s="77" t="s">
        <v>56</v>
      </c>
      <c r="E131" s="77" t="s">
        <v>57</v>
      </c>
      <c r="F131" s="77" t="s">
        <v>61</v>
      </c>
      <c r="G131" s="77" t="s">
        <v>39</v>
      </c>
      <c r="H131" s="77" t="s">
        <v>19</v>
      </c>
      <c r="I131" s="128" t="s">
        <v>1466</v>
      </c>
      <c r="J131" s="129" t="s">
        <v>19</v>
      </c>
      <c r="K131" s="130">
        <v>2.7858796296296295E-2</v>
      </c>
      <c r="L131" s="129" t="s">
        <v>1717</v>
      </c>
      <c r="M131" s="128" t="s">
        <v>1692</v>
      </c>
      <c r="N131" s="128"/>
      <c r="O131" s="128">
        <v>-1</v>
      </c>
      <c r="P131" s="128" t="s">
        <v>2033</v>
      </c>
      <c r="Q131" s="129" t="s">
        <v>2053</v>
      </c>
      <c r="R131" s="128" t="s">
        <v>1446</v>
      </c>
    </row>
    <row r="132" spans="1:18" ht="45" x14ac:dyDescent="0.25">
      <c r="A132" s="127">
        <v>215</v>
      </c>
      <c r="B132" s="128">
        <v>2290618</v>
      </c>
      <c r="C132" s="128">
        <v>3285301</v>
      </c>
      <c r="D132" s="77" t="s">
        <v>1033</v>
      </c>
      <c r="E132" s="77" t="s">
        <v>1034</v>
      </c>
      <c r="F132" s="77" t="s">
        <v>1036</v>
      </c>
      <c r="G132" s="77" t="s">
        <v>986</v>
      </c>
      <c r="H132" s="77" t="s">
        <v>990</v>
      </c>
      <c r="I132" s="128" t="s">
        <v>1524</v>
      </c>
      <c r="J132" s="129" t="s">
        <v>990</v>
      </c>
      <c r="K132" s="130">
        <v>3.8055555555555558E-2</v>
      </c>
      <c r="L132" s="129" t="s">
        <v>1720</v>
      </c>
      <c r="M132" s="128" t="s">
        <v>1692</v>
      </c>
      <c r="N132" s="128"/>
      <c r="O132" s="128">
        <v>2</v>
      </c>
      <c r="P132" s="128" t="s">
        <v>2033</v>
      </c>
      <c r="Q132" s="129" t="s">
        <v>2052</v>
      </c>
      <c r="R132" s="128" t="s">
        <v>1461</v>
      </c>
    </row>
    <row r="133" spans="1:18" ht="45" x14ac:dyDescent="0.25">
      <c r="A133" s="127">
        <v>215</v>
      </c>
      <c r="B133" s="128">
        <v>2290619</v>
      </c>
      <c r="C133" s="128">
        <v>3285302</v>
      </c>
      <c r="D133" s="77" t="s">
        <v>1033</v>
      </c>
      <c r="E133" s="77" t="s">
        <v>1034</v>
      </c>
      <c r="F133" s="77" t="s">
        <v>1036</v>
      </c>
      <c r="G133" s="77" t="s">
        <v>986</v>
      </c>
      <c r="H133" s="77" t="s">
        <v>990</v>
      </c>
      <c r="I133" s="128" t="s">
        <v>1524</v>
      </c>
      <c r="J133" s="129" t="s">
        <v>990</v>
      </c>
      <c r="K133" s="130">
        <v>2.7465277777777779E-2</v>
      </c>
      <c r="L133" s="129" t="s">
        <v>1720</v>
      </c>
      <c r="M133" s="128" t="s">
        <v>1692</v>
      </c>
      <c r="N133" s="128"/>
      <c r="O133" s="128">
        <v>2</v>
      </c>
      <c r="P133" s="128" t="s">
        <v>2033</v>
      </c>
      <c r="Q133" s="129" t="s">
        <v>2052</v>
      </c>
      <c r="R133" s="128" t="s">
        <v>1461</v>
      </c>
    </row>
    <row r="134" spans="1:18" ht="45" x14ac:dyDescent="0.25">
      <c r="A134" s="127">
        <v>215</v>
      </c>
      <c r="B134" s="128">
        <v>2290620</v>
      </c>
      <c r="C134" s="128">
        <v>3285303</v>
      </c>
      <c r="D134" s="77" t="s">
        <v>1033</v>
      </c>
      <c r="E134" s="77" t="s">
        <v>1034</v>
      </c>
      <c r="F134" s="77" t="s">
        <v>1036</v>
      </c>
      <c r="G134" s="77" t="s">
        <v>986</v>
      </c>
      <c r="H134" s="77" t="s">
        <v>990</v>
      </c>
      <c r="I134" s="128" t="s">
        <v>1524</v>
      </c>
      <c r="J134" s="129" t="s">
        <v>990</v>
      </c>
      <c r="K134" s="130">
        <v>2.9027777777777777E-2</v>
      </c>
      <c r="L134" s="129" t="s">
        <v>1720</v>
      </c>
      <c r="M134" s="128" t="s">
        <v>1692</v>
      </c>
      <c r="N134" s="128"/>
      <c r="O134" s="128">
        <v>2</v>
      </c>
      <c r="P134" s="128" t="s">
        <v>2033</v>
      </c>
      <c r="Q134" s="129" t="s">
        <v>2052</v>
      </c>
      <c r="R134" s="128" t="s">
        <v>1461</v>
      </c>
    </row>
    <row r="135" spans="1:18" ht="45" x14ac:dyDescent="0.25">
      <c r="A135" s="127">
        <v>215</v>
      </c>
      <c r="B135" s="128">
        <v>2290621</v>
      </c>
      <c r="C135" s="128">
        <v>3285304</v>
      </c>
      <c r="D135" s="77" t="s">
        <v>1033</v>
      </c>
      <c r="E135" s="77" t="s">
        <v>1034</v>
      </c>
      <c r="F135" s="77" t="s">
        <v>1036</v>
      </c>
      <c r="G135" s="77" t="s">
        <v>986</v>
      </c>
      <c r="H135" s="77" t="s">
        <v>990</v>
      </c>
      <c r="I135" s="128" t="s">
        <v>1524</v>
      </c>
      <c r="J135" s="129" t="s">
        <v>990</v>
      </c>
      <c r="K135" s="130">
        <v>3.6261574074074071E-2</v>
      </c>
      <c r="L135" s="129" t="s">
        <v>1720</v>
      </c>
      <c r="M135" s="128" t="s">
        <v>1692</v>
      </c>
      <c r="N135" s="128"/>
      <c r="O135" s="128">
        <v>2</v>
      </c>
      <c r="P135" s="128" t="s">
        <v>2033</v>
      </c>
      <c r="Q135" s="129" t="s">
        <v>2052</v>
      </c>
      <c r="R135" s="128" t="s">
        <v>1461</v>
      </c>
    </row>
    <row r="136" spans="1:18" ht="45" x14ac:dyDescent="0.25">
      <c r="A136" s="127">
        <v>137</v>
      </c>
      <c r="B136" s="128">
        <v>2290660</v>
      </c>
      <c r="C136" s="128">
        <v>3284365</v>
      </c>
      <c r="D136" s="77" t="s">
        <v>655</v>
      </c>
      <c r="E136" s="77" t="s">
        <v>656</v>
      </c>
      <c r="F136" s="77" t="s">
        <v>660</v>
      </c>
      <c r="G136" s="77" t="s">
        <v>609</v>
      </c>
      <c r="H136" s="77" t="s">
        <v>581</v>
      </c>
      <c r="I136" s="128" t="s">
        <v>1456</v>
      </c>
      <c r="J136" s="129" t="s">
        <v>581</v>
      </c>
      <c r="K136" s="130">
        <v>3.1226851851851853E-2</v>
      </c>
      <c r="L136" s="129" t="s">
        <v>1711</v>
      </c>
      <c r="M136" s="128" t="s">
        <v>1692</v>
      </c>
      <c r="N136" s="128"/>
      <c r="O136" s="128">
        <v>-1</v>
      </c>
      <c r="P136" s="128" t="s">
        <v>2033</v>
      </c>
      <c r="Q136" s="129" t="s">
        <v>2052</v>
      </c>
      <c r="R136" s="128" t="s">
        <v>1461</v>
      </c>
    </row>
    <row r="137" spans="1:18" ht="45" x14ac:dyDescent="0.25">
      <c r="A137" s="127">
        <v>55</v>
      </c>
      <c r="B137" s="128">
        <v>2290679</v>
      </c>
      <c r="C137" s="128">
        <v>3283380</v>
      </c>
      <c r="D137" s="77" t="s">
        <v>286</v>
      </c>
      <c r="E137" s="77" t="s">
        <v>287</v>
      </c>
      <c r="F137" s="77" t="s">
        <v>289</v>
      </c>
      <c r="G137" s="77" t="s">
        <v>242</v>
      </c>
      <c r="H137" s="77" t="s">
        <v>81</v>
      </c>
      <c r="I137" s="128" t="s">
        <v>1588</v>
      </c>
      <c r="J137" s="129" t="s">
        <v>81</v>
      </c>
      <c r="K137" s="130">
        <v>3.8668981481481485E-2</v>
      </c>
      <c r="L137" s="129" t="s">
        <v>1725</v>
      </c>
      <c r="M137" s="128" t="s">
        <v>1692</v>
      </c>
      <c r="N137" s="128"/>
      <c r="O137" s="128">
        <v>2</v>
      </c>
      <c r="P137" s="128" t="s">
        <v>2033</v>
      </c>
      <c r="Q137" s="129" t="s">
        <v>2052</v>
      </c>
      <c r="R137" s="128" t="s">
        <v>1446</v>
      </c>
    </row>
    <row r="138" spans="1:18" ht="45" x14ac:dyDescent="0.25">
      <c r="A138" s="127">
        <v>137</v>
      </c>
      <c r="B138" s="128">
        <v>2290771</v>
      </c>
      <c r="C138" s="128">
        <v>3284367</v>
      </c>
      <c r="D138" s="77" t="s">
        <v>655</v>
      </c>
      <c r="E138" s="77" t="s">
        <v>656</v>
      </c>
      <c r="F138" s="77" t="s">
        <v>660</v>
      </c>
      <c r="G138" s="77" t="s">
        <v>609</v>
      </c>
      <c r="H138" s="77" t="s">
        <v>581</v>
      </c>
      <c r="I138" s="128" t="s">
        <v>1456</v>
      </c>
      <c r="J138" s="129" t="s">
        <v>581</v>
      </c>
      <c r="K138" s="130">
        <v>2.8807870370370369E-2</v>
      </c>
      <c r="L138" s="129" t="s">
        <v>1711</v>
      </c>
      <c r="M138" s="128" t="s">
        <v>1692</v>
      </c>
      <c r="N138" s="128"/>
      <c r="O138" s="128">
        <v>2</v>
      </c>
      <c r="P138" s="128" t="s">
        <v>2033</v>
      </c>
      <c r="Q138" s="129" t="s">
        <v>2052</v>
      </c>
      <c r="R138" s="128" t="s">
        <v>1461</v>
      </c>
    </row>
    <row r="139" spans="1:18" ht="45" x14ac:dyDescent="0.25">
      <c r="A139" s="127">
        <v>8</v>
      </c>
      <c r="B139" s="128">
        <v>2290776</v>
      </c>
      <c r="C139" s="128">
        <v>3282821</v>
      </c>
      <c r="D139" s="77" t="s">
        <v>62</v>
      </c>
      <c r="E139" s="77" t="s">
        <v>63</v>
      </c>
      <c r="F139" s="77" t="s">
        <v>64</v>
      </c>
      <c r="G139" s="77" t="s">
        <v>39</v>
      </c>
      <c r="H139" s="77" t="s">
        <v>19</v>
      </c>
      <c r="I139" s="128" t="s">
        <v>14</v>
      </c>
      <c r="J139" s="129" t="s">
        <v>19</v>
      </c>
      <c r="K139" s="130">
        <v>2.6932870370370371E-2</v>
      </c>
      <c r="L139" s="129" t="s">
        <v>1717</v>
      </c>
      <c r="M139" s="128" t="s">
        <v>1692</v>
      </c>
      <c r="N139" s="128"/>
      <c r="O139" s="128">
        <v>-1</v>
      </c>
      <c r="P139" s="128" t="s">
        <v>2033</v>
      </c>
      <c r="Q139" s="129" t="s">
        <v>2052</v>
      </c>
      <c r="R139" s="128" t="s">
        <v>1446</v>
      </c>
    </row>
    <row r="140" spans="1:18" ht="45" x14ac:dyDescent="0.25">
      <c r="A140" s="127">
        <v>215</v>
      </c>
      <c r="B140" s="128">
        <v>2290779</v>
      </c>
      <c r="C140" s="128">
        <v>3285308</v>
      </c>
      <c r="D140" s="77" t="s">
        <v>1033</v>
      </c>
      <c r="E140" s="77" t="s">
        <v>1034</v>
      </c>
      <c r="F140" s="77" t="s">
        <v>1036</v>
      </c>
      <c r="G140" s="77" t="s">
        <v>986</v>
      </c>
      <c r="H140" s="77" t="s">
        <v>990</v>
      </c>
      <c r="I140" s="128" t="s">
        <v>1524</v>
      </c>
      <c r="J140" s="129" t="s">
        <v>990</v>
      </c>
      <c r="K140" s="130">
        <v>3.2858796296296296E-2</v>
      </c>
      <c r="L140" s="129" t="s">
        <v>1720</v>
      </c>
      <c r="M140" s="128" t="s">
        <v>1692</v>
      </c>
      <c r="N140" s="128"/>
      <c r="O140" s="128">
        <v>4</v>
      </c>
      <c r="P140" s="128" t="s">
        <v>2033</v>
      </c>
      <c r="Q140" s="129" t="s">
        <v>2052</v>
      </c>
      <c r="R140" s="128" t="s">
        <v>1461</v>
      </c>
    </row>
    <row r="141" spans="1:18" ht="45" x14ac:dyDescent="0.25">
      <c r="A141" s="127">
        <v>55</v>
      </c>
      <c r="B141" s="128">
        <v>2290825</v>
      </c>
      <c r="C141" s="128">
        <v>3283383</v>
      </c>
      <c r="D141" s="77" t="s">
        <v>286</v>
      </c>
      <c r="E141" s="77" t="s">
        <v>287</v>
      </c>
      <c r="F141" s="77" t="s">
        <v>289</v>
      </c>
      <c r="G141" s="77" t="s">
        <v>242</v>
      </c>
      <c r="H141" s="77" t="s">
        <v>81</v>
      </c>
      <c r="I141" s="128" t="s">
        <v>1588</v>
      </c>
      <c r="J141" s="129" t="s">
        <v>81</v>
      </c>
      <c r="K141" s="130">
        <v>3.6620370370370373E-2</v>
      </c>
      <c r="L141" s="129" t="s">
        <v>1725</v>
      </c>
      <c r="M141" s="128" t="s">
        <v>1692</v>
      </c>
      <c r="N141" s="128"/>
      <c r="O141" s="128">
        <v>2</v>
      </c>
      <c r="P141" s="128" t="s">
        <v>2033</v>
      </c>
      <c r="Q141" s="129" t="s">
        <v>2052</v>
      </c>
      <c r="R141" s="128" t="s">
        <v>1446</v>
      </c>
    </row>
    <row r="142" spans="1:18" ht="45" x14ac:dyDescent="0.25">
      <c r="A142" s="127">
        <v>8</v>
      </c>
      <c r="B142" s="128">
        <v>2290879</v>
      </c>
      <c r="C142" s="128">
        <v>3282824</v>
      </c>
      <c r="D142" s="77" t="s">
        <v>62</v>
      </c>
      <c r="E142" s="77" t="s">
        <v>63</v>
      </c>
      <c r="F142" s="77" t="s">
        <v>64</v>
      </c>
      <c r="G142" s="77" t="s">
        <v>39</v>
      </c>
      <c r="H142" s="77" t="s">
        <v>19</v>
      </c>
      <c r="I142" s="128" t="s">
        <v>14</v>
      </c>
      <c r="J142" s="129" t="s">
        <v>19</v>
      </c>
      <c r="K142" s="130">
        <v>2.4259259259259258E-2</v>
      </c>
      <c r="L142" s="129" t="s">
        <v>1717</v>
      </c>
      <c r="M142" s="128" t="s">
        <v>1692</v>
      </c>
      <c r="N142" s="128"/>
      <c r="O142" s="128">
        <v>-1</v>
      </c>
      <c r="P142" s="128" t="s">
        <v>2033</v>
      </c>
      <c r="Q142" s="129" t="s">
        <v>2052</v>
      </c>
      <c r="R142" s="128" t="s">
        <v>1461</v>
      </c>
    </row>
    <row r="143" spans="1:18" ht="45" x14ac:dyDescent="0.25">
      <c r="A143" s="127">
        <v>135</v>
      </c>
      <c r="B143" s="128">
        <v>2290928</v>
      </c>
      <c r="C143" s="128">
        <v>3284342</v>
      </c>
      <c r="D143" s="77" t="s">
        <v>646</v>
      </c>
      <c r="E143" s="77" t="s">
        <v>647</v>
      </c>
      <c r="F143" s="77" t="s">
        <v>650</v>
      </c>
      <c r="G143" s="77" t="s">
        <v>609</v>
      </c>
      <c r="H143" s="77" t="s">
        <v>581</v>
      </c>
      <c r="I143" s="128" t="s">
        <v>1458</v>
      </c>
      <c r="J143" s="129" t="s">
        <v>581</v>
      </c>
      <c r="K143" s="130">
        <v>2.6400462962962962E-2</v>
      </c>
      <c r="L143" s="129" t="s">
        <v>1729</v>
      </c>
      <c r="M143" s="128" t="s">
        <v>1692</v>
      </c>
      <c r="N143" s="128"/>
      <c r="O143" s="128">
        <v>3</v>
      </c>
      <c r="P143" s="128" t="s">
        <v>2033</v>
      </c>
      <c r="Q143" s="129" t="s">
        <v>2052</v>
      </c>
      <c r="R143" s="128" t="s">
        <v>1461</v>
      </c>
    </row>
    <row r="144" spans="1:18" ht="45" x14ac:dyDescent="0.25">
      <c r="A144" s="127">
        <v>54</v>
      </c>
      <c r="B144" s="128">
        <v>2290953</v>
      </c>
      <c r="C144" s="128">
        <v>3283369</v>
      </c>
      <c r="D144" s="77" t="s">
        <v>281</v>
      </c>
      <c r="E144" s="77" t="s">
        <v>282</v>
      </c>
      <c r="F144" s="77" t="s">
        <v>285</v>
      </c>
      <c r="G144" s="77" t="s">
        <v>242</v>
      </c>
      <c r="H144" s="77" t="s">
        <v>81</v>
      </c>
      <c r="I144" s="128" t="s">
        <v>1468</v>
      </c>
      <c r="J144" s="129" t="s">
        <v>81</v>
      </c>
      <c r="K144" s="130">
        <v>3.9247685185185184E-2</v>
      </c>
      <c r="L144" s="129" t="s">
        <v>1730</v>
      </c>
      <c r="M144" s="128" t="s">
        <v>1692</v>
      </c>
      <c r="N144" s="128"/>
      <c r="O144" s="128">
        <v>5</v>
      </c>
      <c r="P144" s="128" t="s">
        <v>2033</v>
      </c>
      <c r="Q144" s="129" t="s">
        <v>2052</v>
      </c>
      <c r="R144" s="128" t="s">
        <v>1446</v>
      </c>
    </row>
    <row r="145" spans="1:18" ht="45" x14ac:dyDescent="0.25">
      <c r="A145" s="127">
        <v>137</v>
      </c>
      <c r="B145" s="128">
        <v>2290968</v>
      </c>
      <c r="C145" s="128">
        <v>3284366</v>
      </c>
      <c r="D145" s="77" t="s">
        <v>655</v>
      </c>
      <c r="E145" s="77" t="s">
        <v>656</v>
      </c>
      <c r="F145" s="77" t="s">
        <v>660</v>
      </c>
      <c r="G145" s="77" t="s">
        <v>609</v>
      </c>
      <c r="H145" s="77" t="s">
        <v>581</v>
      </c>
      <c r="I145" s="128" t="s">
        <v>1456</v>
      </c>
      <c r="J145" s="129" t="s">
        <v>581</v>
      </c>
      <c r="K145" s="130">
        <v>3.7442129629629631E-2</v>
      </c>
      <c r="L145" s="129" t="s">
        <v>1711</v>
      </c>
      <c r="M145" s="128" t="s">
        <v>1692</v>
      </c>
      <c r="N145" s="128"/>
      <c r="O145" s="128">
        <v>7</v>
      </c>
      <c r="P145" s="128" t="s">
        <v>2033</v>
      </c>
      <c r="Q145" s="129" t="s">
        <v>2052</v>
      </c>
      <c r="R145" s="128" t="s">
        <v>1461</v>
      </c>
    </row>
    <row r="146" spans="1:18" ht="45" x14ac:dyDescent="0.25">
      <c r="A146" s="127">
        <v>230</v>
      </c>
      <c r="B146" s="128">
        <v>2290974</v>
      </c>
      <c r="C146" s="128">
        <v>3285479</v>
      </c>
      <c r="D146" s="77" t="s">
        <v>1103</v>
      </c>
      <c r="E146" s="77" t="s">
        <v>1104</v>
      </c>
      <c r="F146" s="77" t="s">
        <v>1105</v>
      </c>
      <c r="G146" s="77" t="s">
        <v>986</v>
      </c>
      <c r="H146" s="77" t="s">
        <v>1018</v>
      </c>
      <c r="I146" s="128" t="s">
        <v>1520</v>
      </c>
      <c r="J146" s="129" t="s">
        <v>1018</v>
      </c>
      <c r="K146" s="130">
        <v>2.4675925925925928E-2</v>
      </c>
      <c r="L146" s="129" t="s">
        <v>1731</v>
      </c>
      <c r="M146" s="128" t="s">
        <v>1692</v>
      </c>
      <c r="N146" s="128"/>
      <c r="O146" s="128">
        <v>5</v>
      </c>
      <c r="P146" s="128" t="s">
        <v>2033</v>
      </c>
      <c r="Q146" s="129" t="s">
        <v>2052</v>
      </c>
      <c r="R146" s="128" t="s">
        <v>1461</v>
      </c>
    </row>
    <row r="147" spans="1:18" ht="45" x14ac:dyDescent="0.25">
      <c r="A147" s="127">
        <v>228</v>
      </c>
      <c r="B147" s="128">
        <v>2291010</v>
      </c>
      <c r="C147" s="128">
        <v>3285457</v>
      </c>
      <c r="D147" s="77" t="s">
        <v>1095</v>
      </c>
      <c r="E147" s="77" t="s">
        <v>1096</v>
      </c>
      <c r="F147" s="77" t="s">
        <v>1097</v>
      </c>
      <c r="G147" s="77" t="s">
        <v>986</v>
      </c>
      <c r="H147" s="77" t="s">
        <v>1018</v>
      </c>
      <c r="I147" s="128" t="s">
        <v>1522</v>
      </c>
      <c r="J147" s="129" t="s">
        <v>1018</v>
      </c>
      <c r="K147" s="130">
        <v>3.0162037037037036E-2</v>
      </c>
      <c r="L147" s="129" t="s">
        <v>1732</v>
      </c>
      <c r="M147" s="128" t="s">
        <v>1692</v>
      </c>
      <c r="N147" s="128"/>
      <c r="O147" s="128">
        <v>6</v>
      </c>
      <c r="P147" s="128" t="s">
        <v>2033</v>
      </c>
      <c r="Q147" s="129" t="s">
        <v>2052</v>
      </c>
      <c r="R147" s="128" t="s">
        <v>1446</v>
      </c>
    </row>
    <row r="148" spans="1:18" ht="27" x14ac:dyDescent="0.25">
      <c r="A148" s="127">
        <v>8</v>
      </c>
      <c r="B148" s="128">
        <v>2291068</v>
      </c>
      <c r="C148" s="128">
        <v>3282825</v>
      </c>
      <c r="D148" s="77" t="s">
        <v>62</v>
      </c>
      <c r="E148" s="77" t="s">
        <v>63</v>
      </c>
      <c r="F148" s="77" t="s">
        <v>64</v>
      </c>
      <c r="G148" s="77" t="s">
        <v>39</v>
      </c>
      <c r="H148" s="77" t="s">
        <v>19</v>
      </c>
      <c r="I148" s="128" t="s">
        <v>14</v>
      </c>
      <c r="J148" s="129" t="s">
        <v>19</v>
      </c>
      <c r="K148" s="130">
        <v>2.8576388888888887E-2</v>
      </c>
      <c r="L148" s="129" t="s">
        <v>1717</v>
      </c>
      <c r="M148" s="128" t="s">
        <v>1692</v>
      </c>
      <c r="N148" s="128"/>
      <c r="O148" s="128">
        <v>-1</v>
      </c>
      <c r="P148" s="128" t="s">
        <v>2033</v>
      </c>
      <c r="Q148" s="129" t="s">
        <v>2053</v>
      </c>
      <c r="R148" s="128" t="s">
        <v>1446</v>
      </c>
    </row>
    <row r="149" spans="1:18" ht="45" x14ac:dyDescent="0.25">
      <c r="A149" s="127">
        <v>137</v>
      </c>
      <c r="B149" s="128">
        <v>2291145</v>
      </c>
      <c r="C149" s="128">
        <v>3284369</v>
      </c>
      <c r="D149" s="77" t="s">
        <v>655</v>
      </c>
      <c r="E149" s="77" t="s">
        <v>656</v>
      </c>
      <c r="F149" s="77" t="s">
        <v>660</v>
      </c>
      <c r="G149" s="77" t="s">
        <v>609</v>
      </c>
      <c r="H149" s="77" t="s">
        <v>581</v>
      </c>
      <c r="I149" s="128" t="s">
        <v>1456</v>
      </c>
      <c r="J149" s="129" t="s">
        <v>581</v>
      </c>
      <c r="K149" s="130">
        <v>3.9756944444444442E-2</v>
      </c>
      <c r="L149" s="129" t="s">
        <v>1711</v>
      </c>
      <c r="M149" s="128" t="s">
        <v>1692</v>
      </c>
      <c r="N149" s="128"/>
      <c r="O149" s="128">
        <v>2</v>
      </c>
      <c r="P149" s="128" t="s">
        <v>2033</v>
      </c>
      <c r="Q149" s="129" t="s">
        <v>2052</v>
      </c>
      <c r="R149" s="128" t="s">
        <v>1461</v>
      </c>
    </row>
    <row r="150" spans="1:18" ht="45" x14ac:dyDescent="0.25">
      <c r="A150" s="127">
        <v>54</v>
      </c>
      <c r="B150" s="128">
        <v>2291154</v>
      </c>
      <c r="C150" s="128">
        <v>3283370</v>
      </c>
      <c r="D150" s="77" t="s">
        <v>281</v>
      </c>
      <c r="E150" s="77" t="s">
        <v>282</v>
      </c>
      <c r="F150" s="77" t="s">
        <v>285</v>
      </c>
      <c r="G150" s="77" t="s">
        <v>242</v>
      </c>
      <c r="H150" s="77" t="s">
        <v>81</v>
      </c>
      <c r="I150" s="128" t="s">
        <v>1468</v>
      </c>
      <c r="J150" s="129" t="s">
        <v>81</v>
      </c>
      <c r="K150" s="130">
        <v>2.6886574074074073E-2</v>
      </c>
      <c r="L150" s="129" t="s">
        <v>1730</v>
      </c>
      <c r="M150" s="128" t="s">
        <v>1692</v>
      </c>
      <c r="N150" s="128"/>
      <c r="O150" s="128">
        <v>4</v>
      </c>
      <c r="P150" s="128" t="s">
        <v>2033</v>
      </c>
      <c r="Q150" s="129" t="s">
        <v>2052</v>
      </c>
      <c r="R150" s="128" t="s">
        <v>1446</v>
      </c>
    </row>
    <row r="151" spans="1:18" ht="45" x14ac:dyDescent="0.25">
      <c r="A151" s="127">
        <v>55</v>
      </c>
      <c r="B151" s="128">
        <v>2291183</v>
      </c>
      <c r="C151" s="128">
        <v>3283382</v>
      </c>
      <c r="D151" s="77" t="s">
        <v>286</v>
      </c>
      <c r="E151" s="77" t="s">
        <v>287</v>
      </c>
      <c r="F151" s="77" t="s">
        <v>289</v>
      </c>
      <c r="G151" s="77" t="s">
        <v>242</v>
      </c>
      <c r="H151" s="77" t="s">
        <v>81</v>
      </c>
      <c r="I151" s="128" t="s">
        <v>1588</v>
      </c>
      <c r="J151" s="129" t="s">
        <v>81</v>
      </c>
      <c r="K151" s="130">
        <v>3.5173611111111114E-2</v>
      </c>
      <c r="L151" s="129" t="s">
        <v>1725</v>
      </c>
      <c r="M151" s="128" t="s">
        <v>1692</v>
      </c>
      <c r="N151" s="128"/>
      <c r="O151" s="128">
        <v>5</v>
      </c>
      <c r="P151" s="128" t="s">
        <v>2033</v>
      </c>
      <c r="Q151" s="129" t="s">
        <v>2052</v>
      </c>
      <c r="R151" s="128" t="s">
        <v>1446</v>
      </c>
    </row>
    <row r="152" spans="1:18" ht="45" x14ac:dyDescent="0.25">
      <c r="A152" s="127">
        <v>230</v>
      </c>
      <c r="B152" s="128">
        <v>2291186</v>
      </c>
      <c r="C152" s="128">
        <v>3285480</v>
      </c>
      <c r="D152" s="77" t="s">
        <v>1103</v>
      </c>
      <c r="E152" s="77" t="s">
        <v>1104</v>
      </c>
      <c r="F152" s="77" t="s">
        <v>1105</v>
      </c>
      <c r="G152" s="77" t="s">
        <v>986</v>
      </c>
      <c r="H152" s="77" t="s">
        <v>1018</v>
      </c>
      <c r="I152" s="128" t="s">
        <v>1520</v>
      </c>
      <c r="J152" s="129" t="s">
        <v>1018</v>
      </c>
      <c r="K152" s="130">
        <v>2.435185185185185E-2</v>
      </c>
      <c r="L152" s="129" t="s">
        <v>1731</v>
      </c>
      <c r="M152" s="128" t="s">
        <v>1692</v>
      </c>
      <c r="N152" s="128"/>
      <c r="O152" s="128">
        <v>-1</v>
      </c>
      <c r="P152" s="128" t="s">
        <v>2033</v>
      </c>
      <c r="Q152" s="129" t="s">
        <v>2052</v>
      </c>
      <c r="R152" s="128" t="s">
        <v>1461</v>
      </c>
    </row>
    <row r="153" spans="1:18" ht="45" x14ac:dyDescent="0.25">
      <c r="A153" s="127">
        <v>299</v>
      </c>
      <c r="B153" s="128">
        <v>2291244</v>
      </c>
      <c r="C153" s="128">
        <v>3286311</v>
      </c>
      <c r="D153" s="77" t="s">
        <v>1438</v>
      </c>
      <c r="E153" s="77" t="s">
        <v>1439</v>
      </c>
      <c r="F153" s="77" t="s">
        <v>1441</v>
      </c>
      <c r="G153" s="77" t="s">
        <v>1127</v>
      </c>
      <c r="H153" s="77" t="s">
        <v>1131</v>
      </c>
      <c r="I153" s="128" t="s">
        <v>1462</v>
      </c>
      <c r="J153" s="129" t="s">
        <v>1131</v>
      </c>
      <c r="K153" s="130">
        <v>2.8900462962962965E-2</v>
      </c>
      <c r="L153" s="129" t="s">
        <v>1701</v>
      </c>
      <c r="M153" s="128" t="s">
        <v>1698</v>
      </c>
      <c r="N153" s="128" t="s">
        <v>1699</v>
      </c>
      <c r="O153" s="128">
        <v>2</v>
      </c>
      <c r="P153" s="128" t="s">
        <v>2033</v>
      </c>
      <c r="Q153" s="129" t="s">
        <v>2052</v>
      </c>
      <c r="R153" s="128" t="s">
        <v>1461</v>
      </c>
    </row>
    <row r="154" spans="1:18" ht="27" x14ac:dyDescent="0.25">
      <c r="A154" s="127">
        <v>7</v>
      </c>
      <c r="B154" s="128">
        <v>2291279</v>
      </c>
      <c r="C154" s="128">
        <v>3282813</v>
      </c>
      <c r="D154" s="77" t="s">
        <v>56</v>
      </c>
      <c r="E154" s="77" t="s">
        <v>57</v>
      </c>
      <c r="F154" s="77" t="s">
        <v>61</v>
      </c>
      <c r="G154" s="77" t="s">
        <v>39</v>
      </c>
      <c r="H154" s="77" t="s">
        <v>19</v>
      </c>
      <c r="I154" s="128" t="s">
        <v>1466</v>
      </c>
      <c r="J154" s="129" t="s">
        <v>19</v>
      </c>
      <c r="K154" s="130">
        <v>2.4340277777777777E-2</v>
      </c>
      <c r="L154" s="129" t="s">
        <v>1717</v>
      </c>
      <c r="M154" s="128" t="s">
        <v>1692</v>
      </c>
      <c r="N154" s="128"/>
      <c r="O154" s="128">
        <v>4</v>
      </c>
      <c r="P154" s="128" t="s">
        <v>2033</v>
      </c>
      <c r="Q154" s="129" t="s">
        <v>2053</v>
      </c>
      <c r="R154" s="128" t="s">
        <v>1446</v>
      </c>
    </row>
    <row r="155" spans="1:18" ht="45" x14ac:dyDescent="0.25">
      <c r="A155" s="127">
        <v>261</v>
      </c>
      <c r="B155" s="128">
        <v>2291369</v>
      </c>
      <c r="C155" s="128">
        <v>3285854</v>
      </c>
      <c r="D155" s="77" t="s">
        <v>1254</v>
      </c>
      <c r="E155" s="77" t="s">
        <v>1255</v>
      </c>
      <c r="F155" s="77" t="s">
        <v>1258</v>
      </c>
      <c r="G155" s="77" t="s">
        <v>1195</v>
      </c>
      <c r="H155" s="77" t="s">
        <v>1199</v>
      </c>
      <c r="I155" s="128" t="s">
        <v>1548</v>
      </c>
      <c r="J155" s="129" t="s">
        <v>1199</v>
      </c>
      <c r="K155" s="130">
        <v>2.7905092592592592E-2</v>
      </c>
      <c r="L155" s="129" t="s">
        <v>1727</v>
      </c>
      <c r="M155" s="128" t="s">
        <v>1692</v>
      </c>
      <c r="N155" s="128"/>
      <c r="O155" s="128">
        <v>2</v>
      </c>
      <c r="P155" s="128" t="s">
        <v>2033</v>
      </c>
      <c r="Q155" s="129" t="s">
        <v>2052</v>
      </c>
      <c r="R155" s="128" t="s">
        <v>1461</v>
      </c>
    </row>
    <row r="156" spans="1:18" ht="45" x14ac:dyDescent="0.25">
      <c r="A156" s="127">
        <v>137</v>
      </c>
      <c r="B156" s="128">
        <v>2291372</v>
      </c>
      <c r="C156" s="128">
        <v>3284371</v>
      </c>
      <c r="D156" s="77" t="s">
        <v>655</v>
      </c>
      <c r="E156" s="77" t="s">
        <v>656</v>
      </c>
      <c r="F156" s="77" t="s">
        <v>660</v>
      </c>
      <c r="G156" s="77" t="s">
        <v>609</v>
      </c>
      <c r="H156" s="77" t="s">
        <v>581</v>
      </c>
      <c r="I156" s="128" t="s">
        <v>1456</v>
      </c>
      <c r="J156" s="129" t="s">
        <v>581</v>
      </c>
      <c r="K156" s="130">
        <v>3.1215277777777779E-2</v>
      </c>
      <c r="L156" s="129" t="s">
        <v>1711</v>
      </c>
      <c r="M156" s="128" t="s">
        <v>1692</v>
      </c>
      <c r="N156" s="128"/>
      <c r="O156" s="128">
        <v>2</v>
      </c>
      <c r="P156" s="128" t="s">
        <v>2033</v>
      </c>
      <c r="Q156" s="129" t="s">
        <v>2052</v>
      </c>
      <c r="R156" s="128" t="s">
        <v>1461</v>
      </c>
    </row>
    <row r="157" spans="1:18" ht="45" x14ac:dyDescent="0.25">
      <c r="A157" s="127">
        <v>230</v>
      </c>
      <c r="B157" s="128">
        <v>2291410</v>
      </c>
      <c r="C157" s="128">
        <v>3285481</v>
      </c>
      <c r="D157" s="77" t="s">
        <v>1103</v>
      </c>
      <c r="E157" s="77" t="s">
        <v>1104</v>
      </c>
      <c r="F157" s="77" t="s">
        <v>1105</v>
      </c>
      <c r="G157" s="77" t="s">
        <v>986</v>
      </c>
      <c r="H157" s="77" t="s">
        <v>1018</v>
      </c>
      <c r="I157" s="128" t="s">
        <v>1520</v>
      </c>
      <c r="J157" s="129" t="s">
        <v>1018</v>
      </c>
      <c r="K157" s="130">
        <v>2.7233796296296298E-2</v>
      </c>
      <c r="L157" s="129" t="s">
        <v>1731</v>
      </c>
      <c r="M157" s="128" t="s">
        <v>1692</v>
      </c>
      <c r="N157" s="128"/>
      <c r="O157" s="128">
        <v>3</v>
      </c>
      <c r="P157" s="128" t="s">
        <v>2033</v>
      </c>
      <c r="Q157" s="129" t="s">
        <v>2052</v>
      </c>
      <c r="R157" s="128" t="s">
        <v>1461</v>
      </c>
    </row>
    <row r="158" spans="1:18" ht="45" x14ac:dyDescent="0.25">
      <c r="A158" s="127">
        <v>299</v>
      </c>
      <c r="B158" s="128">
        <v>2291459</v>
      </c>
      <c r="C158" s="128">
        <v>3286312</v>
      </c>
      <c r="D158" s="77" t="s">
        <v>1438</v>
      </c>
      <c r="E158" s="77" t="s">
        <v>1439</v>
      </c>
      <c r="F158" s="77" t="s">
        <v>1441</v>
      </c>
      <c r="G158" s="77" t="s">
        <v>1127</v>
      </c>
      <c r="H158" s="77" t="s">
        <v>1131</v>
      </c>
      <c r="I158" s="128" t="s">
        <v>1462</v>
      </c>
      <c r="J158" s="129" t="s">
        <v>1131</v>
      </c>
      <c r="K158" s="130">
        <v>3.0902777777777779E-2</v>
      </c>
      <c r="L158" s="129" t="s">
        <v>1701</v>
      </c>
      <c r="M158" s="128" t="s">
        <v>1692</v>
      </c>
      <c r="N158" s="128"/>
      <c r="O158" s="128">
        <v>-1</v>
      </c>
      <c r="P158" s="128" t="s">
        <v>2033</v>
      </c>
      <c r="Q158" s="129" t="s">
        <v>2052</v>
      </c>
      <c r="R158" s="128" t="s">
        <v>1461</v>
      </c>
    </row>
    <row r="159" spans="1:18" ht="45" x14ac:dyDescent="0.25">
      <c r="A159" s="127">
        <v>55</v>
      </c>
      <c r="B159" s="128">
        <v>2291488</v>
      </c>
      <c r="C159" s="128">
        <v>3283384</v>
      </c>
      <c r="D159" s="77" t="s">
        <v>286</v>
      </c>
      <c r="E159" s="77" t="s">
        <v>287</v>
      </c>
      <c r="F159" s="77" t="s">
        <v>289</v>
      </c>
      <c r="G159" s="77" t="s">
        <v>242</v>
      </c>
      <c r="H159" s="77" t="s">
        <v>81</v>
      </c>
      <c r="I159" s="128" t="s">
        <v>1588</v>
      </c>
      <c r="J159" s="129" t="s">
        <v>81</v>
      </c>
      <c r="K159" s="130">
        <v>3.2650462962962964E-2</v>
      </c>
      <c r="L159" s="129" t="s">
        <v>1733</v>
      </c>
      <c r="M159" s="128" t="s">
        <v>1692</v>
      </c>
      <c r="N159" s="128"/>
      <c r="O159" s="128">
        <v>5</v>
      </c>
      <c r="P159" s="128" t="s">
        <v>2033</v>
      </c>
      <c r="Q159" s="129" t="s">
        <v>2052</v>
      </c>
      <c r="R159" s="128" t="s">
        <v>1446</v>
      </c>
    </row>
    <row r="160" spans="1:18" ht="45" x14ac:dyDescent="0.25">
      <c r="A160" s="127">
        <v>135</v>
      </c>
      <c r="B160" s="128">
        <v>2291510</v>
      </c>
      <c r="C160" s="128">
        <v>3284340</v>
      </c>
      <c r="D160" s="77" t="s">
        <v>646</v>
      </c>
      <c r="E160" s="77" t="s">
        <v>647</v>
      </c>
      <c r="F160" s="77" t="s">
        <v>650</v>
      </c>
      <c r="G160" s="77" t="s">
        <v>609</v>
      </c>
      <c r="H160" s="77" t="s">
        <v>581</v>
      </c>
      <c r="I160" s="128" t="s">
        <v>1458</v>
      </c>
      <c r="J160" s="129" t="s">
        <v>581</v>
      </c>
      <c r="K160" s="130">
        <v>2.7002314814814816E-2</v>
      </c>
      <c r="L160" s="129" t="s">
        <v>1729</v>
      </c>
      <c r="M160" s="128" t="s">
        <v>1692</v>
      </c>
      <c r="N160" s="128"/>
      <c r="O160" s="128">
        <v>3</v>
      </c>
      <c r="P160" s="128" t="s">
        <v>2033</v>
      </c>
      <c r="Q160" s="129" t="s">
        <v>2052</v>
      </c>
      <c r="R160" s="128" t="s">
        <v>1461</v>
      </c>
    </row>
    <row r="161" spans="1:18" ht="45" x14ac:dyDescent="0.25">
      <c r="A161" s="127">
        <v>245</v>
      </c>
      <c r="B161" s="128">
        <v>2291536</v>
      </c>
      <c r="C161" s="128">
        <v>3285659</v>
      </c>
      <c r="D161" s="77" t="s">
        <v>1179</v>
      </c>
      <c r="E161" s="77" t="s">
        <v>1180</v>
      </c>
      <c r="F161" s="77" t="s">
        <v>1181</v>
      </c>
      <c r="G161" s="77" t="s">
        <v>1127</v>
      </c>
      <c r="H161" s="77" t="s">
        <v>1131</v>
      </c>
      <c r="I161" s="128" t="s">
        <v>1536</v>
      </c>
      <c r="J161" s="129" t="s">
        <v>1131</v>
      </c>
      <c r="K161" s="130">
        <v>2.9560185185185186E-2</v>
      </c>
      <c r="L161" s="129" t="s">
        <v>1735</v>
      </c>
      <c r="M161" s="128" t="s">
        <v>1692</v>
      </c>
      <c r="N161" s="128"/>
      <c r="O161" s="128">
        <v>1</v>
      </c>
      <c r="P161" s="128" t="s">
        <v>2033</v>
      </c>
      <c r="Q161" s="129" t="s">
        <v>2052</v>
      </c>
      <c r="R161" s="128" t="s">
        <v>1461</v>
      </c>
    </row>
    <row r="162" spans="1:18" ht="45" x14ac:dyDescent="0.25">
      <c r="A162" s="127">
        <v>230</v>
      </c>
      <c r="B162" s="128">
        <v>2291652</v>
      </c>
      <c r="C162" s="128">
        <v>3285483</v>
      </c>
      <c r="D162" s="77" t="s">
        <v>1103</v>
      </c>
      <c r="E162" s="77" t="s">
        <v>1104</v>
      </c>
      <c r="F162" s="77" t="s">
        <v>1105</v>
      </c>
      <c r="G162" s="77" t="s">
        <v>986</v>
      </c>
      <c r="H162" s="77" t="s">
        <v>1018</v>
      </c>
      <c r="I162" s="128" t="s">
        <v>1520</v>
      </c>
      <c r="J162" s="129" t="s">
        <v>1018</v>
      </c>
      <c r="K162" s="130">
        <v>2.3391203703703702E-2</v>
      </c>
      <c r="L162" s="129" t="s">
        <v>1731</v>
      </c>
      <c r="M162" s="128" t="s">
        <v>1692</v>
      </c>
      <c r="N162" s="128"/>
      <c r="O162" s="128">
        <v>4</v>
      </c>
      <c r="P162" s="128" t="s">
        <v>2033</v>
      </c>
      <c r="Q162" s="129" t="s">
        <v>2052</v>
      </c>
      <c r="R162" s="128" t="s">
        <v>1461</v>
      </c>
    </row>
    <row r="163" spans="1:18" ht="45" x14ac:dyDescent="0.25">
      <c r="A163" s="127">
        <v>299</v>
      </c>
      <c r="B163" s="128">
        <v>2291676</v>
      </c>
      <c r="C163" s="128">
        <v>3286313</v>
      </c>
      <c r="D163" s="77" t="s">
        <v>1438</v>
      </c>
      <c r="E163" s="77" t="s">
        <v>1439</v>
      </c>
      <c r="F163" s="77" t="s">
        <v>1441</v>
      </c>
      <c r="G163" s="77" t="s">
        <v>1127</v>
      </c>
      <c r="H163" s="77" t="s">
        <v>1131</v>
      </c>
      <c r="I163" s="128" t="s">
        <v>1462</v>
      </c>
      <c r="J163" s="129" t="s">
        <v>1131</v>
      </c>
      <c r="K163" s="130">
        <v>2.8900462962962965E-2</v>
      </c>
      <c r="L163" s="129" t="s">
        <v>1701</v>
      </c>
      <c r="M163" s="128" t="s">
        <v>1692</v>
      </c>
      <c r="N163" s="128"/>
      <c r="O163" s="128">
        <v>-1</v>
      </c>
      <c r="P163" s="128" t="s">
        <v>2033</v>
      </c>
      <c r="Q163" s="129" t="s">
        <v>2052</v>
      </c>
      <c r="R163" s="128" t="s">
        <v>1461</v>
      </c>
    </row>
    <row r="164" spans="1:18" ht="45" x14ac:dyDescent="0.25">
      <c r="A164" s="127">
        <v>215</v>
      </c>
      <c r="B164" s="128">
        <v>2291683</v>
      </c>
      <c r="C164" s="128">
        <v>3285306</v>
      </c>
      <c r="D164" s="77" t="s">
        <v>1033</v>
      </c>
      <c r="E164" s="77" t="s">
        <v>1034</v>
      </c>
      <c r="F164" s="77" t="s">
        <v>1036</v>
      </c>
      <c r="G164" s="77" t="s">
        <v>986</v>
      </c>
      <c r="H164" s="77" t="s">
        <v>990</v>
      </c>
      <c r="I164" s="128" t="s">
        <v>1524</v>
      </c>
      <c r="J164" s="129" t="s">
        <v>990</v>
      </c>
      <c r="K164" s="130">
        <v>2.644675925925926E-2</v>
      </c>
      <c r="L164" s="129" t="s">
        <v>1720</v>
      </c>
      <c r="M164" s="128" t="s">
        <v>1692</v>
      </c>
      <c r="N164" s="128"/>
      <c r="O164" s="128">
        <v>6</v>
      </c>
      <c r="P164" s="128" t="s">
        <v>2033</v>
      </c>
      <c r="Q164" s="129" t="s">
        <v>2052</v>
      </c>
      <c r="R164" s="128" t="s">
        <v>1461</v>
      </c>
    </row>
    <row r="165" spans="1:18" ht="45" x14ac:dyDescent="0.25">
      <c r="A165" s="127">
        <v>215</v>
      </c>
      <c r="B165" s="128">
        <v>2291684</v>
      </c>
      <c r="C165" s="128">
        <v>3285307</v>
      </c>
      <c r="D165" s="77" t="s">
        <v>1033</v>
      </c>
      <c r="E165" s="77" t="s">
        <v>1034</v>
      </c>
      <c r="F165" s="77" t="s">
        <v>1036</v>
      </c>
      <c r="G165" s="77" t="s">
        <v>986</v>
      </c>
      <c r="H165" s="77" t="s">
        <v>990</v>
      </c>
      <c r="I165" s="128" t="s">
        <v>1524</v>
      </c>
      <c r="J165" s="129" t="s">
        <v>990</v>
      </c>
      <c r="K165" s="130">
        <v>2.5497685185185186E-2</v>
      </c>
      <c r="L165" s="129" t="s">
        <v>1720</v>
      </c>
      <c r="M165" s="128" t="s">
        <v>1692</v>
      </c>
      <c r="N165" s="128"/>
      <c r="O165" s="128">
        <v>6</v>
      </c>
      <c r="P165" s="128" t="s">
        <v>2033</v>
      </c>
      <c r="Q165" s="129" t="s">
        <v>2052</v>
      </c>
      <c r="R165" s="128" t="s">
        <v>1461</v>
      </c>
    </row>
    <row r="166" spans="1:18" ht="45" x14ac:dyDescent="0.25">
      <c r="A166" s="127">
        <v>215</v>
      </c>
      <c r="B166" s="128">
        <v>2291685</v>
      </c>
      <c r="C166" s="128">
        <v>3285309</v>
      </c>
      <c r="D166" s="77" t="s">
        <v>1033</v>
      </c>
      <c r="E166" s="77" t="s">
        <v>1034</v>
      </c>
      <c r="F166" s="77" t="s">
        <v>1036</v>
      </c>
      <c r="G166" s="77" t="s">
        <v>986</v>
      </c>
      <c r="H166" s="77" t="s">
        <v>990</v>
      </c>
      <c r="I166" s="128" t="s">
        <v>1524</v>
      </c>
      <c r="J166" s="129" t="s">
        <v>990</v>
      </c>
      <c r="K166" s="130">
        <v>2.7314814814814816E-2</v>
      </c>
      <c r="L166" s="129" t="s">
        <v>1720</v>
      </c>
      <c r="M166" s="128" t="s">
        <v>1692</v>
      </c>
      <c r="N166" s="128"/>
      <c r="O166" s="128">
        <v>4</v>
      </c>
      <c r="P166" s="128" t="s">
        <v>2033</v>
      </c>
      <c r="Q166" s="129" t="s">
        <v>2052</v>
      </c>
      <c r="R166" s="128" t="s">
        <v>1461</v>
      </c>
    </row>
    <row r="167" spans="1:18" ht="45" x14ac:dyDescent="0.25">
      <c r="A167" s="127">
        <v>166</v>
      </c>
      <c r="B167" s="128">
        <v>2294174</v>
      </c>
      <c r="C167" s="128">
        <v>3284711</v>
      </c>
      <c r="D167" s="77" t="s">
        <v>791</v>
      </c>
      <c r="E167" s="77" t="s">
        <v>792</v>
      </c>
      <c r="F167" s="77" t="s">
        <v>795</v>
      </c>
      <c r="G167" s="77" t="s">
        <v>756</v>
      </c>
      <c r="H167" s="77" t="s">
        <v>581</v>
      </c>
      <c r="I167" s="128" t="s">
        <v>1496</v>
      </c>
      <c r="J167" s="129" t="s">
        <v>581</v>
      </c>
      <c r="K167" s="130">
        <v>3.3009259259259259E-2</v>
      </c>
      <c r="L167" s="129" t="s">
        <v>1738</v>
      </c>
      <c r="M167" s="128" t="s">
        <v>1692</v>
      </c>
      <c r="N167" s="128"/>
      <c r="O167" s="128">
        <v>3</v>
      </c>
      <c r="P167" s="128" t="s">
        <v>2033</v>
      </c>
      <c r="Q167" s="129" t="s">
        <v>2052</v>
      </c>
      <c r="R167" s="128" t="s">
        <v>1461</v>
      </c>
    </row>
    <row r="168" spans="1:18" ht="45" x14ac:dyDescent="0.25">
      <c r="A168" s="127">
        <v>230</v>
      </c>
      <c r="B168" s="128">
        <v>2294179</v>
      </c>
      <c r="C168" s="128">
        <v>3285484</v>
      </c>
      <c r="D168" s="77" t="s">
        <v>1103</v>
      </c>
      <c r="E168" s="77" t="s">
        <v>1104</v>
      </c>
      <c r="F168" s="77" t="s">
        <v>1105</v>
      </c>
      <c r="G168" s="77" t="s">
        <v>986</v>
      </c>
      <c r="H168" s="77" t="s">
        <v>1018</v>
      </c>
      <c r="I168" s="128" t="s">
        <v>1520</v>
      </c>
      <c r="J168" s="129" t="s">
        <v>1018</v>
      </c>
      <c r="K168" s="130">
        <v>2.5011574074074075E-2</v>
      </c>
      <c r="L168" s="129" t="s">
        <v>1731</v>
      </c>
      <c r="M168" s="128" t="s">
        <v>1692</v>
      </c>
      <c r="N168" s="128"/>
      <c r="O168" s="128">
        <v>4</v>
      </c>
      <c r="P168" s="128" t="s">
        <v>2033</v>
      </c>
      <c r="Q168" s="129" t="s">
        <v>2052</v>
      </c>
      <c r="R168" s="128" t="s">
        <v>1461</v>
      </c>
    </row>
    <row r="169" spans="1:18" ht="45" x14ac:dyDescent="0.25">
      <c r="A169" s="127">
        <v>149</v>
      </c>
      <c r="B169" s="128">
        <v>2294214</v>
      </c>
      <c r="C169" s="128">
        <v>3284507</v>
      </c>
      <c r="D169" s="77" t="s">
        <v>712</v>
      </c>
      <c r="E169" s="77" t="s">
        <v>713</v>
      </c>
      <c r="F169" s="77" t="s">
        <v>715</v>
      </c>
      <c r="G169" s="77" t="s">
        <v>609</v>
      </c>
      <c r="H169" s="77" t="s">
        <v>581</v>
      </c>
      <c r="I169" s="128" t="s">
        <v>1456</v>
      </c>
      <c r="J169" s="129" t="s">
        <v>581</v>
      </c>
      <c r="K169" s="130">
        <v>2.8125000000000001E-2</v>
      </c>
      <c r="L169" s="129" t="s">
        <v>1739</v>
      </c>
      <c r="M169" s="128" t="s">
        <v>1692</v>
      </c>
      <c r="N169" s="128"/>
      <c r="O169" s="128">
        <v>3</v>
      </c>
      <c r="P169" s="128" t="s">
        <v>2033</v>
      </c>
      <c r="Q169" s="129" t="s">
        <v>2052</v>
      </c>
      <c r="R169" s="128" t="s">
        <v>1461</v>
      </c>
    </row>
    <row r="170" spans="1:18" ht="45" x14ac:dyDescent="0.25">
      <c r="A170" s="127">
        <v>15</v>
      </c>
      <c r="B170" s="128">
        <v>2294229</v>
      </c>
      <c r="C170" s="128">
        <v>3282899</v>
      </c>
      <c r="D170" s="77" t="s">
        <v>98</v>
      </c>
      <c r="E170" s="77" t="s">
        <v>99</v>
      </c>
      <c r="F170" s="77" t="s">
        <v>102</v>
      </c>
      <c r="G170" s="77" t="s">
        <v>93</v>
      </c>
      <c r="H170" s="77" t="s">
        <v>96</v>
      </c>
      <c r="I170" s="128" t="s">
        <v>1592</v>
      </c>
      <c r="J170" s="129" t="s">
        <v>96</v>
      </c>
      <c r="K170" s="130">
        <v>2.6840277777777779E-2</v>
      </c>
      <c r="L170" s="129" t="s">
        <v>1740</v>
      </c>
      <c r="M170" s="128" t="s">
        <v>1698</v>
      </c>
      <c r="N170" s="128" t="s">
        <v>1699</v>
      </c>
      <c r="O170" s="128">
        <v>4</v>
      </c>
      <c r="P170" s="128" t="s">
        <v>2033</v>
      </c>
      <c r="Q170" s="129" t="s">
        <v>2052</v>
      </c>
      <c r="R170" s="128" t="s">
        <v>1461</v>
      </c>
    </row>
    <row r="171" spans="1:18" ht="45" x14ac:dyDescent="0.25">
      <c r="A171" s="127">
        <v>55</v>
      </c>
      <c r="B171" s="128">
        <v>2294236</v>
      </c>
      <c r="C171" s="128">
        <v>3283385</v>
      </c>
      <c r="D171" s="77" t="s">
        <v>286</v>
      </c>
      <c r="E171" s="77" t="s">
        <v>287</v>
      </c>
      <c r="F171" s="77" t="s">
        <v>289</v>
      </c>
      <c r="G171" s="77" t="s">
        <v>242</v>
      </c>
      <c r="H171" s="77" t="s">
        <v>81</v>
      </c>
      <c r="I171" s="128" t="s">
        <v>1588</v>
      </c>
      <c r="J171" s="129" t="s">
        <v>81</v>
      </c>
      <c r="K171" s="130">
        <v>2.9571759259259259E-2</v>
      </c>
      <c r="L171" s="129" t="s">
        <v>1725</v>
      </c>
      <c r="M171" s="128" t="s">
        <v>1692</v>
      </c>
      <c r="N171" s="128"/>
      <c r="O171" s="128">
        <v>1</v>
      </c>
      <c r="P171" s="128" t="s">
        <v>2033</v>
      </c>
      <c r="Q171" s="129" t="s">
        <v>2052</v>
      </c>
      <c r="R171" s="128" t="s">
        <v>1446</v>
      </c>
    </row>
    <row r="172" spans="1:18" ht="45" x14ac:dyDescent="0.25">
      <c r="A172" s="127">
        <v>166</v>
      </c>
      <c r="B172" s="128">
        <v>2294243</v>
      </c>
      <c r="C172" s="128">
        <v>3284712</v>
      </c>
      <c r="D172" s="77" t="s">
        <v>791</v>
      </c>
      <c r="E172" s="77" t="s">
        <v>792</v>
      </c>
      <c r="F172" s="77" t="s">
        <v>795</v>
      </c>
      <c r="G172" s="77" t="s">
        <v>756</v>
      </c>
      <c r="H172" s="77" t="s">
        <v>581</v>
      </c>
      <c r="I172" s="128" t="s">
        <v>1496</v>
      </c>
      <c r="J172" s="129" t="s">
        <v>581</v>
      </c>
      <c r="K172" s="130">
        <v>3.2569444444444443E-2</v>
      </c>
      <c r="L172" s="129" t="s">
        <v>1738</v>
      </c>
      <c r="M172" s="128" t="s">
        <v>1692</v>
      </c>
      <c r="N172" s="128"/>
      <c r="O172" s="128">
        <v>4</v>
      </c>
      <c r="P172" s="128" t="s">
        <v>2033</v>
      </c>
      <c r="Q172" s="129" t="s">
        <v>2052</v>
      </c>
      <c r="R172" s="128" t="s">
        <v>1461</v>
      </c>
    </row>
    <row r="173" spans="1:18" ht="45" x14ac:dyDescent="0.25">
      <c r="A173" s="127">
        <v>44</v>
      </c>
      <c r="B173" s="128">
        <v>2294262</v>
      </c>
      <c r="C173" s="128">
        <v>3283249</v>
      </c>
      <c r="D173" s="77" t="s">
        <v>240</v>
      </c>
      <c r="E173" s="77" t="s">
        <v>241</v>
      </c>
      <c r="F173" s="77" t="s">
        <v>245</v>
      </c>
      <c r="G173" s="77" t="s">
        <v>242</v>
      </c>
      <c r="H173" s="77" t="s">
        <v>81</v>
      </c>
      <c r="I173" s="128" t="s">
        <v>1478</v>
      </c>
      <c r="J173" s="129" t="s">
        <v>81</v>
      </c>
      <c r="K173" s="130">
        <v>2.2974537037037036E-2</v>
      </c>
      <c r="L173" s="129" t="s">
        <v>1728</v>
      </c>
      <c r="M173" s="128" t="s">
        <v>1692</v>
      </c>
      <c r="N173" s="128"/>
      <c r="O173" s="128">
        <v>6</v>
      </c>
      <c r="P173" s="128" t="s">
        <v>2033</v>
      </c>
      <c r="Q173" s="129" t="s">
        <v>2052</v>
      </c>
      <c r="R173" s="128" t="s">
        <v>1461</v>
      </c>
    </row>
    <row r="174" spans="1:18" ht="45" x14ac:dyDescent="0.25">
      <c r="A174" s="127">
        <v>192</v>
      </c>
      <c r="B174" s="128">
        <v>2294308</v>
      </c>
      <c r="C174" s="128">
        <v>3285023</v>
      </c>
      <c r="D174" s="77" t="s">
        <v>916</v>
      </c>
      <c r="E174" s="77" t="s">
        <v>917</v>
      </c>
      <c r="F174" s="77" t="s">
        <v>920</v>
      </c>
      <c r="G174" s="77" t="s">
        <v>902</v>
      </c>
      <c r="H174" s="77" t="s">
        <v>905</v>
      </c>
      <c r="I174" s="128" t="s">
        <v>1460</v>
      </c>
      <c r="J174" s="129" t="s">
        <v>905</v>
      </c>
      <c r="K174" s="130">
        <v>2.1631944444444443E-2</v>
      </c>
      <c r="L174" s="129" t="s">
        <v>1741</v>
      </c>
      <c r="M174" s="128" t="s">
        <v>1692</v>
      </c>
      <c r="N174" s="128"/>
      <c r="O174" s="128">
        <v>3</v>
      </c>
      <c r="P174" s="128" t="s">
        <v>2033</v>
      </c>
      <c r="Q174" s="129" t="s">
        <v>2052</v>
      </c>
      <c r="R174" s="128" t="s">
        <v>1461</v>
      </c>
    </row>
    <row r="175" spans="1:18" ht="45" x14ac:dyDescent="0.25">
      <c r="A175" s="127">
        <v>15</v>
      </c>
      <c r="B175" s="128">
        <v>2294315</v>
      </c>
      <c r="C175" s="128">
        <v>3282900</v>
      </c>
      <c r="D175" s="77" t="s">
        <v>98</v>
      </c>
      <c r="E175" s="77" t="s">
        <v>99</v>
      </c>
      <c r="F175" s="77" t="s">
        <v>102</v>
      </c>
      <c r="G175" s="77" t="s">
        <v>93</v>
      </c>
      <c r="H175" s="77" t="s">
        <v>96</v>
      </c>
      <c r="I175" s="128" t="s">
        <v>1592</v>
      </c>
      <c r="J175" s="129" t="s">
        <v>96</v>
      </c>
      <c r="K175" s="130">
        <v>2.3449074074074074E-2</v>
      </c>
      <c r="L175" s="129" t="s">
        <v>1740</v>
      </c>
      <c r="M175" s="128" t="s">
        <v>1692</v>
      </c>
      <c r="N175" s="128"/>
      <c r="O175" s="128">
        <v>3</v>
      </c>
      <c r="P175" s="128" t="s">
        <v>2033</v>
      </c>
      <c r="Q175" s="129" t="s">
        <v>2052</v>
      </c>
      <c r="R175" s="128" t="s">
        <v>1461</v>
      </c>
    </row>
    <row r="176" spans="1:18" ht="45" x14ac:dyDescent="0.25">
      <c r="A176" s="127">
        <v>263</v>
      </c>
      <c r="B176" s="128">
        <v>2294355</v>
      </c>
      <c r="C176" s="128">
        <v>3285880</v>
      </c>
      <c r="D176" s="77" t="s">
        <v>1262</v>
      </c>
      <c r="E176" s="77" t="s">
        <v>1263</v>
      </c>
      <c r="F176" s="77" t="s">
        <v>1267</v>
      </c>
      <c r="G176" s="77" t="s">
        <v>1195</v>
      </c>
      <c r="H176" s="77" t="s">
        <v>1199</v>
      </c>
      <c r="I176" s="128" t="s">
        <v>1542</v>
      </c>
      <c r="J176" s="129" t="s">
        <v>1199</v>
      </c>
      <c r="K176" s="130">
        <v>3.3136574074074075E-2</v>
      </c>
      <c r="L176" s="129" t="s">
        <v>1737</v>
      </c>
      <c r="M176" s="128" t="s">
        <v>1692</v>
      </c>
      <c r="N176" s="128"/>
      <c r="O176" s="128">
        <v>6</v>
      </c>
      <c r="P176" s="128" t="s">
        <v>2033</v>
      </c>
      <c r="Q176" s="129" t="s">
        <v>2052</v>
      </c>
      <c r="R176" s="128" t="s">
        <v>1461</v>
      </c>
    </row>
    <row r="177" spans="1:18" ht="45" x14ac:dyDescent="0.25">
      <c r="A177" s="127">
        <v>246</v>
      </c>
      <c r="B177" s="128">
        <v>2294358</v>
      </c>
      <c r="C177" s="128">
        <v>3285672</v>
      </c>
      <c r="D177" s="77" t="s">
        <v>1183</v>
      </c>
      <c r="E177" s="77" t="s">
        <v>1184</v>
      </c>
      <c r="F177" s="77" t="s">
        <v>1187</v>
      </c>
      <c r="G177" s="77" t="s">
        <v>1127</v>
      </c>
      <c r="H177" s="77" t="s">
        <v>1131</v>
      </c>
      <c r="I177" s="128" t="s">
        <v>1593</v>
      </c>
      <c r="J177" s="129" t="s">
        <v>1131</v>
      </c>
      <c r="K177" s="130">
        <v>4.2928240740740739E-2</v>
      </c>
      <c r="L177" s="129" t="s">
        <v>1742</v>
      </c>
      <c r="M177" s="128" t="s">
        <v>1692</v>
      </c>
      <c r="N177" s="128"/>
      <c r="O177" s="128">
        <v>2</v>
      </c>
      <c r="P177" s="128" t="s">
        <v>2033</v>
      </c>
      <c r="Q177" s="129" t="s">
        <v>2052</v>
      </c>
      <c r="R177" s="128" t="s">
        <v>1461</v>
      </c>
    </row>
    <row r="178" spans="1:18" ht="45" x14ac:dyDescent="0.25">
      <c r="A178" s="127">
        <v>166</v>
      </c>
      <c r="B178" s="128">
        <v>2294387</v>
      </c>
      <c r="C178" s="128">
        <v>3284713</v>
      </c>
      <c r="D178" s="77" t="s">
        <v>791</v>
      </c>
      <c r="E178" s="77" t="s">
        <v>792</v>
      </c>
      <c r="F178" s="77" t="s">
        <v>795</v>
      </c>
      <c r="G178" s="77" t="s">
        <v>756</v>
      </c>
      <c r="H178" s="77" t="s">
        <v>581</v>
      </c>
      <c r="I178" s="128" t="s">
        <v>1496</v>
      </c>
      <c r="J178" s="129" t="s">
        <v>581</v>
      </c>
      <c r="K178" s="130">
        <v>3.2361111111111111E-2</v>
      </c>
      <c r="L178" s="129" t="s">
        <v>1738</v>
      </c>
      <c r="M178" s="128" t="s">
        <v>1692</v>
      </c>
      <c r="N178" s="128"/>
      <c r="O178" s="128">
        <v>2</v>
      </c>
      <c r="P178" s="128" t="s">
        <v>2033</v>
      </c>
      <c r="Q178" s="129" t="s">
        <v>2052</v>
      </c>
      <c r="R178" s="128" t="s">
        <v>1461</v>
      </c>
    </row>
    <row r="179" spans="1:18" ht="45" x14ac:dyDescent="0.25">
      <c r="A179" s="127">
        <v>230</v>
      </c>
      <c r="B179" s="128">
        <v>2294422</v>
      </c>
      <c r="C179" s="128">
        <v>3285487</v>
      </c>
      <c r="D179" s="77" t="s">
        <v>1103</v>
      </c>
      <c r="E179" s="77" t="s">
        <v>1104</v>
      </c>
      <c r="F179" s="77" t="s">
        <v>1105</v>
      </c>
      <c r="G179" s="77" t="s">
        <v>986</v>
      </c>
      <c r="H179" s="77" t="s">
        <v>1018</v>
      </c>
      <c r="I179" s="128" t="s">
        <v>1520</v>
      </c>
      <c r="J179" s="129" t="s">
        <v>1018</v>
      </c>
      <c r="K179" s="130">
        <v>3.3784722222222223E-2</v>
      </c>
      <c r="L179" s="129" t="s">
        <v>1731</v>
      </c>
      <c r="M179" s="128" t="s">
        <v>1692</v>
      </c>
      <c r="N179" s="128"/>
      <c r="O179" s="128">
        <v>4</v>
      </c>
      <c r="P179" s="128" t="s">
        <v>2033</v>
      </c>
      <c r="Q179" s="129" t="s">
        <v>2052</v>
      </c>
      <c r="R179" s="128" t="s">
        <v>1461</v>
      </c>
    </row>
    <row r="180" spans="1:18" ht="45" x14ac:dyDescent="0.25">
      <c r="A180" s="127">
        <v>55</v>
      </c>
      <c r="B180" s="128">
        <v>2294428</v>
      </c>
      <c r="C180" s="128">
        <v>3283386</v>
      </c>
      <c r="D180" s="77" t="s">
        <v>286</v>
      </c>
      <c r="E180" s="77" t="s">
        <v>287</v>
      </c>
      <c r="F180" s="77" t="s">
        <v>289</v>
      </c>
      <c r="G180" s="77" t="s">
        <v>242</v>
      </c>
      <c r="H180" s="77" t="s">
        <v>81</v>
      </c>
      <c r="I180" s="128" t="s">
        <v>1588</v>
      </c>
      <c r="J180" s="129" t="s">
        <v>81</v>
      </c>
      <c r="K180" s="130">
        <v>3.8009259259259257E-2</v>
      </c>
      <c r="L180" s="129" t="s">
        <v>1725</v>
      </c>
      <c r="M180" s="128" t="s">
        <v>1692</v>
      </c>
      <c r="N180" s="128"/>
      <c r="O180" s="128">
        <v>6</v>
      </c>
      <c r="P180" s="128" t="s">
        <v>2033</v>
      </c>
      <c r="Q180" s="129" t="s">
        <v>2052</v>
      </c>
      <c r="R180" s="128" t="s">
        <v>1446</v>
      </c>
    </row>
    <row r="181" spans="1:18" ht="45" x14ac:dyDescent="0.25">
      <c r="A181" s="127">
        <v>192</v>
      </c>
      <c r="B181" s="128">
        <v>2294444</v>
      </c>
      <c r="C181" s="128">
        <v>3285025</v>
      </c>
      <c r="D181" s="77" t="s">
        <v>916</v>
      </c>
      <c r="E181" s="77" t="s">
        <v>917</v>
      </c>
      <c r="F181" s="77" t="s">
        <v>920</v>
      </c>
      <c r="G181" s="77" t="s">
        <v>902</v>
      </c>
      <c r="H181" s="77" t="s">
        <v>905</v>
      </c>
      <c r="I181" s="128" t="s">
        <v>1460</v>
      </c>
      <c r="J181" s="129" t="s">
        <v>905</v>
      </c>
      <c r="K181" s="130">
        <v>2.1979166666666668E-2</v>
      </c>
      <c r="L181" s="129" t="s">
        <v>1741</v>
      </c>
      <c r="M181" s="128" t="s">
        <v>1692</v>
      </c>
      <c r="N181" s="128"/>
      <c r="O181" s="128">
        <v>4</v>
      </c>
      <c r="P181" s="128" t="s">
        <v>2033</v>
      </c>
      <c r="Q181" s="129" t="s">
        <v>2052</v>
      </c>
      <c r="R181" s="128" t="s">
        <v>1461</v>
      </c>
    </row>
    <row r="182" spans="1:18" ht="45" x14ac:dyDescent="0.25">
      <c r="A182" s="127">
        <v>197</v>
      </c>
      <c r="B182" s="128">
        <v>2294448</v>
      </c>
      <c r="C182" s="128">
        <v>3285084</v>
      </c>
      <c r="D182" s="77" t="s">
        <v>941</v>
      </c>
      <c r="E182" s="77" t="s">
        <v>942</v>
      </c>
      <c r="F182" s="77" t="s">
        <v>945</v>
      </c>
      <c r="G182" s="77" t="s">
        <v>902</v>
      </c>
      <c r="H182" s="77" t="s">
        <v>905</v>
      </c>
      <c r="I182" s="128" t="s">
        <v>1509</v>
      </c>
      <c r="J182" s="129" t="s">
        <v>905</v>
      </c>
      <c r="K182" s="130">
        <v>3.5671296296296298E-2</v>
      </c>
      <c r="L182" s="129" t="s">
        <v>1743</v>
      </c>
      <c r="M182" s="128" t="s">
        <v>1698</v>
      </c>
      <c r="N182" s="128" t="s">
        <v>1699</v>
      </c>
      <c r="O182" s="128">
        <v>5</v>
      </c>
      <c r="P182" s="128" t="s">
        <v>2033</v>
      </c>
      <c r="Q182" s="129" t="s">
        <v>2052</v>
      </c>
      <c r="R182" s="128" t="s">
        <v>1461</v>
      </c>
    </row>
    <row r="183" spans="1:18" ht="45" x14ac:dyDescent="0.25">
      <c r="A183" s="127">
        <v>15</v>
      </c>
      <c r="B183" s="128">
        <v>2294455</v>
      </c>
      <c r="C183" s="128">
        <v>3282901</v>
      </c>
      <c r="D183" s="77" t="s">
        <v>98</v>
      </c>
      <c r="E183" s="77" t="s">
        <v>99</v>
      </c>
      <c r="F183" s="77" t="s">
        <v>102</v>
      </c>
      <c r="G183" s="77" t="s">
        <v>93</v>
      </c>
      <c r="H183" s="77" t="s">
        <v>96</v>
      </c>
      <c r="I183" s="128" t="s">
        <v>1592</v>
      </c>
      <c r="J183" s="129" t="s">
        <v>96</v>
      </c>
      <c r="K183" s="130">
        <v>3.0289351851851852E-2</v>
      </c>
      <c r="L183" s="129" t="s">
        <v>1740</v>
      </c>
      <c r="M183" s="128" t="s">
        <v>1692</v>
      </c>
      <c r="N183" s="128"/>
      <c r="O183" s="128">
        <v>2</v>
      </c>
      <c r="P183" s="128" t="s">
        <v>2033</v>
      </c>
      <c r="Q183" s="129" t="s">
        <v>2052</v>
      </c>
      <c r="R183" s="128" t="s">
        <v>1461</v>
      </c>
    </row>
    <row r="184" spans="1:18" ht="45" x14ac:dyDescent="0.25">
      <c r="A184" s="127">
        <v>246</v>
      </c>
      <c r="B184" s="128">
        <v>2294490</v>
      </c>
      <c r="C184" s="128">
        <v>3285674</v>
      </c>
      <c r="D184" s="77" t="s">
        <v>1183</v>
      </c>
      <c r="E184" s="77" t="s">
        <v>1184</v>
      </c>
      <c r="F184" s="77" t="s">
        <v>1187</v>
      </c>
      <c r="G184" s="77" t="s">
        <v>1127</v>
      </c>
      <c r="H184" s="77" t="s">
        <v>1131</v>
      </c>
      <c r="I184" s="128" t="s">
        <v>1593</v>
      </c>
      <c r="J184" s="129" t="s">
        <v>1131</v>
      </c>
      <c r="K184" s="130">
        <v>2.5925925925925925E-2</v>
      </c>
      <c r="L184" s="129" t="s">
        <v>1742</v>
      </c>
      <c r="M184" s="128" t="s">
        <v>1692</v>
      </c>
      <c r="N184" s="128"/>
      <c r="O184" s="128">
        <v>2</v>
      </c>
      <c r="P184" s="128" t="s">
        <v>2033</v>
      </c>
      <c r="Q184" s="129" t="s">
        <v>2052</v>
      </c>
      <c r="R184" s="128" t="s">
        <v>1461</v>
      </c>
    </row>
    <row r="185" spans="1:18" ht="45" x14ac:dyDescent="0.25">
      <c r="A185" s="127">
        <v>263</v>
      </c>
      <c r="B185" s="128">
        <v>2294554</v>
      </c>
      <c r="C185" s="128">
        <v>3285878</v>
      </c>
      <c r="D185" s="77" t="s">
        <v>1262</v>
      </c>
      <c r="E185" s="77" t="s">
        <v>1263</v>
      </c>
      <c r="F185" s="77" t="s">
        <v>1267</v>
      </c>
      <c r="G185" s="77" t="s">
        <v>1195</v>
      </c>
      <c r="H185" s="77" t="s">
        <v>1199</v>
      </c>
      <c r="I185" s="128" t="s">
        <v>1542</v>
      </c>
      <c r="J185" s="129" t="s">
        <v>1199</v>
      </c>
      <c r="K185" s="130">
        <v>3.1817129629629633E-2</v>
      </c>
      <c r="L185" s="129" t="s">
        <v>1737</v>
      </c>
      <c r="M185" s="128" t="s">
        <v>1692</v>
      </c>
      <c r="N185" s="128"/>
      <c r="O185" s="128">
        <v>3</v>
      </c>
      <c r="P185" s="128" t="s">
        <v>2033</v>
      </c>
      <c r="Q185" s="129" t="s">
        <v>2052</v>
      </c>
      <c r="R185" s="128" t="s">
        <v>1461</v>
      </c>
    </row>
    <row r="186" spans="1:18" ht="45" x14ac:dyDescent="0.25">
      <c r="A186" s="127">
        <v>230</v>
      </c>
      <c r="B186" s="128">
        <v>2294582</v>
      </c>
      <c r="C186" s="128">
        <v>3285482</v>
      </c>
      <c r="D186" s="77" t="s">
        <v>1103</v>
      </c>
      <c r="E186" s="77" t="s">
        <v>1104</v>
      </c>
      <c r="F186" s="77" t="s">
        <v>1105</v>
      </c>
      <c r="G186" s="77" t="s">
        <v>986</v>
      </c>
      <c r="H186" s="77" t="s">
        <v>1018</v>
      </c>
      <c r="I186" s="128" t="s">
        <v>1520</v>
      </c>
      <c r="J186" s="129" t="s">
        <v>1018</v>
      </c>
      <c r="K186" s="130">
        <v>2.599537037037037E-2</v>
      </c>
      <c r="L186" s="129" t="s">
        <v>1731</v>
      </c>
      <c r="M186" s="128" t="s">
        <v>1692</v>
      </c>
      <c r="N186" s="128"/>
      <c r="O186" s="128">
        <v>4</v>
      </c>
      <c r="P186" s="128" t="s">
        <v>2033</v>
      </c>
      <c r="Q186" s="129" t="s">
        <v>2052</v>
      </c>
      <c r="R186" s="128" t="s">
        <v>1461</v>
      </c>
    </row>
    <row r="187" spans="1:18" ht="45" x14ac:dyDescent="0.25">
      <c r="A187" s="127">
        <v>55</v>
      </c>
      <c r="B187" s="128">
        <v>2294637</v>
      </c>
      <c r="C187" s="128">
        <v>3283387</v>
      </c>
      <c r="D187" s="77" t="s">
        <v>286</v>
      </c>
      <c r="E187" s="77" t="s">
        <v>287</v>
      </c>
      <c r="F187" s="77" t="s">
        <v>289</v>
      </c>
      <c r="G187" s="77" t="s">
        <v>242</v>
      </c>
      <c r="H187" s="77" t="s">
        <v>81</v>
      </c>
      <c r="I187" s="128" t="s">
        <v>1588</v>
      </c>
      <c r="J187" s="129" t="s">
        <v>81</v>
      </c>
      <c r="K187" s="130">
        <v>3.3055555555555553E-2</v>
      </c>
      <c r="L187" s="129" t="s">
        <v>1725</v>
      </c>
      <c r="M187" s="128" t="s">
        <v>1692</v>
      </c>
      <c r="N187" s="128"/>
      <c r="O187" s="128">
        <v>4</v>
      </c>
      <c r="P187" s="128" t="s">
        <v>2033</v>
      </c>
      <c r="Q187" s="129" t="s">
        <v>2052</v>
      </c>
      <c r="R187" s="128" t="s">
        <v>1446</v>
      </c>
    </row>
    <row r="188" spans="1:18" ht="45" x14ac:dyDescent="0.25">
      <c r="A188" s="127">
        <v>197</v>
      </c>
      <c r="B188" s="128">
        <v>2294689</v>
      </c>
      <c r="C188" s="128">
        <v>3285086</v>
      </c>
      <c r="D188" s="77" t="s">
        <v>941</v>
      </c>
      <c r="E188" s="77" t="s">
        <v>942</v>
      </c>
      <c r="F188" s="77" t="s">
        <v>945</v>
      </c>
      <c r="G188" s="77" t="s">
        <v>902</v>
      </c>
      <c r="H188" s="77" t="s">
        <v>905</v>
      </c>
      <c r="I188" s="128" t="s">
        <v>1509</v>
      </c>
      <c r="J188" s="129" t="s">
        <v>905</v>
      </c>
      <c r="K188" s="130">
        <v>3.3842592592592591E-2</v>
      </c>
      <c r="L188" s="129" t="s">
        <v>1745</v>
      </c>
      <c r="M188" s="128" t="s">
        <v>1698</v>
      </c>
      <c r="N188" s="128" t="s">
        <v>1699</v>
      </c>
      <c r="O188" s="128">
        <v>6</v>
      </c>
      <c r="P188" s="128" t="s">
        <v>2033</v>
      </c>
      <c r="Q188" s="129" t="s">
        <v>2052</v>
      </c>
      <c r="R188" s="128" t="s">
        <v>1461</v>
      </c>
    </row>
    <row r="189" spans="1:18" ht="45" x14ac:dyDescent="0.25">
      <c r="A189" s="127">
        <v>228</v>
      </c>
      <c r="B189" s="128">
        <v>2294712</v>
      </c>
      <c r="C189" s="128">
        <v>3285465</v>
      </c>
      <c r="D189" s="77" t="s">
        <v>1095</v>
      </c>
      <c r="E189" s="77" t="s">
        <v>1096</v>
      </c>
      <c r="F189" s="77" t="s">
        <v>1097</v>
      </c>
      <c r="G189" s="77" t="s">
        <v>986</v>
      </c>
      <c r="H189" s="77" t="s">
        <v>1018</v>
      </c>
      <c r="I189" s="128" t="s">
        <v>1522</v>
      </c>
      <c r="J189" s="129" t="s">
        <v>1018</v>
      </c>
      <c r="K189" s="130">
        <v>2.6168981481481481E-2</v>
      </c>
      <c r="L189" s="129" t="s">
        <v>1732</v>
      </c>
      <c r="M189" s="128" t="s">
        <v>1692</v>
      </c>
      <c r="N189" s="128"/>
      <c r="O189" s="128">
        <v>2</v>
      </c>
      <c r="P189" s="128" t="s">
        <v>2033</v>
      </c>
      <c r="Q189" s="129" t="s">
        <v>2052</v>
      </c>
      <c r="R189" s="128" t="s">
        <v>1446</v>
      </c>
    </row>
    <row r="190" spans="1:18" ht="45" x14ac:dyDescent="0.25">
      <c r="A190" s="127">
        <v>15</v>
      </c>
      <c r="B190" s="128">
        <v>2294715</v>
      </c>
      <c r="C190" s="128">
        <v>3282905</v>
      </c>
      <c r="D190" s="77" t="s">
        <v>98</v>
      </c>
      <c r="E190" s="77" t="s">
        <v>99</v>
      </c>
      <c r="F190" s="77" t="s">
        <v>102</v>
      </c>
      <c r="G190" s="77" t="s">
        <v>93</v>
      </c>
      <c r="H190" s="77" t="s">
        <v>96</v>
      </c>
      <c r="I190" s="128" t="s">
        <v>1592</v>
      </c>
      <c r="J190" s="129" t="s">
        <v>96</v>
      </c>
      <c r="K190" s="130">
        <v>3.4108796296296297E-2</v>
      </c>
      <c r="L190" s="129" t="s">
        <v>1740</v>
      </c>
      <c r="M190" s="128" t="s">
        <v>1692</v>
      </c>
      <c r="N190" s="128"/>
      <c r="O190" s="128">
        <v>2</v>
      </c>
      <c r="P190" s="128" t="s">
        <v>2033</v>
      </c>
      <c r="Q190" s="129" t="s">
        <v>2052</v>
      </c>
      <c r="R190" s="128" t="s">
        <v>1461</v>
      </c>
    </row>
    <row r="191" spans="1:18" ht="45" x14ac:dyDescent="0.25">
      <c r="A191" s="127">
        <v>166</v>
      </c>
      <c r="B191" s="128">
        <v>2294721</v>
      </c>
      <c r="C191" s="128">
        <v>3284717</v>
      </c>
      <c r="D191" s="77" t="s">
        <v>791</v>
      </c>
      <c r="E191" s="77" t="s">
        <v>792</v>
      </c>
      <c r="F191" s="77" t="s">
        <v>795</v>
      </c>
      <c r="G191" s="77" t="s">
        <v>756</v>
      </c>
      <c r="H191" s="77" t="s">
        <v>581</v>
      </c>
      <c r="I191" s="128" t="s">
        <v>1496</v>
      </c>
      <c r="J191" s="129" t="s">
        <v>581</v>
      </c>
      <c r="K191" s="130">
        <v>2.8877314814814814E-2</v>
      </c>
      <c r="L191" s="129" t="s">
        <v>1738</v>
      </c>
      <c r="M191" s="128" t="s">
        <v>1692</v>
      </c>
      <c r="N191" s="128"/>
      <c r="O191" s="128">
        <v>4</v>
      </c>
      <c r="P191" s="128" t="s">
        <v>2033</v>
      </c>
      <c r="Q191" s="129" t="s">
        <v>2052</v>
      </c>
      <c r="R191" s="128" t="s">
        <v>1461</v>
      </c>
    </row>
    <row r="192" spans="1:18" ht="45" x14ac:dyDescent="0.25">
      <c r="A192" s="127">
        <v>230</v>
      </c>
      <c r="B192" s="128">
        <v>2294767</v>
      </c>
      <c r="C192" s="128">
        <v>3285489</v>
      </c>
      <c r="D192" s="77" t="s">
        <v>1103</v>
      </c>
      <c r="E192" s="77" t="s">
        <v>1104</v>
      </c>
      <c r="F192" s="77" t="s">
        <v>1105</v>
      </c>
      <c r="G192" s="77" t="s">
        <v>986</v>
      </c>
      <c r="H192" s="77" t="s">
        <v>1018</v>
      </c>
      <c r="I192" s="128" t="s">
        <v>1520</v>
      </c>
      <c r="J192" s="129" t="s">
        <v>1018</v>
      </c>
      <c r="K192" s="130">
        <v>2.5335648148148149E-2</v>
      </c>
      <c r="L192" s="129" t="s">
        <v>1731</v>
      </c>
      <c r="M192" s="128" t="s">
        <v>1692</v>
      </c>
      <c r="N192" s="128"/>
      <c r="O192" s="128">
        <v>2</v>
      </c>
      <c r="P192" s="128" t="s">
        <v>2033</v>
      </c>
      <c r="Q192" s="129" t="s">
        <v>2052</v>
      </c>
      <c r="R192" s="128" t="s">
        <v>1461</v>
      </c>
    </row>
    <row r="193" spans="1:18" ht="45" x14ac:dyDescent="0.25">
      <c r="A193" s="127">
        <v>54</v>
      </c>
      <c r="B193" s="128">
        <v>2294771</v>
      </c>
      <c r="C193" s="128">
        <v>3283374</v>
      </c>
      <c r="D193" s="77" t="s">
        <v>281</v>
      </c>
      <c r="E193" s="77" t="s">
        <v>282</v>
      </c>
      <c r="F193" s="77" t="s">
        <v>285</v>
      </c>
      <c r="G193" s="77" t="s">
        <v>242</v>
      </c>
      <c r="H193" s="77" t="s">
        <v>81</v>
      </c>
      <c r="I193" s="128" t="s">
        <v>1468</v>
      </c>
      <c r="J193" s="129" t="s">
        <v>81</v>
      </c>
      <c r="K193" s="130">
        <v>3.0208333333333334E-2</v>
      </c>
      <c r="L193" s="129" t="s">
        <v>1730</v>
      </c>
      <c r="M193" s="128" t="s">
        <v>1692</v>
      </c>
      <c r="N193" s="128"/>
      <c r="O193" s="128">
        <v>7</v>
      </c>
      <c r="P193" s="128" t="s">
        <v>2033</v>
      </c>
      <c r="Q193" s="129" t="s">
        <v>2052</v>
      </c>
      <c r="R193" s="128" t="s">
        <v>1446</v>
      </c>
    </row>
    <row r="194" spans="1:18" ht="45" x14ac:dyDescent="0.25">
      <c r="A194" s="127">
        <v>55</v>
      </c>
      <c r="B194" s="128">
        <v>2294808</v>
      </c>
      <c r="C194" s="128">
        <v>3283389</v>
      </c>
      <c r="D194" s="77" t="s">
        <v>286</v>
      </c>
      <c r="E194" s="77" t="s">
        <v>287</v>
      </c>
      <c r="F194" s="77" t="s">
        <v>289</v>
      </c>
      <c r="G194" s="77" t="s">
        <v>242</v>
      </c>
      <c r="H194" s="77" t="s">
        <v>81</v>
      </c>
      <c r="I194" s="128" t="s">
        <v>1588</v>
      </c>
      <c r="J194" s="129" t="s">
        <v>81</v>
      </c>
      <c r="K194" s="130">
        <v>2.9652777777777778E-2</v>
      </c>
      <c r="L194" s="129" t="s">
        <v>1725</v>
      </c>
      <c r="M194" s="128" t="s">
        <v>1692</v>
      </c>
      <c r="N194" s="128"/>
      <c r="O194" s="128">
        <v>3</v>
      </c>
      <c r="P194" s="128" t="s">
        <v>2033</v>
      </c>
      <c r="Q194" s="129" t="s">
        <v>2052</v>
      </c>
      <c r="R194" s="128" t="s">
        <v>1446</v>
      </c>
    </row>
    <row r="195" spans="1:18" ht="45" x14ac:dyDescent="0.25">
      <c r="A195" s="127">
        <v>197</v>
      </c>
      <c r="B195" s="128">
        <v>2294896</v>
      </c>
      <c r="C195" s="128">
        <v>3285085</v>
      </c>
      <c r="D195" s="77" t="s">
        <v>941</v>
      </c>
      <c r="E195" s="77" t="s">
        <v>942</v>
      </c>
      <c r="F195" s="77" t="s">
        <v>945</v>
      </c>
      <c r="G195" s="77" t="s">
        <v>902</v>
      </c>
      <c r="H195" s="77" t="s">
        <v>905</v>
      </c>
      <c r="I195" s="128" t="s">
        <v>1509</v>
      </c>
      <c r="J195" s="129" t="s">
        <v>905</v>
      </c>
      <c r="K195" s="130">
        <v>3.3483796296296296E-2</v>
      </c>
      <c r="L195" s="129" t="s">
        <v>1743</v>
      </c>
      <c r="M195" s="128" t="s">
        <v>1692</v>
      </c>
      <c r="N195" s="128"/>
      <c r="O195" s="128">
        <v>5</v>
      </c>
      <c r="P195" s="128" t="s">
        <v>2033</v>
      </c>
      <c r="Q195" s="129" t="s">
        <v>2052</v>
      </c>
      <c r="R195" s="128" t="s">
        <v>1461</v>
      </c>
    </row>
    <row r="196" spans="1:18" ht="45" x14ac:dyDescent="0.25">
      <c r="A196" s="127">
        <v>15</v>
      </c>
      <c r="B196" s="128">
        <v>2294989</v>
      </c>
      <c r="C196" s="128">
        <v>3282902</v>
      </c>
      <c r="D196" s="77" t="s">
        <v>98</v>
      </c>
      <c r="E196" s="77" t="s">
        <v>99</v>
      </c>
      <c r="F196" s="77" t="s">
        <v>102</v>
      </c>
      <c r="G196" s="77" t="s">
        <v>93</v>
      </c>
      <c r="H196" s="77" t="s">
        <v>96</v>
      </c>
      <c r="I196" s="128" t="s">
        <v>1592</v>
      </c>
      <c r="J196" s="129" t="s">
        <v>96</v>
      </c>
      <c r="K196" s="130">
        <v>3.2384259259259258E-2</v>
      </c>
      <c r="L196" s="129" t="s">
        <v>1740</v>
      </c>
      <c r="M196" s="128" t="s">
        <v>1692</v>
      </c>
      <c r="N196" s="128"/>
      <c r="O196" s="128">
        <v>2</v>
      </c>
      <c r="P196" s="128" t="s">
        <v>2033</v>
      </c>
      <c r="Q196" s="129" t="s">
        <v>2052</v>
      </c>
      <c r="R196" s="128" t="s">
        <v>1461</v>
      </c>
    </row>
    <row r="197" spans="1:18" ht="45" x14ac:dyDescent="0.25">
      <c r="A197" s="127">
        <v>54</v>
      </c>
      <c r="B197" s="128">
        <v>2295024</v>
      </c>
      <c r="C197" s="128">
        <v>3283375</v>
      </c>
      <c r="D197" s="77" t="s">
        <v>281</v>
      </c>
      <c r="E197" s="77" t="s">
        <v>282</v>
      </c>
      <c r="F197" s="77" t="s">
        <v>285</v>
      </c>
      <c r="G197" s="77" t="s">
        <v>242</v>
      </c>
      <c r="H197" s="77" t="s">
        <v>81</v>
      </c>
      <c r="I197" s="128" t="s">
        <v>1468</v>
      </c>
      <c r="J197" s="129" t="s">
        <v>81</v>
      </c>
      <c r="K197" s="130">
        <v>2.9930555555555554E-2</v>
      </c>
      <c r="L197" s="129" t="s">
        <v>1730</v>
      </c>
      <c r="M197" s="128" t="s">
        <v>1692</v>
      </c>
      <c r="N197" s="128"/>
      <c r="O197" s="128">
        <v>8</v>
      </c>
      <c r="P197" s="128" t="s">
        <v>2033</v>
      </c>
      <c r="Q197" s="129" t="s">
        <v>2052</v>
      </c>
      <c r="R197" s="128" t="s">
        <v>1446</v>
      </c>
    </row>
    <row r="198" spans="1:18" ht="45" x14ac:dyDescent="0.25">
      <c r="A198" s="127">
        <v>166</v>
      </c>
      <c r="B198" s="128">
        <v>2295032</v>
      </c>
      <c r="C198" s="128">
        <v>3284719</v>
      </c>
      <c r="D198" s="77" t="s">
        <v>791</v>
      </c>
      <c r="E198" s="77" t="s">
        <v>792</v>
      </c>
      <c r="F198" s="77" t="s">
        <v>795</v>
      </c>
      <c r="G198" s="77" t="s">
        <v>756</v>
      </c>
      <c r="H198" s="77" t="s">
        <v>581</v>
      </c>
      <c r="I198" s="128" t="s">
        <v>1496</v>
      </c>
      <c r="J198" s="129" t="s">
        <v>581</v>
      </c>
      <c r="K198" s="130">
        <v>3.0578703703703705E-2</v>
      </c>
      <c r="L198" s="129" t="s">
        <v>1738</v>
      </c>
      <c r="M198" s="128" t="s">
        <v>1692</v>
      </c>
      <c r="N198" s="128"/>
      <c r="O198" s="128">
        <v>4</v>
      </c>
      <c r="P198" s="128" t="s">
        <v>2033</v>
      </c>
      <c r="Q198" s="129" t="s">
        <v>2052</v>
      </c>
      <c r="R198" s="128" t="s">
        <v>1461</v>
      </c>
    </row>
    <row r="199" spans="1:18" ht="45" x14ac:dyDescent="0.25">
      <c r="A199" s="127">
        <v>55</v>
      </c>
      <c r="B199" s="128">
        <v>2295070</v>
      </c>
      <c r="C199" s="128">
        <v>3283388</v>
      </c>
      <c r="D199" s="77" t="s">
        <v>286</v>
      </c>
      <c r="E199" s="77" t="s">
        <v>287</v>
      </c>
      <c r="F199" s="77" t="s">
        <v>289</v>
      </c>
      <c r="G199" s="77" t="s">
        <v>242</v>
      </c>
      <c r="H199" s="77" t="s">
        <v>81</v>
      </c>
      <c r="I199" s="128" t="s">
        <v>1588</v>
      </c>
      <c r="J199" s="129" t="s">
        <v>81</v>
      </c>
      <c r="K199" s="130">
        <v>2.5023148148148149E-2</v>
      </c>
      <c r="L199" s="129" t="s">
        <v>1725</v>
      </c>
      <c r="M199" s="128" t="s">
        <v>1692</v>
      </c>
      <c r="N199" s="128"/>
      <c r="O199" s="128">
        <v>7</v>
      </c>
      <c r="P199" s="128" t="s">
        <v>2033</v>
      </c>
      <c r="Q199" s="129" t="s">
        <v>2052</v>
      </c>
      <c r="R199" s="128" t="s">
        <v>1446</v>
      </c>
    </row>
    <row r="200" spans="1:18" ht="45" x14ac:dyDescent="0.25">
      <c r="A200" s="127">
        <v>228</v>
      </c>
      <c r="B200" s="128">
        <v>2295094</v>
      </c>
      <c r="C200" s="128">
        <v>3285456</v>
      </c>
      <c r="D200" s="77" t="s">
        <v>1095</v>
      </c>
      <c r="E200" s="77" t="s">
        <v>1096</v>
      </c>
      <c r="F200" s="77" t="s">
        <v>1097</v>
      </c>
      <c r="G200" s="77" t="s">
        <v>986</v>
      </c>
      <c r="H200" s="77" t="s">
        <v>1018</v>
      </c>
      <c r="I200" s="128" t="s">
        <v>1522</v>
      </c>
      <c r="J200" s="129" t="s">
        <v>1018</v>
      </c>
      <c r="K200" s="130">
        <v>2.6967592592592592E-2</v>
      </c>
      <c r="L200" s="129" t="s">
        <v>1732</v>
      </c>
      <c r="M200" s="128" t="s">
        <v>1692</v>
      </c>
      <c r="N200" s="128"/>
      <c r="O200" s="128">
        <v>-1</v>
      </c>
      <c r="P200" s="128" t="s">
        <v>2033</v>
      </c>
      <c r="Q200" s="129" t="s">
        <v>2052</v>
      </c>
      <c r="R200" s="128" t="s">
        <v>1446</v>
      </c>
    </row>
    <row r="201" spans="1:18" ht="45" x14ac:dyDescent="0.25">
      <c r="A201" s="127">
        <v>177</v>
      </c>
      <c r="B201" s="128">
        <v>2295163</v>
      </c>
      <c r="C201" s="128">
        <v>3284844</v>
      </c>
      <c r="D201" s="77" t="s">
        <v>846</v>
      </c>
      <c r="E201" s="77" t="s">
        <v>847</v>
      </c>
      <c r="F201" s="77" t="s">
        <v>848</v>
      </c>
      <c r="G201" s="77" t="s">
        <v>825</v>
      </c>
      <c r="H201" s="77" t="s">
        <v>806</v>
      </c>
      <c r="I201" s="128" t="s">
        <v>1587</v>
      </c>
      <c r="J201" s="129" t="s">
        <v>806</v>
      </c>
      <c r="K201" s="130">
        <v>3.4525462962962966E-2</v>
      </c>
      <c r="L201" s="129" t="s">
        <v>1748</v>
      </c>
      <c r="M201" s="128" t="s">
        <v>1692</v>
      </c>
      <c r="N201" s="128"/>
      <c r="O201" s="128">
        <v>2</v>
      </c>
      <c r="P201" s="128" t="s">
        <v>2033</v>
      </c>
      <c r="Q201" s="129" t="s">
        <v>2052</v>
      </c>
      <c r="R201" s="128" t="s">
        <v>1461</v>
      </c>
    </row>
    <row r="202" spans="1:18" ht="45" x14ac:dyDescent="0.25">
      <c r="A202" s="127">
        <v>197</v>
      </c>
      <c r="B202" s="128">
        <v>2295208</v>
      </c>
      <c r="C202" s="128">
        <v>3285090</v>
      </c>
      <c r="D202" s="77" t="s">
        <v>941</v>
      </c>
      <c r="E202" s="77" t="s">
        <v>942</v>
      </c>
      <c r="F202" s="77" t="s">
        <v>945</v>
      </c>
      <c r="G202" s="77" t="s">
        <v>902</v>
      </c>
      <c r="H202" s="77" t="s">
        <v>905</v>
      </c>
      <c r="I202" s="128" t="s">
        <v>1509</v>
      </c>
      <c r="J202" s="129" t="s">
        <v>905</v>
      </c>
      <c r="K202" s="130">
        <v>2.3287037037037037E-2</v>
      </c>
      <c r="L202" s="129" t="s">
        <v>1743</v>
      </c>
      <c r="M202" s="128" t="s">
        <v>1692</v>
      </c>
      <c r="N202" s="128"/>
      <c r="O202" s="128">
        <v>1</v>
      </c>
      <c r="P202" s="128" t="s">
        <v>2033</v>
      </c>
      <c r="Q202" s="129" t="s">
        <v>2052</v>
      </c>
      <c r="R202" s="128" t="s">
        <v>1461</v>
      </c>
    </row>
    <row r="203" spans="1:18" ht="45" x14ac:dyDescent="0.25">
      <c r="A203" s="127">
        <v>54</v>
      </c>
      <c r="B203" s="128">
        <v>2295236</v>
      </c>
      <c r="C203" s="128">
        <v>3283376</v>
      </c>
      <c r="D203" s="77" t="s">
        <v>281</v>
      </c>
      <c r="E203" s="77" t="s">
        <v>282</v>
      </c>
      <c r="F203" s="77" t="s">
        <v>285</v>
      </c>
      <c r="G203" s="77" t="s">
        <v>242</v>
      </c>
      <c r="H203" s="77" t="s">
        <v>81</v>
      </c>
      <c r="I203" s="128" t="s">
        <v>1468</v>
      </c>
      <c r="J203" s="129" t="s">
        <v>81</v>
      </c>
      <c r="K203" s="130">
        <v>3.0914351851851853E-2</v>
      </c>
      <c r="L203" s="129" t="s">
        <v>1749</v>
      </c>
      <c r="M203" s="128" t="s">
        <v>1692</v>
      </c>
      <c r="N203" s="128"/>
      <c r="O203" s="128">
        <v>2</v>
      </c>
      <c r="P203" s="128" t="s">
        <v>2033</v>
      </c>
      <c r="Q203" s="129" t="s">
        <v>2052</v>
      </c>
      <c r="R203" s="128" t="s">
        <v>1446</v>
      </c>
    </row>
    <row r="204" spans="1:18" ht="45" x14ac:dyDescent="0.25">
      <c r="A204" s="127">
        <v>166</v>
      </c>
      <c r="B204" s="128">
        <v>2295281</v>
      </c>
      <c r="C204" s="128">
        <v>3284720</v>
      </c>
      <c r="D204" s="77" t="s">
        <v>791</v>
      </c>
      <c r="E204" s="77" t="s">
        <v>792</v>
      </c>
      <c r="F204" s="77" t="s">
        <v>795</v>
      </c>
      <c r="G204" s="77" t="s">
        <v>756</v>
      </c>
      <c r="H204" s="77" t="s">
        <v>581</v>
      </c>
      <c r="I204" s="128" t="s">
        <v>1496</v>
      </c>
      <c r="J204" s="129" t="s">
        <v>581</v>
      </c>
      <c r="K204" s="130">
        <v>2.6921296296296297E-2</v>
      </c>
      <c r="L204" s="129" t="s">
        <v>1738</v>
      </c>
      <c r="M204" s="128" t="s">
        <v>1692</v>
      </c>
      <c r="N204" s="128"/>
      <c r="O204" s="128">
        <v>4</v>
      </c>
      <c r="P204" s="128" t="s">
        <v>2033</v>
      </c>
      <c r="Q204" s="129" t="s">
        <v>2052</v>
      </c>
      <c r="R204" s="128" t="s">
        <v>1461</v>
      </c>
    </row>
    <row r="205" spans="1:18" ht="45" x14ac:dyDescent="0.25">
      <c r="A205" s="127">
        <v>246</v>
      </c>
      <c r="B205" s="128">
        <v>2295284</v>
      </c>
      <c r="C205" s="128">
        <v>3285675</v>
      </c>
      <c r="D205" s="77" t="s">
        <v>1183</v>
      </c>
      <c r="E205" s="77" t="s">
        <v>1184</v>
      </c>
      <c r="F205" s="77" t="s">
        <v>1187</v>
      </c>
      <c r="G205" s="77" t="s">
        <v>1127</v>
      </c>
      <c r="H205" s="77" t="s">
        <v>1131</v>
      </c>
      <c r="I205" s="128" t="s">
        <v>1593</v>
      </c>
      <c r="J205" s="129" t="s">
        <v>1131</v>
      </c>
      <c r="K205" s="130">
        <v>2.9131944444444443E-2</v>
      </c>
      <c r="L205" s="129" t="s">
        <v>1742</v>
      </c>
      <c r="M205" s="128" t="s">
        <v>1692</v>
      </c>
      <c r="N205" s="128"/>
      <c r="O205" s="128">
        <v>4</v>
      </c>
      <c r="P205" s="128" t="s">
        <v>2033</v>
      </c>
      <c r="Q205" s="129" t="s">
        <v>2052</v>
      </c>
      <c r="R205" s="128" t="s">
        <v>1461</v>
      </c>
    </row>
    <row r="206" spans="1:18" ht="45" x14ac:dyDescent="0.25">
      <c r="A206" s="127">
        <v>297</v>
      </c>
      <c r="B206" s="128">
        <v>2295302</v>
      </c>
      <c r="C206" s="128">
        <v>3286288</v>
      </c>
      <c r="D206" s="77" t="s">
        <v>1429</v>
      </c>
      <c r="E206" s="77" t="s">
        <v>1430</v>
      </c>
      <c r="F206" s="77" t="s">
        <v>1433</v>
      </c>
      <c r="G206" s="77" t="s">
        <v>1127</v>
      </c>
      <c r="H206" s="77" t="s">
        <v>1131</v>
      </c>
      <c r="I206" s="128" t="s">
        <v>1574</v>
      </c>
      <c r="J206" s="129" t="s">
        <v>1131</v>
      </c>
      <c r="K206" s="130">
        <v>3.3344907407407406E-2</v>
      </c>
      <c r="L206" s="129" t="s">
        <v>1750</v>
      </c>
      <c r="M206" s="128" t="s">
        <v>1692</v>
      </c>
      <c r="N206" s="128"/>
      <c r="O206" s="128">
        <v>5</v>
      </c>
      <c r="P206" s="128" t="s">
        <v>2033</v>
      </c>
      <c r="Q206" s="129" t="s">
        <v>2052</v>
      </c>
      <c r="R206" s="128" t="s">
        <v>1461</v>
      </c>
    </row>
    <row r="207" spans="1:18" ht="45" x14ac:dyDescent="0.25">
      <c r="A207" s="127">
        <v>228</v>
      </c>
      <c r="B207" s="128">
        <v>2295337</v>
      </c>
      <c r="C207" s="128">
        <v>3285459</v>
      </c>
      <c r="D207" s="77" t="s">
        <v>1095</v>
      </c>
      <c r="E207" s="77" t="s">
        <v>1096</v>
      </c>
      <c r="F207" s="77" t="s">
        <v>1097</v>
      </c>
      <c r="G207" s="77" t="s">
        <v>986</v>
      </c>
      <c r="H207" s="77" t="s">
        <v>1018</v>
      </c>
      <c r="I207" s="128" t="s">
        <v>1522</v>
      </c>
      <c r="J207" s="129" t="s">
        <v>1018</v>
      </c>
      <c r="K207" s="130">
        <v>2.2685185185185187E-2</v>
      </c>
      <c r="L207" s="129" t="s">
        <v>1732</v>
      </c>
      <c r="M207" s="128" t="s">
        <v>1692</v>
      </c>
      <c r="N207" s="128"/>
      <c r="O207" s="128">
        <v>-1</v>
      </c>
      <c r="P207" s="128" t="s">
        <v>2033</v>
      </c>
      <c r="Q207" s="129" t="s">
        <v>2052</v>
      </c>
      <c r="R207" s="128" t="s">
        <v>1446</v>
      </c>
    </row>
    <row r="208" spans="1:18" ht="45" x14ac:dyDescent="0.25">
      <c r="A208" s="127">
        <v>246</v>
      </c>
      <c r="B208" s="128">
        <v>2295440</v>
      </c>
      <c r="C208" s="128">
        <v>3285676</v>
      </c>
      <c r="D208" s="77" t="s">
        <v>1183</v>
      </c>
      <c r="E208" s="77" t="s">
        <v>1184</v>
      </c>
      <c r="F208" s="77" t="s">
        <v>1187</v>
      </c>
      <c r="G208" s="77" t="s">
        <v>1127</v>
      </c>
      <c r="H208" s="77" t="s">
        <v>1131</v>
      </c>
      <c r="I208" s="128" t="s">
        <v>1593</v>
      </c>
      <c r="J208" s="129" t="s">
        <v>1131</v>
      </c>
      <c r="K208" s="130">
        <v>2.3460648148148147E-2</v>
      </c>
      <c r="L208" s="129" t="s">
        <v>1742</v>
      </c>
      <c r="M208" s="128" t="s">
        <v>1692</v>
      </c>
      <c r="N208" s="128"/>
      <c r="O208" s="128">
        <v>3</v>
      </c>
      <c r="P208" s="128" t="s">
        <v>2033</v>
      </c>
      <c r="Q208" s="129" t="s">
        <v>2052</v>
      </c>
      <c r="R208" s="128" t="s">
        <v>1461</v>
      </c>
    </row>
    <row r="209" spans="1:18" ht="45" x14ac:dyDescent="0.25">
      <c r="A209" s="127">
        <v>300</v>
      </c>
      <c r="B209" s="128">
        <v>2295472</v>
      </c>
      <c r="C209" s="128">
        <v>3286320</v>
      </c>
      <c r="D209" s="77" t="s">
        <v>1442</v>
      </c>
      <c r="E209" s="77" t="s">
        <v>1443</v>
      </c>
      <c r="F209" s="77" t="s">
        <v>1445</v>
      </c>
      <c r="G209" s="77" t="s">
        <v>1127</v>
      </c>
      <c r="H209" s="77" t="s">
        <v>1131</v>
      </c>
      <c r="I209" s="128" t="s">
        <v>1574</v>
      </c>
      <c r="J209" s="129" t="s">
        <v>1131</v>
      </c>
      <c r="K209" s="130">
        <v>4.0555555555555553E-2</v>
      </c>
      <c r="L209" s="129" t="s">
        <v>1746</v>
      </c>
      <c r="M209" s="128" t="s">
        <v>1692</v>
      </c>
      <c r="N209" s="128"/>
      <c r="O209" s="128">
        <v>-1</v>
      </c>
      <c r="P209" s="128" t="s">
        <v>2033</v>
      </c>
      <c r="Q209" s="129" t="s">
        <v>2052</v>
      </c>
      <c r="R209" s="128" t="s">
        <v>1461</v>
      </c>
    </row>
    <row r="210" spans="1:18" ht="45" x14ac:dyDescent="0.25">
      <c r="A210" s="127">
        <v>177</v>
      </c>
      <c r="B210" s="128">
        <v>2295476</v>
      </c>
      <c r="C210" s="128">
        <v>3284846</v>
      </c>
      <c r="D210" s="77" t="s">
        <v>846</v>
      </c>
      <c r="E210" s="77" t="s">
        <v>847</v>
      </c>
      <c r="F210" s="77" t="s">
        <v>848</v>
      </c>
      <c r="G210" s="77" t="s">
        <v>825</v>
      </c>
      <c r="H210" s="77" t="s">
        <v>806</v>
      </c>
      <c r="I210" s="128" t="s">
        <v>1587</v>
      </c>
      <c r="J210" s="129" t="s">
        <v>806</v>
      </c>
      <c r="K210" s="130">
        <v>2.8020833333333332E-2</v>
      </c>
      <c r="L210" s="129" t="s">
        <v>1748</v>
      </c>
      <c r="M210" s="128" t="s">
        <v>1692</v>
      </c>
      <c r="N210" s="128"/>
      <c r="O210" s="128">
        <v>3</v>
      </c>
      <c r="P210" s="128" t="s">
        <v>2033</v>
      </c>
      <c r="Q210" s="129" t="s">
        <v>2052</v>
      </c>
      <c r="R210" s="128" t="s">
        <v>1461</v>
      </c>
    </row>
    <row r="211" spans="1:18" ht="45" x14ac:dyDescent="0.25">
      <c r="A211" s="127">
        <v>246</v>
      </c>
      <c r="B211" s="128">
        <v>2295486</v>
      </c>
      <c r="C211" s="128">
        <v>3285671</v>
      </c>
      <c r="D211" s="77" t="s">
        <v>1183</v>
      </c>
      <c r="E211" s="77" t="s">
        <v>1184</v>
      </c>
      <c r="F211" s="77" t="s">
        <v>1187</v>
      </c>
      <c r="G211" s="77" t="s">
        <v>1127</v>
      </c>
      <c r="H211" s="77" t="s">
        <v>1131</v>
      </c>
      <c r="I211" s="128" t="s">
        <v>1593</v>
      </c>
      <c r="J211" s="129" t="s">
        <v>1131</v>
      </c>
      <c r="K211" s="130">
        <v>4.6493055555555558E-2</v>
      </c>
      <c r="L211" s="129" t="s">
        <v>1742</v>
      </c>
      <c r="M211" s="128" t="s">
        <v>1692</v>
      </c>
      <c r="N211" s="128"/>
      <c r="O211" s="128">
        <v>2</v>
      </c>
      <c r="P211" s="128" t="s">
        <v>2033</v>
      </c>
      <c r="Q211" s="129" t="s">
        <v>2052</v>
      </c>
      <c r="R211" s="128" t="s">
        <v>1461</v>
      </c>
    </row>
    <row r="212" spans="1:18" ht="45" x14ac:dyDescent="0.25">
      <c r="A212" s="127">
        <v>228</v>
      </c>
      <c r="B212" s="128">
        <v>2295595</v>
      </c>
      <c r="C212" s="128">
        <v>3285460</v>
      </c>
      <c r="D212" s="77" t="s">
        <v>1095</v>
      </c>
      <c r="E212" s="77" t="s">
        <v>1096</v>
      </c>
      <c r="F212" s="77" t="s">
        <v>1097</v>
      </c>
      <c r="G212" s="77" t="s">
        <v>986</v>
      </c>
      <c r="H212" s="77" t="s">
        <v>1018</v>
      </c>
      <c r="I212" s="128" t="s">
        <v>1522</v>
      </c>
      <c r="J212" s="129" t="s">
        <v>1018</v>
      </c>
      <c r="K212" s="130">
        <v>2.3923611111111111E-2</v>
      </c>
      <c r="L212" s="129" t="s">
        <v>1732</v>
      </c>
      <c r="M212" s="128" t="s">
        <v>1692</v>
      </c>
      <c r="N212" s="128"/>
      <c r="O212" s="128">
        <v>-1</v>
      </c>
      <c r="P212" s="128" t="s">
        <v>2033</v>
      </c>
      <c r="Q212" s="129" t="s">
        <v>2052</v>
      </c>
      <c r="R212" s="128" t="s">
        <v>1446</v>
      </c>
    </row>
    <row r="213" spans="1:18" ht="45" x14ac:dyDescent="0.25">
      <c r="A213" s="127">
        <v>246</v>
      </c>
      <c r="B213" s="128">
        <v>2295686</v>
      </c>
      <c r="C213" s="128">
        <v>3285678</v>
      </c>
      <c r="D213" s="77" t="s">
        <v>1183</v>
      </c>
      <c r="E213" s="77" t="s">
        <v>1184</v>
      </c>
      <c r="F213" s="77" t="s">
        <v>1187</v>
      </c>
      <c r="G213" s="77" t="s">
        <v>1127</v>
      </c>
      <c r="H213" s="77" t="s">
        <v>1131</v>
      </c>
      <c r="I213" s="128" t="s">
        <v>1593</v>
      </c>
      <c r="J213" s="129" t="s">
        <v>1131</v>
      </c>
      <c r="K213" s="130">
        <v>3.1817129629629633E-2</v>
      </c>
      <c r="L213" s="129" t="s">
        <v>1742</v>
      </c>
      <c r="M213" s="128" t="s">
        <v>1692</v>
      </c>
      <c r="N213" s="128"/>
      <c r="O213" s="128">
        <v>2</v>
      </c>
      <c r="P213" s="128" t="s">
        <v>2033</v>
      </c>
      <c r="Q213" s="129" t="s">
        <v>2052</v>
      </c>
      <c r="R213" s="128" t="s">
        <v>1461</v>
      </c>
    </row>
    <row r="214" spans="1:18" ht="30" x14ac:dyDescent="0.25">
      <c r="A214" s="127">
        <v>3</v>
      </c>
      <c r="B214" s="128">
        <v>2297659</v>
      </c>
      <c r="C214" s="128">
        <v>3282755</v>
      </c>
      <c r="D214" s="77" t="s">
        <v>37</v>
      </c>
      <c r="E214" s="77" t="s">
        <v>38</v>
      </c>
      <c r="F214" s="77" t="s">
        <v>41</v>
      </c>
      <c r="G214" s="77" t="s">
        <v>39</v>
      </c>
      <c r="H214" s="77" t="s">
        <v>19</v>
      </c>
      <c r="I214" s="128" t="s">
        <v>1466</v>
      </c>
      <c r="J214" s="129" t="s">
        <v>19</v>
      </c>
      <c r="K214" s="130">
        <v>2.71875E-2</v>
      </c>
      <c r="L214" s="129" t="s">
        <v>1751</v>
      </c>
      <c r="M214" s="128" t="s">
        <v>1692</v>
      </c>
      <c r="N214" s="128"/>
      <c r="O214" s="128">
        <v>4</v>
      </c>
      <c r="P214" s="128" t="s">
        <v>2033</v>
      </c>
      <c r="Q214" s="129" t="s">
        <v>2053</v>
      </c>
      <c r="R214" s="128" t="s">
        <v>1461</v>
      </c>
    </row>
    <row r="215" spans="1:18" ht="45" x14ac:dyDescent="0.25">
      <c r="A215" s="127">
        <v>197</v>
      </c>
      <c r="B215" s="128">
        <v>2297710</v>
      </c>
      <c r="C215" s="128">
        <v>3285091</v>
      </c>
      <c r="D215" s="77" t="s">
        <v>941</v>
      </c>
      <c r="E215" s="77" t="s">
        <v>942</v>
      </c>
      <c r="F215" s="77" t="s">
        <v>945</v>
      </c>
      <c r="G215" s="77" t="s">
        <v>902</v>
      </c>
      <c r="H215" s="77" t="s">
        <v>905</v>
      </c>
      <c r="I215" s="128" t="s">
        <v>1509</v>
      </c>
      <c r="J215" s="129" t="s">
        <v>905</v>
      </c>
      <c r="K215" s="130">
        <v>3.2731481481481479E-2</v>
      </c>
      <c r="L215" s="129" t="s">
        <v>1743</v>
      </c>
      <c r="M215" s="128" t="s">
        <v>1692</v>
      </c>
      <c r="N215" s="128"/>
      <c r="O215" s="128">
        <v>4</v>
      </c>
      <c r="P215" s="128" t="s">
        <v>2033</v>
      </c>
      <c r="Q215" s="129" t="s">
        <v>2052</v>
      </c>
      <c r="R215" s="128" t="s">
        <v>1461</v>
      </c>
    </row>
    <row r="216" spans="1:18" ht="45" x14ac:dyDescent="0.25">
      <c r="A216" s="127">
        <v>263</v>
      </c>
      <c r="B216" s="128">
        <v>2297723</v>
      </c>
      <c r="C216" s="128">
        <v>3285879</v>
      </c>
      <c r="D216" s="77" t="s">
        <v>1262</v>
      </c>
      <c r="E216" s="77" t="s">
        <v>1263</v>
      </c>
      <c r="F216" s="77" t="s">
        <v>1267</v>
      </c>
      <c r="G216" s="77" t="s">
        <v>1195</v>
      </c>
      <c r="H216" s="77" t="s">
        <v>1199</v>
      </c>
      <c r="I216" s="128" t="s">
        <v>1542</v>
      </c>
      <c r="J216" s="129" t="s">
        <v>1199</v>
      </c>
      <c r="K216" s="130">
        <v>4.3032407407407408E-2</v>
      </c>
      <c r="L216" s="129" t="s">
        <v>1737</v>
      </c>
      <c r="M216" s="128" t="s">
        <v>1692</v>
      </c>
      <c r="N216" s="128"/>
      <c r="O216" s="128">
        <v>3</v>
      </c>
      <c r="P216" s="128" t="s">
        <v>2033</v>
      </c>
      <c r="Q216" s="129" t="s">
        <v>2052</v>
      </c>
      <c r="R216" s="128" t="s">
        <v>1461</v>
      </c>
    </row>
    <row r="217" spans="1:18" ht="45" x14ac:dyDescent="0.25">
      <c r="A217" s="127">
        <v>192</v>
      </c>
      <c r="B217" s="128">
        <v>2297751</v>
      </c>
      <c r="C217" s="128">
        <v>3285030</v>
      </c>
      <c r="D217" s="77" t="s">
        <v>916</v>
      </c>
      <c r="E217" s="77" t="s">
        <v>917</v>
      </c>
      <c r="F217" s="77" t="s">
        <v>920</v>
      </c>
      <c r="G217" s="77" t="s">
        <v>902</v>
      </c>
      <c r="H217" s="77" t="s">
        <v>905</v>
      </c>
      <c r="I217" s="128" t="s">
        <v>1460</v>
      </c>
      <c r="J217" s="129" t="s">
        <v>905</v>
      </c>
      <c r="K217" s="130">
        <v>3.0150462962962962E-2</v>
      </c>
      <c r="L217" s="129" t="s">
        <v>1747</v>
      </c>
      <c r="M217" s="128" t="s">
        <v>1692</v>
      </c>
      <c r="N217" s="128"/>
      <c r="O217" s="128">
        <v>4</v>
      </c>
      <c r="P217" s="128" t="s">
        <v>2033</v>
      </c>
      <c r="Q217" s="129" t="s">
        <v>2052</v>
      </c>
      <c r="R217" s="128" t="s">
        <v>1461</v>
      </c>
    </row>
    <row r="218" spans="1:18" ht="30" x14ac:dyDescent="0.25">
      <c r="A218" s="127">
        <v>3</v>
      </c>
      <c r="B218" s="128">
        <v>2297770</v>
      </c>
      <c r="C218" s="128">
        <v>3282759</v>
      </c>
      <c r="D218" s="77" t="s">
        <v>37</v>
      </c>
      <c r="E218" s="77" t="s">
        <v>38</v>
      </c>
      <c r="F218" s="77" t="s">
        <v>41</v>
      </c>
      <c r="G218" s="77" t="s">
        <v>39</v>
      </c>
      <c r="H218" s="77" t="s">
        <v>19</v>
      </c>
      <c r="I218" s="128" t="s">
        <v>1466</v>
      </c>
      <c r="J218" s="129" t="s">
        <v>19</v>
      </c>
      <c r="K218" s="130">
        <v>2.3807870370370372E-2</v>
      </c>
      <c r="L218" s="129" t="s">
        <v>1751</v>
      </c>
      <c r="M218" s="128" t="s">
        <v>1692</v>
      </c>
      <c r="N218" s="128"/>
      <c r="O218" s="128">
        <v>3</v>
      </c>
      <c r="P218" s="128" t="s">
        <v>2033</v>
      </c>
      <c r="Q218" s="129" t="s">
        <v>2053</v>
      </c>
      <c r="R218" s="128" t="s">
        <v>1461</v>
      </c>
    </row>
    <row r="219" spans="1:18" ht="45" x14ac:dyDescent="0.25">
      <c r="A219" s="127">
        <v>146</v>
      </c>
      <c r="B219" s="128">
        <v>2297777</v>
      </c>
      <c r="C219" s="128">
        <v>3284480</v>
      </c>
      <c r="D219" s="77" t="s">
        <v>699</v>
      </c>
      <c r="E219" s="77" t="s">
        <v>700</v>
      </c>
      <c r="F219" s="77" t="s">
        <v>702</v>
      </c>
      <c r="G219" s="77" t="s">
        <v>609</v>
      </c>
      <c r="H219" s="77" t="s">
        <v>581</v>
      </c>
      <c r="I219" s="128" t="s">
        <v>1459</v>
      </c>
      <c r="J219" s="129" t="s">
        <v>581</v>
      </c>
      <c r="K219" s="130">
        <v>3.0023148148148149E-2</v>
      </c>
      <c r="L219" s="129" t="s">
        <v>1722</v>
      </c>
      <c r="M219" s="128" t="s">
        <v>1692</v>
      </c>
      <c r="N219" s="128"/>
      <c r="O219" s="128">
        <v>2</v>
      </c>
      <c r="P219" s="128" t="s">
        <v>2033</v>
      </c>
      <c r="Q219" s="129" t="s">
        <v>2052</v>
      </c>
      <c r="R219" s="128" t="s">
        <v>1461</v>
      </c>
    </row>
    <row r="220" spans="1:18" ht="45" x14ac:dyDescent="0.25">
      <c r="A220" s="127">
        <v>15</v>
      </c>
      <c r="B220" s="128">
        <v>2297778</v>
      </c>
      <c r="C220" s="128">
        <v>3282906</v>
      </c>
      <c r="D220" s="77" t="s">
        <v>98</v>
      </c>
      <c r="E220" s="77" t="s">
        <v>99</v>
      </c>
      <c r="F220" s="77" t="s">
        <v>102</v>
      </c>
      <c r="G220" s="77" t="s">
        <v>93</v>
      </c>
      <c r="H220" s="77" t="s">
        <v>96</v>
      </c>
      <c r="I220" s="128" t="s">
        <v>1592</v>
      </c>
      <c r="J220" s="129" t="s">
        <v>96</v>
      </c>
      <c r="K220" s="130">
        <v>2.837962962962963E-2</v>
      </c>
      <c r="L220" s="129" t="s">
        <v>1740</v>
      </c>
      <c r="M220" s="128" t="s">
        <v>1698</v>
      </c>
      <c r="N220" s="128" t="s">
        <v>1699</v>
      </c>
      <c r="O220" s="128">
        <v>6</v>
      </c>
      <c r="P220" s="128" t="s">
        <v>2033</v>
      </c>
      <c r="Q220" s="129" t="s">
        <v>2052</v>
      </c>
      <c r="R220" s="128" t="s">
        <v>1461</v>
      </c>
    </row>
    <row r="221" spans="1:18" ht="54" x14ac:dyDescent="0.25">
      <c r="A221" s="127">
        <v>147</v>
      </c>
      <c r="B221" s="128">
        <v>2297814</v>
      </c>
      <c r="C221" s="128">
        <v>3284483</v>
      </c>
      <c r="D221" s="77" t="s">
        <v>703</v>
      </c>
      <c r="E221" s="77" t="s">
        <v>704</v>
      </c>
      <c r="F221" s="77" t="s">
        <v>707</v>
      </c>
      <c r="G221" s="77" t="s">
        <v>609</v>
      </c>
      <c r="H221" s="77" t="s">
        <v>581</v>
      </c>
      <c r="I221" s="128" t="s">
        <v>1456</v>
      </c>
      <c r="J221" s="129" t="s">
        <v>581</v>
      </c>
      <c r="K221" s="130">
        <v>2.8634259259259259E-2</v>
      </c>
      <c r="L221" s="129" t="s">
        <v>1752</v>
      </c>
      <c r="M221" s="128" t="s">
        <v>1692</v>
      </c>
      <c r="N221" s="128"/>
      <c r="O221" s="128">
        <v>4</v>
      </c>
      <c r="P221" s="128" t="s">
        <v>2033</v>
      </c>
      <c r="Q221" s="129" t="s">
        <v>2052</v>
      </c>
      <c r="R221" s="128" t="s">
        <v>1461</v>
      </c>
    </row>
    <row r="222" spans="1:18" ht="45" x14ac:dyDescent="0.25">
      <c r="A222" s="127">
        <v>54</v>
      </c>
      <c r="B222" s="128">
        <v>2297831</v>
      </c>
      <c r="C222" s="128">
        <v>3283377</v>
      </c>
      <c r="D222" s="77" t="s">
        <v>281</v>
      </c>
      <c r="E222" s="77" t="s">
        <v>282</v>
      </c>
      <c r="F222" s="77" t="s">
        <v>285</v>
      </c>
      <c r="G222" s="77" t="s">
        <v>242</v>
      </c>
      <c r="H222" s="77" t="s">
        <v>81</v>
      </c>
      <c r="I222" s="128" t="s">
        <v>1468</v>
      </c>
      <c r="J222" s="129" t="s">
        <v>81</v>
      </c>
      <c r="K222" s="130">
        <v>2.8680555555555556E-2</v>
      </c>
      <c r="L222" s="129" t="s">
        <v>1749</v>
      </c>
      <c r="M222" s="128" t="s">
        <v>1692</v>
      </c>
      <c r="N222" s="128"/>
      <c r="O222" s="128">
        <v>2</v>
      </c>
      <c r="P222" s="128" t="s">
        <v>2033</v>
      </c>
      <c r="Q222" s="129" t="s">
        <v>2052</v>
      </c>
      <c r="R222" s="128" t="s">
        <v>1446</v>
      </c>
    </row>
    <row r="223" spans="1:18" ht="45" x14ac:dyDescent="0.25">
      <c r="A223" s="127">
        <v>197</v>
      </c>
      <c r="B223" s="128">
        <v>2297860</v>
      </c>
      <c r="C223" s="128">
        <v>3285092</v>
      </c>
      <c r="D223" s="77" t="s">
        <v>941</v>
      </c>
      <c r="E223" s="77" t="s">
        <v>942</v>
      </c>
      <c r="F223" s="77" t="s">
        <v>945</v>
      </c>
      <c r="G223" s="77" t="s">
        <v>902</v>
      </c>
      <c r="H223" s="77" t="s">
        <v>905</v>
      </c>
      <c r="I223" s="128" t="s">
        <v>1509</v>
      </c>
      <c r="J223" s="129" t="s">
        <v>905</v>
      </c>
      <c r="K223" s="130">
        <v>3.4027777777777775E-2</v>
      </c>
      <c r="L223" s="129" t="s">
        <v>1743</v>
      </c>
      <c r="M223" s="128" t="s">
        <v>1692</v>
      </c>
      <c r="N223" s="128"/>
      <c r="O223" s="128">
        <v>3</v>
      </c>
      <c r="P223" s="128" t="s">
        <v>2033</v>
      </c>
      <c r="Q223" s="129" t="s">
        <v>2052</v>
      </c>
      <c r="R223" s="128" t="s">
        <v>1461</v>
      </c>
    </row>
    <row r="224" spans="1:18" ht="45" x14ac:dyDescent="0.25">
      <c r="A224" s="127">
        <v>263</v>
      </c>
      <c r="B224" s="128">
        <v>2297867</v>
      </c>
      <c r="C224" s="128">
        <v>3285881</v>
      </c>
      <c r="D224" s="77" t="s">
        <v>1262</v>
      </c>
      <c r="E224" s="77" t="s">
        <v>1263</v>
      </c>
      <c r="F224" s="77" t="s">
        <v>1267</v>
      </c>
      <c r="G224" s="77" t="s">
        <v>1195</v>
      </c>
      <c r="H224" s="77" t="s">
        <v>1199</v>
      </c>
      <c r="I224" s="128" t="s">
        <v>1542</v>
      </c>
      <c r="J224" s="129" t="s">
        <v>1199</v>
      </c>
      <c r="K224" s="130">
        <v>3.4097222222222223E-2</v>
      </c>
      <c r="L224" s="129" t="s">
        <v>1737</v>
      </c>
      <c r="M224" s="128" t="s">
        <v>1692</v>
      </c>
      <c r="N224" s="128"/>
      <c r="O224" s="128">
        <v>4</v>
      </c>
      <c r="P224" s="128" t="s">
        <v>2033</v>
      </c>
      <c r="Q224" s="129" t="s">
        <v>2052</v>
      </c>
      <c r="R224" s="128" t="s">
        <v>1461</v>
      </c>
    </row>
    <row r="225" spans="1:18" ht="27" x14ac:dyDescent="0.25">
      <c r="A225" s="127">
        <v>3</v>
      </c>
      <c r="B225" s="128">
        <v>2297872</v>
      </c>
      <c r="C225" s="128">
        <v>3282761</v>
      </c>
      <c r="D225" s="77" t="s">
        <v>37</v>
      </c>
      <c r="E225" s="77" t="s">
        <v>38</v>
      </c>
      <c r="F225" s="77" t="s">
        <v>41</v>
      </c>
      <c r="G225" s="77" t="s">
        <v>39</v>
      </c>
      <c r="H225" s="77" t="s">
        <v>19</v>
      </c>
      <c r="I225" s="128" t="s">
        <v>1466</v>
      </c>
      <c r="J225" s="129" t="s">
        <v>19</v>
      </c>
      <c r="K225" s="130">
        <v>2.6909722222222224E-2</v>
      </c>
      <c r="L225" s="129" t="s">
        <v>1751</v>
      </c>
      <c r="M225" s="128" t="s">
        <v>1692</v>
      </c>
      <c r="N225" s="128"/>
      <c r="O225" s="128">
        <v>3</v>
      </c>
      <c r="P225" s="128" t="s">
        <v>2033</v>
      </c>
      <c r="Q225" s="129" t="s">
        <v>2053</v>
      </c>
      <c r="R225" s="128" t="s">
        <v>1446</v>
      </c>
    </row>
    <row r="226" spans="1:18" ht="45" x14ac:dyDescent="0.25">
      <c r="A226" s="127">
        <v>149</v>
      </c>
      <c r="B226" s="128">
        <v>2297883</v>
      </c>
      <c r="C226" s="128">
        <v>3284508</v>
      </c>
      <c r="D226" s="77" t="s">
        <v>712</v>
      </c>
      <c r="E226" s="77" t="s">
        <v>713</v>
      </c>
      <c r="F226" s="77" t="s">
        <v>715</v>
      </c>
      <c r="G226" s="77" t="s">
        <v>609</v>
      </c>
      <c r="H226" s="77" t="s">
        <v>581</v>
      </c>
      <c r="I226" s="128" t="s">
        <v>1456</v>
      </c>
      <c r="J226" s="129" t="s">
        <v>581</v>
      </c>
      <c r="K226" s="130">
        <v>3.3321759259259259E-2</v>
      </c>
      <c r="L226" s="129" t="s">
        <v>1753</v>
      </c>
      <c r="M226" s="128" t="s">
        <v>1692</v>
      </c>
      <c r="N226" s="128"/>
      <c r="O226" s="128">
        <v>4</v>
      </c>
      <c r="P226" s="128" t="s">
        <v>2033</v>
      </c>
      <c r="Q226" s="129" t="s">
        <v>2052</v>
      </c>
      <c r="R226" s="128" t="s">
        <v>1461</v>
      </c>
    </row>
    <row r="227" spans="1:18" ht="45" x14ac:dyDescent="0.25">
      <c r="A227" s="127">
        <v>192</v>
      </c>
      <c r="B227" s="128">
        <v>2297884</v>
      </c>
      <c r="C227" s="128">
        <v>3285024</v>
      </c>
      <c r="D227" s="77" t="s">
        <v>916</v>
      </c>
      <c r="E227" s="77" t="s">
        <v>917</v>
      </c>
      <c r="F227" s="77" t="s">
        <v>920</v>
      </c>
      <c r="G227" s="77" t="s">
        <v>902</v>
      </c>
      <c r="H227" s="77" t="s">
        <v>905</v>
      </c>
      <c r="I227" s="128" t="s">
        <v>1460</v>
      </c>
      <c r="J227" s="129" t="s">
        <v>905</v>
      </c>
      <c r="K227" s="130">
        <v>2.4594907407407409E-2</v>
      </c>
      <c r="L227" s="129" t="s">
        <v>1747</v>
      </c>
      <c r="M227" s="128" t="s">
        <v>1692</v>
      </c>
      <c r="N227" s="128"/>
      <c r="O227" s="128">
        <v>4</v>
      </c>
      <c r="P227" s="128" t="s">
        <v>2033</v>
      </c>
      <c r="Q227" s="129" t="s">
        <v>2052</v>
      </c>
      <c r="R227" s="128" t="s">
        <v>1461</v>
      </c>
    </row>
    <row r="228" spans="1:18" ht="45" x14ac:dyDescent="0.25">
      <c r="A228" s="127">
        <v>15</v>
      </c>
      <c r="B228" s="128">
        <v>2297896</v>
      </c>
      <c r="C228" s="128">
        <v>3282908</v>
      </c>
      <c r="D228" s="77" t="s">
        <v>98</v>
      </c>
      <c r="E228" s="77" t="s">
        <v>99</v>
      </c>
      <c r="F228" s="77" t="s">
        <v>102</v>
      </c>
      <c r="G228" s="77" t="s">
        <v>93</v>
      </c>
      <c r="H228" s="77" t="s">
        <v>96</v>
      </c>
      <c r="I228" s="128" t="s">
        <v>1592</v>
      </c>
      <c r="J228" s="129" t="s">
        <v>96</v>
      </c>
      <c r="K228" s="130">
        <v>2.8483796296296295E-2</v>
      </c>
      <c r="L228" s="129" t="s">
        <v>1740</v>
      </c>
      <c r="M228" s="128" t="s">
        <v>1698</v>
      </c>
      <c r="N228" s="128" t="s">
        <v>1699</v>
      </c>
      <c r="O228" s="128">
        <v>3</v>
      </c>
      <c r="P228" s="128" t="s">
        <v>2033</v>
      </c>
      <c r="Q228" s="129" t="s">
        <v>2052</v>
      </c>
      <c r="R228" s="128" t="s">
        <v>1461</v>
      </c>
    </row>
    <row r="229" spans="1:18" ht="45" x14ac:dyDescent="0.25">
      <c r="A229" s="127">
        <v>146</v>
      </c>
      <c r="B229" s="128">
        <v>2297933</v>
      </c>
      <c r="C229" s="128">
        <v>3284471</v>
      </c>
      <c r="D229" s="77" t="s">
        <v>699</v>
      </c>
      <c r="E229" s="77" t="s">
        <v>700</v>
      </c>
      <c r="F229" s="77" t="s">
        <v>702</v>
      </c>
      <c r="G229" s="77" t="s">
        <v>609</v>
      </c>
      <c r="H229" s="77" t="s">
        <v>581</v>
      </c>
      <c r="I229" s="128" t="s">
        <v>1459</v>
      </c>
      <c r="J229" s="129" t="s">
        <v>581</v>
      </c>
      <c r="K229" s="130">
        <v>2.7962962962962964E-2</v>
      </c>
      <c r="L229" s="129" t="s">
        <v>1722</v>
      </c>
      <c r="M229" s="128" t="s">
        <v>1692</v>
      </c>
      <c r="N229" s="128"/>
      <c r="O229" s="128">
        <v>2</v>
      </c>
      <c r="P229" s="128" t="s">
        <v>2033</v>
      </c>
      <c r="Q229" s="129" t="s">
        <v>2052</v>
      </c>
      <c r="R229" s="128" t="s">
        <v>1461</v>
      </c>
    </row>
    <row r="230" spans="1:18" ht="45" x14ac:dyDescent="0.25">
      <c r="A230" s="127">
        <v>135</v>
      </c>
      <c r="B230" s="128">
        <v>2297944</v>
      </c>
      <c r="C230" s="128">
        <v>3284348</v>
      </c>
      <c r="D230" s="77" t="s">
        <v>646</v>
      </c>
      <c r="E230" s="77" t="s">
        <v>647</v>
      </c>
      <c r="F230" s="77" t="s">
        <v>650</v>
      </c>
      <c r="G230" s="77" t="s">
        <v>609</v>
      </c>
      <c r="H230" s="77" t="s">
        <v>581</v>
      </c>
      <c r="I230" s="128" t="s">
        <v>1458</v>
      </c>
      <c r="J230" s="129" t="s">
        <v>581</v>
      </c>
      <c r="K230" s="130">
        <v>2.6851851851851852E-2</v>
      </c>
      <c r="L230" s="129" t="s">
        <v>1729</v>
      </c>
      <c r="M230" s="128" t="s">
        <v>1692</v>
      </c>
      <c r="N230" s="128"/>
      <c r="O230" s="128">
        <v>2</v>
      </c>
      <c r="P230" s="128" t="s">
        <v>2033</v>
      </c>
      <c r="Q230" s="129" t="s">
        <v>2052</v>
      </c>
      <c r="R230" s="128" t="s">
        <v>1461</v>
      </c>
    </row>
    <row r="231" spans="1:18" ht="45" x14ac:dyDescent="0.25">
      <c r="A231" s="127">
        <v>54</v>
      </c>
      <c r="B231" s="128">
        <v>2297945</v>
      </c>
      <c r="C231" s="128">
        <v>3283372</v>
      </c>
      <c r="D231" s="77" t="s">
        <v>281</v>
      </c>
      <c r="E231" s="77" t="s">
        <v>282</v>
      </c>
      <c r="F231" s="77" t="s">
        <v>285</v>
      </c>
      <c r="G231" s="77" t="s">
        <v>242</v>
      </c>
      <c r="H231" s="77" t="s">
        <v>81</v>
      </c>
      <c r="I231" s="128" t="s">
        <v>1468</v>
      </c>
      <c r="J231" s="129" t="s">
        <v>81</v>
      </c>
      <c r="K231" s="130">
        <v>3.30787037037037E-2</v>
      </c>
      <c r="L231" s="129" t="s">
        <v>1749</v>
      </c>
      <c r="M231" s="128" t="s">
        <v>1692</v>
      </c>
      <c r="N231" s="128"/>
      <c r="O231" s="128">
        <v>4</v>
      </c>
      <c r="P231" s="128" t="s">
        <v>2033</v>
      </c>
      <c r="Q231" s="129" t="s">
        <v>2052</v>
      </c>
      <c r="R231" s="128" t="s">
        <v>1446</v>
      </c>
    </row>
    <row r="232" spans="1:18" ht="45" x14ac:dyDescent="0.25">
      <c r="A232" s="127">
        <v>160</v>
      </c>
      <c r="B232" s="128">
        <v>2297954</v>
      </c>
      <c r="C232" s="128">
        <v>3284639</v>
      </c>
      <c r="D232" s="77" t="s">
        <v>766</v>
      </c>
      <c r="E232" s="77" t="s">
        <v>767</v>
      </c>
      <c r="F232" s="77" t="s">
        <v>770</v>
      </c>
      <c r="G232" s="77" t="s">
        <v>756</v>
      </c>
      <c r="H232" s="77" t="s">
        <v>581</v>
      </c>
      <c r="I232" s="128" t="s">
        <v>1496</v>
      </c>
      <c r="J232" s="129" t="s">
        <v>581</v>
      </c>
      <c r="K232" s="130">
        <v>2.4976851851851851E-2</v>
      </c>
      <c r="L232" s="129" t="s">
        <v>1754</v>
      </c>
      <c r="M232" s="128" t="s">
        <v>1692</v>
      </c>
      <c r="N232" s="128"/>
      <c r="O232" s="128">
        <v>2</v>
      </c>
      <c r="P232" s="128" t="s">
        <v>2033</v>
      </c>
      <c r="Q232" s="129" t="s">
        <v>2052</v>
      </c>
      <c r="R232" s="128" t="s">
        <v>1461</v>
      </c>
    </row>
    <row r="233" spans="1:18" ht="45" x14ac:dyDescent="0.25">
      <c r="A233" s="127">
        <v>197</v>
      </c>
      <c r="B233" s="128">
        <v>2297969</v>
      </c>
      <c r="C233" s="128">
        <v>3285083</v>
      </c>
      <c r="D233" s="77" t="s">
        <v>941</v>
      </c>
      <c r="E233" s="77" t="s">
        <v>942</v>
      </c>
      <c r="F233" s="77" t="s">
        <v>945</v>
      </c>
      <c r="G233" s="77" t="s">
        <v>902</v>
      </c>
      <c r="H233" s="77" t="s">
        <v>905</v>
      </c>
      <c r="I233" s="128" t="s">
        <v>1509</v>
      </c>
      <c r="J233" s="129" t="s">
        <v>905</v>
      </c>
      <c r="K233" s="130">
        <v>4.611111111111111E-2</v>
      </c>
      <c r="L233" s="129" t="s">
        <v>1743</v>
      </c>
      <c r="M233" s="128" t="s">
        <v>1692</v>
      </c>
      <c r="N233" s="128"/>
      <c r="O233" s="128">
        <v>4</v>
      </c>
      <c r="P233" s="128" t="s">
        <v>2033</v>
      </c>
      <c r="Q233" s="129" t="s">
        <v>2052</v>
      </c>
      <c r="R233" s="128" t="s">
        <v>1461</v>
      </c>
    </row>
    <row r="234" spans="1:18" ht="30" x14ac:dyDescent="0.25">
      <c r="A234" s="127">
        <v>263</v>
      </c>
      <c r="B234" s="128">
        <v>2297999</v>
      </c>
      <c r="C234" s="128">
        <v>3285882</v>
      </c>
      <c r="D234" s="77" t="s">
        <v>1262</v>
      </c>
      <c r="E234" s="77" t="s">
        <v>1263</v>
      </c>
      <c r="F234" s="77" t="s">
        <v>1267</v>
      </c>
      <c r="G234" s="77" t="s">
        <v>1195</v>
      </c>
      <c r="H234" s="77" t="s">
        <v>1199</v>
      </c>
      <c r="I234" s="128" t="s">
        <v>1542</v>
      </c>
      <c r="J234" s="129" t="s">
        <v>1199</v>
      </c>
      <c r="K234" s="130">
        <v>2.644675925925926E-2</v>
      </c>
      <c r="L234" s="129" t="s">
        <v>1737</v>
      </c>
      <c r="M234" s="128" t="s">
        <v>1692</v>
      </c>
      <c r="N234" s="128"/>
      <c r="O234" s="128">
        <v>3</v>
      </c>
      <c r="P234" s="128" t="s">
        <v>2033</v>
      </c>
      <c r="Q234" s="129" t="s">
        <v>2055</v>
      </c>
      <c r="R234" s="128" t="s">
        <v>1461</v>
      </c>
    </row>
    <row r="235" spans="1:18" ht="45" x14ac:dyDescent="0.25">
      <c r="A235" s="127">
        <v>225</v>
      </c>
      <c r="B235" s="128">
        <v>2298004</v>
      </c>
      <c r="C235" s="128">
        <v>3285419</v>
      </c>
      <c r="D235" s="77" t="s">
        <v>1079</v>
      </c>
      <c r="E235" s="77" t="s">
        <v>1080</v>
      </c>
      <c r="F235" s="77" t="s">
        <v>1082</v>
      </c>
      <c r="G235" s="77" t="s">
        <v>986</v>
      </c>
      <c r="H235" s="77" t="s">
        <v>1018</v>
      </c>
      <c r="I235" s="128" t="s">
        <v>1522</v>
      </c>
      <c r="J235" s="129" t="s">
        <v>1018</v>
      </c>
      <c r="K235" s="130">
        <v>2.6979166666666665E-2</v>
      </c>
      <c r="L235" s="129" t="s">
        <v>1755</v>
      </c>
      <c r="M235" s="128" t="s">
        <v>1692</v>
      </c>
      <c r="N235" s="128"/>
      <c r="O235" s="128">
        <v>4</v>
      </c>
      <c r="P235" s="128" t="s">
        <v>2033</v>
      </c>
      <c r="Q235" s="129" t="s">
        <v>2052</v>
      </c>
      <c r="R235" s="128" t="s">
        <v>1446</v>
      </c>
    </row>
    <row r="236" spans="1:18" ht="45" x14ac:dyDescent="0.25">
      <c r="A236" s="127">
        <v>149</v>
      </c>
      <c r="B236" s="128">
        <v>2298007</v>
      </c>
      <c r="C236" s="128">
        <v>3284509</v>
      </c>
      <c r="D236" s="77" t="s">
        <v>712</v>
      </c>
      <c r="E236" s="77" t="s">
        <v>713</v>
      </c>
      <c r="F236" s="77" t="s">
        <v>715</v>
      </c>
      <c r="G236" s="77" t="s">
        <v>609</v>
      </c>
      <c r="H236" s="77" t="s">
        <v>581</v>
      </c>
      <c r="I236" s="128" t="s">
        <v>1456</v>
      </c>
      <c r="J236" s="129" t="s">
        <v>581</v>
      </c>
      <c r="K236" s="130">
        <v>2.8495370370370369E-2</v>
      </c>
      <c r="L236" s="129" t="s">
        <v>1753</v>
      </c>
      <c r="M236" s="128" t="s">
        <v>1692</v>
      </c>
      <c r="N236" s="128"/>
      <c r="O236" s="128">
        <v>2</v>
      </c>
      <c r="P236" s="128" t="s">
        <v>2033</v>
      </c>
      <c r="Q236" s="129" t="s">
        <v>2052</v>
      </c>
      <c r="R236" s="128" t="s">
        <v>1461</v>
      </c>
    </row>
    <row r="237" spans="1:18" ht="45" x14ac:dyDescent="0.25">
      <c r="A237" s="127">
        <v>245</v>
      </c>
      <c r="B237" s="128">
        <v>2298038</v>
      </c>
      <c r="C237" s="128">
        <v>3285663</v>
      </c>
      <c r="D237" s="77" t="s">
        <v>1179</v>
      </c>
      <c r="E237" s="77" t="s">
        <v>1180</v>
      </c>
      <c r="F237" s="77" t="s">
        <v>1181</v>
      </c>
      <c r="G237" s="77" t="s">
        <v>1127</v>
      </c>
      <c r="H237" s="77" t="s">
        <v>1131</v>
      </c>
      <c r="I237" s="128" t="s">
        <v>1536</v>
      </c>
      <c r="J237" s="129" t="s">
        <v>1131</v>
      </c>
      <c r="K237" s="130">
        <v>3.0590277777777779E-2</v>
      </c>
      <c r="L237" s="129" t="s">
        <v>1735</v>
      </c>
      <c r="M237" s="128" t="s">
        <v>1698</v>
      </c>
      <c r="N237" s="128" t="s">
        <v>1699</v>
      </c>
      <c r="O237" s="128">
        <v>2</v>
      </c>
      <c r="P237" s="128" t="s">
        <v>2033</v>
      </c>
      <c r="Q237" s="129" t="s">
        <v>2052</v>
      </c>
      <c r="R237" s="128" t="s">
        <v>1461</v>
      </c>
    </row>
    <row r="238" spans="1:18" ht="45" x14ac:dyDescent="0.25">
      <c r="A238" s="127">
        <v>15</v>
      </c>
      <c r="B238" s="128">
        <v>2298042</v>
      </c>
      <c r="C238" s="128">
        <v>3282909</v>
      </c>
      <c r="D238" s="77" t="s">
        <v>98</v>
      </c>
      <c r="E238" s="77" t="s">
        <v>99</v>
      </c>
      <c r="F238" s="77" t="s">
        <v>102</v>
      </c>
      <c r="G238" s="77" t="s">
        <v>93</v>
      </c>
      <c r="H238" s="77" t="s">
        <v>96</v>
      </c>
      <c r="I238" s="128" t="s">
        <v>1592</v>
      </c>
      <c r="J238" s="129" t="s">
        <v>96</v>
      </c>
      <c r="K238" s="130">
        <v>3.0092592592592591E-2</v>
      </c>
      <c r="L238" s="129" t="s">
        <v>1740</v>
      </c>
      <c r="M238" s="128" t="s">
        <v>1692</v>
      </c>
      <c r="N238" s="128"/>
      <c r="O238" s="128">
        <v>4</v>
      </c>
      <c r="P238" s="128" t="s">
        <v>2033</v>
      </c>
      <c r="Q238" s="129" t="s">
        <v>2052</v>
      </c>
      <c r="R238" s="128" t="s">
        <v>1461</v>
      </c>
    </row>
    <row r="239" spans="1:18" ht="45" x14ac:dyDescent="0.25">
      <c r="A239" s="127">
        <v>146</v>
      </c>
      <c r="B239" s="128">
        <v>2298044</v>
      </c>
      <c r="C239" s="128">
        <v>3284472</v>
      </c>
      <c r="D239" s="77" t="s">
        <v>699</v>
      </c>
      <c r="E239" s="77" t="s">
        <v>700</v>
      </c>
      <c r="F239" s="77" t="s">
        <v>702</v>
      </c>
      <c r="G239" s="77" t="s">
        <v>609</v>
      </c>
      <c r="H239" s="77" t="s">
        <v>581</v>
      </c>
      <c r="I239" s="128" t="s">
        <v>1459</v>
      </c>
      <c r="J239" s="129" t="s">
        <v>581</v>
      </c>
      <c r="K239" s="130">
        <v>2.8425925925925927E-2</v>
      </c>
      <c r="L239" s="129" t="s">
        <v>1722</v>
      </c>
      <c r="M239" s="128" t="s">
        <v>1692</v>
      </c>
      <c r="N239" s="128"/>
      <c r="O239" s="128">
        <v>4</v>
      </c>
      <c r="P239" s="128" t="s">
        <v>2033</v>
      </c>
      <c r="Q239" s="129" t="s">
        <v>2052</v>
      </c>
      <c r="R239" s="128" t="s">
        <v>1461</v>
      </c>
    </row>
    <row r="240" spans="1:18" ht="45" x14ac:dyDescent="0.25">
      <c r="A240" s="127">
        <v>197</v>
      </c>
      <c r="B240" s="128">
        <v>2298074</v>
      </c>
      <c r="C240" s="128">
        <v>3285087</v>
      </c>
      <c r="D240" s="77" t="s">
        <v>941</v>
      </c>
      <c r="E240" s="77" t="s">
        <v>942</v>
      </c>
      <c r="F240" s="77" t="s">
        <v>945</v>
      </c>
      <c r="G240" s="77" t="s">
        <v>902</v>
      </c>
      <c r="H240" s="77" t="s">
        <v>905</v>
      </c>
      <c r="I240" s="128" t="s">
        <v>1509</v>
      </c>
      <c r="J240" s="129" t="s">
        <v>905</v>
      </c>
      <c r="K240" s="130">
        <v>2.9976851851851852E-2</v>
      </c>
      <c r="L240" s="129" t="s">
        <v>1743</v>
      </c>
      <c r="M240" s="128" t="s">
        <v>1692</v>
      </c>
      <c r="N240" s="128"/>
      <c r="O240" s="128">
        <v>3</v>
      </c>
      <c r="P240" s="128" t="s">
        <v>2033</v>
      </c>
      <c r="Q240" s="129" t="s">
        <v>2052</v>
      </c>
      <c r="R240" s="128" t="s">
        <v>1461</v>
      </c>
    </row>
    <row r="241" spans="1:18" ht="27" x14ac:dyDescent="0.25">
      <c r="A241" s="127">
        <v>263</v>
      </c>
      <c r="B241" s="128">
        <v>2298085</v>
      </c>
      <c r="C241" s="128">
        <v>3285883</v>
      </c>
      <c r="D241" s="77" t="s">
        <v>1262</v>
      </c>
      <c r="E241" s="77" t="s">
        <v>1263</v>
      </c>
      <c r="F241" s="77" t="s">
        <v>1267</v>
      </c>
      <c r="G241" s="77" t="s">
        <v>1195</v>
      </c>
      <c r="H241" s="77" t="s">
        <v>1199</v>
      </c>
      <c r="I241" s="128" t="s">
        <v>1542</v>
      </c>
      <c r="J241" s="129" t="s">
        <v>1199</v>
      </c>
      <c r="K241" s="130">
        <v>2.480324074074074E-2</v>
      </c>
      <c r="L241" s="129" t="s">
        <v>1737</v>
      </c>
      <c r="M241" s="128" t="s">
        <v>1692</v>
      </c>
      <c r="N241" s="128"/>
      <c r="O241" s="128">
        <v>7</v>
      </c>
      <c r="P241" s="128" t="s">
        <v>2033</v>
      </c>
      <c r="Q241" s="129" t="s">
        <v>2056</v>
      </c>
      <c r="R241" s="128" t="s">
        <v>1446</v>
      </c>
    </row>
    <row r="242" spans="1:18" ht="45" x14ac:dyDescent="0.25">
      <c r="A242" s="127">
        <v>54</v>
      </c>
      <c r="B242" s="128">
        <v>2298102</v>
      </c>
      <c r="C242" s="128">
        <v>3283371</v>
      </c>
      <c r="D242" s="77" t="s">
        <v>281</v>
      </c>
      <c r="E242" s="77" t="s">
        <v>282</v>
      </c>
      <c r="F242" s="77" t="s">
        <v>285</v>
      </c>
      <c r="G242" s="77" t="s">
        <v>242</v>
      </c>
      <c r="H242" s="77" t="s">
        <v>81</v>
      </c>
      <c r="I242" s="128" t="s">
        <v>1468</v>
      </c>
      <c r="J242" s="129" t="s">
        <v>81</v>
      </c>
      <c r="K242" s="130">
        <v>3.5277777777777776E-2</v>
      </c>
      <c r="L242" s="129" t="s">
        <v>1749</v>
      </c>
      <c r="M242" s="128" t="s">
        <v>1692</v>
      </c>
      <c r="N242" s="128"/>
      <c r="O242" s="128">
        <v>3</v>
      </c>
      <c r="P242" s="128" t="s">
        <v>2033</v>
      </c>
      <c r="Q242" s="129" t="s">
        <v>2052</v>
      </c>
      <c r="R242" s="128" t="s">
        <v>1446</v>
      </c>
    </row>
    <row r="243" spans="1:18" ht="30" x14ac:dyDescent="0.25">
      <c r="A243" s="127">
        <v>3</v>
      </c>
      <c r="B243" s="128">
        <v>2298115</v>
      </c>
      <c r="C243" s="128">
        <v>3282764</v>
      </c>
      <c r="D243" s="77" t="s">
        <v>37</v>
      </c>
      <c r="E243" s="77" t="s">
        <v>38</v>
      </c>
      <c r="F243" s="77" t="s">
        <v>41</v>
      </c>
      <c r="G243" s="77" t="s">
        <v>39</v>
      </c>
      <c r="H243" s="77" t="s">
        <v>19</v>
      </c>
      <c r="I243" s="128" t="s">
        <v>1466</v>
      </c>
      <c r="J243" s="129" t="s">
        <v>19</v>
      </c>
      <c r="K243" s="130">
        <v>2.7453703703703702E-2</v>
      </c>
      <c r="L243" s="129" t="s">
        <v>1751</v>
      </c>
      <c r="M243" s="128" t="s">
        <v>1692</v>
      </c>
      <c r="N243" s="128"/>
      <c r="O243" s="128">
        <v>2</v>
      </c>
      <c r="P243" s="128" t="s">
        <v>2033</v>
      </c>
      <c r="Q243" s="129" t="s">
        <v>2053</v>
      </c>
      <c r="R243" s="128" t="s">
        <v>1461</v>
      </c>
    </row>
    <row r="244" spans="1:18" ht="45" x14ac:dyDescent="0.25">
      <c r="A244" s="127">
        <v>149</v>
      </c>
      <c r="B244" s="128">
        <v>2298116</v>
      </c>
      <c r="C244" s="128">
        <v>3284510</v>
      </c>
      <c r="D244" s="77" t="s">
        <v>712</v>
      </c>
      <c r="E244" s="77" t="s">
        <v>713</v>
      </c>
      <c r="F244" s="77" t="s">
        <v>715</v>
      </c>
      <c r="G244" s="77" t="s">
        <v>609</v>
      </c>
      <c r="H244" s="77" t="s">
        <v>581</v>
      </c>
      <c r="I244" s="128" t="s">
        <v>1456</v>
      </c>
      <c r="J244" s="129" t="s">
        <v>581</v>
      </c>
      <c r="K244" s="130">
        <v>3.4108796296296297E-2</v>
      </c>
      <c r="L244" s="129" t="s">
        <v>1753</v>
      </c>
      <c r="M244" s="128" t="s">
        <v>1692</v>
      </c>
      <c r="N244" s="128"/>
      <c r="O244" s="128">
        <v>-1</v>
      </c>
      <c r="P244" s="128" t="s">
        <v>2033</v>
      </c>
      <c r="Q244" s="129" t="s">
        <v>2052</v>
      </c>
      <c r="R244" s="128" t="s">
        <v>1461</v>
      </c>
    </row>
    <row r="245" spans="1:18" ht="45" x14ac:dyDescent="0.25">
      <c r="A245" s="127">
        <v>160</v>
      </c>
      <c r="B245" s="128">
        <v>2298117</v>
      </c>
      <c r="C245" s="128">
        <v>3284640</v>
      </c>
      <c r="D245" s="77" t="s">
        <v>766</v>
      </c>
      <c r="E245" s="77" t="s">
        <v>767</v>
      </c>
      <c r="F245" s="77" t="s">
        <v>770</v>
      </c>
      <c r="G245" s="77" t="s">
        <v>756</v>
      </c>
      <c r="H245" s="77" t="s">
        <v>581</v>
      </c>
      <c r="I245" s="128" t="s">
        <v>1496</v>
      </c>
      <c r="J245" s="129" t="s">
        <v>581</v>
      </c>
      <c r="K245" s="130">
        <v>3.1180555555555555E-2</v>
      </c>
      <c r="L245" s="129" t="s">
        <v>1754</v>
      </c>
      <c r="M245" s="128" t="s">
        <v>1692</v>
      </c>
      <c r="N245" s="128"/>
      <c r="O245" s="128">
        <v>2</v>
      </c>
      <c r="P245" s="128" t="s">
        <v>2033</v>
      </c>
      <c r="Q245" s="129" t="s">
        <v>2052</v>
      </c>
      <c r="R245" s="128" t="s">
        <v>1461</v>
      </c>
    </row>
    <row r="246" spans="1:18" ht="45" x14ac:dyDescent="0.25">
      <c r="A246" s="127">
        <v>135</v>
      </c>
      <c r="B246" s="128">
        <v>2298119</v>
      </c>
      <c r="C246" s="128">
        <v>3284350</v>
      </c>
      <c r="D246" s="77" t="s">
        <v>646</v>
      </c>
      <c r="E246" s="77" t="s">
        <v>647</v>
      </c>
      <c r="F246" s="77" t="s">
        <v>650</v>
      </c>
      <c r="G246" s="77" t="s">
        <v>609</v>
      </c>
      <c r="H246" s="77" t="s">
        <v>581</v>
      </c>
      <c r="I246" s="128" t="s">
        <v>1458</v>
      </c>
      <c r="J246" s="129" t="s">
        <v>581</v>
      </c>
      <c r="K246" s="130">
        <v>2.824074074074074E-2</v>
      </c>
      <c r="L246" s="129" t="s">
        <v>1729</v>
      </c>
      <c r="M246" s="128" t="s">
        <v>1692</v>
      </c>
      <c r="N246" s="128"/>
      <c r="O246" s="128">
        <v>2</v>
      </c>
      <c r="P246" s="128" t="s">
        <v>2033</v>
      </c>
      <c r="Q246" s="129" t="s">
        <v>2052</v>
      </c>
      <c r="R246" s="128" t="s">
        <v>1461</v>
      </c>
    </row>
    <row r="247" spans="1:18" ht="45" x14ac:dyDescent="0.25">
      <c r="A247" s="127">
        <v>225</v>
      </c>
      <c r="B247" s="128">
        <v>2298130</v>
      </c>
      <c r="C247" s="128">
        <v>3285422</v>
      </c>
      <c r="D247" s="77" t="s">
        <v>1079</v>
      </c>
      <c r="E247" s="77" t="s">
        <v>1080</v>
      </c>
      <c r="F247" s="77" t="s">
        <v>1082</v>
      </c>
      <c r="G247" s="77" t="s">
        <v>986</v>
      </c>
      <c r="H247" s="77" t="s">
        <v>1018</v>
      </c>
      <c r="I247" s="128" t="s">
        <v>1522</v>
      </c>
      <c r="J247" s="129" t="s">
        <v>1018</v>
      </c>
      <c r="K247" s="130">
        <v>2.5011574074074075E-2</v>
      </c>
      <c r="L247" s="129" t="s">
        <v>1755</v>
      </c>
      <c r="M247" s="128" t="s">
        <v>1692</v>
      </c>
      <c r="N247" s="128"/>
      <c r="O247" s="128">
        <v>4</v>
      </c>
      <c r="P247" s="128" t="s">
        <v>2033</v>
      </c>
      <c r="Q247" s="129" t="s">
        <v>2052</v>
      </c>
      <c r="R247" s="128" t="s">
        <v>1446</v>
      </c>
    </row>
    <row r="248" spans="1:18" ht="45" x14ac:dyDescent="0.25">
      <c r="A248" s="127">
        <v>167</v>
      </c>
      <c r="B248" s="128">
        <v>2298134</v>
      </c>
      <c r="C248" s="128">
        <v>3284723</v>
      </c>
      <c r="D248" s="77" t="s">
        <v>796</v>
      </c>
      <c r="E248" s="77" t="s">
        <v>797</v>
      </c>
      <c r="F248" s="77" t="s">
        <v>799</v>
      </c>
      <c r="G248" s="77" t="s">
        <v>756</v>
      </c>
      <c r="H248" s="77" t="s">
        <v>581</v>
      </c>
      <c r="I248" s="128" t="s">
        <v>1498</v>
      </c>
      <c r="J248" s="129" t="s">
        <v>581</v>
      </c>
      <c r="K248" s="130">
        <v>4.7800925925925927E-2</v>
      </c>
      <c r="L248" s="129" t="s">
        <v>1756</v>
      </c>
      <c r="M248" s="128" t="s">
        <v>1692</v>
      </c>
      <c r="N248" s="128"/>
      <c r="O248" s="128">
        <v>4</v>
      </c>
      <c r="P248" s="128" t="s">
        <v>2033</v>
      </c>
      <c r="Q248" s="129" t="s">
        <v>2052</v>
      </c>
      <c r="R248" s="128" t="s">
        <v>1461</v>
      </c>
    </row>
    <row r="249" spans="1:18" ht="45" x14ac:dyDescent="0.25">
      <c r="A249" s="127">
        <v>146</v>
      </c>
      <c r="B249" s="128">
        <v>2298146</v>
      </c>
      <c r="C249" s="128">
        <v>3284473</v>
      </c>
      <c r="D249" s="77" t="s">
        <v>699</v>
      </c>
      <c r="E249" s="77" t="s">
        <v>700</v>
      </c>
      <c r="F249" s="77" t="s">
        <v>702</v>
      </c>
      <c r="G249" s="77" t="s">
        <v>609</v>
      </c>
      <c r="H249" s="77" t="s">
        <v>581</v>
      </c>
      <c r="I249" s="128" t="s">
        <v>1459</v>
      </c>
      <c r="J249" s="129" t="s">
        <v>581</v>
      </c>
      <c r="K249" s="130">
        <v>2.6226851851851852E-2</v>
      </c>
      <c r="L249" s="129" t="s">
        <v>1722</v>
      </c>
      <c r="M249" s="128" t="s">
        <v>1692</v>
      </c>
      <c r="N249" s="128"/>
      <c r="O249" s="128">
        <v>4</v>
      </c>
      <c r="P249" s="128" t="s">
        <v>2033</v>
      </c>
      <c r="Q249" s="129" t="s">
        <v>2052</v>
      </c>
      <c r="R249" s="128" t="s">
        <v>1461</v>
      </c>
    </row>
    <row r="250" spans="1:18" ht="45" x14ac:dyDescent="0.25">
      <c r="A250" s="127">
        <v>226</v>
      </c>
      <c r="B250" s="128">
        <v>2298199</v>
      </c>
      <c r="C250" s="128">
        <v>3285431</v>
      </c>
      <c r="D250" s="77" t="s">
        <v>1084</v>
      </c>
      <c r="E250" s="77" t="s">
        <v>1085</v>
      </c>
      <c r="F250" s="77" t="s">
        <v>1087</v>
      </c>
      <c r="G250" s="77" t="s">
        <v>986</v>
      </c>
      <c r="H250" s="77" t="s">
        <v>1018</v>
      </c>
      <c r="I250" s="128" t="s">
        <v>1520</v>
      </c>
      <c r="J250" s="129" t="s">
        <v>1018</v>
      </c>
      <c r="K250" s="130">
        <v>3.1215277777777779E-2</v>
      </c>
      <c r="L250" s="129" t="s">
        <v>1757</v>
      </c>
      <c r="M250" s="128" t="s">
        <v>1692</v>
      </c>
      <c r="N250" s="128"/>
      <c r="O250" s="128">
        <v>4</v>
      </c>
      <c r="P250" s="128" t="s">
        <v>2033</v>
      </c>
      <c r="Q250" s="129" t="s">
        <v>2052</v>
      </c>
      <c r="R250" s="128" t="s">
        <v>1446</v>
      </c>
    </row>
    <row r="251" spans="1:18" ht="45" x14ac:dyDescent="0.25">
      <c r="A251" s="127">
        <v>15</v>
      </c>
      <c r="B251" s="128">
        <v>2298206</v>
      </c>
      <c r="C251" s="128">
        <v>3282907</v>
      </c>
      <c r="D251" s="77" t="s">
        <v>98</v>
      </c>
      <c r="E251" s="77" t="s">
        <v>99</v>
      </c>
      <c r="F251" s="77" t="s">
        <v>102</v>
      </c>
      <c r="G251" s="77" t="s">
        <v>93</v>
      </c>
      <c r="H251" s="77" t="s">
        <v>96</v>
      </c>
      <c r="I251" s="128" t="s">
        <v>1592</v>
      </c>
      <c r="J251" s="129" t="s">
        <v>96</v>
      </c>
      <c r="K251" s="130">
        <v>3.3171296296296296E-2</v>
      </c>
      <c r="L251" s="129" t="s">
        <v>1740</v>
      </c>
      <c r="M251" s="128" t="s">
        <v>1698</v>
      </c>
      <c r="N251" s="128" t="s">
        <v>1699</v>
      </c>
      <c r="O251" s="128">
        <v>4</v>
      </c>
      <c r="P251" s="128" t="s">
        <v>2033</v>
      </c>
      <c r="Q251" s="129" t="s">
        <v>2052</v>
      </c>
      <c r="R251" s="128" t="s">
        <v>1461</v>
      </c>
    </row>
    <row r="252" spans="1:18" ht="45" x14ac:dyDescent="0.25">
      <c r="A252" s="127">
        <v>197</v>
      </c>
      <c r="B252" s="128">
        <v>2298211</v>
      </c>
      <c r="C252" s="128">
        <v>3285089</v>
      </c>
      <c r="D252" s="77" t="s">
        <v>941</v>
      </c>
      <c r="E252" s="77" t="s">
        <v>942</v>
      </c>
      <c r="F252" s="77" t="s">
        <v>945</v>
      </c>
      <c r="G252" s="77" t="s">
        <v>902</v>
      </c>
      <c r="H252" s="77" t="s">
        <v>905</v>
      </c>
      <c r="I252" s="128" t="s">
        <v>1509</v>
      </c>
      <c r="J252" s="129" t="s">
        <v>905</v>
      </c>
      <c r="K252" s="130">
        <v>3.0624999999999999E-2</v>
      </c>
      <c r="L252" s="129" t="s">
        <v>1743</v>
      </c>
      <c r="M252" s="128" t="s">
        <v>1692</v>
      </c>
      <c r="N252" s="128"/>
      <c r="O252" s="128">
        <v>4</v>
      </c>
      <c r="P252" s="128" t="s">
        <v>2033</v>
      </c>
      <c r="Q252" s="129" t="s">
        <v>2052</v>
      </c>
      <c r="R252" s="128" t="s">
        <v>1461</v>
      </c>
    </row>
    <row r="253" spans="1:18" ht="45" x14ac:dyDescent="0.25">
      <c r="A253" s="127">
        <v>297</v>
      </c>
      <c r="B253" s="128">
        <v>2298272</v>
      </c>
      <c r="C253" s="128">
        <v>3286290</v>
      </c>
      <c r="D253" s="77" t="s">
        <v>1429</v>
      </c>
      <c r="E253" s="77" t="s">
        <v>1430</v>
      </c>
      <c r="F253" s="77" t="s">
        <v>1433</v>
      </c>
      <c r="G253" s="77" t="s">
        <v>1127</v>
      </c>
      <c r="H253" s="77" t="s">
        <v>1131</v>
      </c>
      <c r="I253" s="128" t="s">
        <v>1574</v>
      </c>
      <c r="J253" s="129" t="s">
        <v>1131</v>
      </c>
      <c r="K253" s="130">
        <v>2.9224537037037038E-2</v>
      </c>
      <c r="L253" s="129" t="s">
        <v>1724</v>
      </c>
      <c r="M253" s="128" t="s">
        <v>1692</v>
      </c>
      <c r="N253" s="128"/>
      <c r="O253" s="128">
        <v>3</v>
      </c>
      <c r="P253" s="128" t="s">
        <v>2033</v>
      </c>
      <c r="Q253" s="129" t="s">
        <v>2052</v>
      </c>
      <c r="R253" s="128" t="s">
        <v>1461</v>
      </c>
    </row>
    <row r="254" spans="1:18" ht="45" x14ac:dyDescent="0.25">
      <c r="A254" s="127">
        <v>135</v>
      </c>
      <c r="B254" s="128">
        <v>2298278</v>
      </c>
      <c r="C254" s="128">
        <v>3284343</v>
      </c>
      <c r="D254" s="77" t="s">
        <v>646</v>
      </c>
      <c r="E254" s="77" t="s">
        <v>647</v>
      </c>
      <c r="F254" s="77" t="s">
        <v>650</v>
      </c>
      <c r="G254" s="77" t="s">
        <v>609</v>
      </c>
      <c r="H254" s="77" t="s">
        <v>581</v>
      </c>
      <c r="I254" s="128" t="s">
        <v>1458</v>
      </c>
      <c r="J254" s="129" t="s">
        <v>581</v>
      </c>
      <c r="K254" s="130">
        <v>3.0810185185185184E-2</v>
      </c>
      <c r="L254" s="129" t="s">
        <v>1729</v>
      </c>
      <c r="M254" s="128" t="s">
        <v>1692</v>
      </c>
      <c r="N254" s="128"/>
      <c r="O254" s="128">
        <v>3</v>
      </c>
      <c r="P254" s="128" t="s">
        <v>2033</v>
      </c>
      <c r="Q254" s="129" t="s">
        <v>2052</v>
      </c>
      <c r="R254" s="128" t="s">
        <v>1461</v>
      </c>
    </row>
    <row r="255" spans="1:18" ht="45" x14ac:dyDescent="0.25">
      <c r="A255" s="127">
        <v>146</v>
      </c>
      <c r="B255" s="128">
        <v>2298282</v>
      </c>
      <c r="C255" s="128">
        <v>3284478</v>
      </c>
      <c r="D255" s="77" t="s">
        <v>699</v>
      </c>
      <c r="E255" s="77" t="s">
        <v>700</v>
      </c>
      <c r="F255" s="77" t="s">
        <v>702</v>
      </c>
      <c r="G255" s="77" t="s">
        <v>609</v>
      </c>
      <c r="H255" s="77" t="s">
        <v>581</v>
      </c>
      <c r="I255" s="128" t="s">
        <v>1459</v>
      </c>
      <c r="J255" s="129" t="s">
        <v>581</v>
      </c>
      <c r="K255" s="130">
        <v>2.9305555555555557E-2</v>
      </c>
      <c r="L255" s="129" t="s">
        <v>1722</v>
      </c>
      <c r="M255" s="128" t="s">
        <v>1692</v>
      </c>
      <c r="N255" s="128"/>
      <c r="O255" s="128">
        <v>-1</v>
      </c>
      <c r="P255" s="128" t="s">
        <v>2033</v>
      </c>
      <c r="Q255" s="129" t="s">
        <v>2052</v>
      </c>
      <c r="R255" s="128" t="s">
        <v>1461</v>
      </c>
    </row>
    <row r="256" spans="1:18" ht="54" x14ac:dyDescent="0.25">
      <c r="A256" s="127">
        <v>147</v>
      </c>
      <c r="B256" s="128">
        <v>2298307</v>
      </c>
      <c r="C256" s="128">
        <v>3284484</v>
      </c>
      <c r="D256" s="77" t="s">
        <v>703</v>
      </c>
      <c r="E256" s="77" t="s">
        <v>704</v>
      </c>
      <c r="F256" s="77" t="s">
        <v>707</v>
      </c>
      <c r="G256" s="77" t="s">
        <v>609</v>
      </c>
      <c r="H256" s="77" t="s">
        <v>581</v>
      </c>
      <c r="I256" s="128" t="s">
        <v>1456</v>
      </c>
      <c r="J256" s="129" t="s">
        <v>581</v>
      </c>
      <c r="K256" s="130">
        <v>2.7060185185185184E-2</v>
      </c>
      <c r="L256" s="129" t="s">
        <v>1752</v>
      </c>
      <c r="M256" s="128" t="s">
        <v>1692</v>
      </c>
      <c r="N256" s="128"/>
      <c r="O256" s="128">
        <v>4</v>
      </c>
      <c r="P256" s="128" t="s">
        <v>2033</v>
      </c>
      <c r="Q256" s="129" t="s">
        <v>2052</v>
      </c>
      <c r="R256" s="128" t="s">
        <v>1461</v>
      </c>
    </row>
    <row r="257" spans="1:18" ht="45" x14ac:dyDescent="0.25">
      <c r="A257" s="127">
        <v>54</v>
      </c>
      <c r="B257" s="128">
        <v>2298308</v>
      </c>
      <c r="C257" s="128">
        <v>3283373</v>
      </c>
      <c r="D257" s="77" t="s">
        <v>281</v>
      </c>
      <c r="E257" s="77" t="s">
        <v>282</v>
      </c>
      <c r="F257" s="77" t="s">
        <v>285</v>
      </c>
      <c r="G257" s="77" t="s">
        <v>242</v>
      </c>
      <c r="H257" s="77" t="s">
        <v>81</v>
      </c>
      <c r="I257" s="128" t="s">
        <v>1468</v>
      </c>
      <c r="J257" s="129" t="s">
        <v>81</v>
      </c>
      <c r="K257" s="130">
        <v>3.9074074074074074E-2</v>
      </c>
      <c r="L257" s="129" t="s">
        <v>1749</v>
      </c>
      <c r="M257" s="128" t="s">
        <v>1692</v>
      </c>
      <c r="N257" s="128"/>
      <c r="O257" s="128">
        <v>8</v>
      </c>
      <c r="P257" s="128" t="s">
        <v>2033</v>
      </c>
      <c r="Q257" s="129" t="s">
        <v>2052</v>
      </c>
      <c r="R257" s="128" t="s">
        <v>1446</v>
      </c>
    </row>
    <row r="258" spans="1:18" ht="45" x14ac:dyDescent="0.25">
      <c r="A258" s="127">
        <v>226</v>
      </c>
      <c r="B258" s="128">
        <v>2298336</v>
      </c>
      <c r="C258" s="128">
        <v>3285432</v>
      </c>
      <c r="D258" s="77" t="s">
        <v>1084</v>
      </c>
      <c r="E258" s="77" t="s">
        <v>1085</v>
      </c>
      <c r="F258" s="77" t="s">
        <v>1087</v>
      </c>
      <c r="G258" s="77" t="s">
        <v>986</v>
      </c>
      <c r="H258" s="77" t="s">
        <v>1018</v>
      </c>
      <c r="I258" s="128" t="s">
        <v>1520</v>
      </c>
      <c r="J258" s="129" t="s">
        <v>1018</v>
      </c>
      <c r="K258" s="130">
        <v>2.3344907407407408E-2</v>
      </c>
      <c r="L258" s="129" t="s">
        <v>1757</v>
      </c>
      <c r="M258" s="128" t="s">
        <v>1692</v>
      </c>
      <c r="N258" s="128"/>
      <c r="O258" s="128">
        <v>2</v>
      </c>
      <c r="P258" s="128" t="s">
        <v>2033</v>
      </c>
      <c r="Q258" s="129" t="s">
        <v>2052</v>
      </c>
      <c r="R258" s="128" t="s">
        <v>1446</v>
      </c>
    </row>
    <row r="259" spans="1:18" ht="45" x14ac:dyDescent="0.25">
      <c r="A259" s="127">
        <v>160</v>
      </c>
      <c r="B259" s="128">
        <v>2298358</v>
      </c>
      <c r="C259" s="128">
        <v>3284641</v>
      </c>
      <c r="D259" s="77" t="s">
        <v>766</v>
      </c>
      <c r="E259" s="77" t="s">
        <v>767</v>
      </c>
      <c r="F259" s="77" t="s">
        <v>770</v>
      </c>
      <c r="G259" s="77" t="s">
        <v>756</v>
      </c>
      <c r="H259" s="77" t="s">
        <v>581</v>
      </c>
      <c r="I259" s="128" t="s">
        <v>1496</v>
      </c>
      <c r="J259" s="129" t="s">
        <v>581</v>
      </c>
      <c r="K259" s="130">
        <v>3.2650462962962964E-2</v>
      </c>
      <c r="L259" s="129" t="s">
        <v>1754</v>
      </c>
      <c r="M259" s="128" t="s">
        <v>1692</v>
      </c>
      <c r="N259" s="128"/>
      <c r="O259" s="128">
        <v>2</v>
      </c>
      <c r="P259" s="128" t="s">
        <v>2033</v>
      </c>
      <c r="Q259" s="129" t="s">
        <v>2052</v>
      </c>
      <c r="R259" s="128" t="s">
        <v>1461</v>
      </c>
    </row>
    <row r="260" spans="1:18" ht="45" x14ac:dyDescent="0.25">
      <c r="A260" s="127">
        <v>225</v>
      </c>
      <c r="B260" s="128">
        <v>2298368</v>
      </c>
      <c r="C260" s="128">
        <v>3285426</v>
      </c>
      <c r="D260" s="77" t="s">
        <v>1079</v>
      </c>
      <c r="E260" s="77" t="s">
        <v>1080</v>
      </c>
      <c r="F260" s="77" t="s">
        <v>1082</v>
      </c>
      <c r="G260" s="77" t="s">
        <v>986</v>
      </c>
      <c r="H260" s="77" t="s">
        <v>1018</v>
      </c>
      <c r="I260" s="128" t="s">
        <v>1522</v>
      </c>
      <c r="J260" s="129" t="s">
        <v>1018</v>
      </c>
      <c r="K260" s="130">
        <v>3.2951388888888891E-2</v>
      </c>
      <c r="L260" s="129" t="s">
        <v>1755</v>
      </c>
      <c r="M260" s="128" t="s">
        <v>1692</v>
      </c>
      <c r="N260" s="128"/>
      <c r="O260" s="128">
        <v>4</v>
      </c>
      <c r="P260" s="128" t="s">
        <v>2033</v>
      </c>
      <c r="Q260" s="129" t="s">
        <v>2052</v>
      </c>
      <c r="R260" s="128" t="s">
        <v>1446</v>
      </c>
    </row>
    <row r="261" spans="1:18" ht="45" x14ac:dyDescent="0.25">
      <c r="A261" s="127">
        <v>15</v>
      </c>
      <c r="B261" s="128">
        <v>2298370</v>
      </c>
      <c r="C261" s="128">
        <v>3282910</v>
      </c>
      <c r="D261" s="77" t="s">
        <v>98</v>
      </c>
      <c r="E261" s="77" t="s">
        <v>99</v>
      </c>
      <c r="F261" s="77" t="s">
        <v>102</v>
      </c>
      <c r="G261" s="77" t="s">
        <v>93</v>
      </c>
      <c r="H261" s="77" t="s">
        <v>96</v>
      </c>
      <c r="I261" s="128" t="s">
        <v>1592</v>
      </c>
      <c r="J261" s="129" t="s">
        <v>96</v>
      </c>
      <c r="K261" s="130">
        <v>3.1828703703703706E-2</v>
      </c>
      <c r="L261" s="129" t="s">
        <v>1740</v>
      </c>
      <c r="M261" s="128" t="s">
        <v>1692</v>
      </c>
      <c r="N261" s="128"/>
      <c r="O261" s="128">
        <v>2</v>
      </c>
      <c r="P261" s="128" t="s">
        <v>2033</v>
      </c>
      <c r="Q261" s="129" t="s">
        <v>2052</v>
      </c>
      <c r="R261" s="128" t="s">
        <v>1461</v>
      </c>
    </row>
    <row r="262" spans="1:18" ht="45" x14ac:dyDescent="0.25">
      <c r="A262" s="127">
        <v>197</v>
      </c>
      <c r="B262" s="128">
        <v>2298398</v>
      </c>
      <c r="C262" s="128">
        <v>3285088</v>
      </c>
      <c r="D262" s="77" t="s">
        <v>941</v>
      </c>
      <c r="E262" s="77" t="s">
        <v>942</v>
      </c>
      <c r="F262" s="77" t="s">
        <v>945</v>
      </c>
      <c r="G262" s="77" t="s">
        <v>902</v>
      </c>
      <c r="H262" s="77" t="s">
        <v>905</v>
      </c>
      <c r="I262" s="128" t="s">
        <v>1509</v>
      </c>
      <c r="J262" s="129" t="s">
        <v>905</v>
      </c>
      <c r="K262" s="130">
        <v>3.3125000000000002E-2</v>
      </c>
      <c r="L262" s="129" t="s">
        <v>1743</v>
      </c>
      <c r="M262" s="128" t="s">
        <v>1692</v>
      </c>
      <c r="N262" s="128"/>
      <c r="O262" s="128">
        <v>4</v>
      </c>
      <c r="P262" s="128" t="s">
        <v>2033</v>
      </c>
      <c r="Q262" s="129" t="s">
        <v>2052</v>
      </c>
      <c r="R262" s="128" t="s">
        <v>1461</v>
      </c>
    </row>
    <row r="263" spans="1:18" ht="45" x14ac:dyDescent="0.25">
      <c r="A263" s="127">
        <v>146</v>
      </c>
      <c r="B263" s="128">
        <v>2298440</v>
      </c>
      <c r="C263" s="128">
        <v>3284479</v>
      </c>
      <c r="D263" s="77" t="s">
        <v>699</v>
      </c>
      <c r="E263" s="77" t="s">
        <v>700</v>
      </c>
      <c r="F263" s="77" t="s">
        <v>702</v>
      </c>
      <c r="G263" s="77" t="s">
        <v>609</v>
      </c>
      <c r="H263" s="77" t="s">
        <v>581</v>
      </c>
      <c r="I263" s="128" t="s">
        <v>1459</v>
      </c>
      <c r="J263" s="129" t="s">
        <v>581</v>
      </c>
      <c r="K263" s="130">
        <v>2.8900462962962965E-2</v>
      </c>
      <c r="L263" s="129" t="s">
        <v>1722</v>
      </c>
      <c r="M263" s="128" t="s">
        <v>1692</v>
      </c>
      <c r="N263" s="128"/>
      <c r="O263" s="128">
        <v>7</v>
      </c>
      <c r="P263" s="128" t="s">
        <v>2033</v>
      </c>
      <c r="Q263" s="129" t="s">
        <v>2052</v>
      </c>
      <c r="R263" s="128" t="s">
        <v>1461</v>
      </c>
    </row>
    <row r="264" spans="1:18" ht="45" x14ac:dyDescent="0.25">
      <c r="A264" s="127">
        <v>135</v>
      </c>
      <c r="B264" s="128">
        <v>2298453</v>
      </c>
      <c r="C264" s="128">
        <v>3284349</v>
      </c>
      <c r="D264" s="77" t="s">
        <v>646</v>
      </c>
      <c r="E264" s="77" t="s">
        <v>647</v>
      </c>
      <c r="F264" s="77" t="s">
        <v>650</v>
      </c>
      <c r="G264" s="77" t="s">
        <v>609</v>
      </c>
      <c r="H264" s="77" t="s">
        <v>581</v>
      </c>
      <c r="I264" s="128" t="s">
        <v>1458</v>
      </c>
      <c r="J264" s="129" t="s">
        <v>581</v>
      </c>
      <c r="K264" s="130">
        <v>2.4270833333333332E-2</v>
      </c>
      <c r="L264" s="129" t="s">
        <v>1729</v>
      </c>
      <c r="M264" s="128" t="s">
        <v>1692</v>
      </c>
      <c r="N264" s="128"/>
      <c r="O264" s="128">
        <v>3</v>
      </c>
      <c r="P264" s="128" t="s">
        <v>2033</v>
      </c>
      <c r="Q264" s="129" t="s">
        <v>2052</v>
      </c>
      <c r="R264" s="128" t="s">
        <v>1461</v>
      </c>
    </row>
    <row r="265" spans="1:18" ht="45" x14ac:dyDescent="0.25">
      <c r="A265" s="127">
        <v>54</v>
      </c>
      <c r="B265" s="128">
        <v>2298473</v>
      </c>
      <c r="C265" s="128">
        <v>3283367</v>
      </c>
      <c r="D265" s="77" t="s">
        <v>281</v>
      </c>
      <c r="E265" s="77" t="s">
        <v>282</v>
      </c>
      <c r="F265" s="77" t="s">
        <v>285</v>
      </c>
      <c r="G265" s="77" t="s">
        <v>242</v>
      </c>
      <c r="H265" s="77" t="s">
        <v>81</v>
      </c>
      <c r="I265" s="128" t="s">
        <v>1468</v>
      </c>
      <c r="J265" s="129" t="s">
        <v>81</v>
      </c>
      <c r="K265" s="130">
        <v>3.0578703703703705E-2</v>
      </c>
      <c r="L265" s="129" t="s">
        <v>1749</v>
      </c>
      <c r="M265" s="128" t="s">
        <v>1692</v>
      </c>
      <c r="N265" s="128"/>
      <c r="O265" s="128">
        <v>3</v>
      </c>
      <c r="P265" s="128" t="s">
        <v>2033</v>
      </c>
      <c r="Q265" s="129" t="s">
        <v>2052</v>
      </c>
      <c r="R265" s="128" t="s">
        <v>1446</v>
      </c>
    </row>
    <row r="266" spans="1:18" ht="45" x14ac:dyDescent="0.25">
      <c r="A266" s="127">
        <v>297</v>
      </c>
      <c r="B266" s="128">
        <v>2298534</v>
      </c>
      <c r="C266" s="128">
        <v>3286291</v>
      </c>
      <c r="D266" s="77" t="s">
        <v>1429</v>
      </c>
      <c r="E266" s="77" t="s">
        <v>1430</v>
      </c>
      <c r="F266" s="77" t="s">
        <v>1433</v>
      </c>
      <c r="G266" s="77" t="s">
        <v>1127</v>
      </c>
      <c r="H266" s="77" t="s">
        <v>1131</v>
      </c>
      <c r="I266" s="128" t="s">
        <v>1574</v>
      </c>
      <c r="J266" s="129" t="s">
        <v>1131</v>
      </c>
      <c r="K266" s="130">
        <v>3.6967592592592594E-2</v>
      </c>
      <c r="L266" s="129" t="s">
        <v>1724</v>
      </c>
      <c r="M266" s="128" t="s">
        <v>1692</v>
      </c>
      <c r="N266" s="128"/>
      <c r="O266" s="128">
        <v>5</v>
      </c>
      <c r="P266" s="128" t="s">
        <v>2033</v>
      </c>
      <c r="Q266" s="129" t="s">
        <v>2052</v>
      </c>
      <c r="R266" s="128" t="s">
        <v>1461</v>
      </c>
    </row>
    <row r="267" spans="1:18" ht="45" x14ac:dyDescent="0.25">
      <c r="A267" s="127">
        <v>226</v>
      </c>
      <c r="B267" s="128">
        <v>2298583</v>
      </c>
      <c r="C267" s="128">
        <v>3285433</v>
      </c>
      <c r="D267" s="77" t="s">
        <v>1084</v>
      </c>
      <c r="E267" s="77" t="s">
        <v>1085</v>
      </c>
      <c r="F267" s="77" t="s">
        <v>1087</v>
      </c>
      <c r="G267" s="77" t="s">
        <v>986</v>
      </c>
      <c r="H267" s="77" t="s">
        <v>1018</v>
      </c>
      <c r="I267" s="128" t="s">
        <v>1520</v>
      </c>
      <c r="J267" s="129" t="s">
        <v>1018</v>
      </c>
      <c r="K267" s="130">
        <v>2.4849537037037038E-2</v>
      </c>
      <c r="L267" s="129" t="s">
        <v>1757</v>
      </c>
      <c r="M267" s="128" t="s">
        <v>1692</v>
      </c>
      <c r="N267" s="128"/>
      <c r="O267" s="128">
        <v>4</v>
      </c>
      <c r="P267" s="128" t="s">
        <v>2033</v>
      </c>
      <c r="Q267" s="129" t="s">
        <v>2052</v>
      </c>
      <c r="R267" s="128" t="s">
        <v>1446</v>
      </c>
    </row>
    <row r="268" spans="1:18" ht="45" x14ac:dyDescent="0.25">
      <c r="A268" s="127">
        <v>225</v>
      </c>
      <c r="B268" s="128">
        <v>2298589</v>
      </c>
      <c r="C268" s="128">
        <v>3285427</v>
      </c>
      <c r="D268" s="77" t="s">
        <v>1079</v>
      </c>
      <c r="E268" s="77" t="s">
        <v>1080</v>
      </c>
      <c r="F268" s="77" t="s">
        <v>1082</v>
      </c>
      <c r="G268" s="77" t="s">
        <v>986</v>
      </c>
      <c r="H268" s="77" t="s">
        <v>1018</v>
      </c>
      <c r="I268" s="128" t="s">
        <v>1522</v>
      </c>
      <c r="J268" s="129" t="s">
        <v>1018</v>
      </c>
      <c r="K268" s="130">
        <v>2.8946759259259259E-2</v>
      </c>
      <c r="L268" s="129" t="s">
        <v>1755</v>
      </c>
      <c r="M268" s="128" t="s">
        <v>1692</v>
      </c>
      <c r="N268" s="128"/>
      <c r="O268" s="128">
        <v>4</v>
      </c>
      <c r="P268" s="128" t="s">
        <v>2033</v>
      </c>
      <c r="Q268" s="129" t="s">
        <v>2052</v>
      </c>
      <c r="R268" s="128" t="s">
        <v>1446</v>
      </c>
    </row>
    <row r="269" spans="1:18" ht="45" x14ac:dyDescent="0.25">
      <c r="A269" s="127">
        <v>160</v>
      </c>
      <c r="B269" s="128">
        <v>2298590</v>
      </c>
      <c r="C269" s="128">
        <v>3284642</v>
      </c>
      <c r="D269" s="77" t="s">
        <v>766</v>
      </c>
      <c r="E269" s="77" t="s">
        <v>767</v>
      </c>
      <c r="F269" s="77" t="s">
        <v>770</v>
      </c>
      <c r="G269" s="77" t="s">
        <v>756</v>
      </c>
      <c r="H269" s="77" t="s">
        <v>581</v>
      </c>
      <c r="I269" s="128" t="s">
        <v>1496</v>
      </c>
      <c r="J269" s="129" t="s">
        <v>581</v>
      </c>
      <c r="K269" s="130">
        <v>2.732638888888889E-2</v>
      </c>
      <c r="L269" s="129" t="s">
        <v>1754</v>
      </c>
      <c r="M269" s="128" t="s">
        <v>1692</v>
      </c>
      <c r="N269" s="128"/>
      <c r="O269" s="128">
        <v>4</v>
      </c>
      <c r="P269" s="128" t="s">
        <v>2033</v>
      </c>
      <c r="Q269" s="129" t="s">
        <v>2052</v>
      </c>
      <c r="R269" s="128" t="s">
        <v>1461</v>
      </c>
    </row>
    <row r="270" spans="1:18" ht="45" x14ac:dyDescent="0.25">
      <c r="A270" s="127">
        <v>298</v>
      </c>
      <c r="B270" s="128">
        <v>2298597</v>
      </c>
      <c r="C270" s="128">
        <v>3286297</v>
      </c>
      <c r="D270" s="77" t="s">
        <v>1434</v>
      </c>
      <c r="E270" s="77" t="s">
        <v>1435</v>
      </c>
      <c r="F270" s="77" t="s">
        <v>1437</v>
      </c>
      <c r="G270" s="77" t="s">
        <v>1127</v>
      </c>
      <c r="H270" s="77" t="s">
        <v>1131</v>
      </c>
      <c r="I270" s="128" t="s">
        <v>1462</v>
      </c>
      <c r="J270" s="129" t="s">
        <v>1131</v>
      </c>
      <c r="K270" s="130">
        <v>2.420138888888889E-2</v>
      </c>
      <c r="L270" s="129" t="s">
        <v>1758</v>
      </c>
      <c r="M270" s="128" t="s">
        <v>1692</v>
      </c>
      <c r="N270" s="128"/>
      <c r="O270" s="128">
        <v>2</v>
      </c>
      <c r="P270" s="128" t="s">
        <v>2033</v>
      </c>
      <c r="Q270" s="129" t="s">
        <v>2052</v>
      </c>
      <c r="R270" s="128" t="s">
        <v>1461</v>
      </c>
    </row>
    <row r="271" spans="1:18" ht="45" x14ac:dyDescent="0.25">
      <c r="A271" s="127">
        <v>146</v>
      </c>
      <c r="B271" s="128">
        <v>2298640</v>
      </c>
      <c r="C271" s="128">
        <v>3284476</v>
      </c>
      <c r="D271" s="77" t="s">
        <v>699</v>
      </c>
      <c r="E271" s="77" t="s">
        <v>700</v>
      </c>
      <c r="F271" s="77" t="s">
        <v>702</v>
      </c>
      <c r="G271" s="77" t="s">
        <v>609</v>
      </c>
      <c r="H271" s="77" t="s">
        <v>581</v>
      </c>
      <c r="I271" s="128" t="s">
        <v>1459</v>
      </c>
      <c r="J271" s="129" t="s">
        <v>581</v>
      </c>
      <c r="K271" s="130">
        <v>3.2129629629629633E-2</v>
      </c>
      <c r="L271" s="129" t="s">
        <v>1722</v>
      </c>
      <c r="M271" s="128" t="s">
        <v>1692</v>
      </c>
      <c r="N271" s="128"/>
      <c r="O271" s="128">
        <v>-1</v>
      </c>
      <c r="P271" s="128" t="s">
        <v>2033</v>
      </c>
      <c r="Q271" s="129" t="s">
        <v>2052</v>
      </c>
      <c r="R271" s="128" t="s">
        <v>1461</v>
      </c>
    </row>
    <row r="272" spans="1:18" ht="45" x14ac:dyDescent="0.25">
      <c r="A272" s="127">
        <v>167</v>
      </c>
      <c r="B272" s="128">
        <v>2298725</v>
      </c>
      <c r="C272" s="128">
        <v>3284732</v>
      </c>
      <c r="D272" s="77" t="s">
        <v>796</v>
      </c>
      <c r="E272" s="77" t="s">
        <v>797</v>
      </c>
      <c r="F272" s="77" t="s">
        <v>799</v>
      </c>
      <c r="G272" s="77" t="s">
        <v>756</v>
      </c>
      <c r="H272" s="77" t="s">
        <v>581</v>
      </c>
      <c r="I272" s="128" t="s">
        <v>1498</v>
      </c>
      <c r="J272" s="129" t="s">
        <v>581</v>
      </c>
      <c r="K272" s="130">
        <v>4.2581018518518518E-2</v>
      </c>
      <c r="L272" s="129" t="s">
        <v>1756</v>
      </c>
      <c r="M272" s="128" t="s">
        <v>1692</v>
      </c>
      <c r="N272" s="128"/>
      <c r="O272" s="128">
        <v>1</v>
      </c>
      <c r="P272" s="128" t="s">
        <v>2033</v>
      </c>
      <c r="Q272" s="129" t="s">
        <v>2052</v>
      </c>
      <c r="R272" s="128" t="s">
        <v>1461</v>
      </c>
    </row>
    <row r="273" spans="1:18" ht="45" x14ac:dyDescent="0.25">
      <c r="A273" s="127">
        <v>226</v>
      </c>
      <c r="B273" s="128">
        <v>2298741</v>
      </c>
      <c r="C273" s="128">
        <v>3285434</v>
      </c>
      <c r="D273" s="77" t="s">
        <v>1084</v>
      </c>
      <c r="E273" s="77" t="s">
        <v>1085</v>
      </c>
      <c r="F273" s="77" t="s">
        <v>1087</v>
      </c>
      <c r="G273" s="77" t="s">
        <v>986</v>
      </c>
      <c r="H273" s="77" t="s">
        <v>1018</v>
      </c>
      <c r="I273" s="128" t="s">
        <v>1520</v>
      </c>
      <c r="J273" s="129" t="s">
        <v>1018</v>
      </c>
      <c r="K273" s="130">
        <v>2.4976851851851851E-2</v>
      </c>
      <c r="L273" s="129" t="s">
        <v>1757</v>
      </c>
      <c r="M273" s="128" t="s">
        <v>1692</v>
      </c>
      <c r="N273" s="128"/>
      <c r="O273" s="128">
        <v>2</v>
      </c>
      <c r="P273" s="128" t="s">
        <v>2033</v>
      </c>
      <c r="Q273" s="129" t="s">
        <v>2052</v>
      </c>
      <c r="R273" s="128" t="s">
        <v>1446</v>
      </c>
    </row>
    <row r="274" spans="1:18" ht="45" x14ac:dyDescent="0.25">
      <c r="A274" s="127">
        <v>297</v>
      </c>
      <c r="B274" s="128">
        <v>2298836</v>
      </c>
      <c r="C274" s="128">
        <v>3286292</v>
      </c>
      <c r="D274" s="77" t="s">
        <v>1429</v>
      </c>
      <c r="E274" s="77" t="s">
        <v>1430</v>
      </c>
      <c r="F274" s="77" t="s">
        <v>1433</v>
      </c>
      <c r="G274" s="77" t="s">
        <v>1127</v>
      </c>
      <c r="H274" s="77" t="s">
        <v>1131</v>
      </c>
      <c r="I274" s="128" t="s">
        <v>1574</v>
      </c>
      <c r="J274" s="129" t="s">
        <v>1131</v>
      </c>
      <c r="K274" s="130">
        <v>3.9155092592592596E-2</v>
      </c>
      <c r="L274" s="129" t="s">
        <v>1724</v>
      </c>
      <c r="M274" s="128" t="s">
        <v>1692</v>
      </c>
      <c r="N274" s="128"/>
      <c r="O274" s="128">
        <v>1</v>
      </c>
      <c r="P274" s="128" t="s">
        <v>2033</v>
      </c>
      <c r="Q274" s="129" t="s">
        <v>2052</v>
      </c>
      <c r="R274" s="128" t="s">
        <v>1461</v>
      </c>
    </row>
    <row r="275" spans="1:18" ht="45" x14ac:dyDescent="0.25">
      <c r="A275" s="127">
        <v>226</v>
      </c>
      <c r="B275" s="128">
        <v>2299017</v>
      </c>
      <c r="C275" s="128">
        <v>3285435</v>
      </c>
      <c r="D275" s="77" t="s">
        <v>1084</v>
      </c>
      <c r="E275" s="77" t="s">
        <v>1085</v>
      </c>
      <c r="F275" s="77" t="s">
        <v>1087</v>
      </c>
      <c r="G275" s="77" t="s">
        <v>986</v>
      </c>
      <c r="H275" s="77" t="s">
        <v>1018</v>
      </c>
      <c r="I275" s="128" t="s">
        <v>1520</v>
      </c>
      <c r="J275" s="129" t="s">
        <v>1018</v>
      </c>
      <c r="K275" s="130">
        <v>2.8055555555555556E-2</v>
      </c>
      <c r="L275" s="129" t="s">
        <v>1757</v>
      </c>
      <c r="M275" s="128" t="s">
        <v>1692</v>
      </c>
      <c r="N275" s="128"/>
      <c r="O275" s="128">
        <v>6</v>
      </c>
      <c r="P275" s="128" t="s">
        <v>2033</v>
      </c>
      <c r="Q275" s="129" t="s">
        <v>2052</v>
      </c>
      <c r="R275" s="128" t="s">
        <v>1446</v>
      </c>
    </row>
    <row r="276" spans="1:18" ht="45" x14ac:dyDescent="0.25">
      <c r="A276" s="127">
        <v>290</v>
      </c>
      <c r="B276" s="128">
        <v>2299036</v>
      </c>
      <c r="C276" s="128">
        <v>3286199</v>
      </c>
      <c r="D276" s="77" t="s">
        <v>1394</v>
      </c>
      <c r="E276" s="77" t="s">
        <v>1395</v>
      </c>
      <c r="F276" s="77" t="s">
        <v>1398</v>
      </c>
      <c r="G276" s="77" t="s">
        <v>1312</v>
      </c>
      <c r="H276" s="77" t="s">
        <v>1315</v>
      </c>
      <c r="I276" s="128" t="s">
        <v>1464</v>
      </c>
      <c r="J276" s="129" t="s">
        <v>1315</v>
      </c>
      <c r="K276" s="130">
        <v>4.4305555555555556E-2</v>
      </c>
      <c r="L276" s="129" t="s">
        <v>1707</v>
      </c>
      <c r="M276" s="128" t="s">
        <v>1692</v>
      </c>
      <c r="N276" s="128"/>
      <c r="O276" s="128">
        <v>2</v>
      </c>
      <c r="P276" s="128" t="s">
        <v>2034</v>
      </c>
      <c r="Q276" s="129" t="s">
        <v>2052</v>
      </c>
      <c r="R276" s="128" t="s">
        <v>1461</v>
      </c>
    </row>
    <row r="277" spans="1:18" ht="45" x14ac:dyDescent="0.25">
      <c r="A277" s="127">
        <v>297</v>
      </c>
      <c r="B277" s="128">
        <v>2299062</v>
      </c>
      <c r="C277" s="128">
        <v>3286283</v>
      </c>
      <c r="D277" s="77" t="s">
        <v>1429</v>
      </c>
      <c r="E277" s="77" t="s">
        <v>1430</v>
      </c>
      <c r="F277" s="77" t="s">
        <v>1433</v>
      </c>
      <c r="G277" s="77" t="s">
        <v>1127</v>
      </c>
      <c r="H277" s="77" t="s">
        <v>1131</v>
      </c>
      <c r="I277" s="128" t="s">
        <v>1574</v>
      </c>
      <c r="J277" s="129" t="s">
        <v>1131</v>
      </c>
      <c r="K277" s="130">
        <v>3.2199074074074074E-2</v>
      </c>
      <c r="L277" s="129" t="s">
        <v>1724</v>
      </c>
      <c r="M277" s="128" t="s">
        <v>1692</v>
      </c>
      <c r="N277" s="128"/>
      <c r="O277" s="128">
        <v>4</v>
      </c>
      <c r="P277" s="128" t="s">
        <v>2033</v>
      </c>
      <c r="Q277" s="129" t="s">
        <v>2052</v>
      </c>
      <c r="R277" s="128" t="s">
        <v>1461</v>
      </c>
    </row>
    <row r="278" spans="1:18" ht="45" x14ac:dyDescent="0.25">
      <c r="A278" s="127">
        <v>298</v>
      </c>
      <c r="B278" s="128">
        <v>2299144</v>
      </c>
      <c r="C278" s="128">
        <v>3286300</v>
      </c>
      <c r="D278" s="77" t="s">
        <v>1434</v>
      </c>
      <c r="E278" s="77" t="s">
        <v>1435</v>
      </c>
      <c r="F278" s="77" t="s">
        <v>1437</v>
      </c>
      <c r="G278" s="77" t="s">
        <v>1127</v>
      </c>
      <c r="H278" s="77" t="s">
        <v>1131</v>
      </c>
      <c r="I278" s="128" t="s">
        <v>1462</v>
      </c>
      <c r="J278" s="129" t="s">
        <v>1131</v>
      </c>
      <c r="K278" s="130">
        <v>2.4965277777777777E-2</v>
      </c>
      <c r="L278" s="129" t="s">
        <v>1758</v>
      </c>
      <c r="M278" s="128" t="s">
        <v>1698</v>
      </c>
      <c r="N278" s="128" t="s">
        <v>1699</v>
      </c>
      <c r="O278" s="128">
        <v>2</v>
      </c>
      <c r="P278" s="128" t="s">
        <v>2033</v>
      </c>
      <c r="Q278" s="129" t="s">
        <v>2052</v>
      </c>
      <c r="R278" s="128" t="s">
        <v>1461</v>
      </c>
    </row>
    <row r="279" spans="1:18" ht="27" x14ac:dyDescent="0.25">
      <c r="A279" s="127">
        <v>226</v>
      </c>
      <c r="B279" s="128">
        <v>2299182</v>
      </c>
      <c r="C279" s="128">
        <v>3285436</v>
      </c>
      <c r="D279" s="77" t="s">
        <v>1084</v>
      </c>
      <c r="E279" s="77" t="s">
        <v>1085</v>
      </c>
      <c r="F279" s="77" t="s">
        <v>1087</v>
      </c>
      <c r="G279" s="77" t="s">
        <v>986</v>
      </c>
      <c r="H279" s="77" t="s">
        <v>1018</v>
      </c>
      <c r="I279" s="128" t="s">
        <v>1520</v>
      </c>
      <c r="J279" s="129" t="s">
        <v>1018</v>
      </c>
      <c r="K279" s="130">
        <v>2.7037037037037037E-2</v>
      </c>
      <c r="L279" s="129" t="s">
        <v>1757</v>
      </c>
      <c r="M279" s="128" t="s">
        <v>1692</v>
      </c>
      <c r="N279" s="128"/>
      <c r="O279" s="128">
        <v>3</v>
      </c>
      <c r="P279" s="128" t="s">
        <v>2033</v>
      </c>
      <c r="Q279" s="129" t="s">
        <v>2056</v>
      </c>
      <c r="R279" s="128" t="s">
        <v>1446</v>
      </c>
    </row>
    <row r="280" spans="1:18" ht="45" x14ac:dyDescent="0.25">
      <c r="A280" s="127">
        <v>190</v>
      </c>
      <c r="B280" s="128">
        <v>2300871</v>
      </c>
      <c r="C280" s="128">
        <v>3285000</v>
      </c>
      <c r="D280" s="77" t="s">
        <v>907</v>
      </c>
      <c r="E280" s="77" t="s">
        <v>908</v>
      </c>
      <c r="F280" s="77" t="s">
        <v>910</v>
      </c>
      <c r="G280" s="77" t="s">
        <v>902</v>
      </c>
      <c r="H280" s="77" t="s">
        <v>905</v>
      </c>
      <c r="I280" s="128" t="s">
        <v>1509</v>
      </c>
      <c r="J280" s="129" t="s">
        <v>905</v>
      </c>
      <c r="K280" s="130">
        <v>3.1747685185185184E-2</v>
      </c>
      <c r="L280" s="129" t="s">
        <v>1759</v>
      </c>
      <c r="M280" s="128" t="s">
        <v>1692</v>
      </c>
      <c r="N280" s="128"/>
      <c r="O280" s="128">
        <v>6</v>
      </c>
      <c r="P280" s="128" t="s">
        <v>2033</v>
      </c>
      <c r="Q280" s="129" t="s">
        <v>2052</v>
      </c>
      <c r="R280" s="128" t="s">
        <v>1461</v>
      </c>
    </row>
    <row r="281" spans="1:18" ht="45" x14ac:dyDescent="0.25">
      <c r="A281" s="127">
        <v>160</v>
      </c>
      <c r="B281" s="128">
        <v>2300923</v>
      </c>
      <c r="C281" s="128">
        <v>3284643</v>
      </c>
      <c r="D281" s="77" t="s">
        <v>766</v>
      </c>
      <c r="E281" s="77" t="s">
        <v>767</v>
      </c>
      <c r="F281" s="77" t="s">
        <v>770</v>
      </c>
      <c r="G281" s="77" t="s">
        <v>756</v>
      </c>
      <c r="H281" s="77" t="s">
        <v>581</v>
      </c>
      <c r="I281" s="128" t="s">
        <v>1496</v>
      </c>
      <c r="J281" s="129" t="s">
        <v>581</v>
      </c>
      <c r="K281" s="130">
        <v>3.8344907407407404E-2</v>
      </c>
      <c r="L281" s="129" t="s">
        <v>1754</v>
      </c>
      <c r="M281" s="128" t="s">
        <v>1692</v>
      </c>
      <c r="N281" s="128"/>
      <c r="O281" s="128">
        <v>3</v>
      </c>
      <c r="P281" s="128" t="s">
        <v>2033</v>
      </c>
      <c r="Q281" s="129" t="s">
        <v>2052</v>
      </c>
      <c r="R281" s="128" t="s">
        <v>1446</v>
      </c>
    </row>
    <row r="282" spans="1:18" ht="54" x14ac:dyDescent="0.25">
      <c r="A282" s="127">
        <v>147</v>
      </c>
      <c r="B282" s="128">
        <v>2300950</v>
      </c>
      <c r="C282" s="128">
        <v>3284489</v>
      </c>
      <c r="D282" s="77" t="s">
        <v>703</v>
      </c>
      <c r="E282" s="77" t="s">
        <v>704</v>
      </c>
      <c r="F282" s="77" t="s">
        <v>707</v>
      </c>
      <c r="G282" s="77" t="s">
        <v>609</v>
      </c>
      <c r="H282" s="77" t="s">
        <v>581</v>
      </c>
      <c r="I282" s="128" t="s">
        <v>1456</v>
      </c>
      <c r="J282" s="129" t="s">
        <v>581</v>
      </c>
      <c r="K282" s="130">
        <v>2.855324074074074E-2</v>
      </c>
      <c r="L282" s="129" t="s">
        <v>1752</v>
      </c>
      <c r="M282" s="128" t="s">
        <v>1692</v>
      </c>
      <c r="N282" s="128"/>
      <c r="O282" s="128">
        <v>5</v>
      </c>
      <c r="P282" s="128" t="s">
        <v>2033</v>
      </c>
      <c r="Q282" s="129" t="s">
        <v>2052</v>
      </c>
      <c r="R282" s="128" t="s">
        <v>1461</v>
      </c>
    </row>
    <row r="283" spans="1:18" ht="45" x14ac:dyDescent="0.25">
      <c r="A283" s="127">
        <v>190</v>
      </c>
      <c r="B283" s="128">
        <v>2300990</v>
      </c>
      <c r="C283" s="128">
        <v>3285002</v>
      </c>
      <c r="D283" s="77" t="s">
        <v>907</v>
      </c>
      <c r="E283" s="77" t="s">
        <v>908</v>
      </c>
      <c r="F283" s="77" t="s">
        <v>910</v>
      </c>
      <c r="G283" s="77" t="s">
        <v>902</v>
      </c>
      <c r="H283" s="77" t="s">
        <v>905</v>
      </c>
      <c r="I283" s="128" t="s">
        <v>1509</v>
      </c>
      <c r="J283" s="129" t="s">
        <v>905</v>
      </c>
      <c r="K283" s="130">
        <v>3.6319444444444446E-2</v>
      </c>
      <c r="L283" s="129" t="s">
        <v>1759</v>
      </c>
      <c r="M283" s="128" t="s">
        <v>1692</v>
      </c>
      <c r="N283" s="128"/>
      <c r="O283" s="128">
        <v>7</v>
      </c>
      <c r="P283" s="128" t="s">
        <v>2033</v>
      </c>
      <c r="Q283" s="129" t="s">
        <v>2052</v>
      </c>
      <c r="R283" s="128" t="s">
        <v>1461</v>
      </c>
    </row>
    <row r="284" spans="1:18" ht="45" x14ac:dyDescent="0.25">
      <c r="A284" s="127">
        <v>87</v>
      </c>
      <c r="B284" s="128">
        <v>2301029</v>
      </c>
      <c r="C284" s="128">
        <v>3283763</v>
      </c>
      <c r="D284" s="77" t="s">
        <v>421</v>
      </c>
      <c r="E284" s="77" t="s">
        <v>422</v>
      </c>
      <c r="F284" s="77" t="s">
        <v>423</v>
      </c>
      <c r="G284" s="77" t="s">
        <v>242</v>
      </c>
      <c r="H284" s="77" t="s">
        <v>81</v>
      </c>
      <c r="I284" s="128" t="s">
        <v>1468</v>
      </c>
      <c r="J284" s="129" t="s">
        <v>81</v>
      </c>
      <c r="K284" s="130">
        <v>2.4259259259259258E-2</v>
      </c>
      <c r="L284" s="129" t="s">
        <v>1760</v>
      </c>
      <c r="M284" s="128" t="s">
        <v>1692</v>
      </c>
      <c r="N284" s="128"/>
      <c r="O284" s="128">
        <v>3</v>
      </c>
      <c r="P284" s="128" t="s">
        <v>2033</v>
      </c>
      <c r="Q284" s="129" t="s">
        <v>2052</v>
      </c>
      <c r="R284" s="128" t="s">
        <v>1461</v>
      </c>
    </row>
    <row r="285" spans="1:18" ht="54" x14ac:dyDescent="0.25">
      <c r="A285" s="127">
        <v>147</v>
      </c>
      <c r="B285" s="128">
        <v>2301031</v>
      </c>
      <c r="C285" s="128">
        <v>3284490</v>
      </c>
      <c r="D285" s="77" t="s">
        <v>703</v>
      </c>
      <c r="E285" s="77" t="s">
        <v>704</v>
      </c>
      <c r="F285" s="77" t="s">
        <v>707</v>
      </c>
      <c r="G285" s="77" t="s">
        <v>609</v>
      </c>
      <c r="H285" s="77" t="s">
        <v>581</v>
      </c>
      <c r="I285" s="128" t="s">
        <v>1456</v>
      </c>
      <c r="J285" s="129" t="s">
        <v>581</v>
      </c>
      <c r="K285" s="130">
        <v>2.6689814814814816E-2</v>
      </c>
      <c r="L285" s="129" t="s">
        <v>1752</v>
      </c>
      <c r="M285" s="128" t="s">
        <v>1692</v>
      </c>
      <c r="N285" s="128"/>
      <c r="O285" s="128">
        <v>4</v>
      </c>
      <c r="P285" s="128" t="s">
        <v>2033</v>
      </c>
      <c r="Q285" s="129" t="s">
        <v>2052</v>
      </c>
      <c r="R285" s="128" t="s">
        <v>1461</v>
      </c>
    </row>
    <row r="286" spans="1:18" ht="45" x14ac:dyDescent="0.25">
      <c r="A286" s="127">
        <v>148</v>
      </c>
      <c r="B286" s="128">
        <v>2301038</v>
      </c>
      <c r="C286" s="128">
        <v>3284497</v>
      </c>
      <c r="D286" s="77" t="s">
        <v>708</v>
      </c>
      <c r="E286" s="77" t="s">
        <v>709</v>
      </c>
      <c r="F286" s="77" t="s">
        <v>711</v>
      </c>
      <c r="G286" s="77" t="s">
        <v>609</v>
      </c>
      <c r="H286" s="77" t="s">
        <v>581</v>
      </c>
      <c r="I286" s="128" t="s">
        <v>1459</v>
      </c>
      <c r="J286" s="129" t="s">
        <v>581</v>
      </c>
      <c r="K286" s="130">
        <v>2.4074074074074074E-2</v>
      </c>
      <c r="L286" s="129" t="s">
        <v>1761</v>
      </c>
      <c r="M286" s="128" t="s">
        <v>1692</v>
      </c>
      <c r="N286" s="128"/>
      <c r="O286" s="128">
        <v>2</v>
      </c>
      <c r="P286" s="128" t="s">
        <v>2033</v>
      </c>
      <c r="Q286" s="129" t="s">
        <v>2052</v>
      </c>
      <c r="R286" s="128" t="s">
        <v>1461</v>
      </c>
    </row>
    <row r="287" spans="1:18" ht="45" x14ac:dyDescent="0.25">
      <c r="A287" s="127">
        <v>190</v>
      </c>
      <c r="B287" s="128">
        <v>2301049</v>
      </c>
      <c r="C287" s="128">
        <v>3285003</v>
      </c>
      <c r="D287" s="77" t="s">
        <v>907</v>
      </c>
      <c r="E287" s="77" t="s">
        <v>908</v>
      </c>
      <c r="F287" s="77" t="s">
        <v>910</v>
      </c>
      <c r="G287" s="77" t="s">
        <v>902</v>
      </c>
      <c r="H287" s="77" t="s">
        <v>905</v>
      </c>
      <c r="I287" s="128" t="s">
        <v>1509</v>
      </c>
      <c r="J287" s="129" t="s">
        <v>905</v>
      </c>
      <c r="K287" s="130">
        <v>2.1817129629629631E-2</v>
      </c>
      <c r="L287" s="129" t="s">
        <v>1759</v>
      </c>
      <c r="M287" s="128" t="s">
        <v>1692</v>
      </c>
      <c r="N287" s="128"/>
      <c r="O287" s="128">
        <v>4</v>
      </c>
      <c r="P287" s="128" t="s">
        <v>2033</v>
      </c>
      <c r="Q287" s="129" t="s">
        <v>2052</v>
      </c>
      <c r="R287" s="128" t="s">
        <v>1461</v>
      </c>
    </row>
    <row r="288" spans="1:18" ht="45" x14ac:dyDescent="0.25">
      <c r="A288" s="127">
        <v>160</v>
      </c>
      <c r="B288" s="128">
        <v>2301052</v>
      </c>
      <c r="C288" s="128">
        <v>3284646</v>
      </c>
      <c r="D288" s="77" t="s">
        <v>766</v>
      </c>
      <c r="E288" s="77" t="s">
        <v>767</v>
      </c>
      <c r="F288" s="77" t="s">
        <v>770</v>
      </c>
      <c r="G288" s="77" t="s">
        <v>756</v>
      </c>
      <c r="H288" s="77" t="s">
        <v>581</v>
      </c>
      <c r="I288" s="128" t="s">
        <v>1496</v>
      </c>
      <c r="J288" s="129" t="s">
        <v>581</v>
      </c>
      <c r="K288" s="130">
        <v>2.6481481481481481E-2</v>
      </c>
      <c r="L288" s="129" t="s">
        <v>1754</v>
      </c>
      <c r="M288" s="128" t="s">
        <v>1692</v>
      </c>
      <c r="N288" s="128"/>
      <c r="O288" s="128">
        <v>4</v>
      </c>
      <c r="P288" s="128" t="s">
        <v>2033</v>
      </c>
      <c r="Q288" s="129" t="s">
        <v>2052</v>
      </c>
      <c r="R288" s="128" t="s">
        <v>1446</v>
      </c>
    </row>
    <row r="289" spans="1:18" ht="45" x14ac:dyDescent="0.25">
      <c r="A289" s="127">
        <v>167</v>
      </c>
      <c r="B289" s="128">
        <v>2301090</v>
      </c>
      <c r="C289" s="128">
        <v>3284725</v>
      </c>
      <c r="D289" s="77" t="s">
        <v>796</v>
      </c>
      <c r="E289" s="77" t="s">
        <v>797</v>
      </c>
      <c r="F289" s="77" t="s">
        <v>799</v>
      </c>
      <c r="G289" s="77" t="s">
        <v>756</v>
      </c>
      <c r="H289" s="77" t="s">
        <v>581</v>
      </c>
      <c r="I289" s="128" t="s">
        <v>1498</v>
      </c>
      <c r="J289" s="129" t="s">
        <v>581</v>
      </c>
      <c r="K289" s="130">
        <v>3.7025462962962961E-2</v>
      </c>
      <c r="L289" s="129" t="s">
        <v>1756</v>
      </c>
      <c r="M289" s="128" t="s">
        <v>1692</v>
      </c>
      <c r="N289" s="128"/>
      <c r="O289" s="128">
        <v>4</v>
      </c>
      <c r="P289" s="128" t="s">
        <v>2033</v>
      </c>
      <c r="Q289" s="129" t="s">
        <v>2052</v>
      </c>
      <c r="R289" s="128" t="s">
        <v>1446</v>
      </c>
    </row>
    <row r="290" spans="1:18" ht="45" x14ac:dyDescent="0.25">
      <c r="A290" s="127">
        <v>290</v>
      </c>
      <c r="B290" s="128">
        <v>2301103</v>
      </c>
      <c r="C290" s="128">
        <v>3286201</v>
      </c>
      <c r="D290" s="77" t="s">
        <v>1394</v>
      </c>
      <c r="E290" s="77" t="s">
        <v>1395</v>
      </c>
      <c r="F290" s="77" t="s">
        <v>1398</v>
      </c>
      <c r="G290" s="77" t="s">
        <v>1312</v>
      </c>
      <c r="H290" s="77" t="s">
        <v>1315</v>
      </c>
      <c r="I290" s="128" t="s">
        <v>1464</v>
      </c>
      <c r="J290" s="129" t="s">
        <v>1315</v>
      </c>
      <c r="K290" s="130">
        <v>5.6724537037037039E-2</v>
      </c>
      <c r="L290" s="129" t="s">
        <v>1707</v>
      </c>
      <c r="M290" s="128" t="s">
        <v>1692</v>
      </c>
      <c r="N290" s="128"/>
      <c r="O290" s="128">
        <v>-1</v>
      </c>
      <c r="P290" s="128" t="s">
        <v>2034</v>
      </c>
      <c r="Q290" s="129" t="s">
        <v>2052</v>
      </c>
      <c r="R290" s="128" t="s">
        <v>1461</v>
      </c>
    </row>
    <row r="291" spans="1:18" ht="45" x14ac:dyDescent="0.25">
      <c r="A291" s="127">
        <v>148</v>
      </c>
      <c r="B291" s="128">
        <v>2301112</v>
      </c>
      <c r="C291" s="128">
        <v>3284498</v>
      </c>
      <c r="D291" s="77" t="s">
        <v>708</v>
      </c>
      <c r="E291" s="77" t="s">
        <v>709</v>
      </c>
      <c r="F291" s="77" t="s">
        <v>711</v>
      </c>
      <c r="G291" s="77" t="s">
        <v>609</v>
      </c>
      <c r="H291" s="77" t="s">
        <v>581</v>
      </c>
      <c r="I291" s="128" t="s">
        <v>1459</v>
      </c>
      <c r="J291" s="129" t="s">
        <v>581</v>
      </c>
      <c r="K291" s="130">
        <v>2.7592592592592592E-2</v>
      </c>
      <c r="L291" s="129" t="s">
        <v>1762</v>
      </c>
      <c r="M291" s="128" t="s">
        <v>1692</v>
      </c>
      <c r="N291" s="128"/>
      <c r="O291" s="128">
        <v>3</v>
      </c>
      <c r="P291" s="128" t="s">
        <v>2033</v>
      </c>
      <c r="Q291" s="129" t="s">
        <v>2052</v>
      </c>
      <c r="R291" s="128" t="s">
        <v>1461</v>
      </c>
    </row>
    <row r="292" spans="1:18" ht="45" x14ac:dyDescent="0.25">
      <c r="A292" s="127">
        <v>190</v>
      </c>
      <c r="B292" s="128">
        <v>2301130</v>
      </c>
      <c r="C292" s="128">
        <v>3285004</v>
      </c>
      <c r="D292" s="77" t="s">
        <v>907</v>
      </c>
      <c r="E292" s="77" t="s">
        <v>908</v>
      </c>
      <c r="F292" s="77" t="s">
        <v>910</v>
      </c>
      <c r="G292" s="77" t="s">
        <v>902</v>
      </c>
      <c r="H292" s="77" t="s">
        <v>905</v>
      </c>
      <c r="I292" s="128" t="s">
        <v>1509</v>
      </c>
      <c r="J292" s="129" t="s">
        <v>905</v>
      </c>
      <c r="K292" s="130">
        <v>2.2407407407407407E-2</v>
      </c>
      <c r="L292" s="129" t="s">
        <v>1759</v>
      </c>
      <c r="M292" s="128" t="s">
        <v>1692</v>
      </c>
      <c r="N292" s="128"/>
      <c r="O292" s="128">
        <v>2</v>
      </c>
      <c r="P292" s="128" t="s">
        <v>2033</v>
      </c>
      <c r="Q292" s="129" t="s">
        <v>2052</v>
      </c>
      <c r="R292" s="128" t="s">
        <v>1461</v>
      </c>
    </row>
    <row r="293" spans="1:18" ht="45" x14ac:dyDescent="0.25">
      <c r="A293" s="127">
        <v>87</v>
      </c>
      <c r="B293" s="128">
        <v>2301158</v>
      </c>
      <c r="C293" s="128">
        <v>3283765</v>
      </c>
      <c r="D293" s="77" t="s">
        <v>421</v>
      </c>
      <c r="E293" s="77" t="s">
        <v>422</v>
      </c>
      <c r="F293" s="77" t="s">
        <v>423</v>
      </c>
      <c r="G293" s="77" t="s">
        <v>242</v>
      </c>
      <c r="H293" s="77" t="s">
        <v>81</v>
      </c>
      <c r="I293" s="128" t="s">
        <v>1468</v>
      </c>
      <c r="J293" s="129" t="s">
        <v>81</v>
      </c>
      <c r="K293" s="130">
        <v>3.170138888888889E-2</v>
      </c>
      <c r="L293" s="129" t="s">
        <v>1760</v>
      </c>
      <c r="M293" s="128" t="s">
        <v>1692</v>
      </c>
      <c r="N293" s="128"/>
      <c r="O293" s="128">
        <v>3</v>
      </c>
      <c r="P293" s="128" t="s">
        <v>2033</v>
      </c>
      <c r="Q293" s="129" t="s">
        <v>2052</v>
      </c>
      <c r="R293" s="128" t="s">
        <v>1461</v>
      </c>
    </row>
    <row r="294" spans="1:18" ht="45" x14ac:dyDescent="0.25">
      <c r="A294" s="127">
        <v>67</v>
      </c>
      <c r="B294" s="128">
        <v>2301163</v>
      </c>
      <c r="C294" s="128">
        <v>3283523</v>
      </c>
      <c r="D294" s="77" t="s">
        <v>337</v>
      </c>
      <c r="E294" s="77" t="s">
        <v>338</v>
      </c>
      <c r="F294" s="77" t="s">
        <v>340</v>
      </c>
      <c r="G294" s="77" t="s">
        <v>242</v>
      </c>
      <c r="H294" s="77" t="s">
        <v>81</v>
      </c>
      <c r="I294" s="128" t="s">
        <v>1588</v>
      </c>
      <c r="J294" s="129" t="s">
        <v>81</v>
      </c>
      <c r="K294" s="130">
        <v>3.6354166666666667E-2</v>
      </c>
      <c r="L294" s="129" t="s">
        <v>1763</v>
      </c>
      <c r="M294" s="128" t="s">
        <v>1692</v>
      </c>
      <c r="N294" s="128"/>
      <c r="O294" s="128">
        <v>1</v>
      </c>
      <c r="P294" s="128" t="s">
        <v>2033</v>
      </c>
      <c r="Q294" s="129" t="s">
        <v>2052</v>
      </c>
      <c r="R294" s="128" t="s">
        <v>1446</v>
      </c>
    </row>
    <row r="295" spans="1:18" ht="54" x14ac:dyDescent="0.25">
      <c r="A295" s="127">
        <v>147</v>
      </c>
      <c r="B295" s="128">
        <v>2301165</v>
      </c>
      <c r="C295" s="128">
        <v>3284491</v>
      </c>
      <c r="D295" s="77" t="s">
        <v>703</v>
      </c>
      <c r="E295" s="77" t="s">
        <v>704</v>
      </c>
      <c r="F295" s="77" t="s">
        <v>707</v>
      </c>
      <c r="G295" s="77" t="s">
        <v>609</v>
      </c>
      <c r="H295" s="77" t="s">
        <v>581</v>
      </c>
      <c r="I295" s="128" t="s">
        <v>1456</v>
      </c>
      <c r="J295" s="129" t="s">
        <v>581</v>
      </c>
      <c r="K295" s="130">
        <v>3.0243055555555554E-2</v>
      </c>
      <c r="L295" s="129" t="s">
        <v>1752</v>
      </c>
      <c r="M295" s="128" t="s">
        <v>1692</v>
      </c>
      <c r="N295" s="128"/>
      <c r="O295" s="128">
        <v>5</v>
      </c>
      <c r="P295" s="128" t="s">
        <v>2033</v>
      </c>
      <c r="Q295" s="129" t="s">
        <v>2052</v>
      </c>
      <c r="R295" s="128" t="s">
        <v>1461</v>
      </c>
    </row>
    <row r="296" spans="1:18" ht="45" x14ac:dyDescent="0.25">
      <c r="A296" s="127">
        <v>186</v>
      </c>
      <c r="B296" s="128">
        <v>2301172</v>
      </c>
      <c r="C296" s="128">
        <v>3284951</v>
      </c>
      <c r="D296" s="77" t="s">
        <v>884</v>
      </c>
      <c r="E296" s="77" t="s">
        <v>885</v>
      </c>
      <c r="F296" s="77" t="s">
        <v>888</v>
      </c>
      <c r="G296" s="77" t="s">
        <v>825</v>
      </c>
      <c r="H296" s="77" t="s">
        <v>806</v>
      </c>
      <c r="I296" s="128" t="s">
        <v>1502</v>
      </c>
      <c r="J296" s="129" t="s">
        <v>806</v>
      </c>
      <c r="K296" s="130">
        <v>3.8807870370370368E-2</v>
      </c>
      <c r="L296" s="129" t="s">
        <v>1764</v>
      </c>
      <c r="M296" s="128" t="s">
        <v>1692</v>
      </c>
      <c r="N296" s="128"/>
      <c r="O296" s="128">
        <v>2</v>
      </c>
      <c r="P296" s="128" t="s">
        <v>2033</v>
      </c>
      <c r="Q296" s="129" t="s">
        <v>2052</v>
      </c>
      <c r="R296" s="128" t="s">
        <v>1461</v>
      </c>
    </row>
    <row r="297" spans="1:18" ht="45" x14ac:dyDescent="0.25">
      <c r="A297" s="127">
        <v>160</v>
      </c>
      <c r="B297" s="128">
        <v>2301174</v>
      </c>
      <c r="C297" s="128">
        <v>3284645</v>
      </c>
      <c r="D297" s="77" t="s">
        <v>766</v>
      </c>
      <c r="E297" s="77" t="s">
        <v>767</v>
      </c>
      <c r="F297" s="77" t="s">
        <v>770</v>
      </c>
      <c r="G297" s="77" t="s">
        <v>756</v>
      </c>
      <c r="H297" s="77" t="s">
        <v>581</v>
      </c>
      <c r="I297" s="128" t="s">
        <v>1496</v>
      </c>
      <c r="J297" s="129" t="s">
        <v>581</v>
      </c>
      <c r="K297" s="130">
        <v>3.3449074074074076E-2</v>
      </c>
      <c r="L297" s="129" t="s">
        <v>1754</v>
      </c>
      <c r="M297" s="128" t="s">
        <v>1692</v>
      </c>
      <c r="N297" s="128"/>
      <c r="O297" s="128">
        <v>2</v>
      </c>
      <c r="P297" s="128" t="s">
        <v>2033</v>
      </c>
      <c r="Q297" s="129" t="s">
        <v>2052</v>
      </c>
      <c r="R297" s="128" t="s">
        <v>1446</v>
      </c>
    </row>
    <row r="298" spans="1:18" ht="45" x14ac:dyDescent="0.25">
      <c r="A298" s="127">
        <v>135</v>
      </c>
      <c r="B298" s="128">
        <v>2301206</v>
      </c>
      <c r="C298" s="128">
        <v>3284339</v>
      </c>
      <c r="D298" s="77" t="s">
        <v>646</v>
      </c>
      <c r="E298" s="77" t="s">
        <v>647</v>
      </c>
      <c r="F298" s="77" t="s">
        <v>650</v>
      </c>
      <c r="G298" s="77" t="s">
        <v>609</v>
      </c>
      <c r="H298" s="77" t="s">
        <v>581</v>
      </c>
      <c r="I298" s="128" t="s">
        <v>1458</v>
      </c>
      <c r="J298" s="129" t="s">
        <v>581</v>
      </c>
      <c r="K298" s="130">
        <v>3.4363425925925929E-2</v>
      </c>
      <c r="L298" s="129" t="s">
        <v>1729</v>
      </c>
      <c r="M298" s="128" t="s">
        <v>1692</v>
      </c>
      <c r="N298" s="128"/>
      <c r="O298" s="128">
        <v>6</v>
      </c>
      <c r="P298" s="128" t="s">
        <v>2033</v>
      </c>
      <c r="Q298" s="129" t="s">
        <v>2052</v>
      </c>
      <c r="R298" s="128" t="s">
        <v>1461</v>
      </c>
    </row>
    <row r="299" spans="1:18" ht="45" x14ac:dyDescent="0.25">
      <c r="A299" s="127">
        <v>148</v>
      </c>
      <c r="B299" s="128">
        <v>2301222</v>
      </c>
      <c r="C299" s="128">
        <v>3284499</v>
      </c>
      <c r="D299" s="77" t="s">
        <v>708</v>
      </c>
      <c r="E299" s="77" t="s">
        <v>709</v>
      </c>
      <c r="F299" s="77" t="s">
        <v>711</v>
      </c>
      <c r="G299" s="77" t="s">
        <v>609</v>
      </c>
      <c r="H299" s="77" t="s">
        <v>581</v>
      </c>
      <c r="I299" s="128" t="s">
        <v>1459</v>
      </c>
      <c r="J299" s="129" t="s">
        <v>581</v>
      </c>
      <c r="K299" s="130">
        <v>3.1053240740740742E-2</v>
      </c>
      <c r="L299" s="129" t="s">
        <v>1762</v>
      </c>
      <c r="M299" s="128" t="s">
        <v>1692</v>
      </c>
      <c r="N299" s="128"/>
      <c r="O299" s="128">
        <v>4</v>
      </c>
      <c r="P299" s="128" t="s">
        <v>2033</v>
      </c>
      <c r="Q299" s="129" t="s">
        <v>2052</v>
      </c>
      <c r="R299" s="128" t="s">
        <v>1461</v>
      </c>
    </row>
    <row r="300" spans="1:18" ht="45" x14ac:dyDescent="0.25">
      <c r="A300" s="127">
        <v>190</v>
      </c>
      <c r="B300" s="128">
        <v>2301250</v>
      </c>
      <c r="C300" s="128">
        <v>3285005</v>
      </c>
      <c r="D300" s="77" t="s">
        <v>907</v>
      </c>
      <c r="E300" s="77" t="s">
        <v>908</v>
      </c>
      <c r="F300" s="77" t="s">
        <v>910</v>
      </c>
      <c r="G300" s="77" t="s">
        <v>902</v>
      </c>
      <c r="H300" s="77" t="s">
        <v>905</v>
      </c>
      <c r="I300" s="128" t="s">
        <v>1509</v>
      </c>
      <c r="J300" s="129" t="s">
        <v>905</v>
      </c>
      <c r="K300" s="130">
        <v>2.7233796296296298E-2</v>
      </c>
      <c r="L300" s="129" t="s">
        <v>1759</v>
      </c>
      <c r="M300" s="128" t="s">
        <v>1692</v>
      </c>
      <c r="N300" s="128"/>
      <c r="O300" s="128">
        <v>6</v>
      </c>
      <c r="P300" s="128" t="s">
        <v>2033</v>
      </c>
      <c r="Q300" s="129" t="s">
        <v>2052</v>
      </c>
      <c r="R300" s="128" t="s">
        <v>1461</v>
      </c>
    </row>
    <row r="301" spans="1:18" ht="45" x14ac:dyDescent="0.25">
      <c r="A301" s="127">
        <v>167</v>
      </c>
      <c r="B301" s="128">
        <v>2301284</v>
      </c>
      <c r="C301" s="128">
        <v>3284729</v>
      </c>
      <c r="D301" s="77" t="s">
        <v>796</v>
      </c>
      <c r="E301" s="77" t="s">
        <v>797</v>
      </c>
      <c r="F301" s="77" t="s">
        <v>799</v>
      </c>
      <c r="G301" s="77" t="s">
        <v>756</v>
      </c>
      <c r="H301" s="77" t="s">
        <v>581</v>
      </c>
      <c r="I301" s="128" t="s">
        <v>1498</v>
      </c>
      <c r="J301" s="129" t="s">
        <v>581</v>
      </c>
      <c r="K301" s="130">
        <v>3.6493055555555556E-2</v>
      </c>
      <c r="L301" s="129" t="s">
        <v>1756</v>
      </c>
      <c r="M301" s="128" t="s">
        <v>1692</v>
      </c>
      <c r="N301" s="128"/>
      <c r="O301" s="128">
        <v>-1</v>
      </c>
      <c r="P301" s="128" t="s">
        <v>2033</v>
      </c>
      <c r="Q301" s="129" t="s">
        <v>2052</v>
      </c>
      <c r="R301" s="128" t="s">
        <v>1446</v>
      </c>
    </row>
    <row r="302" spans="1:18" ht="45" x14ac:dyDescent="0.25">
      <c r="A302" s="127">
        <v>67</v>
      </c>
      <c r="B302" s="128">
        <v>2301290</v>
      </c>
      <c r="C302" s="128">
        <v>3283524</v>
      </c>
      <c r="D302" s="77" t="s">
        <v>337</v>
      </c>
      <c r="E302" s="77" t="s">
        <v>338</v>
      </c>
      <c r="F302" s="77" t="s">
        <v>340</v>
      </c>
      <c r="G302" s="77" t="s">
        <v>242</v>
      </c>
      <c r="H302" s="77" t="s">
        <v>81</v>
      </c>
      <c r="I302" s="128" t="s">
        <v>1588</v>
      </c>
      <c r="J302" s="129" t="s">
        <v>81</v>
      </c>
      <c r="K302" s="130">
        <v>2.929398148148148E-2</v>
      </c>
      <c r="L302" s="129" t="s">
        <v>1763</v>
      </c>
      <c r="M302" s="128" t="s">
        <v>1692</v>
      </c>
      <c r="N302" s="128"/>
      <c r="O302" s="128">
        <v>1</v>
      </c>
      <c r="P302" s="128" t="s">
        <v>2033</v>
      </c>
      <c r="Q302" s="129" t="s">
        <v>2052</v>
      </c>
      <c r="R302" s="128" t="s">
        <v>1446</v>
      </c>
    </row>
    <row r="303" spans="1:18" ht="54" x14ac:dyDescent="0.25">
      <c r="A303" s="127">
        <v>147</v>
      </c>
      <c r="B303" s="128">
        <v>2301307</v>
      </c>
      <c r="C303" s="128">
        <v>3284487</v>
      </c>
      <c r="D303" s="77" t="s">
        <v>703</v>
      </c>
      <c r="E303" s="77" t="s">
        <v>704</v>
      </c>
      <c r="F303" s="77" t="s">
        <v>707</v>
      </c>
      <c r="G303" s="77" t="s">
        <v>609</v>
      </c>
      <c r="H303" s="77" t="s">
        <v>581</v>
      </c>
      <c r="I303" s="128" t="s">
        <v>1456</v>
      </c>
      <c r="J303" s="129" t="s">
        <v>581</v>
      </c>
      <c r="K303" s="130">
        <v>3.636574074074074E-2</v>
      </c>
      <c r="L303" s="129" t="s">
        <v>1752</v>
      </c>
      <c r="M303" s="128" t="s">
        <v>1692</v>
      </c>
      <c r="N303" s="128"/>
      <c r="O303" s="128">
        <v>3</v>
      </c>
      <c r="P303" s="128" t="s">
        <v>2033</v>
      </c>
      <c r="Q303" s="129" t="s">
        <v>2052</v>
      </c>
      <c r="R303" s="128" t="s">
        <v>1461</v>
      </c>
    </row>
    <row r="304" spans="1:18" ht="45" x14ac:dyDescent="0.25">
      <c r="A304" s="127">
        <v>160</v>
      </c>
      <c r="B304" s="128">
        <v>2301312</v>
      </c>
      <c r="C304" s="128">
        <v>3284644</v>
      </c>
      <c r="D304" s="77" t="s">
        <v>766</v>
      </c>
      <c r="E304" s="77" t="s">
        <v>767</v>
      </c>
      <c r="F304" s="77" t="s">
        <v>770</v>
      </c>
      <c r="G304" s="77" t="s">
        <v>756</v>
      </c>
      <c r="H304" s="77" t="s">
        <v>581</v>
      </c>
      <c r="I304" s="128" t="s">
        <v>1496</v>
      </c>
      <c r="J304" s="129" t="s">
        <v>581</v>
      </c>
      <c r="K304" s="130">
        <v>3.0972222222222224E-2</v>
      </c>
      <c r="L304" s="129" t="s">
        <v>1754</v>
      </c>
      <c r="M304" s="128" t="s">
        <v>1692</v>
      </c>
      <c r="N304" s="128"/>
      <c r="O304" s="128">
        <v>6</v>
      </c>
      <c r="P304" s="128" t="s">
        <v>2033</v>
      </c>
      <c r="Q304" s="129" t="s">
        <v>2052</v>
      </c>
      <c r="R304" s="128" t="s">
        <v>1446</v>
      </c>
    </row>
    <row r="305" spans="1:18" ht="45" x14ac:dyDescent="0.25">
      <c r="A305" s="127">
        <v>76</v>
      </c>
      <c r="B305" s="128">
        <v>2301317</v>
      </c>
      <c r="C305" s="128">
        <v>3283631</v>
      </c>
      <c r="D305" s="77" t="s">
        <v>375</v>
      </c>
      <c r="E305" s="77" t="s">
        <v>376</v>
      </c>
      <c r="F305" s="77" t="s">
        <v>379</v>
      </c>
      <c r="G305" s="77" t="s">
        <v>242</v>
      </c>
      <c r="H305" s="77" t="s">
        <v>81</v>
      </c>
      <c r="I305" s="128" t="s">
        <v>1484</v>
      </c>
      <c r="J305" s="129" t="s">
        <v>81</v>
      </c>
      <c r="K305" s="130">
        <v>5.1886574074074071E-2</v>
      </c>
      <c r="L305" s="129" t="s">
        <v>1765</v>
      </c>
      <c r="M305" s="128" t="s">
        <v>1692</v>
      </c>
      <c r="N305" s="128"/>
      <c r="O305" s="128">
        <v>2</v>
      </c>
      <c r="P305" s="128" t="s">
        <v>2033</v>
      </c>
      <c r="Q305" s="129" t="s">
        <v>2052</v>
      </c>
      <c r="R305" s="128" t="s">
        <v>1446</v>
      </c>
    </row>
    <row r="306" spans="1:18" ht="45" x14ac:dyDescent="0.25">
      <c r="A306" s="127">
        <v>148</v>
      </c>
      <c r="B306" s="128">
        <v>2301326</v>
      </c>
      <c r="C306" s="128">
        <v>3284495</v>
      </c>
      <c r="D306" s="77" t="s">
        <v>708</v>
      </c>
      <c r="E306" s="77" t="s">
        <v>709</v>
      </c>
      <c r="F306" s="77" t="s">
        <v>711</v>
      </c>
      <c r="G306" s="77" t="s">
        <v>609</v>
      </c>
      <c r="H306" s="77" t="s">
        <v>581</v>
      </c>
      <c r="I306" s="128" t="s">
        <v>1459</v>
      </c>
      <c r="J306" s="129" t="s">
        <v>581</v>
      </c>
      <c r="K306" s="130">
        <v>2.6319444444444444E-2</v>
      </c>
      <c r="L306" s="129" t="s">
        <v>1761</v>
      </c>
      <c r="M306" s="128" t="s">
        <v>1692</v>
      </c>
      <c r="N306" s="128"/>
      <c r="O306" s="128">
        <v>3</v>
      </c>
      <c r="P306" s="128" t="s">
        <v>2033</v>
      </c>
      <c r="Q306" s="129" t="s">
        <v>2052</v>
      </c>
      <c r="R306" s="128" t="s">
        <v>1461</v>
      </c>
    </row>
    <row r="307" spans="1:18" ht="45" x14ac:dyDescent="0.25">
      <c r="A307" s="127">
        <v>87</v>
      </c>
      <c r="B307" s="128">
        <v>2301334</v>
      </c>
      <c r="C307" s="128">
        <v>3283767</v>
      </c>
      <c r="D307" s="77" t="s">
        <v>421</v>
      </c>
      <c r="E307" s="77" t="s">
        <v>422</v>
      </c>
      <c r="F307" s="77" t="s">
        <v>423</v>
      </c>
      <c r="G307" s="77" t="s">
        <v>242</v>
      </c>
      <c r="H307" s="77" t="s">
        <v>81</v>
      </c>
      <c r="I307" s="128" t="s">
        <v>1468</v>
      </c>
      <c r="J307" s="129" t="s">
        <v>81</v>
      </c>
      <c r="K307" s="130">
        <v>3.3090277777777781E-2</v>
      </c>
      <c r="L307" s="129" t="s">
        <v>1760</v>
      </c>
      <c r="M307" s="128" t="s">
        <v>1692</v>
      </c>
      <c r="N307" s="128"/>
      <c r="O307" s="128">
        <v>2</v>
      </c>
      <c r="P307" s="128" t="s">
        <v>2033</v>
      </c>
      <c r="Q307" s="129" t="s">
        <v>2052</v>
      </c>
      <c r="R307" s="128" t="s">
        <v>1461</v>
      </c>
    </row>
    <row r="308" spans="1:18" ht="45" x14ac:dyDescent="0.25">
      <c r="A308" s="127">
        <v>186</v>
      </c>
      <c r="B308" s="128">
        <v>2301338</v>
      </c>
      <c r="C308" s="128">
        <v>3284952</v>
      </c>
      <c r="D308" s="77" t="s">
        <v>884</v>
      </c>
      <c r="E308" s="77" t="s">
        <v>885</v>
      </c>
      <c r="F308" s="77" t="s">
        <v>888</v>
      </c>
      <c r="G308" s="77" t="s">
        <v>825</v>
      </c>
      <c r="H308" s="77" t="s">
        <v>806</v>
      </c>
      <c r="I308" s="128" t="s">
        <v>1502</v>
      </c>
      <c r="J308" s="129" t="s">
        <v>806</v>
      </c>
      <c r="K308" s="130">
        <v>3.2835648148148149E-2</v>
      </c>
      <c r="L308" s="129" t="s">
        <v>1764</v>
      </c>
      <c r="M308" s="128" t="s">
        <v>1692</v>
      </c>
      <c r="N308" s="128"/>
      <c r="O308" s="128">
        <v>4</v>
      </c>
      <c r="P308" s="128" t="s">
        <v>2033</v>
      </c>
      <c r="Q308" s="129" t="s">
        <v>2052</v>
      </c>
      <c r="R308" s="128" t="s">
        <v>1461</v>
      </c>
    </row>
    <row r="309" spans="1:18" ht="45" x14ac:dyDescent="0.25">
      <c r="A309" s="127">
        <v>167</v>
      </c>
      <c r="B309" s="128">
        <v>2301438</v>
      </c>
      <c r="C309" s="128">
        <v>3284730</v>
      </c>
      <c r="D309" s="77" t="s">
        <v>796</v>
      </c>
      <c r="E309" s="77" t="s">
        <v>797</v>
      </c>
      <c r="F309" s="77" t="s">
        <v>799</v>
      </c>
      <c r="G309" s="77" t="s">
        <v>756</v>
      </c>
      <c r="H309" s="77" t="s">
        <v>581</v>
      </c>
      <c r="I309" s="128" t="s">
        <v>1498</v>
      </c>
      <c r="J309" s="129" t="s">
        <v>581</v>
      </c>
      <c r="K309" s="130">
        <v>3.3032407407407406E-2</v>
      </c>
      <c r="L309" s="129" t="s">
        <v>1756</v>
      </c>
      <c r="M309" s="128" t="s">
        <v>1692</v>
      </c>
      <c r="N309" s="128"/>
      <c r="O309" s="128">
        <v>5</v>
      </c>
      <c r="P309" s="128" t="s">
        <v>2033</v>
      </c>
      <c r="Q309" s="129" t="s">
        <v>2052</v>
      </c>
      <c r="R309" s="128" t="s">
        <v>1446</v>
      </c>
    </row>
    <row r="310" spans="1:18" ht="45" x14ac:dyDescent="0.25">
      <c r="A310" s="127">
        <v>67</v>
      </c>
      <c r="B310" s="128">
        <v>2301453</v>
      </c>
      <c r="C310" s="128">
        <v>3283525</v>
      </c>
      <c r="D310" s="77" t="s">
        <v>337</v>
      </c>
      <c r="E310" s="77" t="s">
        <v>338</v>
      </c>
      <c r="F310" s="77" t="s">
        <v>340</v>
      </c>
      <c r="G310" s="77" t="s">
        <v>242</v>
      </c>
      <c r="H310" s="77" t="s">
        <v>81</v>
      </c>
      <c r="I310" s="128" t="s">
        <v>1588</v>
      </c>
      <c r="J310" s="129" t="s">
        <v>81</v>
      </c>
      <c r="K310" s="130">
        <v>3.15625E-2</v>
      </c>
      <c r="L310" s="129" t="s">
        <v>1763</v>
      </c>
      <c r="M310" s="128" t="s">
        <v>1692</v>
      </c>
      <c r="N310" s="128"/>
      <c r="O310" s="128">
        <v>3</v>
      </c>
      <c r="P310" s="128" t="s">
        <v>2033</v>
      </c>
      <c r="Q310" s="129" t="s">
        <v>2052</v>
      </c>
      <c r="R310" s="128" t="s">
        <v>1446</v>
      </c>
    </row>
    <row r="311" spans="1:18" ht="45" x14ac:dyDescent="0.25">
      <c r="A311" s="127">
        <v>190</v>
      </c>
      <c r="B311" s="128">
        <v>2301454</v>
      </c>
      <c r="C311" s="128">
        <v>3285007</v>
      </c>
      <c r="D311" s="77" t="s">
        <v>907</v>
      </c>
      <c r="E311" s="77" t="s">
        <v>908</v>
      </c>
      <c r="F311" s="77" t="s">
        <v>910</v>
      </c>
      <c r="G311" s="77" t="s">
        <v>902</v>
      </c>
      <c r="H311" s="77" t="s">
        <v>905</v>
      </c>
      <c r="I311" s="128" t="s">
        <v>1509</v>
      </c>
      <c r="J311" s="129" t="s">
        <v>905</v>
      </c>
      <c r="K311" s="130">
        <v>2.6550925925925926E-2</v>
      </c>
      <c r="L311" s="129" t="s">
        <v>1759</v>
      </c>
      <c r="M311" s="128" t="s">
        <v>1692</v>
      </c>
      <c r="N311" s="128"/>
      <c r="O311" s="128">
        <v>5</v>
      </c>
      <c r="P311" s="128" t="s">
        <v>2033</v>
      </c>
      <c r="Q311" s="129" t="s">
        <v>2052</v>
      </c>
      <c r="R311" s="128" t="s">
        <v>1461</v>
      </c>
    </row>
    <row r="312" spans="1:18" ht="45" x14ac:dyDescent="0.25">
      <c r="A312" s="127">
        <v>177</v>
      </c>
      <c r="B312" s="128">
        <v>2301477</v>
      </c>
      <c r="C312" s="128">
        <v>3284847</v>
      </c>
      <c r="D312" s="77" t="s">
        <v>846</v>
      </c>
      <c r="E312" s="77" t="s">
        <v>847</v>
      </c>
      <c r="F312" s="77" t="s">
        <v>848</v>
      </c>
      <c r="G312" s="77" t="s">
        <v>825</v>
      </c>
      <c r="H312" s="77" t="s">
        <v>806</v>
      </c>
      <c r="I312" s="128" t="s">
        <v>1587</v>
      </c>
      <c r="J312" s="129" t="s">
        <v>806</v>
      </c>
      <c r="K312" s="130">
        <v>3.0451388888888889E-2</v>
      </c>
      <c r="L312" s="129" t="s">
        <v>1766</v>
      </c>
      <c r="M312" s="128" t="s">
        <v>1692</v>
      </c>
      <c r="N312" s="128"/>
      <c r="O312" s="128">
        <v>1</v>
      </c>
      <c r="P312" s="128" t="s">
        <v>2033</v>
      </c>
      <c r="Q312" s="129" t="s">
        <v>2052</v>
      </c>
      <c r="R312" s="128" t="s">
        <v>1461</v>
      </c>
    </row>
    <row r="313" spans="1:18" ht="45" x14ac:dyDescent="0.25">
      <c r="A313" s="127">
        <v>148</v>
      </c>
      <c r="B313" s="128">
        <v>2301491</v>
      </c>
      <c r="C313" s="128">
        <v>3284500</v>
      </c>
      <c r="D313" s="77" t="s">
        <v>708</v>
      </c>
      <c r="E313" s="77" t="s">
        <v>709</v>
      </c>
      <c r="F313" s="77" t="s">
        <v>711</v>
      </c>
      <c r="G313" s="77" t="s">
        <v>609</v>
      </c>
      <c r="H313" s="77" t="s">
        <v>581</v>
      </c>
      <c r="I313" s="128" t="s">
        <v>1459</v>
      </c>
      <c r="J313" s="129" t="s">
        <v>581</v>
      </c>
      <c r="K313" s="130">
        <v>2.150462962962963E-2</v>
      </c>
      <c r="L313" s="129" t="s">
        <v>1762</v>
      </c>
      <c r="M313" s="128" t="s">
        <v>1692</v>
      </c>
      <c r="N313" s="128"/>
      <c r="O313" s="128">
        <v>4</v>
      </c>
      <c r="P313" s="128" t="s">
        <v>2033</v>
      </c>
      <c r="Q313" s="129" t="s">
        <v>2052</v>
      </c>
      <c r="R313" s="128" t="s">
        <v>1461</v>
      </c>
    </row>
    <row r="314" spans="1:18" ht="45" x14ac:dyDescent="0.25">
      <c r="A314" s="127">
        <v>87</v>
      </c>
      <c r="B314" s="128">
        <v>2301498</v>
      </c>
      <c r="C314" s="128">
        <v>3283768</v>
      </c>
      <c r="D314" s="77" t="s">
        <v>421</v>
      </c>
      <c r="E314" s="77" t="s">
        <v>422</v>
      </c>
      <c r="F314" s="77" t="s">
        <v>423</v>
      </c>
      <c r="G314" s="77" t="s">
        <v>242</v>
      </c>
      <c r="H314" s="77" t="s">
        <v>81</v>
      </c>
      <c r="I314" s="128" t="s">
        <v>1468</v>
      </c>
      <c r="J314" s="129" t="s">
        <v>81</v>
      </c>
      <c r="K314" s="130">
        <v>3.3310185185185186E-2</v>
      </c>
      <c r="L314" s="129" t="s">
        <v>1760</v>
      </c>
      <c r="M314" s="128" t="s">
        <v>1692</v>
      </c>
      <c r="N314" s="128"/>
      <c r="O314" s="128">
        <v>3</v>
      </c>
      <c r="P314" s="128" t="s">
        <v>2033</v>
      </c>
      <c r="Q314" s="129" t="s">
        <v>2052</v>
      </c>
      <c r="R314" s="128" t="s">
        <v>1461</v>
      </c>
    </row>
    <row r="315" spans="1:18" ht="54" x14ac:dyDescent="0.25">
      <c r="A315" s="127">
        <v>147</v>
      </c>
      <c r="B315" s="128">
        <v>2301499</v>
      </c>
      <c r="C315" s="128">
        <v>3284492</v>
      </c>
      <c r="D315" s="77" t="s">
        <v>703</v>
      </c>
      <c r="E315" s="77" t="s">
        <v>704</v>
      </c>
      <c r="F315" s="77" t="s">
        <v>707</v>
      </c>
      <c r="G315" s="77" t="s">
        <v>609</v>
      </c>
      <c r="H315" s="77" t="s">
        <v>581</v>
      </c>
      <c r="I315" s="128" t="s">
        <v>1456</v>
      </c>
      <c r="J315" s="129" t="s">
        <v>581</v>
      </c>
      <c r="K315" s="130">
        <v>2.5798611111111112E-2</v>
      </c>
      <c r="L315" s="129" t="s">
        <v>1752</v>
      </c>
      <c r="M315" s="128" t="s">
        <v>1692</v>
      </c>
      <c r="N315" s="128"/>
      <c r="O315" s="128">
        <v>2</v>
      </c>
      <c r="P315" s="128" t="s">
        <v>2033</v>
      </c>
      <c r="Q315" s="129" t="s">
        <v>2052</v>
      </c>
      <c r="R315" s="128" t="s">
        <v>1461</v>
      </c>
    </row>
    <row r="316" spans="1:18" ht="45" x14ac:dyDescent="0.25">
      <c r="A316" s="127">
        <v>22</v>
      </c>
      <c r="B316" s="128">
        <v>2301561</v>
      </c>
      <c r="C316" s="128">
        <v>3282984</v>
      </c>
      <c r="D316" s="77" t="s">
        <v>136</v>
      </c>
      <c r="E316" s="77" t="s">
        <v>137</v>
      </c>
      <c r="F316" s="77" t="s">
        <v>141</v>
      </c>
      <c r="G316" s="77" t="s">
        <v>130</v>
      </c>
      <c r="H316" s="77" t="s">
        <v>96</v>
      </c>
      <c r="I316" s="128" t="s">
        <v>1594</v>
      </c>
      <c r="J316" s="129" t="s">
        <v>96</v>
      </c>
      <c r="K316" s="130">
        <v>3.3819444444444444E-2</v>
      </c>
      <c r="L316" s="129" t="s">
        <v>1767</v>
      </c>
      <c r="M316" s="128" t="s">
        <v>1692</v>
      </c>
      <c r="N316" s="128"/>
      <c r="O316" s="128">
        <v>3</v>
      </c>
      <c r="P316" s="128" t="s">
        <v>2033</v>
      </c>
      <c r="Q316" s="129" t="s">
        <v>2052</v>
      </c>
      <c r="R316" s="128" t="s">
        <v>1461</v>
      </c>
    </row>
    <row r="317" spans="1:18" ht="45" x14ac:dyDescent="0.25">
      <c r="A317" s="127">
        <v>76</v>
      </c>
      <c r="B317" s="128">
        <v>2301574</v>
      </c>
      <c r="C317" s="128">
        <v>3283632</v>
      </c>
      <c r="D317" s="77" t="s">
        <v>375</v>
      </c>
      <c r="E317" s="77" t="s">
        <v>376</v>
      </c>
      <c r="F317" s="77" t="s">
        <v>379</v>
      </c>
      <c r="G317" s="77" t="s">
        <v>242</v>
      </c>
      <c r="H317" s="77" t="s">
        <v>81</v>
      </c>
      <c r="I317" s="128" t="s">
        <v>1484</v>
      </c>
      <c r="J317" s="129" t="s">
        <v>81</v>
      </c>
      <c r="K317" s="130">
        <v>3.5879629629629629E-2</v>
      </c>
      <c r="L317" s="129" t="s">
        <v>1765</v>
      </c>
      <c r="M317" s="128" t="s">
        <v>1692</v>
      </c>
      <c r="N317" s="128"/>
      <c r="O317" s="128">
        <v>3</v>
      </c>
      <c r="P317" s="128" t="s">
        <v>2033</v>
      </c>
      <c r="Q317" s="129" t="s">
        <v>2052</v>
      </c>
      <c r="R317" s="128" t="s">
        <v>1446</v>
      </c>
    </row>
    <row r="318" spans="1:18" ht="45" x14ac:dyDescent="0.25">
      <c r="A318" s="127">
        <v>186</v>
      </c>
      <c r="B318" s="128">
        <v>2301577</v>
      </c>
      <c r="C318" s="128">
        <v>3284955</v>
      </c>
      <c r="D318" s="77" t="s">
        <v>884</v>
      </c>
      <c r="E318" s="77" t="s">
        <v>885</v>
      </c>
      <c r="F318" s="77" t="s">
        <v>888</v>
      </c>
      <c r="G318" s="77" t="s">
        <v>825</v>
      </c>
      <c r="H318" s="77" t="s">
        <v>806</v>
      </c>
      <c r="I318" s="128" t="s">
        <v>1502</v>
      </c>
      <c r="J318" s="129" t="s">
        <v>806</v>
      </c>
      <c r="K318" s="130">
        <v>2.9502314814814815E-2</v>
      </c>
      <c r="L318" s="129" t="s">
        <v>1768</v>
      </c>
      <c r="M318" s="128" t="s">
        <v>1692</v>
      </c>
      <c r="N318" s="128"/>
      <c r="O318" s="128">
        <v>2</v>
      </c>
      <c r="P318" s="128" t="s">
        <v>2033</v>
      </c>
      <c r="Q318" s="129" t="s">
        <v>2052</v>
      </c>
      <c r="R318" s="128" t="s">
        <v>1461</v>
      </c>
    </row>
    <row r="319" spans="1:18" ht="45" x14ac:dyDescent="0.25">
      <c r="A319" s="127">
        <v>135</v>
      </c>
      <c r="B319" s="128">
        <v>2301585</v>
      </c>
      <c r="C319" s="128">
        <v>3284343</v>
      </c>
      <c r="D319" s="77" t="s">
        <v>646</v>
      </c>
      <c r="E319" s="77" t="s">
        <v>647</v>
      </c>
      <c r="F319" s="77" t="s">
        <v>650</v>
      </c>
      <c r="G319" s="77" t="s">
        <v>609</v>
      </c>
      <c r="H319" s="77" t="s">
        <v>581</v>
      </c>
      <c r="I319" s="128" t="s">
        <v>1458</v>
      </c>
      <c r="J319" s="129" t="s">
        <v>581</v>
      </c>
      <c r="K319" s="130">
        <v>2.4259259259259258E-2</v>
      </c>
      <c r="L319" s="129" t="s">
        <v>1729</v>
      </c>
      <c r="M319" s="128" t="s">
        <v>1692</v>
      </c>
      <c r="N319" s="128"/>
      <c r="O319" s="128">
        <v>-1</v>
      </c>
      <c r="P319" s="128" t="s">
        <v>2033</v>
      </c>
      <c r="Q319" s="129" t="s">
        <v>2052</v>
      </c>
      <c r="R319" s="128" t="s">
        <v>1461</v>
      </c>
    </row>
    <row r="320" spans="1:18" ht="45" x14ac:dyDescent="0.25">
      <c r="A320" s="127">
        <v>160</v>
      </c>
      <c r="B320" s="128">
        <v>2301604</v>
      </c>
      <c r="C320" s="128">
        <v>3284647</v>
      </c>
      <c r="D320" s="77" t="s">
        <v>766</v>
      </c>
      <c r="E320" s="77" t="s">
        <v>767</v>
      </c>
      <c r="F320" s="77" t="s">
        <v>770</v>
      </c>
      <c r="G320" s="77" t="s">
        <v>756</v>
      </c>
      <c r="H320" s="77" t="s">
        <v>581</v>
      </c>
      <c r="I320" s="128" t="s">
        <v>1496</v>
      </c>
      <c r="J320" s="129" t="s">
        <v>581</v>
      </c>
      <c r="K320" s="130">
        <v>2.9629629629629631E-2</v>
      </c>
      <c r="L320" s="129" t="s">
        <v>1754</v>
      </c>
      <c r="M320" s="128" t="s">
        <v>1692</v>
      </c>
      <c r="N320" s="128"/>
      <c r="O320" s="128">
        <v>5</v>
      </c>
      <c r="P320" s="128" t="s">
        <v>2033</v>
      </c>
      <c r="Q320" s="129" t="s">
        <v>2052</v>
      </c>
      <c r="R320" s="128" t="s">
        <v>1446</v>
      </c>
    </row>
    <row r="321" spans="1:18" ht="45" x14ac:dyDescent="0.25">
      <c r="A321" s="127">
        <v>67</v>
      </c>
      <c r="B321" s="128">
        <v>2301662</v>
      </c>
      <c r="C321" s="128">
        <v>3283526</v>
      </c>
      <c r="D321" s="77" t="s">
        <v>337</v>
      </c>
      <c r="E321" s="77" t="s">
        <v>338</v>
      </c>
      <c r="F321" s="77" t="s">
        <v>340</v>
      </c>
      <c r="G321" s="77" t="s">
        <v>242</v>
      </c>
      <c r="H321" s="77" t="s">
        <v>81</v>
      </c>
      <c r="I321" s="128" t="s">
        <v>1588</v>
      </c>
      <c r="J321" s="129" t="s">
        <v>81</v>
      </c>
      <c r="K321" s="130">
        <v>2.78125E-2</v>
      </c>
      <c r="L321" s="129" t="s">
        <v>1763</v>
      </c>
      <c r="M321" s="128" t="s">
        <v>1692</v>
      </c>
      <c r="N321" s="128"/>
      <c r="O321" s="128">
        <v>1</v>
      </c>
      <c r="P321" s="128" t="s">
        <v>2033</v>
      </c>
      <c r="Q321" s="129" t="s">
        <v>2052</v>
      </c>
      <c r="R321" s="128" t="s">
        <v>1446</v>
      </c>
    </row>
    <row r="322" spans="1:18" ht="45" x14ac:dyDescent="0.25">
      <c r="A322" s="127">
        <v>22</v>
      </c>
      <c r="B322" s="128">
        <v>2301734</v>
      </c>
      <c r="C322" s="128">
        <v>3282986</v>
      </c>
      <c r="D322" s="77" t="s">
        <v>136</v>
      </c>
      <c r="E322" s="77" t="s">
        <v>137</v>
      </c>
      <c r="F322" s="77" t="s">
        <v>141</v>
      </c>
      <c r="G322" s="77" t="s">
        <v>130</v>
      </c>
      <c r="H322" s="77" t="s">
        <v>96</v>
      </c>
      <c r="I322" s="128" t="s">
        <v>1594</v>
      </c>
      <c r="J322" s="129" t="s">
        <v>96</v>
      </c>
      <c r="K322" s="130">
        <v>2.7766203703703703E-2</v>
      </c>
      <c r="L322" s="129" t="s">
        <v>1767</v>
      </c>
      <c r="M322" s="128" t="s">
        <v>1692</v>
      </c>
      <c r="N322" s="128"/>
      <c r="O322" s="128">
        <v>5</v>
      </c>
      <c r="P322" s="128" t="s">
        <v>2033</v>
      </c>
      <c r="Q322" s="129" t="s">
        <v>2052</v>
      </c>
      <c r="R322" s="128" t="s">
        <v>1461</v>
      </c>
    </row>
    <row r="323" spans="1:18" ht="45" x14ac:dyDescent="0.25">
      <c r="A323" s="127">
        <v>167</v>
      </c>
      <c r="B323" s="128">
        <v>2301738</v>
      </c>
      <c r="C323" s="128">
        <v>3284731</v>
      </c>
      <c r="D323" s="77" t="s">
        <v>796</v>
      </c>
      <c r="E323" s="77" t="s">
        <v>797</v>
      </c>
      <c r="F323" s="77" t="s">
        <v>799</v>
      </c>
      <c r="G323" s="77" t="s">
        <v>756</v>
      </c>
      <c r="H323" s="77" t="s">
        <v>581</v>
      </c>
      <c r="I323" s="128" t="s">
        <v>1498</v>
      </c>
      <c r="J323" s="129" t="s">
        <v>581</v>
      </c>
      <c r="K323" s="130">
        <v>4.3194444444444445E-2</v>
      </c>
      <c r="L323" s="129" t="s">
        <v>1756</v>
      </c>
      <c r="M323" s="128" t="s">
        <v>1692</v>
      </c>
      <c r="N323" s="128"/>
      <c r="O323" s="128">
        <v>3</v>
      </c>
      <c r="P323" s="128" t="s">
        <v>2033</v>
      </c>
      <c r="Q323" s="129" t="s">
        <v>2052</v>
      </c>
      <c r="R323" s="128" t="s">
        <v>1446</v>
      </c>
    </row>
    <row r="324" spans="1:18" ht="45" x14ac:dyDescent="0.25">
      <c r="A324" s="127">
        <v>87</v>
      </c>
      <c r="B324" s="128">
        <v>2301745</v>
      </c>
      <c r="C324" s="128">
        <v>3283772</v>
      </c>
      <c r="D324" s="77" t="s">
        <v>421</v>
      </c>
      <c r="E324" s="77" t="s">
        <v>422</v>
      </c>
      <c r="F324" s="77" t="s">
        <v>423</v>
      </c>
      <c r="G324" s="77" t="s">
        <v>242</v>
      </c>
      <c r="H324" s="77" t="s">
        <v>81</v>
      </c>
      <c r="I324" s="128" t="s">
        <v>1468</v>
      </c>
      <c r="J324" s="129" t="s">
        <v>81</v>
      </c>
      <c r="K324" s="130">
        <v>2.4502314814814814E-2</v>
      </c>
      <c r="L324" s="129" t="s">
        <v>1760</v>
      </c>
      <c r="M324" s="128" t="s">
        <v>1692</v>
      </c>
      <c r="N324" s="128"/>
      <c r="O324" s="128">
        <v>4</v>
      </c>
      <c r="P324" s="128" t="s">
        <v>2033</v>
      </c>
      <c r="Q324" s="129" t="s">
        <v>2052</v>
      </c>
      <c r="R324" s="128" t="s">
        <v>1461</v>
      </c>
    </row>
    <row r="325" spans="1:18" ht="45" x14ac:dyDescent="0.25">
      <c r="A325" s="127">
        <v>186</v>
      </c>
      <c r="B325" s="128">
        <v>2301784</v>
      </c>
      <c r="C325" s="128">
        <v>3284957</v>
      </c>
      <c r="D325" s="77" t="s">
        <v>884</v>
      </c>
      <c r="E325" s="77" t="s">
        <v>885</v>
      </c>
      <c r="F325" s="77" t="s">
        <v>888</v>
      </c>
      <c r="G325" s="77" t="s">
        <v>825</v>
      </c>
      <c r="H325" s="77" t="s">
        <v>806</v>
      </c>
      <c r="I325" s="128" t="s">
        <v>1502</v>
      </c>
      <c r="J325" s="129" t="s">
        <v>806</v>
      </c>
      <c r="K325" s="130">
        <v>3.4803240740740739E-2</v>
      </c>
      <c r="L325" s="129" t="s">
        <v>1768</v>
      </c>
      <c r="M325" s="128" t="s">
        <v>1692</v>
      </c>
      <c r="N325" s="128"/>
      <c r="O325" s="128">
        <v>4</v>
      </c>
      <c r="P325" s="128" t="s">
        <v>2033</v>
      </c>
      <c r="Q325" s="129" t="s">
        <v>2052</v>
      </c>
      <c r="R325" s="128" t="s">
        <v>1461</v>
      </c>
    </row>
    <row r="326" spans="1:18" ht="45" x14ac:dyDescent="0.25">
      <c r="A326" s="127">
        <v>76</v>
      </c>
      <c r="B326" s="128">
        <v>2301789</v>
      </c>
      <c r="C326" s="128">
        <v>3283633</v>
      </c>
      <c r="D326" s="77" t="s">
        <v>375</v>
      </c>
      <c r="E326" s="77" t="s">
        <v>376</v>
      </c>
      <c r="F326" s="77" t="s">
        <v>379</v>
      </c>
      <c r="G326" s="77" t="s">
        <v>242</v>
      </c>
      <c r="H326" s="77" t="s">
        <v>81</v>
      </c>
      <c r="I326" s="128" t="s">
        <v>1484</v>
      </c>
      <c r="J326" s="129" t="s">
        <v>81</v>
      </c>
      <c r="K326" s="130">
        <v>3.9351851851851853E-2</v>
      </c>
      <c r="L326" s="129" t="s">
        <v>1765</v>
      </c>
      <c r="M326" s="128" t="s">
        <v>1692</v>
      </c>
      <c r="N326" s="128"/>
      <c r="O326" s="128">
        <v>5</v>
      </c>
      <c r="P326" s="128" t="s">
        <v>2033</v>
      </c>
      <c r="Q326" s="129" t="s">
        <v>2052</v>
      </c>
      <c r="R326" s="128" t="s">
        <v>1446</v>
      </c>
    </row>
    <row r="327" spans="1:18" ht="45" x14ac:dyDescent="0.25">
      <c r="A327" s="127">
        <v>160</v>
      </c>
      <c r="B327" s="128">
        <v>2301791</v>
      </c>
      <c r="C327" s="128">
        <v>3284648</v>
      </c>
      <c r="D327" s="77" t="s">
        <v>766</v>
      </c>
      <c r="E327" s="77" t="s">
        <v>767</v>
      </c>
      <c r="F327" s="77" t="s">
        <v>770</v>
      </c>
      <c r="G327" s="77" t="s">
        <v>756</v>
      </c>
      <c r="H327" s="77" t="s">
        <v>581</v>
      </c>
      <c r="I327" s="128" t="s">
        <v>1496</v>
      </c>
      <c r="J327" s="129" t="s">
        <v>581</v>
      </c>
      <c r="K327" s="130">
        <v>3.0266203703703705E-2</v>
      </c>
      <c r="L327" s="129" t="s">
        <v>1769</v>
      </c>
      <c r="M327" s="128" t="s">
        <v>1692</v>
      </c>
      <c r="N327" s="128"/>
      <c r="O327" s="128">
        <v>6</v>
      </c>
      <c r="P327" s="128" t="s">
        <v>2033</v>
      </c>
      <c r="Q327" s="129" t="s">
        <v>2052</v>
      </c>
      <c r="R327" s="128" t="s">
        <v>1446</v>
      </c>
    </row>
    <row r="328" spans="1:18" ht="45" x14ac:dyDescent="0.25">
      <c r="A328" s="127">
        <v>135</v>
      </c>
      <c r="B328" s="128">
        <v>2301808</v>
      </c>
      <c r="C328" s="128">
        <v>3284344</v>
      </c>
      <c r="D328" s="77" t="s">
        <v>646</v>
      </c>
      <c r="E328" s="77" t="s">
        <v>647</v>
      </c>
      <c r="F328" s="77" t="s">
        <v>650</v>
      </c>
      <c r="G328" s="77" t="s">
        <v>609</v>
      </c>
      <c r="H328" s="77" t="s">
        <v>581</v>
      </c>
      <c r="I328" s="128" t="s">
        <v>1458</v>
      </c>
      <c r="J328" s="129" t="s">
        <v>581</v>
      </c>
      <c r="K328" s="130">
        <v>2.4386574074074074E-2</v>
      </c>
      <c r="L328" s="129" t="s">
        <v>1729</v>
      </c>
      <c r="M328" s="128" t="s">
        <v>1692</v>
      </c>
      <c r="N328" s="128"/>
      <c r="O328" s="128">
        <v>-1</v>
      </c>
      <c r="P328" s="128" t="s">
        <v>2033</v>
      </c>
      <c r="Q328" s="129" t="s">
        <v>2052</v>
      </c>
      <c r="R328" s="128" t="s">
        <v>1461</v>
      </c>
    </row>
    <row r="329" spans="1:18" ht="45" x14ac:dyDescent="0.25">
      <c r="A329" s="127">
        <v>22</v>
      </c>
      <c r="B329" s="128">
        <v>2301875</v>
      </c>
      <c r="C329" s="128">
        <v>3282987</v>
      </c>
      <c r="D329" s="77" t="s">
        <v>136</v>
      </c>
      <c r="E329" s="77" t="s">
        <v>137</v>
      </c>
      <c r="F329" s="77" t="s">
        <v>141</v>
      </c>
      <c r="G329" s="77" t="s">
        <v>130</v>
      </c>
      <c r="H329" s="77" t="s">
        <v>96</v>
      </c>
      <c r="I329" s="128" t="s">
        <v>1594</v>
      </c>
      <c r="J329" s="129" t="s">
        <v>96</v>
      </c>
      <c r="K329" s="130">
        <v>3.2407407407407406E-2</v>
      </c>
      <c r="L329" s="129" t="s">
        <v>1767</v>
      </c>
      <c r="M329" s="128" t="s">
        <v>1692</v>
      </c>
      <c r="N329" s="128"/>
      <c r="O329" s="128">
        <v>4</v>
      </c>
      <c r="P329" s="128" t="s">
        <v>2033</v>
      </c>
      <c r="Q329" s="129" t="s">
        <v>2052</v>
      </c>
      <c r="R329" s="128" t="s">
        <v>1461</v>
      </c>
    </row>
    <row r="330" spans="1:18" ht="45" x14ac:dyDescent="0.25">
      <c r="A330" s="127">
        <v>76</v>
      </c>
      <c r="B330" s="128">
        <v>2301949</v>
      </c>
      <c r="C330" s="128">
        <v>3283634</v>
      </c>
      <c r="D330" s="77" t="s">
        <v>375</v>
      </c>
      <c r="E330" s="77" t="s">
        <v>376</v>
      </c>
      <c r="F330" s="77" t="s">
        <v>379</v>
      </c>
      <c r="G330" s="77" t="s">
        <v>242</v>
      </c>
      <c r="H330" s="77" t="s">
        <v>81</v>
      </c>
      <c r="I330" s="128" t="s">
        <v>1484</v>
      </c>
      <c r="J330" s="129" t="s">
        <v>81</v>
      </c>
      <c r="K330" s="130">
        <v>3.1226851851851853E-2</v>
      </c>
      <c r="L330" s="129" t="s">
        <v>1765</v>
      </c>
      <c r="M330" s="128" t="s">
        <v>1692</v>
      </c>
      <c r="N330" s="128"/>
      <c r="O330" s="128">
        <v>2</v>
      </c>
      <c r="P330" s="128" t="s">
        <v>2033</v>
      </c>
      <c r="Q330" s="129" t="s">
        <v>2052</v>
      </c>
      <c r="R330" s="128" t="s">
        <v>1446</v>
      </c>
    </row>
    <row r="331" spans="1:18" ht="45" x14ac:dyDescent="0.25">
      <c r="A331" s="127">
        <v>87</v>
      </c>
      <c r="B331" s="128">
        <v>2303865</v>
      </c>
      <c r="C331" s="128">
        <v>3283766</v>
      </c>
      <c r="D331" s="77" t="s">
        <v>421</v>
      </c>
      <c r="E331" s="77" t="s">
        <v>422</v>
      </c>
      <c r="F331" s="77" t="s">
        <v>423</v>
      </c>
      <c r="G331" s="77" t="s">
        <v>242</v>
      </c>
      <c r="H331" s="77" t="s">
        <v>81</v>
      </c>
      <c r="I331" s="128" t="s">
        <v>1468</v>
      </c>
      <c r="J331" s="129" t="s">
        <v>81</v>
      </c>
      <c r="K331" s="130">
        <v>3.0011574074074072E-2</v>
      </c>
      <c r="L331" s="129" t="s">
        <v>1760</v>
      </c>
      <c r="M331" s="128" t="s">
        <v>1692</v>
      </c>
      <c r="N331" s="128"/>
      <c r="O331" s="128">
        <v>3</v>
      </c>
      <c r="P331" s="128" t="s">
        <v>2033</v>
      </c>
      <c r="Q331" s="129" t="s">
        <v>2052</v>
      </c>
      <c r="R331" s="128" t="s">
        <v>1461</v>
      </c>
    </row>
    <row r="332" spans="1:18" ht="45" x14ac:dyDescent="0.25">
      <c r="A332" s="127">
        <v>4</v>
      </c>
      <c r="B332" s="128">
        <v>2303923</v>
      </c>
      <c r="C332" s="128">
        <v>3282767</v>
      </c>
      <c r="D332" s="77" t="s">
        <v>42</v>
      </c>
      <c r="E332" s="77" t="s">
        <v>43</v>
      </c>
      <c r="F332" s="77" t="s">
        <v>44</v>
      </c>
      <c r="G332" s="77" t="s">
        <v>39</v>
      </c>
      <c r="H332" s="77" t="s">
        <v>19</v>
      </c>
      <c r="I332" s="128" t="s">
        <v>1595</v>
      </c>
      <c r="J332" s="129" t="s">
        <v>19</v>
      </c>
      <c r="K332" s="130">
        <v>2.6712962962962963E-2</v>
      </c>
      <c r="L332" s="129" t="s">
        <v>1770</v>
      </c>
      <c r="M332" s="128" t="s">
        <v>1692</v>
      </c>
      <c r="N332" s="128"/>
      <c r="O332" s="128">
        <v>5</v>
      </c>
      <c r="P332" s="128" t="s">
        <v>2033</v>
      </c>
      <c r="Q332" s="129" t="s">
        <v>2052</v>
      </c>
      <c r="R332" s="128" t="s">
        <v>1461</v>
      </c>
    </row>
    <row r="333" spans="1:18" ht="45" x14ac:dyDescent="0.25">
      <c r="A333" s="127">
        <v>87</v>
      </c>
      <c r="B333" s="128">
        <v>2303925</v>
      </c>
      <c r="C333" s="128">
        <v>3283770</v>
      </c>
      <c r="D333" s="77" t="s">
        <v>421</v>
      </c>
      <c r="E333" s="77" t="s">
        <v>422</v>
      </c>
      <c r="F333" s="77" t="s">
        <v>423</v>
      </c>
      <c r="G333" s="77" t="s">
        <v>242</v>
      </c>
      <c r="H333" s="77" t="s">
        <v>81</v>
      </c>
      <c r="I333" s="128" t="s">
        <v>1468</v>
      </c>
      <c r="J333" s="129" t="s">
        <v>81</v>
      </c>
      <c r="K333" s="130">
        <v>2.6481481481481481E-2</v>
      </c>
      <c r="L333" s="129" t="s">
        <v>1760</v>
      </c>
      <c r="M333" s="128" t="s">
        <v>1692</v>
      </c>
      <c r="N333" s="128"/>
      <c r="O333" s="128">
        <v>6</v>
      </c>
      <c r="P333" s="128" t="s">
        <v>2033</v>
      </c>
      <c r="Q333" s="129" t="s">
        <v>2052</v>
      </c>
      <c r="R333" s="128" t="s">
        <v>1461</v>
      </c>
    </row>
    <row r="334" spans="1:18" ht="45" x14ac:dyDescent="0.25">
      <c r="A334" s="127">
        <v>190</v>
      </c>
      <c r="B334" s="128">
        <v>2303938</v>
      </c>
      <c r="C334" s="128">
        <v>3284999</v>
      </c>
      <c r="D334" s="77" t="s">
        <v>907</v>
      </c>
      <c r="E334" s="77" t="s">
        <v>908</v>
      </c>
      <c r="F334" s="77" t="s">
        <v>910</v>
      </c>
      <c r="G334" s="77" t="s">
        <v>902</v>
      </c>
      <c r="H334" s="77" t="s">
        <v>905</v>
      </c>
      <c r="I334" s="128" t="s">
        <v>1509</v>
      </c>
      <c r="J334" s="129" t="s">
        <v>905</v>
      </c>
      <c r="K334" s="130">
        <v>2.6261574074074073E-2</v>
      </c>
      <c r="L334" s="129" t="s">
        <v>1771</v>
      </c>
      <c r="M334" s="128" t="s">
        <v>1692</v>
      </c>
      <c r="N334" s="128"/>
      <c r="O334" s="128">
        <v>1</v>
      </c>
      <c r="P334" s="128" t="s">
        <v>2033</v>
      </c>
      <c r="Q334" s="129" t="s">
        <v>2052</v>
      </c>
      <c r="R334" s="128" t="s">
        <v>1461</v>
      </c>
    </row>
    <row r="335" spans="1:18" ht="45" x14ac:dyDescent="0.25">
      <c r="A335" s="127">
        <v>271</v>
      </c>
      <c r="B335" s="128">
        <v>2303940</v>
      </c>
      <c r="C335" s="128">
        <v>3285971</v>
      </c>
      <c r="D335" s="77" t="s">
        <v>1306</v>
      </c>
      <c r="E335" s="77" t="s">
        <v>1307</v>
      </c>
      <c r="F335" s="77" t="s">
        <v>1309</v>
      </c>
      <c r="G335" s="77" t="s">
        <v>1270</v>
      </c>
      <c r="H335" s="77" t="s">
        <v>1274</v>
      </c>
      <c r="I335" s="128" t="s">
        <v>1557</v>
      </c>
      <c r="J335" s="129" t="s">
        <v>1274</v>
      </c>
      <c r="K335" s="130">
        <v>2.4212962962962964E-2</v>
      </c>
      <c r="L335" s="129" t="s">
        <v>1772</v>
      </c>
      <c r="M335" s="128" t="s">
        <v>1692</v>
      </c>
      <c r="N335" s="128"/>
      <c r="O335" s="128">
        <v>3</v>
      </c>
      <c r="P335" s="128" t="s">
        <v>2033</v>
      </c>
      <c r="Q335" s="129" t="s">
        <v>2052</v>
      </c>
      <c r="R335" s="128" t="s">
        <v>1461</v>
      </c>
    </row>
    <row r="336" spans="1:18" ht="45" x14ac:dyDescent="0.25">
      <c r="A336" s="127">
        <v>67</v>
      </c>
      <c r="B336" s="128">
        <v>2303943</v>
      </c>
      <c r="C336" s="128">
        <v>3283527</v>
      </c>
      <c r="D336" s="77" t="s">
        <v>337</v>
      </c>
      <c r="E336" s="77" t="s">
        <v>338</v>
      </c>
      <c r="F336" s="77" t="s">
        <v>340</v>
      </c>
      <c r="G336" s="77" t="s">
        <v>242</v>
      </c>
      <c r="H336" s="77" t="s">
        <v>81</v>
      </c>
      <c r="I336" s="128" t="s">
        <v>1588</v>
      </c>
      <c r="J336" s="129" t="s">
        <v>81</v>
      </c>
      <c r="K336" s="130">
        <v>3.4317129629629628E-2</v>
      </c>
      <c r="L336" s="129" t="s">
        <v>1763</v>
      </c>
      <c r="M336" s="128" t="s">
        <v>1692</v>
      </c>
      <c r="N336" s="128"/>
      <c r="O336" s="128">
        <v>1</v>
      </c>
      <c r="P336" s="128" t="s">
        <v>2033</v>
      </c>
      <c r="Q336" s="129" t="s">
        <v>2052</v>
      </c>
      <c r="R336" s="128" t="s">
        <v>1446</v>
      </c>
    </row>
    <row r="337" spans="1:18" ht="45" x14ac:dyDescent="0.25">
      <c r="A337" s="127">
        <v>87</v>
      </c>
      <c r="B337" s="128">
        <v>2303970</v>
      </c>
      <c r="C337" s="128">
        <v>3283769</v>
      </c>
      <c r="D337" s="77" t="s">
        <v>421</v>
      </c>
      <c r="E337" s="77" t="s">
        <v>422</v>
      </c>
      <c r="F337" s="77" t="s">
        <v>423</v>
      </c>
      <c r="G337" s="77" t="s">
        <v>242</v>
      </c>
      <c r="H337" s="77" t="s">
        <v>81</v>
      </c>
      <c r="I337" s="128" t="s">
        <v>1468</v>
      </c>
      <c r="J337" s="129" t="s">
        <v>81</v>
      </c>
      <c r="K337" s="130">
        <v>2.3553240740740739E-2</v>
      </c>
      <c r="L337" s="129" t="s">
        <v>1760</v>
      </c>
      <c r="M337" s="128" t="s">
        <v>1692</v>
      </c>
      <c r="N337" s="128"/>
      <c r="O337" s="128">
        <v>3</v>
      </c>
      <c r="P337" s="128" t="s">
        <v>2033</v>
      </c>
      <c r="Q337" s="129" t="s">
        <v>2052</v>
      </c>
      <c r="R337" s="128" t="s">
        <v>1461</v>
      </c>
    </row>
    <row r="338" spans="1:18" ht="45" x14ac:dyDescent="0.25">
      <c r="A338" s="127">
        <v>4</v>
      </c>
      <c r="B338" s="128">
        <v>2303974</v>
      </c>
      <c r="C338" s="128">
        <v>3282768</v>
      </c>
      <c r="D338" s="77" t="s">
        <v>42</v>
      </c>
      <c r="E338" s="77" t="s">
        <v>43</v>
      </c>
      <c r="F338" s="77" t="s">
        <v>44</v>
      </c>
      <c r="G338" s="77" t="s">
        <v>39</v>
      </c>
      <c r="H338" s="77" t="s">
        <v>19</v>
      </c>
      <c r="I338" s="128" t="s">
        <v>1595</v>
      </c>
      <c r="J338" s="129" t="s">
        <v>19</v>
      </c>
      <c r="K338" s="130">
        <v>2.6331018518518517E-2</v>
      </c>
      <c r="L338" s="129" t="s">
        <v>1770</v>
      </c>
      <c r="M338" s="128" t="s">
        <v>1692</v>
      </c>
      <c r="N338" s="128"/>
      <c r="O338" s="128">
        <v>5</v>
      </c>
      <c r="P338" s="128" t="s">
        <v>2033</v>
      </c>
      <c r="Q338" s="129" t="s">
        <v>2052</v>
      </c>
      <c r="R338" s="128" t="s">
        <v>1461</v>
      </c>
    </row>
    <row r="339" spans="1:18" ht="45" x14ac:dyDescent="0.25">
      <c r="A339" s="127">
        <v>190</v>
      </c>
      <c r="B339" s="128">
        <v>2304017</v>
      </c>
      <c r="C339" s="128">
        <v>3285001</v>
      </c>
      <c r="D339" s="77" t="s">
        <v>907</v>
      </c>
      <c r="E339" s="77" t="s">
        <v>908</v>
      </c>
      <c r="F339" s="77" t="s">
        <v>910</v>
      </c>
      <c r="G339" s="77" t="s">
        <v>902</v>
      </c>
      <c r="H339" s="77" t="s">
        <v>905</v>
      </c>
      <c r="I339" s="128" t="s">
        <v>1509</v>
      </c>
      <c r="J339" s="129" t="s">
        <v>905</v>
      </c>
      <c r="K339" s="130">
        <v>3.1620370370370368E-2</v>
      </c>
      <c r="L339" s="129" t="s">
        <v>1759</v>
      </c>
      <c r="M339" s="128" t="s">
        <v>1692</v>
      </c>
      <c r="N339" s="128"/>
      <c r="O339" s="128">
        <v>7</v>
      </c>
      <c r="P339" s="128" t="s">
        <v>2033</v>
      </c>
      <c r="Q339" s="129" t="s">
        <v>2052</v>
      </c>
      <c r="R339" s="128" t="s">
        <v>1461</v>
      </c>
    </row>
    <row r="340" spans="1:18" ht="45" x14ac:dyDescent="0.25">
      <c r="A340" s="127">
        <v>225</v>
      </c>
      <c r="B340" s="128">
        <v>2304028</v>
      </c>
      <c r="C340" s="128">
        <v>3285420</v>
      </c>
      <c r="D340" s="77" t="s">
        <v>1079</v>
      </c>
      <c r="E340" s="77" t="s">
        <v>1080</v>
      </c>
      <c r="F340" s="77" t="s">
        <v>1082</v>
      </c>
      <c r="G340" s="77" t="s">
        <v>986</v>
      </c>
      <c r="H340" s="77" t="s">
        <v>1018</v>
      </c>
      <c r="I340" s="128" t="s">
        <v>1522</v>
      </c>
      <c r="J340" s="129" t="s">
        <v>1018</v>
      </c>
      <c r="K340" s="130">
        <v>2.2847222222222224E-2</v>
      </c>
      <c r="L340" s="129" t="s">
        <v>1755</v>
      </c>
      <c r="M340" s="128" t="s">
        <v>1692</v>
      </c>
      <c r="N340" s="128"/>
      <c r="O340" s="128">
        <v>-1</v>
      </c>
      <c r="P340" s="128" t="s">
        <v>2033</v>
      </c>
      <c r="Q340" s="129" t="s">
        <v>2052</v>
      </c>
      <c r="R340" s="128" t="s">
        <v>1446</v>
      </c>
    </row>
    <row r="341" spans="1:18" ht="45" x14ac:dyDescent="0.25">
      <c r="A341" s="127">
        <v>130</v>
      </c>
      <c r="B341" s="128">
        <v>2304030</v>
      </c>
      <c r="C341" s="128">
        <v>3284281</v>
      </c>
      <c r="D341" s="77" t="s">
        <v>623</v>
      </c>
      <c r="E341" s="77" t="s">
        <v>624</v>
      </c>
      <c r="F341" s="77" t="s">
        <v>626</v>
      </c>
      <c r="G341" s="77" t="s">
        <v>609</v>
      </c>
      <c r="H341" s="77" t="s">
        <v>581</v>
      </c>
      <c r="I341" s="128" t="s">
        <v>1458</v>
      </c>
      <c r="J341" s="129" t="s">
        <v>581</v>
      </c>
      <c r="K341" s="130">
        <v>2.2233796296296297E-2</v>
      </c>
      <c r="L341" s="129" t="s">
        <v>1773</v>
      </c>
      <c r="M341" s="128" t="s">
        <v>1692</v>
      </c>
      <c r="N341" s="128"/>
      <c r="O341" s="128">
        <v>4</v>
      </c>
      <c r="P341" s="128" t="s">
        <v>2033</v>
      </c>
      <c r="Q341" s="129" t="s">
        <v>2052</v>
      </c>
      <c r="R341" s="128" t="s">
        <v>1461</v>
      </c>
    </row>
    <row r="342" spans="1:18" ht="45" x14ac:dyDescent="0.25">
      <c r="A342" s="127">
        <v>271</v>
      </c>
      <c r="B342" s="128">
        <v>2304046</v>
      </c>
      <c r="C342" s="128">
        <v>3285972</v>
      </c>
      <c r="D342" s="77" t="s">
        <v>1306</v>
      </c>
      <c r="E342" s="77" t="s">
        <v>1307</v>
      </c>
      <c r="F342" s="77" t="s">
        <v>1309</v>
      </c>
      <c r="G342" s="77" t="s">
        <v>1270</v>
      </c>
      <c r="H342" s="77" t="s">
        <v>1274</v>
      </c>
      <c r="I342" s="128" t="s">
        <v>1557</v>
      </c>
      <c r="J342" s="129" t="s">
        <v>1274</v>
      </c>
      <c r="K342" s="130">
        <v>3.2476851851851854E-2</v>
      </c>
      <c r="L342" s="129" t="s">
        <v>1772</v>
      </c>
      <c r="M342" s="128" t="s">
        <v>1692</v>
      </c>
      <c r="N342" s="128"/>
      <c r="O342" s="128">
        <v>4</v>
      </c>
      <c r="P342" s="128" t="s">
        <v>2033</v>
      </c>
      <c r="Q342" s="129" t="s">
        <v>2052</v>
      </c>
      <c r="R342" s="128" t="s">
        <v>1461</v>
      </c>
    </row>
    <row r="343" spans="1:18" ht="45" x14ac:dyDescent="0.25">
      <c r="A343" s="127">
        <v>76</v>
      </c>
      <c r="B343" s="128">
        <v>2304055</v>
      </c>
      <c r="C343" s="128">
        <v>3283636</v>
      </c>
      <c r="D343" s="77" t="s">
        <v>375</v>
      </c>
      <c r="E343" s="77" t="s">
        <v>376</v>
      </c>
      <c r="F343" s="77" t="s">
        <v>379</v>
      </c>
      <c r="G343" s="77" t="s">
        <v>242</v>
      </c>
      <c r="H343" s="77" t="s">
        <v>81</v>
      </c>
      <c r="I343" s="128" t="s">
        <v>1484</v>
      </c>
      <c r="J343" s="129" t="s">
        <v>81</v>
      </c>
      <c r="K343" s="130">
        <v>3.0462962962962963E-2</v>
      </c>
      <c r="L343" s="129" t="s">
        <v>1765</v>
      </c>
      <c r="M343" s="128" t="s">
        <v>1692</v>
      </c>
      <c r="N343" s="128"/>
      <c r="O343" s="128">
        <v>2</v>
      </c>
      <c r="P343" s="128" t="s">
        <v>2033</v>
      </c>
      <c r="Q343" s="129" t="s">
        <v>2052</v>
      </c>
      <c r="R343" s="128" t="s">
        <v>1446</v>
      </c>
    </row>
    <row r="344" spans="1:18" ht="45" x14ac:dyDescent="0.25">
      <c r="A344" s="127">
        <v>67</v>
      </c>
      <c r="B344" s="128">
        <v>2304066</v>
      </c>
      <c r="C344" s="128">
        <v>3283528</v>
      </c>
      <c r="D344" s="77" t="s">
        <v>337</v>
      </c>
      <c r="E344" s="77" t="s">
        <v>338</v>
      </c>
      <c r="F344" s="77" t="s">
        <v>340</v>
      </c>
      <c r="G344" s="77" t="s">
        <v>242</v>
      </c>
      <c r="H344" s="77" t="s">
        <v>81</v>
      </c>
      <c r="I344" s="128" t="s">
        <v>1588</v>
      </c>
      <c r="J344" s="129" t="s">
        <v>81</v>
      </c>
      <c r="K344" s="130">
        <v>3.8807870370370368E-2</v>
      </c>
      <c r="L344" s="129" t="s">
        <v>1763</v>
      </c>
      <c r="M344" s="128" t="s">
        <v>1692</v>
      </c>
      <c r="N344" s="128"/>
      <c r="O344" s="128">
        <v>2</v>
      </c>
      <c r="P344" s="128" t="s">
        <v>2033</v>
      </c>
      <c r="Q344" s="129" t="s">
        <v>2052</v>
      </c>
      <c r="R344" s="128" t="s">
        <v>1446</v>
      </c>
    </row>
    <row r="345" spans="1:18" ht="45" x14ac:dyDescent="0.25">
      <c r="A345" s="127">
        <v>87</v>
      </c>
      <c r="B345" s="128">
        <v>2304073</v>
      </c>
      <c r="C345" s="128">
        <v>3283771</v>
      </c>
      <c r="D345" s="77" t="s">
        <v>421</v>
      </c>
      <c r="E345" s="77" t="s">
        <v>422</v>
      </c>
      <c r="F345" s="77" t="s">
        <v>423</v>
      </c>
      <c r="G345" s="77" t="s">
        <v>242</v>
      </c>
      <c r="H345" s="77" t="s">
        <v>81</v>
      </c>
      <c r="I345" s="128" t="s">
        <v>1468</v>
      </c>
      <c r="J345" s="129" t="s">
        <v>81</v>
      </c>
      <c r="K345" s="130">
        <v>3.229166666666667E-2</v>
      </c>
      <c r="L345" s="129" t="s">
        <v>1760</v>
      </c>
      <c r="M345" s="128" t="s">
        <v>1692</v>
      </c>
      <c r="N345" s="128"/>
      <c r="O345" s="128">
        <v>4</v>
      </c>
      <c r="P345" s="128" t="s">
        <v>2033</v>
      </c>
      <c r="Q345" s="129" t="s">
        <v>2052</v>
      </c>
      <c r="R345" s="128" t="s">
        <v>1461</v>
      </c>
    </row>
    <row r="346" spans="1:18" ht="45" x14ac:dyDescent="0.25">
      <c r="A346" s="127">
        <v>4</v>
      </c>
      <c r="B346" s="128">
        <v>2304085</v>
      </c>
      <c r="C346" s="128">
        <v>3282771</v>
      </c>
      <c r="D346" s="77" t="s">
        <v>42</v>
      </c>
      <c r="E346" s="77" t="s">
        <v>43</v>
      </c>
      <c r="F346" s="77" t="s">
        <v>44</v>
      </c>
      <c r="G346" s="77" t="s">
        <v>39</v>
      </c>
      <c r="H346" s="77" t="s">
        <v>19</v>
      </c>
      <c r="I346" s="128" t="s">
        <v>1595</v>
      </c>
      <c r="J346" s="129" t="s">
        <v>19</v>
      </c>
      <c r="K346" s="130">
        <v>2.6863425925925926E-2</v>
      </c>
      <c r="L346" s="129" t="s">
        <v>1770</v>
      </c>
      <c r="M346" s="128" t="s">
        <v>1692</v>
      </c>
      <c r="N346" s="128"/>
      <c r="O346" s="128">
        <v>4</v>
      </c>
      <c r="P346" s="128" t="s">
        <v>2033</v>
      </c>
      <c r="Q346" s="129" t="s">
        <v>2052</v>
      </c>
      <c r="R346" s="128" t="s">
        <v>1461</v>
      </c>
    </row>
    <row r="347" spans="1:18" ht="45" x14ac:dyDescent="0.25">
      <c r="A347" s="127">
        <v>22</v>
      </c>
      <c r="B347" s="128">
        <v>2304137</v>
      </c>
      <c r="C347" s="128">
        <v>3282988</v>
      </c>
      <c r="D347" s="77" t="s">
        <v>136</v>
      </c>
      <c r="E347" s="77" t="s">
        <v>137</v>
      </c>
      <c r="F347" s="77" t="s">
        <v>141</v>
      </c>
      <c r="G347" s="77" t="s">
        <v>130</v>
      </c>
      <c r="H347" s="77" t="s">
        <v>96</v>
      </c>
      <c r="I347" s="128" t="s">
        <v>1594</v>
      </c>
      <c r="J347" s="129" t="s">
        <v>96</v>
      </c>
      <c r="K347" s="130">
        <v>2.6898148148148147E-2</v>
      </c>
      <c r="L347" s="129" t="s">
        <v>1767</v>
      </c>
      <c r="M347" s="128" t="s">
        <v>1692</v>
      </c>
      <c r="N347" s="128"/>
      <c r="O347" s="128">
        <v>3</v>
      </c>
      <c r="P347" s="128" t="s">
        <v>2033</v>
      </c>
      <c r="Q347" s="129" t="s">
        <v>2052</v>
      </c>
      <c r="R347" s="128" t="s">
        <v>1461</v>
      </c>
    </row>
    <row r="348" spans="1:18" ht="45" x14ac:dyDescent="0.25">
      <c r="A348" s="127">
        <v>130</v>
      </c>
      <c r="B348" s="128">
        <v>2304172</v>
      </c>
      <c r="C348" s="128">
        <v>3284283</v>
      </c>
      <c r="D348" s="77" t="s">
        <v>623</v>
      </c>
      <c r="E348" s="77" t="s">
        <v>624</v>
      </c>
      <c r="F348" s="77" t="s">
        <v>626</v>
      </c>
      <c r="G348" s="77" t="s">
        <v>609</v>
      </c>
      <c r="H348" s="77" t="s">
        <v>581</v>
      </c>
      <c r="I348" s="128" t="s">
        <v>1458</v>
      </c>
      <c r="J348" s="129" t="s">
        <v>581</v>
      </c>
      <c r="K348" s="130">
        <v>2.3217592592592592E-2</v>
      </c>
      <c r="L348" s="129" t="s">
        <v>1773</v>
      </c>
      <c r="M348" s="128" t="s">
        <v>1692</v>
      </c>
      <c r="N348" s="128"/>
      <c r="O348" s="128">
        <v>3</v>
      </c>
      <c r="P348" s="128" t="s">
        <v>2033</v>
      </c>
      <c r="Q348" s="129" t="s">
        <v>2052</v>
      </c>
      <c r="R348" s="128" t="s">
        <v>1461</v>
      </c>
    </row>
    <row r="349" spans="1:18" ht="45" x14ac:dyDescent="0.25">
      <c r="A349" s="127">
        <v>76</v>
      </c>
      <c r="B349" s="128">
        <v>2304178</v>
      </c>
      <c r="C349" s="128">
        <v>3283638</v>
      </c>
      <c r="D349" s="77" t="s">
        <v>375</v>
      </c>
      <c r="E349" s="77" t="s">
        <v>376</v>
      </c>
      <c r="F349" s="77" t="s">
        <v>379</v>
      </c>
      <c r="G349" s="77" t="s">
        <v>242</v>
      </c>
      <c r="H349" s="77" t="s">
        <v>81</v>
      </c>
      <c r="I349" s="128" t="s">
        <v>1484</v>
      </c>
      <c r="J349" s="129" t="s">
        <v>81</v>
      </c>
      <c r="K349" s="130">
        <v>3.2175925925925927E-2</v>
      </c>
      <c r="L349" s="129" t="s">
        <v>1765</v>
      </c>
      <c r="M349" s="128" t="s">
        <v>1692</v>
      </c>
      <c r="N349" s="128"/>
      <c r="O349" s="128">
        <v>4</v>
      </c>
      <c r="P349" s="128" t="s">
        <v>2033</v>
      </c>
      <c r="Q349" s="129" t="s">
        <v>2052</v>
      </c>
      <c r="R349" s="128" t="s">
        <v>1446</v>
      </c>
    </row>
    <row r="350" spans="1:18" ht="45" x14ac:dyDescent="0.25">
      <c r="A350" s="127">
        <v>271</v>
      </c>
      <c r="B350" s="128">
        <v>2304197</v>
      </c>
      <c r="C350" s="128">
        <v>3285973</v>
      </c>
      <c r="D350" s="77" t="s">
        <v>1306</v>
      </c>
      <c r="E350" s="77" t="s">
        <v>1307</v>
      </c>
      <c r="F350" s="77" t="s">
        <v>1309</v>
      </c>
      <c r="G350" s="77" t="s">
        <v>1270</v>
      </c>
      <c r="H350" s="77" t="s">
        <v>1274</v>
      </c>
      <c r="I350" s="128" t="s">
        <v>1557</v>
      </c>
      <c r="J350" s="129" t="s">
        <v>1274</v>
      </c>
      <c r="K350" s="130">
        <v>2.8622685185185185E-2</v>
      </c>
      <c r="L350" s="129" t="s">
        <v>1772</v>
      </c>
      <c r="M350" s="128" t="s">
        <v>1692</v>
      </c>
      <c r="N350" s="128"/>
      <c r="O350" s="128">
        <v>4</v>
      </c>
      <c r="P350" s="128" t="s">
        <v>2033</v>
      </c>
      <c r="Q350" s="129" t="s">
        <v>2052</v>
      </c>
      <c r="R350" s="128" t="s">
        <v>1461</v>
      </c>
    </row>
    <row r="351" spans="1:18" ht="45" x14ac:dyDescent="0.25">
      <c r="A351" s="127">
        <v>4</v>
      </c>
      <c r="B351" s="128">
        <v>2304214</v>
      </c>
      <c r="C351" s="128">
        <v>3282769</v>
      </c>
      <c r="D351" s="77" t="s">
        <v>42</v>
      </c>
      <c r="E351" s="77" t="s">
        <v>43</v>
      </c>
      <c r="F351" s="77" t="s">
        <v>44</v>
      </c>
      <c r="G351" s="77" t="s">
        <v>39</v>
      </c>
      <c r="H351" s="77" t="s">
        <v>19</v>
      </c>
      <c r="I351" s="128" t="s">
        <v>1595</v>
      </c>
      <c r="J351" s="129" t="s">
        <v>19</v>
      </c>
      <c r="K351" s="130">
        <v>2.7662037037037037E-2</v>
      </c>
      <c r="L351" s="129" t="s">
        <v>1770</v>
      </c>
      <c r="M351" s="128" t="s">
        <v>1692</v>
      </c>
      <c r="N351" s="128"/>
      <c r="O351" s="128">
        <v>-1</v>
      </c>
      <c r="P351" s="128" t="s">
        <v>2033</v>
      </c>
      <c r="Q351" s="129" t="s">
        <v>2052</v>
      </c>
      <c r="R351" s="128" t="s">
        <v>1446</v>
      </c>
    </row>
    <row r="352" spans="1:18" ht="45" x14ac:dyDescent="0.25">
      <c r="A352" s="127">
        <v>167</v>
      </c>
      <c r="B352" s="128">
        <v>2304220</v>
      </c>
      <c r="C352" s="128">
        <v>3284726</v>
      </c>
      <c r="D352" s="77" t="s">
        <v>796</v>
      </c>
      <c r="E352" s="77" t="s">
        <v>797</v>
      </c>
      <c r="F352" s="77" t="s">
        <v>799</v>
      </c>
      <c r="G352" s="77" t="s">
        <v>756</v>
      </c>
      <c r="H352" s="77" t="s">
        <v>581</v>
      </c>
      <c r="I352" s="128" t="s">
        <v>1498</v>
      </c>
      <c r="J352" s="129" t="s">
        <v>581</v>
      </c>
      <c r="K352" s="130">
        <v>4.2245370370370371E-2</v>
      </c>
      <c r="L352" s="129" t="s">
        <v>1756</v>
      </c>
      <c r="M352" s="128" t="s">
        <v>1692</v>
      </c>
      <c r="N352" s="128"/>
      <c r="O352" s="128">
        <v>4</v>
      </c>
      <c r="P352" s="128" t="s">
        <v>2033</v>
      </c>
      <c r="Q352" s="129" t="s">
        <v>2052</v>
      </c>
      <c r="R352" s="128" t="s">
        <v>1461</v>
      </c>
    </row>
    <row r="353" spans="1:18" ht="45" x14ac:dyDescent="0.25">
      <c r="A353" s="127">
        <v>67</v>
      </c>
      <c r="B353" s="128">
        <v>2304221</v>
      </c>
      <c r="C353" s="128">
        <v>3283529</v>
      </c>
      <c r="D353" s="77" t="s">
        <v>337</v>
      </c>
      <c r="E353" s="77" t="s">
        <v>338</v>
      </c>
      <c r="F353" s="77" t="s">
        <v>340</v>
      </c>
      <c r="G353" s="77" t="s">
        <v>242</v>
      </c>
      <c r="H353" s="77" t="s">
        <v>81</v>
      </c>
      <c r="I353" s="128" t="s">
        <v>1588</v>
      </c>
      <c r="J353" s="129" t="s">
        <v>81</v>
      </c>
      <c r="K353" s="130">
        <v>3.4861111111111114E-2</v>
      </c>
      <c r="L353" s="129" t="s">
        <v>1763</v>
      </c>
      <c r="M353" s="128" t="s">
        <v>1692</v>
      </c>
      <c r="N353" s="128"/>
      <c r="O353" s="128">
        <v>3</v>
      </c>
      <c r="P353" s="128" t="s">
        <v>2033</v>
      </c>
      <c r="Q353" s="129" t="s">
        <v>2052</v>
      </c>
      <c r="R353" s="128" t="s">
        <v>1446</v>
      </c>
    </row>
    <row r="354" spans="1:18" ht="45" x14ac:dyDescent="0.25">
      <c r="A354" s="127">
        <v>190</v>
      </c>
      <c r="B354" s="128">
        <v>2304229</v>
      </c>
      <c r="C354" s="128">
        <v>3285008</v>
      </c>
      <c r="D354" s="77" t="s">
        <v>907</v>
      </c>
      <c r="E354" s="77" t="s">
        <v>908</v>
      </c>
      <c r="F354" s="77" t="s">
        <v>910</v>
      </c>
      <c r="G354" s="77" t="s">
        <v>902</v>
      </c>
      <c r="H354" s="77" t="s">
        <v>905</v>
      </c>
      <c r="I354" s="128" t="s">
        <v>1509</v>
      </c>
      <c r="J354" s="129" t="s">
        <v>905</v>
      </c>
      <c r="K354" s="130">
        <v>4.0462962962962964E-2</v>
      </c>
      <c r="L354" s="129" t="s">
        <v>1759</v>
      </c>
      <c r="M354" s="128" t="s">
        <v>1692</v>
      </c>
      <c r="N354" s="128"/>
      <c r="O354" s="128">
        <v>7</v>
      </c>
      <c r="P354" s="128" t="s">
        <v>2033</v>
      </c>
      <c r="Q354" s="129" t="s">
        <v>2052</v>
      </c>
      <c r="R354" s="128" t="s">
        <v>1461</v>
      </c>
    </row>
    <row r="355" spans="1:18" ht="27" x14ac:dyDescent="0.25">
      <c r="A355" s="127">
        <v>225</v>
      </c>
      <c r="B355" s="128">
        <v>2304249</v>
      </c>
      <c r="C355" s="128">
        <v>3285423</v>
      </c>
      <c r="D355" s="77" t="s">
        <v>1079</v>
      </c>
      <c r="E355" s="77" t="s">
        <v>1080</v>
      </c>
      <c r="F355" s="77" t="s">
        <v>1082</v>
      </c>
      <c r="G355" s="77" t="s">
        <v>986</v>
      </c>
      <c r="H355" s="77" t="s">
        <v>1018</v>
      </c>
      <c r="I355" s="128" t="s">
        <v>1522</v>
      </c>
      <c r="J355" s="129" t="s">
        <v>1018</v>
      </c>
      <c r="K355" s="130">
        <v>2.9618055555555557E-2</v>
      </c>
      <c r="L355" s="129" t="s">
        <v>1755</v>
      </c>
      <c r="M355" s="128" t="s">
        <v>1692</v>
      </c>
      <c r="N355" s="128"/>
      <c r="O355" s="128">
        <v>-1</v>
      </c>
      <c r="P355" s="128" t="s">
        <v>2033</v>
      </c>
      <c r="Q355" s="129" t="s">
        <v>2056</v>
      </c>
      <c r="R355" s="128" t="s">
        <v>1446</v>
      </c>
    </row>
    <row r="356" spans="1:18" ht="45" x14ac:dyDescent="0.25">
      <c r="A356" s="127">
        <v>300</v>
      </c>
      <c r="B356" s="128">
        <v>2304315</v>
      </c>
      <c r="C356" s="128">
        <v>3286324</v>
      </c>
      <c r="D356" s="77" t="s">
        <v>1442</v>
      </c>
      <c r="E356" s="77" t="s">
        <v>1443</v>
      </c>
      <c r="F356" s="77" t="s">
        <v>1445</v>
      </c>
      <c r="G356" s="77" t="s">
        <v>1127</v>
      </c>
      <c r="H356" s="77" t="s">
        <v>1131</v>
      </c>
      <c r="I356" s="128" t="s">
        <v>1574</v>
      </c>
      <c r="J356" s="129" t="s">
        <v>1131</v>
      </c>
      <c r="K356" s="130">
        <v>3.4247685185185187E-2</v>
      </c>
      <c r="L356" s="129" t="s">
        <v>1746</v>
      </c>
      <c r="M356" s="128" t="s">
        <v>1692</v>
      </c>
      <c r="N356" s="128"/>
      <c r="O356" s="128">
        <v>2</v>
      </c>
      <c r="P356" s="128" t="s">
        <v>2033</v>
      </c>
      <c r="Q356" s="129" t="s">
        <v>2052</v>
      </c>
      <c r="R356" s="128" t="s">
        <v>1461</v>
      </c>
    </row>
    <row r="357" spans="1:18" ht="45" x14ac:dyDescent="0.25">
      <c r="A357" s="127">
        <v>130</v>
      </c>
      <c r="B357" s="128">
        <v>2304322</v>
      </c>
      <c r="C357" s="128">
        <v>3284284</v>
      </c>
      <c r="D357" s="77" t="s">
        <v>623</v>
      </c>
      <c r="E357" s="77" t="s">
        <v>624</v>
      </c>
      <c r="F357" s="77" t="s">
        <v>626</v>
      </c>
      <c r="G357" s="77" t="s">
        <v>609</v>
      </c>
      <c r="H357" s="77" t="s">
        <v>581</v>
      </c>
      <c r="I357" s="128" t="s">
        <v>1458</v>
      </c>
      <c r="J357" s="129" t="s">
        <v>581</v>
      </c>
      <c r="K357" s="130">
        <v>2.3414351851851853E-2</v>
      </c>
      <c r="L357" s="129" t="s">
        <v>1773</v>
      </c>
      <c r="M357" s="128" t="s">
        <v>1692</v>
      </c>
      <c r="N357" s="128"/>
      <c r="O357" s="128">
        <v>2</v>
      </c>
      <c r="P357" s="128" t="s">
        <v>2033</v>
      </c>
      <c r="Q357" s="129" t="s">
        <v>2052</v>
      </c>
      <c r="R357" s="128" t="s">
        <v>1461</v>
      </c>
    </row>
    <row r="358" spans="1:18" ht="45" x14ac:dyDescent="0.25">
      <c r="A358" s="127">
        <v>226</v>
      </c>
      <c r="B358" s="128">
        <v>2304334</v>
      </c>
      <c r="C358" s="128">
        <v>3285437</v>
      </c>
      <c r="D358" s="77" t="s">
        <v>1084</v>
      </c>
      <c r="E358" s="77" t="s">
        <v>1085</v>
      </c>
      <c r="F358" s="77" t="s">
        <v>1087</v>
      </c>
      <c r="G358" s="77" t="s">
        <v>986</v>
      </c>
      <c r="H358" s="77" t="s">
        <v>1018</v>
      </c>
      <c r="I358" s="128" t="s">
        <v>1520</v>
      </c>
      <c r="J358" s="129" t="s">
        <v>1018</v>
      </c>
      <c r="K358" s="130">
        <v>2.6782407407407408E-2</v>
      </c>
      <c r="L358" s="129" t="s">
        <v>1757</v>
      </c>
      <c r="M358" s="128" t="s">
        <v>1692</v>
      </c>
      <c r="N358" s="128"/>
      <c r="O358" s="128">
        <v>3</v>
      </c>
      <c r="P358" s="128" t="s">
        <v>2033</v>
      </c>
      <c r="Q358" s="129" t="s">
        <v>2052</v>
      </c>
      <c r="R358" s="128" t="s">
        <v>1446</v>
      </c>
    </row>
    <row r="359" spans="1:18" ht="45" x14ac:dyDescent="0.25">
      <c r="A359" s="127">
        <v>190</v>
      </c>
      <c r="B359" s="128">
        <v>2304344</v>
      </c>
      <c r="C359" s="128">
        <v>3285006</v>
      </c>
      <c r="D359" s="77" t="s">
        <v>907</v>
      </c>
      <c r="E359" s="77" t="s">
        <v>908</v>
      </c>
      <c r="F359" s="77" t="s">
        <v>910</v>
      </c>
      <c r="G359" s="77" t="s">
        <v>902</v>
      </c>
      <c r="H359" s="77" t="s">
        <v>905</v>
      </c>
      <c r="I359" s="128" t="s">
        <v>1509</v>
      </c>
      <c r="J359" s="129" t="s">
        <v>905</v>
      </c>
      <c r="K359" s="130">
        <v>3.1180555555555555E-2</v>
      </c>
      <c r="L359" s="129" t="s">
        <v>1774</v>
      </c>
      <c r="M359" s="128" t="s">
        <v>1692</v>
      </c>
      <c r="N359" s="128"/>
      <c r="O359" s="128">
        <v>-1</v>
      </c>
      <c r="P359" s="128" t="s">
        <v>2033</v>
      </c>
      <c r="Q359" s="129" t="s">
        <v>2052</v>
      </c>
      <c r="R359" s="128" t="s">
        <v>1461</v>
      </c>
    </row>
    <row r="360" spans="1:18" ht="45" x14ac:dyDescent="0.25">
      <c r="A360" s="127">
        <v>76</v>
      </c>
      <c r="B360" s="128">
        <v>2304351</v>
      </c>
      <c r="C360" s="128">
        <v>3283637</v>
      </c>
      <c r="D360" s="77" t="s">
        <v>375</v>
      </c>
      <c r="E360" s="77" t="s">
        <v>376</v>
      </c>
      <c r="F360" s="77" t="s">
        <v>379</v>
      </c>
      <c r="G360" s="77" t="s">
        <v>242</v>
      </c>
      <c r="H360" s="77" t="s">
        <v>81</v>
      </c>
      <c r="I360" s="128" t="s">
        <v>1484</v>
      </c>
      <c r="J360" s="129" t="s">
        <v>81</v>
      </c>
      <c r="K360" s="130">
        <v>3.5532407407407408E-2</v>
      </c>
      <c r="L360" s="129" t="s">
        <v>1765</v>
      </c>
      <c r="M360" s="128" t="s">
        <v>1692</v>
      </c>
      <c r="N360" s="128"/>
      <c r="O360" s="128">
        <v>6</v>
      </c>
      <c r="P360" s="128" t="s">
        <v>2033</v>
      </c>
      <c r="Q360" s="129" t="s">
        <v>2052</v>
      </c>
      <c r="R360" s="128" t="s">
        <v>1446</v>
      </c>
    </row>
    <row r="361" spans="1:18" ht="45" x14ac:dyDescent="0.25">
      <c r="A361" s="127">
        <v>67</v>
      </c>
      <c r="B361" s="128">
        <v>2304354</v>
      </c>
      <c r="C361" s="128">
        <v>3283530</v>
      </c>
      <c r="D361" s="77" t="s">
        <v>337</v>
      </c>
      <c r="E361" s="77" t="s">
        <v>338</v>
      </c>
      <c r="F361" s="77" t="s">
        <v>340</v>
      </c>
      <c r="G361" s="77" t="s">
        <v>242</v>
      </c>
      <c r="H361" s="77" t="s">
        <v>81</v>
      </c>
      <c r="I361" s="128" t="s">
        <v>1588</v>
      </c>
      <c r="J361" s="129" t="s">
        <v>81</v>
      </c>
      <c r="K361" s="130">
        <v>3.0011574074074072E-2</v>
      </c>
      <c r="L361" s="129" t="s">
        <v>1763</v>
      </c>
      <c r="M361" s="128" t="s">
        <v>1692</v>
      </c>
      <c r="N361" s="128"/>
      <c r="O361" s="128">
        <v>2</v>
      </c>
      <c r="P361" s="128" t="s">
        <v>2033</v>
      </c>
      <c r="Q361" s="129" t="s">
        <v>2052</v>
      </c>
      <c r="R361" s="128" t="s">
        <v>1446</v>
      </c>
    </row>
    <row r="362" spans="1:18" ht="45" x14ac:dyDescent="0.25">
      <c r="A362" s="127">
        <v>4</v>
      </c>
      <c r="B362" s="128">
        <v>2304361</v>
      </c>
      <c r="C362" s="128">
        <v>3282773</v>
      </c>
      <c r="D362" s="77" t="s">
        <v>42</v>
      </c>
      <c r="E362" s="77" t="s">
        <v>43</v>
      </c>
      <c r="F362" s="77" t="s">
        <v>44</v>
      </c>
      <c r="G362" s="77" t="s">
        <v>39</v>
      </c>
      <c r="H362" s="77" t="s">
        <v>19</v>
      </c>
      <c r="I362" s="128" t="s">
        <v>1595</v>
      </c>
      <c r="J362" s="129" t="s">
        <v>19</v>
      </c>
      <c r="K362" s="130">
        <v>2.7037037037037037E-2</v>
      </c>
      <c r="L362" s="129" t="s">
        <v>1770</v>
      </c>
      <c r="M362" s="128" t="s">
        <v>1692</v>
      </c>
      <c r="N362" s="128"/>
      <c r="O362" s="128">
        <v>3</v>
      </c>
      <c r="P362" s="128" t="s">
        <v>2033</v>
      </c>
      <c r="Q362" s="129" t="s">
        <v>2052</v>
      </c>
      <c r="R362" s="128" t="s">
        <v>1446</v>
      </c>
    </row>
    <row r="363" spans="1:18" ht="45" x14ac:dyDescent="0.25">
      <c r="A363" s="127">
        <v>225</v>
      </c>
      <c r="B363" s="128">
        <v>2304390</v>
      </c>
      <c r="C363" s="128">
        <v>3285428</v>
      </c>
      <c r="D363" s="77" t="s">
        <v>1079</v>
      </c>
      <c r="E363" s="77" t="s">
        <v>1080</v>
      </c>
      <c r="F363" s="77" t="s">
        <v>1082</v>
      </c>
      <c r="G363" s="77" t="s">
        <v>986</v>
      </c>
      <c r="H363" s="77" t="s">
        <v>1018</v>
      </c>
      <c r="I363" s="128" t="s">
        <v>1522</v>
      </c>
      <c r="J363" s="129" t="s">
        <v>1018</v>
      </c>
      <c r="K363" s="130">
        <v>2.9930555555555554E-2</v>
      </c>
      <c r="L363" s="129" t="s">
        <v>1755</v>
      </c>
      <c r="M363" s="128" t="s">
        <v>1692</v>
      </c>
      <c r="N363" s="128"/>
      <c r="O363" s="128">
        <v>3</v>
      </c>
      <c r="P363" s="128" t="s">
        <v>2033</v>
      </c>
      <c r="Q363" s="129" t="s">
        <v>2052</v>
      </c>
      <c r="R363" s="128" t="s">
        <v>1446</v>
      </c>
    </row>
    <row r="364" spans="1:18" ht="45" x14ac:dyDescent="0.25">
      <c r="A364" s="127">
        <v>271</v>
      </c>
      <c r="B364" s="128">
        <v>2304401</v>
      </c>
      <c r="C364" s="128">
        <v>3285974</v>
      </c>
      <c r="D364" s="77" t="s">
        <v>1306</v>
      </c>
      <c r="E364" s="77" t="s">
        <v>1307</v>
      </c>
      <c r="F364" s="77" t="s">
        <v>1309</v>
      </c>
      <c r="G364" s="77" t="s">
        <v>1270</v>
      </c>
      <c r="H364" s="77" t="s">
        <v>1274</v>
      </c>
      <c r="I364" s="128" t="s">
        <v>1557</v>
      </c>
      <c r="J364" s="129" t="s">
        <v>1274</v>
      </c>
      <c r="K364" s="130">
        <v>3.6458333333333336E-2</v>
      </c>
      <c r="L364" s="129" t="s">
        <v>1772</v>
      </c>
      <c r="M364" s="128" t="s">
        <v>1692</v>
      </c>
      <c r="N364" s="128"/>
      <c r="O364" s="128">
        <v>3</v>
      </c>
      <c r="P364" s="128" t="s">
        <v>2033</v>
      </c>
      <c r="Q364" s="129" t="s">
        <v>2052</v>
      </c>
      <c r="R364" s="128" t="s">
        <v>1461</v>
      </c>
    </row>
    <row r="365" spans="1:18" ht="45" x14ac:dyDescent="0.25">
      <c r="A365" s="127">
        <v>22</v>
      </c>
      <c r="B365" s="128">
        <v>2304452</v>
      </c>
      <c r="C365" s="128">
        <v>3282989</v>
      </c>
      <c r="D365" s="77" t="s">
        <v>136</v>
      </c>
      <c r="E365" s="77" t="s">
        <v>137</v>
      </c>
      <c r="F365" s="77" t="s">
        <v>141</v>
      </c>
      <c r="G365" s="77" t="s">
        <v>130</v>
      </c>
      <c r="H365" s="77" t="s">
        <v>96</v>
      </c>
      <c r="I365" s="128" t="s">
        <v>1594</v>
      </c>
      <c r="J365" s="129" t="s">
        <v>96</v>
      </c>
      <c r="K365" s="130">
        <v>3.8969907407407404E-2</v>
      </c>
      <c r="L365" s="129" t="s">
        <v>1767</v>
      </c>
      <c r="M365" s="128" t="s">
        <v>1692</v>
      </c>
      <c r="N365" s="128"/>
      <c r="O365" s="128">
        <v>4</v>
      </c>
      <c r="P365" s="128" t="s">
        <v>2033</v>
      </c>
      <c r="Q365" s="129" t="s">
        <v>2052</v>
      </c>
      <c r="R365" s="128" t="s">
        <v>1461</v>
      </c>
    </row>
    <row r="366" spans="1:18" ht="45" x14ac:dyDescent="0.25">
      <c r="A366" s="127">
        <v>67</v>
      </c>
      <c r="B366" s="128">
        <v>2304488</v>
      </c>
      <c r="C366" s="128">
        <v>3283531</v>
      </c>
      <c r="D366" s="77" t="s">
        <v>337</v>
      </c>
      <c r="E366" s="77" t="s">
        <v>338</v>
      </c>
      <c r="F366" s="77" t="s">
        <v>340</v>
      </c>
      <c r="G366" s="77" t="s">
        <v>242</v>
      </c>
      <c r="H366" s="77" t="s">
        <v>81</v>
      </c>
      <c r="I366" s="128" t="s">
        <v>1588</v>
      </c>
      <c r="J366" s="129" t="s">
        <v>81</v>
      </c>
      <c r="K366" s="130">
        <v>2.6967592592592592E-2</v>
      </c>
      <c r="L366" s="129" t="s">
        <v>1763</v>
      </c>
      <c r="M366" s="128" t="s">
        <v>1692</v>
      </c>
      <c r="N366" s="128"/>
      <c r="O366" s="128">
        <v>1</v>
      </c>
      <c r="P366" s="128" t="s">
        <v>2033</v>
      </c>
      <c r="Q366" s="129" t="s">
        <v>2052</v>
      </c>
      <c r="R366" s="128" t="s">
        <v>1446</v>
      </c>
    </row>
    <row r="367" spans="1:18" ht="45" x14ac:dyDescent="0.25">
      <c r="A367" s="127">
        <v>130</v>
      </c>
      <c r="B367" s="128">
        <v>2304510</v>
      </c>
      <c r="C367" s="128">
        <v>3284285</v>
      </c>
      <c r="D367" s="77" t="s">
        <v>623</v>
      </c>
      <c r="E367" s="77" t="s">
        <v>624</v>
      </c>
      <c r="F367" s="77" t="s">
        <v>626</v>
      </c>
      <c r="G367" s="77" t="s">
        <v>609</v>
      </c>
      <c r="H367" s="77" t="s">
        <v>581</v>
      </c>
      <c r="I367" s="128" t="s">
        <v>1458</v>
      </c>
      <c r="J367" s="129" t="s">
        <v>581</v>
      </c>
      <c r="K367" s="130">
        <v>2.1909722222222223E-2</v>
      </c>
      <c r="L367" s="129" t="s">
        <v>1773</v>
      </c>
      <c r="M367" s="128" t="s">
        <v>1692</v>
      </c>
      <c r="N367" s="128"/>
      <c r="O367" s="128">
        <v>3</v>
      </c>
      <c r="P367" s="128" t="s">
        <v>2033</v>
      </c>
      <c r="Q367" s="129" t="s">
        <v>2052</v>
      </c>
      <c r="R367" s="128" t="s">
        <v>1461</v>
      </c>
    </row>
    <row r="368" spans="1:18" ht="45" x14ac:dyDescent="0.25">
      <c r="A368" s="127">
        <v>167</v>
      </c>
      <c r="B368" s="128">
        <v>2304511</v>
      </c>
      <c r="C368" s="128">
        <v>3284724</v>
      </c>
      <c r="D368" s="77" t="s">
        <v>796</v>
      </c>
      <c r="E368" s="77" t="s">
        <v>797</v>
      </c>
      <c r="F368" s="77" t="s">
        <v>799</v>
      </c>
      <c r="G368" s="77" t="s">
        <v>756</v>
      </c>
      <c r="H368" s="77" t="s">
        <v>581</v>
      </c>
      <c r="I368" s="128" t="s">
        <v>1498</v>
      </c>
      <c r="J368" s="129" t="s">
        <v>581</v>
      </c>
      <c r="K368" s="130">
        <v>5.0706018518518518E-2</v>
      </c>
      <c r="L368" s="129" t="s">
        <v>1756</v>
      </c>
      <c r="M368" s="128" t="s">
        <v>1692</v>
      </c>
      <c r="N368" s="128"/>
      <c r="O368" s="128">
        <v>-1</v>
      </c>
      <c r="P368" s="128" t="s">
        <v>2033</v>
      </c>
      <c r="Q368" s="129" t="s">
        <v>2052</v>
      </c>
      <c r="R368" s="128" t="s">
        <v>1461</v>
      </c>
    </row>
    <row r="369" spans="1:18" ht="45" x14ac:dyDescent="0.25">
      <c r="A369" s="127">
        <v>76</v>
      </c>
      <c r="B369" s="128">
        <v>2304516</v>
      </c>
      <c r="C369" s="128">
        <v>3283639</v>
      </c>
      <c r="D369" s="77" t="s">
        <v>375</v>
      </c>
      <c r="E369" s="77" t="s">
        <v>376</v>
      </c>
      <c r="F369" s="77" t="s">
        <v>379</v>
      </c>
      <c r="G369" s="77" t="s">
        <v>242</v>
      </c>
      <c r="H369" s="77" t="s">
        <v>81</v>
      </c>
      <c r="I369" s="128" t="s">
        <v>1484</v>
      </c>
      <c r="J369" s="129" t="s">
        <v>81</v>
      </c>
      <c r="K369" s="130">
        <v>3.1365740740740743E-2</v>
      </c>
      <c r="L369" s="129" t="s">
        <v>1765</v>
      </c>
      <c r="M369" s="128" t="s">
        <v>1692</v>
      </c>
      <c r="N369" s="128"/>
      <c r="O369" s="128">
        <v>7</v>
      </c>
      <c r="P369" s="128" t="s">
        <v>2033</v>
      </c>
      <c r="Q369" s="129" t="s">
        <v>2052</v>
      </c>
      <c r="R369" s="128" t="s">
        <v>1446</v>
      </c>
    </row>
    <row r="370" spans="1:18" ht="45" x14ac:dyDescent="0.25">
      <c r="A370" s="127">
        <v>226</v>
      </c>
      <c r="B370" s="128">
        <v>2304522</v>
      </c>
      <c r="C370" s="128">
        <v>3285438</v>
      </c>
      <c r="D370" s="77" t="s">
        <v>1084</v>
      </c>
      <c r="E370" s="77" t="s">
        <v>1085</v>
      </c>
      <c r="F370" s="77" t="s">
        <v>1087</v>
      </c>
      <c r="G370" s="77" t="s">
        <v>986</v>
      </c>
      <c r="H370" s="77" t="s">
        <v>1018</v>
      </c>
      <c r="I370" s="128" t="s">
        <v>1520</v>
      </c>
      <c r="J370" s="129" t="s">
        <v>1018</v>
      </c>
      <c r="K370" s="130">
        <v>2.5300925925925925E-2</v>
      </c>
      <c r="L370" s="129" t="s">
        <v>1757</v>
      </c>
      <c r="M370" s="128" t="s">
        <v>1692</v>
      </c>
      <c r="N370" s="128"/>
      <c r="O370" s="128">
        <v>3</v>
      </c>
      <c r="P370" s="128" t="s">
        <v>2033</v>
      </c>
      <c r="Q370" s="129" t="s">
        <v>2052</v>
      </c>
      <c r="R370" s="128" t="s">
        <v>1446</v>
      </c>
    </row>
    <row r="371" spans="1:18" ht="45" x14ac:dyDescent="0.25">
      <c r="A371" s="127">
        <v>166</v>
      </c>
      <c r="B371" s="128">
        <v>2304543</v>
      </c>
      <c r="C371" s="128">
        <v>3284716</v>
      </c>
      <c r="D371" s="77" t="s">
        <v>791</v>
      </c>
      <c r="E371" s="77" t="s">
        <v>792</v>
      </c>
      <c r="F371" s="77" t="s">
        <v>795</v>
      </c>
      <c r="G371" s="77" t="s">
        <v>756</v>
      </c>
      <c r="H371" s="77" t="s">
        <v>581</v>
      </c>
      <c r="I371" s="128" t="s">
        <v>1496</v>
      </c>
      <c r="J371" s="129" t="s">
        <v>581</v>
      </c>
      <c r="K371" s="130">
        <v>3.4224537037037039E-2</v>
      </c>
      <c r="L371" s="129" t="s">
        <v>1738</v>
      </c>
      <c r="M371" s="128" t="s">
        <v>1692</v>
      </c>
      <c r="N371" s="128"/>
      <c r="O371" s="128">
        <v>4</v>
      </c>
      <c r="P371" s="128" t="s">
        <v>2033</v>
      </c>
      <c r="Q371" s="129" t="s">
        <v>2052</v>
      </c>
      <c r="R371" s="128" t="s">
        <v>1461</v>
      </c>
    </row>
    <row r="372" spans="1:18" ht="45" x14ac:dyDescent="0.25">
      <c r="A372" s="127">
        <v>300</v>
      </c>
      <c r="B372" s="128">
        <v>2304602</v>
      </c>
      <c r="C372" s="128">
        <v>3286322</v>
      </c>
      <c r="D372" s="77" t="s">
        <v>1442</v>
      </c>
      <c r="E372" s="77" t="s">
        <v>1443</v>
      </c>
      <c r="F372" s="77" t="s">
        <v>1445</v>
      </c>
      <c r="G372" s="77" t="s">
        <v>1127</v>
      </c>
      <c r="H372" s="77" t="s">
        <v>1131</v>
      </c>
      <c r="I372" s="128" t="s">
        <v>1574</v>
      </c>
      <c r="J372" s="129" t="s">
        <v>1131</v>
      </c>
      <c r="K372" s="130">
        <v>4.2638888888888886E-2</v>
      </c>
      <c r="L372" s="129" t="s">
        <v>1746</v>
      </c>
      <c r="M372" s="128" t="s">
        <v>1692</v>
      </c>
      <c r="N372" s="128"/>
      <c r="O372" s="128">
        <v>-1</v>
      </c>
      <c r="P372" s="128" t="s">
        <v>2033</v>
      </c>
      <c r="Q372" s="129" t="s">
        <v>2052</v>
      </c>
      <c r="R372" s="128" t="s">
        <v>1461</v>
      </c>
    </row>
    <row r="373" spans="1:18" ht="45" x14ac:dyDescent="0.25">
      <c r="A373" s="127">
        <v>22</v>
      </c>
      <c r="B373" s="128">
        <v>2304641</v>
      </c>
      <c r="C373" s="128">
        <v>3282990</v>
      </c>
      <c r="D373" s="77" t="s">
        <v>136</v>
      </c>
      <c r="E373" s="77" t="s">
        <v>137</v>
      </c>
      <c r="F373" s="77" t="s">
        <v>141</v>
      </c>
      <c r="G373" s="77" t="s">
        <v>130</v>
      </c>
      <c r="H373" s="77" t="s">
        <v>96</v>
      </c>
      <c r="I373" s="128" t="s">
        <v>1594</v>
      </c>
      <c r="J373" s="129" t="s">
        <v>96</v>
      </c>
      <c r="K373" s="130">
        <v>2.8634259259259259E-2</v>
      </c>
      <c r="L373" s="129" t="s">
        <v>1767</v>
      </c>
      <c r="M373" s="128" t="s">
        <v>1692</v>
      </c>
      <c r="N373" s="128"/>
      <c r="O373" s="128">
        <v>5</v>
      </c>
      <c r="P373" s="128" t="s">
        <v>2033</v>
      </c>
      <c r="Q373" s="129" t="s">
        <v>2052</v>
      </c>
      <c r="R373" s="128" t="s">
        <v>1461</v>
      </c>
    </row>
    <row r="374" spans="1:18" ht="45" x14ac:dyDescent="0.25">
      <c r="A374" s="127">
        <v>225</v>
      </c>
      <c r="B374" s="128">
        <v>2304660</v>
      </c>
      <c r="C374" s="128">
        <v>3285429</v>
      </c>
      <c r="D374" s="77" t="s">
        <v>1079</v>
      </c>
      <c r="E374" s="77" t="s">
        <v>1080</v>
      </c>
      <c r="F374" s="77" t="s">
        <v>1082</v>
      </c>
      <c r="G374" s="77" t="s">
        <v>986</v>
      </c>
      <c r="H374" s="77" t="s">
        <v>1018</v>
      </c>
      <c r="I374" s="128" t="s">
        <v>1522</v>
      </c>
      <c r="J374" s="129" t="s">
        <v>1018</v>
      </c>
      <c r="K374" s="130">
        <v>2.7430555555555555E-2</v>
      </c>
      <c r="L374" s="129" t="s">
        <v>1755</v>
      </c>
      <c r="M374" s="128" t="s">
        <v>1692</v>
      </c>
      <c r="N374" s="128"/>
      <c r="O374" s="128">
        <v>2</v>
      </c>
      <c r="P374" s="128" t="s">
        <v>2033</v>
      </c>
      <c r="Q374" s="129" t="s">
        <v>2052</v>
      </c>
      <c r="R374" s="128" t="s">
        <v>1446</v>
      </c>
    </row>
    <row r="375" spans="1:18" ht="45" x14ac:dyDescent="0.25">
      <c r="A375" s="127">
        <v>67</v>
      </c>
      <c r="B375" s="128">
        <v>2304738</v>
      </c>
      <c r="C375" s="128">
        <v>3283533</v>
      </c>
      <c r="D375" s="77" t="s">
        <v>337</v>
      </c>
      <c r="E375" s="77" t="s">
        <v>338</v>
      </c>
      <c r="F375" s="77" t="s">
        <v>340</v>
      </c>
      <c r="G375" s="77" t="s">
        <v>242</v>
      </c>
      <c r="H375" s="77" t="s">
        <v>81</v>
      </c>
      <c r="I375" s="128" t="s">
        <v>1588</v>
      </c>
      <c r="J375" s="129" t="s">
        <v>81</v>
      </c>
      <c r="K375" s="130">
        <v>2.855324074074074E-2</v>
      </c>
      <c r="L375" s="129" t="s">
        <v>1763</v>
      </c>
      <c r="M375" s="128" t="s">
        <v>1692</v>
      </c>
      <c r="N375" s="128"/>
      <c r="O375" s="128">
        <v>2</v>
      </c>
      <c r="P375" s="128" t="s">
        <v>2033</v>
      </c>
      <c r="Q375" s="129" t="s">
        <v>2052</v>
      </c>
      <c r="R375" s="128" t="s">
        <v>1446</v>
      </c>
    </row>
    <row r="376" spans="1:18" ht="45" x14ac:dyDescent="0.25">
      <c r="A376" s="127">
        <v>130</v>
      </c>
      <c r="B376" s="128">
        <v>2304743</v>
      </c>
      <c r="C376" s="128">
        <v>3284286</v>
      </c>
      <c r="D376" s="77" t="s">
        <v>623</v>
      </c>
      <c r="E376" s="77" t="s">
        <v>624</v>
      </c>
      <c r="F376" s="77" t="s">
        <v>626</v>
      </c>
      <c r="G376" s="77" t="s">
        <v>609</v>
      </c>
      <c r="H376" s="77" t="s">
        <v>581</v>
      </c>
      <c r="I376" s="128" t="s">
        <v>1458</v>
      </c>
      <c r="J376" s="129" t="s">
        <v>581</v>
      </c>
      <c r="K376" s="130">
        <v>2.3379629629629629E-2</v>
      </c>
      <c r="L376" s="129" t="s">
        <v>1773</v>
      </c>
      <c r="M376" s="128" t="s">
        <v>1692</v>
      </c>
      <c r="N376" s="128"/>
      <c r="O376" s="128">
        <v>2</v>
      </c>
      <c r="P376" s="128" t="s">
        <v>2033</v>
      </c>
      <c r="Q376" s="129" t="s">
        <v>2052</v>
      </c>
      <c r="R376" s="128" t="s">
        <v>1461</v>
      </c>
    </row>
    <row r="377" spans="1:18" ht="45" x14ac:dyDescent="0.25">
      <c r="A377" s="127">
        <v>76</v>
      </c>
      <c r="B377" s="128">
        <v>2304749</v>
      </c>
      <c r="C377" s="128">
        <v>3283640</v>
      </c>
      <c r="D377" s="77" t="s">
        <v>375</v>
      </c>
      <c r="E377" s="77" t="s">
        <v>376</v>
      </c>
      <c r="F377" s="77" t="s">
        <v>379</v>
      </c>
      <c r="G377" s="77" t="s">
        <v>242</v>
      </c>
      <c r="H377" s="77" t="s">
        <v>81</v>
      </c>
      <c r="I377" s="128" t="s">
        <v>1484</v>
      </c>
      <c r="J377" s="129" t="s">
        <v>81</v>
      </c>
      <c r="K377" s="130">
        <v>2.7939814814814813E-2</v>
      </c>
      <c r="L377" s="129" t="s">
        <v>1765</v>
      </c>
      <c r="M377" s="128" t="s">
        <v>1692</v>
      </c>
      <c r="N377" s="128"/>
      <c r="O377" s="128">
        <v>3</v>
      </c>
      <c r="P377" s="128" t="s">
        <v>2033</v>
      </c>
      <c r="Q377" s="129" t="s">
        <v>2052</v>
      </c>
      <c r="R377" s="128" t="s">
        <v>1446</v>
      </c>
    </row>
    <row r="378" spans="1:18" ht="45" x14ac:dyDescent="0.25">
      <c r="A378" s="127">
        <v>271</v>
      </c>
      <c r="B378" s="128">
        <v>2304769</v>
      </c>
      <c r="C378" s="128">
        <v>3285978</v>
      </c>
      <c r="D378" s="77" t="s">
        <v>1306</v>
      </c>
      <c r="E378" s="77" t="s">
        <v>1307</v>
      </c>
      <c r="F378" s="77" t="s">
        <v>1309</v>
      </c>
      <c r="G378" s="77" t="s">
        <v>1270</v>
      </c>
      <c r="H378" s="77" t="s">
        <v>1274</v>
      </c>
      <c r="I378" s="128" t="s">
        <v>1557</v>
      </c>
      <c r="J378" s="129" t="s">
        <v>1274</v>
      </c>
      <c r="K378" s="130">
        <v>2.8194444444444446E-2</v>
      </c>
      <c r="L378" s="129" t="s">
        <v>1772</v>
      </c>
      <c r="M378" s="128" t="s">
        <v>1692</v>
      </c>
      <c r="N378" s="128"/>
      <c r="O378" s="128">
        <v>-1</v>
      </c>
      <c r="P378" s="128" t="s">
        <v>2033</v>
      </c>
      <c r="Q378" s="129" t="s">
        <v>2052</v>
      </c>
      <c r="R378" s="128" t="s">
        <v>1461</v>
      </c>
    </row>
    <row r="379" spans="1:18" ht="45" x14ac:dyDescent="0.25">
      <c r="A379" s="127">
        <v>22</v>
      </c>
      <c r="B379" s="128">
        <v>2304811</v>
      </c>
      <c r="C379" s="128">
        <v>3282991</v>
      </c>
      <c r="D379" s="77" t="s">
        <v>136</v>
      </c>
      <c r="E379" s="77" t="s">
        <v>137</v>
      </c>
      <c r="F379" s="77" t="s">
        <v>141</v>
      </c>
      <c r="G379" s="77" t="s">
        <v>130</v>
      </c>
      <c r="H379" s="77" t="s">
        <v>96</v>
      </c>
      <c r="I379" s="128" t="s">
        <v>1594</v>
      </c>
      <c r="J379" s="129" t="s">
        <v>96</v>
      </c>
      <c r="K379" s="130">
        <v>2.3032407407407408E-2</v>
      </c>
      <c r="L379" s="129" t="s">
        <v>1767</v>
      </c>
      <c r="M379" s="128" t="s">
        <v>1692</v>
      </c>
      <c r="N379" s="128"/>
      <c r="O379" s="128">
        <v>5</v>
      </c>
      <c r="P379" s="128" t="s">
        <v>2033</v>
      </c>
      <c r="Q379" s="129" t="s">
        <v>2052</v>
      </c>
      <c r="R379" s="128" t="s">
        <v>1461</v>
      </c>
    </row>
    <row r="380" spans="1:18" ht="45" x14ac:dyDescent="0.25">
      <c r="A380" s="127">
        <v>299</v>
      </c>
      <c r="B380" s="128">
        <v>2304815</v>
      </c>
      <c r="C380" s="128">
        <v>3286314</v>
      </c>
      <c r="D380" s="77" t="s">
        <v>1438</v>
      </c>
      <c r="E380" s="77" t="s">
        <v>1439</v>
      </c>
      <c r="F380" s="77" t="s">
        <v>1441</v>
      </c>
      <c r="G380" s="77" t="s">
        <v>1127</v>
      </c>
      <c r="H380" s="77" t="s">
        <v>1131</v>
      </c>
      <c r="I380" s="128" t="s">
        <v>1596</v>
      </c>
      <c r="J380" s="129" t="s">
        <v>1131</v>
      </c>
      <c r="K380" s="130">
        <v>2.837962962962963E-2</v>
      </c>
      <c r="L380" s="129" t="s">
        <v>1701</v>
      </c>
      <c r="M380" s="128" t="s">
        <v>1692</v>
      </c>
      <c r="N380" s="128"/>
      <c r="O380" s="128">
        <v>7</v>
      </c>
      <c r="P380" s="128" t="s">
        <v>2033</v>
      </c>
      <c r="Q380" s="129" t="s">
        <v>2052</v>
      </c>
      <c r="R380" s="128" t="s">
        <v>1461</v>
      </c>
    </row>
    <row r="381" spans="1:18" ht="45" x14ac:dyDescent="0.25">
      <c r="A381" s="127">
        <v>166</v>
      </c>
      <c r="B381" s="128">
        <v>2304858</v>
      </c>
      <c r="C381" s="128">
        <v>3284718</v>
      </c>
      <c r="D381" s="77" t="s">
        <v>791</v>
      </c>
      <c r="E381" s="77" t="s">
        <v>792</v>
      </c>
      <c r="F381" s="77" t="s">
        <v>795</v>
      </c>
      <c r="G381" s="77" t="s">
        <v>756</v>
      </c>
      <c r="H381" s="77" t="s">
        <v>581</v>
      </c>
      <c r="I381" s="128" t="s">
        <v>1496</v>
      </c>
      <c r="J381" s="129" t="s">
        <v>581</v>
      </c>
      <c r="K381" s="130">
        <v>3.3275462962962965E-2</v>
      </c>
      <c r="L381" s="129" t="s">
        <v>1738</v>
      </c>
      <c r="M381" s="128" t="s">
        <v>1692</v>
      </c>
      <c r="N381" s="128"/>
      <c r="O381" s="128">
        <v>4</v>
      </c>
      <c r="P381" s="128" t="s">
        <v>2033</v>
      </c>
      <c r="Q381" s="129" t="s">
        <v>2052</v>
      </c>
      <c r="R381" s="128" t="s">
        <v>1461</v>
      </c>
    </row>
    <row r="382" spans="1:18" ht="45" x14ac:dyDescent="0.25">
      <c r="A382" s="127">
        <v>225</v>
      </c>
      <c r="B382" s="128">
        <v>2304866</v>
      </c>
      <c r="C382" s="128">
        <v>3285421</v>
      </c>
      <c r="D382" s="77" t="s">
        <v>1079</v>
      </c>
      <c r="E382" s="77" t="s">
        <v>1080</v>
      </c>
      <c r="F382" s="77" t="s">
        <v>1082</v>
      </c>
      <c r="G382" s="77" t="s">
        <v>986</v>
      </c>
      <c r="H382" s="77" t="s">
        <v>1018</v>
      </c>
      <c r="I382" s="128" t="s">
        <v>1522</v>
      </c>
      <c r="J382" s="129" t="s">
        <v>1018</v>
      </c>
      <c r="K382" s="130">
        <v>3.0104166666666668E-2</v>
      </c>
      <c r="L382" s="129" t="s">
        <v>1755</v>
      </c>
      <c r="M382" s="128" t="s">
        <v>1692</v>
      </c>
      <c r="N382" s="128"/>
      <c r="O382" s="128">
        <v>-1</v>
      </c>
      <c r="P382" s="128" t="s">
        <v>2033</v>
      </c>
      <c r="Q382" s="129" t="s">
        <v>2052</v>
      </c>
      <c r="R382" s="128" t="s">
        <v>1446</v>
      </c>
    </row>
    <row r="383" spans="1:18" ht="45" x14ac:dyDescent="0.25">
      <c r="A383" s="127">
        <v>167</v>
      </c>
      <c r="B383" s="128">
        <v>2304890</v>
      </c>
      <c r="C383" s="128">
        <v>3284727</v>
      </c>
      <c r="D383" s="77" t="s">
        <v>796</v>
      </c>
      <c r="E383" s="77" t="s">
        <v>797</v>
      </c>
      <c r="F383" s="77" t="s">
        <v>799</v>
      </c>
      <c r="G383" s="77" t="s">
        <v>756</v>
      </c>
      <c r="H383" s="77" t="s">
        <v>581</v>
      </c>
      <c r="I383" s="128" t="s">
        <v>1498</v>
      </c>
      <c r="J383" s="129" t="s">
        <v>581</v>
      </c>
      <c r="K383" s="130">
        <v>3.6666666666666667E-2</v>
      </c>
      <c r="L383" s="129" t="s">
        <v>1756</v>
      </c>
      <c r="M383" s="128" t="s">
        <v>1692</v>
      </c>
      <c r="N383" s="128"/>
      <c r="O383" s="128">
        <v>-1</v>
      </c>
      <c r="P383" s="128" t="s">
        <v>2033</v>
      </c>
      <c r="Q383" s="129" t="s">
        <v>2052</v>
      </c>
      <c r="R383" s="128" t="s">
        <v>1461</v>
      </c>
    </row>
    <row r="384" spans="1:18" ht="45" x14ac:dyDescent="0.25">
      <c r="A384" s="127">
        <v>76</v>
      </c>
      <c r="B384" s="128">
        <v>2304907</v>
      </c>
      <c r="C384" s="128">
        <v>3283641</v>
      </c>
      <c r="D384" s="77" t="s">
        <v>375</v>
      </c>
      <c r="E384" s="77" t="s">
        <v>376</v>
      </c>
      <c r="F384" s="77" t="s">
        <v>379</v>
      </c>
      <c r="G384" s="77" t="s">
        <v>242</v>
      </c>
      <c r="H384" s="77" t="s">
        <v>81</v>
      </c>
      <c r="I384" s="128" t="s">
        <v>1484</v>
      </c>
      <c r="J384" s="129" t="s">
        <v>81</v>
      </c>
      <c r="K384" s="130">
        <v>2.525462962962963E-2</v>
      </c>
      <c r="L384" s="129" t="s">
        <v>1765</v>
      </c>
      <c r="M384" s="128" t="s">
        <v>1692</v>
      </c>
      <c r="N384" s="128"/>
      <c r="O384" s="128">
        <v>3</v>
      </c>
      <c r="P384" s="128" t="s">
        <v>2033</v>
      </c>
      <c r="Q384" s="129" t="s">
        <v>2052</v>
      </c>
      <c r="R384" s="128" t="s">
        <v>1461</v>
      </c>
    </row>
    <row r="385" spans="1:18" ht="45" x14ac:dyDescent="0.25">
      <c r="A385" s="127">
        <v>226</v>
      </c>
      <c r="B385" s="128">
        <v>2304911</v>
      </c>
      <c r="C385" s="128">
        <v>3285440</v>
      </c>
      <c r="D385" s="77" t="s">
        <v>1084</v>
      </c>
      <c r="E385" s="77" t="s">
        <v>1085</v>
      </c>
      <c r="F385" s="77" t="s">
        <v>1087</v>
      </c>
      <c r="G385" s="77" t="s">
        <v>986</v>
      </c>
      <c r="H385" s="77" t="s">
        <v>1018</v>
      </c>
      <c r="I385" s="128" t="s">
        <v>1520</v>
      </c>
      <c r="J385" s="129" t="s">
        <v>1018</v>
      </c>
      <c r="K385" s="130">
        <v>2.9027777777777777E-2</v>
      </c>
      <c r="L385" s="129" t="s">
        <v>1757</v>
      </c>
      <c r="M385" s="128" t="s">
        <v>1692</v>
      </c>
      <c r="N385" s="128"/>
      <c r="O385" s="128">
        <v>7</v>
      </c>
      <c r="P385" s="128" t="s">
        <v>2033</v>
      </c>
      <c r="Q385" s="129" t="s">
        <v>2052</v>
      </c>
      <c r="R385" s="128" t="s">
        <v>1446</v>
      </c>
    </row>
    <row r="386" spans="1:18" ht="45" x14ac:dyDescent="0.25">
      <c r="A386" s="127">
        <v>130</v>
      </c>
      <c r="B386" s="128">
        <v>2304940</v>
      </c>
      <c r="C386" s="128">
        <v>3284280</v>
      </c>
      <c r="D386" s="77" t="s">
        <v>623</v>
      </c>
      <c r="E386" s="77" t="s">
        <v>624</v>
      </c>
      <c r="F386" s="77" t="s">
        <v>626</v>
      </c>
      <c r="G386" s="77" t="s">
        <v>609</v>
      </c>
      <c r="H386" s="77" t="s">
        <v>581</v>
      </c>
      <c r="I386" s="128" t="s">
        <v>1458</v>
      </c>
      <c r="J386" s="129" t="s">
        <v>581</v>
      </c>
      <c r="K386" s="130">
        <v>2.2662037037037036E-2</v>
      </c>
      <c r="L386" s="129" t="s">
        <v>1773</v>
      </c>
      <c r="M386" s="128" t="s">
        <v>1692</v>
      </c>
      <c r="N386" s="128"/>
      <c r="O386" s="128">
        <v>3</v>
      </c>
      <c r="P386" s="128" t="s">
        <v>2033</v>
      </c>
      <c r="Q386" s="129" t="s">
        <v>2052</v>
      </c>
      <c r="R386" s="128" t="s">
        <v>1461</v>
      </c>
    </row>
    <row r="387" spans="1:18" ht="45" x14ac:dyDescent="0.25">
      <c r="A387" s="127">
        <v>67</v>
      </c>
      <c r="B387" s="128">
        <v>2304948</v>
      </c>
      <c r="C387" s="128">
        <v>3283534</v>
      </c>
      <c r="D387" s="77" t="s">
        <v>337</v>
      </c>
      <c r="E387" s="77" t="s">
        <v>338</v>
      </c>
      <c r="F387" s="77" t="s">
        <v>340</v>
      </c>
      <c r="G387" s="77" t="s">
        <v>242</v>
      </c>
      <c r="H387" s="77" t="s">
        <v>81</v>
      </c>
      <c r="I387" s="128" t="s">
        <v>1588</v>
      </c>
      <c r="J387" s="129" t="s">
        <v>81</v>
      </c>
      <c r="K387" s="130">
        <v>3.1064814814814816E-2</v>
      </c>
      <c r="L387" s="129" t="s">
        <v>1763</v>
      </c>
      <c r="M387" s="128" t="s">
        <v>1692</v>
      </c>
      <c r="N387" s="128"/>
      <c r="O387" s="128">
        <v>6</v>
      </c>
      <c r="P387" s="128" t="s">
        <v>2033</v>
      </c>
      <c r="Q387" s="129" t="s">
        <v>2052</v>
      </c>
      <c r="R387" s="128" t="s">
        <v>1446</v>
      </c>
    </row>
    <row r="388" spans="1:18" ht="45" x14ac:dyDescent="0.25">
      <c r="A388" s="127">
        <v>47</v>
      </c>
      <c r="B388" s="128">
        <v>2305013</v>
      </c>
      <c r="C388" s="128">
        <v>3283283</v>
      </c>
      <c r="D388" s="77" t="s">
        <v>254</v>
      </c>
      <c r="E388" s="77" t="s">
        <v>255</v>
      </c>
      <c r="F388" s="77" t="s">
        <v>256</v>
      </c>
      <c r="G388" s="77" t="s">
        <v>242</v>
      </c>
      <c r="H388" s="77" t="s">
        <v>81</v>
      </c>
      <c r="I388" s="128" t="s">
        <v>1478</v>
      </c>
      <c r="J388" s="129" t="s">
        <v>81</v>
      </c>
      <c r="K388" s="130">
        <v>2.2719907407407407E-2</v>
      </c>
      <c r="L388" s="129" t="s">
        <v>1775</v>
      </c>
      <c r="M388" s="128" t="s">
        <v>1692</v>
      </c>
      <c r="N388" s="128"/>
      <c r="O388" s="128">
        <v>-1</v>
      </c>
      <c r="P388" s="128" t="s">
        <v>2033</v>
      </c>
      <c r="Q388" s="129" t="s">
        <v>2052</v>
      </c>
      <c r="R388" s="128" t="s">
        <v>1461</v>
      </c>
    </row>
    <row r="389" spans="1:18" ht="45" x14ac:dyDescent="0.25">
      <c r="A389" s="127">
        <v>299</v>
      </c>
      <c r="B389" s="128">
        <v>2305041</v>
      </c>
      <c r="C389" s="128">
        <v>3286318</v>
      </c>
      <c r="D389" s="77" t="s">
        <v>1438</v>
      </c>
      <c r="E389" s="77" t="s">
        <v>1439</v>
      </c>
      <c r="F389" s="77" t="s">
        <v>1441</v>
      </c>
      <c r="G389" s="77" t="s">
        <v>1127</v>
      </c>
      <c r="H389" s="77" t="s">
        <v>1131</v>
      </c>
      <c r="I389" s="128" t="s">
        <v>1596</v>
      </c>
      <c r="J389" s="129" t="s">
        <v>1131</v>
      </c>
      <c r="K389" s="130">
        <v>2.2060185185185186E-2</v>
      </c>
      <c r="L389" s="129" t="s">
        <v>1701</v>
      </c>
      <c r="M389" s="128" t="s">
        <v>1692</v>
      </c>
      <c r="N389" s="128"/>
      <c r="O389" s="128">
        <v>2</v>
      </c>
      <c r="P389" s="128" t="s">
        <v>2033</v>
      </c>
      <c r="Q389" s="129" t="s">
        <v>2052</v>
      </c>
      <c r="R389" s="128" t="s">
        <v>1461</v>
      </c>
    </row>
    <row r="390" spans="1:18" ht="45" x14ac:dyDescent="0.25">
      <c r="A390" s="127">
        <v>166</v>
      </c>
      <c r="B390" s="128">
        <v>2305052</v>
      </c>
      <c r="C390" s="128">
        <v>3284721</v>
      </c>
      <c r="D390" s="77" t="s">
        <v>791</v>
      </c>
      <c r="E390" s="77" t="s">
        <v>792</v>
      </c>
      <c r="F390" s="77" t="s">
        <v>795</v>
      </c>
      <c r="G390" s="77" t="s">
        <v>756</v>
      </c>
      <c r="H390" s="77" t="s">
        <v>581</v>
      </c>
      <c r="I390" s="128" t="s">
        <v>1496</v>
      </c>
      <c r="J390" s="129" t="s">
        <v>581</v>
      </c>
      <c r="K390" s="130">
        <v>3.2118055555555552E-2</v>
      </c>
      <c r="L390" s="129" t="s">
        <v>1738</v>
      </c>
      <c r="M390" s="128" t="s">
        <v>1692</v>
      </c>
      <c r="N390" s="128"/>
      <c r="O390" s="128">
        <v>4</v>
      </c>
      <c r="P390" s="128" t="s">
        <v>2033</v>
      </c>
      <c r="Q390" s="129" t="s">
        <v>2052</v>
      </c>
      <c r="R390" s="128" t="s">
        <v>1461</v>
      </c>
    </row>
    <row r="391" spans="1:18" ht="45" x14ac:dyDescent="0.25">
      <c r="A391" s="127">
        <v>76</v>
      </c>
      <c r="B391" s="128">
        <v>2305062</v>
      </c>
      <c r="C391" s="128">
        <v>3283641</v>
      </c>
      <c r="D391" s="77" t="s">
        <v>375</v>
      </c>
      <c r="E391" s="77" t="s">
        <v>376</v>
      </c>
      <c r="F391" s="77" t="s">
        <v>379</v>
      </c>
      <c r="G391" s="77" t="s">
        <v>242</v>
      </c>
      <c r="H391" s="77" t="s">
        <v>81</v>
      </c>
      <c r="I391" s="128" t="s">
        <v>1484</v>
      </c>
      <c r="J391" s="129" t="s">
        <v>81</v>
      </c>
      <c r="K391" s="130">
        <v>3.0347222222222223E-2</v>
      </c>
      <c r="L391" s="129" t="s">
        <v>1765</v>
      </c>
      <c r="M391" s="128" t="s">
        <v>1692</v>
      </c>
      <c r="N391" s="128"/>
      <c r="O391" s="128">
        <v>2</v>
      </c>
      <c r="P391" s="128" t="s">
        <v>2033</v>
      </c>
      <c r="Q391" s="129" t="s">
        <v>2052</v>
      </c>
      <c r="R391" s="128" t="s">
        <v>1446</v>
      </c>
    </row>
    <row r="392" spans="1:18" ht="27" x14ac:dyDescent="0.25">
      <c r="A392" s="127">
        <v>225</v>
      </c>
      <c r="B392" s="128">
        <v>2305086</v>
      </c>
      <c r="C392" s="128">
        <v>3285424</v>
      </c>
      <c r="D392" s="77" t="s">
        <v>1079</v>
      </c>
      <c r="E392" s="77" t="s">
        <v>1080</v>
      </c>
      <c r="F392" s="77" t="s">
        <v>1082</v>
      </c>
      <c r="G392" s="77" t="s">
        <v>986</v>
      </c>
      <c r="H392" s="77" t="s">
        <v>1018</v>
      </c>
      <c r="I392" s="128" t="s">
        <v>1522</v>
      </c>
      <c r="J392" s="129" t="s">
        <v>1018</v>
      </c>
      <c r="K392" s="130">
        <v>2.5648148148148149E-2</v>
      </c>
      <c r="L392" s="129" t="s">
        <v>1755</v>
      </c>
      <c r="M392" s="128" t="s">
        <v>1692</v>
      </c>
      <c r="N392" s="128"/>
      <c r="O392" s="128">
        <v>-1</v>
      </c>
      <c r="P392" s="128" t="s">
        <v>2033</v>
      </c>
      <c r="Q392" s="129" t="s">
        <v>2056</v>
      </c>
      <c r="R392" s="128" t="s">
        <v>1446</v>
      </c>
    </row>
    <row r="393" spans="1:18" ht="45" x14ac:dyDescent="0.25">
      <c r="A393" s="127">
        <v>167</v>
      </c>
      <c r="B393" s="128">
        <v>2305096</v>
      </c>
      <c r="C393" s="128">
        <v>3284728</v>
      </c>
      <c r="D393" s="77" t="s">
        <v>796</v>
      </c>
      <c r="E393" s="77" t="s">
        <v>797</v>
      </c>
      <c r="F393" s="77" t="s">
        <v>799</v>
      </c>
      <c r="G393" s="77" t="s">
        <v>756</v>
      </c>
      <c r="H393" s="77" t="s">
        <v>581</v>
      </c>
      <c r="I393" s="128" t="s">
        <v>1498</v>
      </c>
      <c r="J393" s="129" t="s">
        <v>581</v>
      </c>
      <c r="K393" s="130">
        <v>3.111111111111111E-2</v>
      </c>
      <c r="L393" s="129" t="s">
        <v>1756</v>
      </c>
      <c r="M393" s="128" t="s">
        <v>1692</v>
      </c>
      <c r="N393" s="128"/>
      <c r="O393" s="128">
        <v>-1</v>
      </c>
      <c r="P393" s="128" t="s">
        <v>2033</v>
      </c>
      <c r="Q393" s="129" t="s">
        <v>2052</v>
      </c>
      <c r="R393" s="128" t="s">
        <v>1461</v>
      </c>
    </row>
    <row r="394" spans="1:18" ht="45" x14ac:dyDescent="0.25">
      <c r="A394" s="127">
        <v>226</v>
      </c>
      <c r="B394" s="128">
        <v>2305127</v>
      </c>
      <c r="C394" s="128">
        <v>3285441</v>
      </c>
      <c r="D394" s="77" t="s">
        <v>1084</v>
      </c>
      <c r="E394" s="77" t="s">
        <v>1085</v>
      </c>
      <c r="F394" s="77" t="s">
        <v>1087</v>
      </c>
      <c r="G394" s="77" t="s">
        <v>986</v>
      </c>
      <c r="H394" s="77" t="s">
        <v>1018</v>
      </c>
      <c r="I394" s="128" t="s">
        <v>1520</v>
      </c>
      <c r="J394" s="129" t="s">
        <v>1018</v>
      </c>
      <c r="K394" s="130">
        <v>2.7256944444444445E-2</v>
      </c>
      <c r="L394" s="129" t="s">
        <v>1757</v>
      </c>
      <c r="M394" s="128" t="s">
        <v>1692</v>
      </c>
      <c r="N394" s="128"/>
      <c r="O394" s="128">
        <v>2</v>
      </c>
      <c r="P394" s="128" t="s">
        <v>2033</v>
      </c>
      <c r="Q394" s="129" t="s">
        <v>2052</v>
      </c>
      <c r="R394" s="128" t="s">
        <v>1446</v>
      </c>
    </row>
    <row r="395" spans="1:18" ht="40.5" x14ac:dyDescent="0.25">
      <c r="A395" s="127">
        <v>299</v>
      </c>
      <c r="B395" s="128">
        <v>2305193</v>
      </c>
      <c r="C395" s="128">
        <v>3286315</v>
      </c>
      <c r="D395" s="77" t="s">
        <v>1438</v>
      </c>
      <c r="E395" s="77" t="s">
        <v>1439</v>
      </c>
      <c r="F395" s="77" t="s">
        <v>1441</v>
      </c>
      <c r="G395" s="77" t="s">
        <v>1127</v>
      </c>
      <c r="H395" s="77" t="s">
        <v>1131</v>
      </c>
      <c r="I395" s="128" t="s">
        <v>1596</v>
      </c>
      <c r="J395" s="129" t="s">
        <v>1131</v>
      </c>
      <c r="K395" s="130">
        <v>2.7094907407407408E-2</v>
      </c>
      <c r="L395" s="129" t="s">
        <v>1701</v>
      </c>
      <c r="M395" s="128" t="s">
        <v>1692</v>
      </c>
      <c r="N395" s="128"/>
      <c r="O395" s="128">
        <v>-1</v>
      </c>
      <c r="P395" s="128" t="s">
        <v>2033</v>
      </c>
      <c r="Q395" s="129" t="s">
        <v>2055</v>
      </c>
      <c r="R395" s="128" t="s">
        <v>1461</v>
      </c>
    </row>
    <row r="396" spans="1:18" ht="45" x14ac:dyDescent="0.25">
      <c r="A396" s="127">
        <v>300</v>
      </c>
      <c r="B396" s="128">
        <v>2305201</v>
      </c>
      <c r="C396" s="128">
        <v>3286327</v>
      </c>
      <c r="D396" s="77" t="s">
        <v>1442</v>
      </c>
      <c r="E396" s="77" t="s">
        <v>1443</v>
      </c>
      <c r="F396" s="77" t="s">
        <v>1445</v>
      </c>
      <c r="G396" s="77" t="s">
        <v>1127</v>
      </c>
      <c r="H396" s="77" t="s">
        <v>1131</v>
      </c>
      <c r="I396" s="128" t="s">
        <v>1574</v>
      </c>
      <c r="J396" s="129" t="s">
        <v>1131</v>
      </c>
      <c r="K396" s="130">
        <v>3.6481481481481483E-2</v>
      </c>
      <c r="L396" s="129" t="s">
        <v>1746</v>
      </c>
      <c r="M396" s="128" t="s">
        <v>1692</v>
      </c>
      <c r="N396" s="128"/>
      <c r="O396" s="128">
        <v>5</v>
      </c>
      <c r="P396" s="128" t="s">
        <v>2033</v>
      </c>
      <c r="Q396" s="129" t="s">
        <v>2052</v>
      </c>
      <c r="R396" s="128" t="s">
        <v>1461</v>
      </c>
    </row>
    <row r="397" spans="1:18" ht="45" x14ac:dyDescent="0.25">
      <c r="A397" s="127">
        <v>47</v>
      </c>
      <c r="B397" s="128">
        <v>2305425</v>
      </c>
      <c r="C397" s="128">
        <v>3283284</v>
      </c>
      <c r="D397" s="77" t="s">
        <v>254</v>
      </c>
      <c r="E397" s="77" t="s">
        <v>255</v>
      </c>
      <c r="F397" s="77" t="s">
        <v>256</v>
      </c>
      <c r="G397" s="77" t="s">
        <v>242</v>
      </c>
      <c r="H397" s="77" t="s">
        <v>81</v>
      </c>
      <c r="I397" s="128" t="s">
        <v>1478</v>
      </c>
      <c r="J397" s="129" t="s">
        <v>81</v>
      </c>
      <c r="K397" s="130">
        <v>2.269675925925926E-2</v>
      </c>
      <c r="L397" s="129" t="s">
        <v>1775</v>
      </c>
      <c r="M397" s="128" t="s">
        <v>1692</v>
      </c>
      <c r="N397" s="128"/>
      <c r="O397" s="128">
        <v>5</v>
      </c>
      <c r="P397" s="128" t="s">
        <v>2033</v>
      </c>
      <c r="Q397" s="129" t="s">
        <v>2052</v>
      </c>
      <c r="R397" s="128" t="s">
        <v>1461</v>
      </c>
    </row>
    <row r="398" spans="1:18" ht="45" x14ac:dyDescent="0.25">
      <c r="A398" s="127">
        <v>47</v>
      </c>
      <c r="B398" s="128">
        <v>2305655</v>
      </c>
      <c r="C398" s="128">
        <v>3283290</v>
      </c>
      <c r="D398" s="77" t="s">
        <v>254</v>
      </c>
      <c r="E398" s="77" t="s">
        <v>255</v>
      </c>
      <c r="F398" s="77" t="s">
        <v>256</v>
      </c>
      <c r="G398" s="77" t="s">
        <v>242</v>
      </c>
      <c r="H398" s="77" t="s">
        <v>81</v>
      </c>
      <c r="I398" s="128" t="s">
        <v>1478</v>
      </c>
      <c r="J398" s="129" t="s">
        <v>81</v>
      </c>
      <c r="K398" s="130">
        <v>2.5104166666666667E-2</v>
      </c>
      <c r="L398" s="129" t="s">
        <v>1775</v>
      </c>
      <c r="M398" s="128" t="s">
        <v>1692</v>
      </c>
      <c r="N398" s="128"/>
      <c r="O398" s="128">
        <v>3</v>
      </c>
      <c r="P398" s="128" t="s">
        <v>2033</v>
      </c>
      <c r="Q398" s="129" t="s">
        <v>2052</v>
      </c>
      <c r="R398" s="128" t="s">
        <v>1461</v>
      </c>
    </row>
    <row r="399" spans="1:18" ht="45" x14ac:dyDescent="0.25">
      <c r="A399" s="127">
        <v>177</v>
      </c>
      <c r="B399" s="128">
        <v>2305828</v>
      </c>
      <c r="C399" s="128">
        <v>3284850</v>
      </c>
      <c r="D399" s="77" t="s">
        <v>846</v>
      </c>
      <c r="E399" s="77" t="s">
        <v>847</v>
      </c>
      <c r="F399" s="77" t="s">
        <v>848</v>
      </c>
      <c r="G399" s="77" t="s">
        <v>825</v>
      </c>
      <c r="H399" s="77" t="s">
        <v>806</v>
      </c>
      <c r="I399" s="128" t="s">
        <v>1587</v>
      </c>
      <c r="J399" s="129" t="s">
        <v>806</v>
      </c>
      <c r="K399" s="130">
        <v>2.4270833333333332E-2</v>
      </c>
      <c r="L399" s="129" t="s">
        <v>1777</v>
      </c>
      <c r="M399" s="128" t="s">
        <v>1692</v>
      </c>
      <c r="N399" s="128"/>
      <c r="O399" s="128">
        <v>2</v>
      </c>
      <c r="P399" s="128" t="s">
        <v>2033</v>
      </c>
      <c r="Q399" s="129" t="s">
        <v>2052</v>
      </c>
      <c r="R399" s="128" t="s">
        <v>1461</v>
      </c>
    </row>
    <row r="400" spans="1:18" ht="45" x14ac:dyDescent="0.25">
      <c r="A400" s="127">
        <v>186</v>
      </c>
      <c r="B400" s="128">
        <v>2307036</v>
      </c>
      <c r="C400" s="128">
        <v>3284953</v>
      </c>
      <c r="D400" s="77" t="s">
        <v>884</v>
      </c>
      <c r="E400" s="77" t="s">
        <v>885</v>
      </c>
      <c r="F400" s="77" t="s">
        <v>888</v>
      </c>
      <c r="G400" s="77" t="s">
        <v>825</v>
      </c>
      <c r="H400" s="77" t="s">
        <v>806</v>
      </c>
      <c r="I400" s="128" t="s">
        <v>1502</v>
      </c>
      <c r="J400" s="129" t="s">
        <v>806</v>
      </c>
      <c r="K400" s="130">
        <v>2.8958333333333332E-2</v>
      </c>
      <c r="L400" s="129" t="s">
        <v>1778</v>
      </c>
      <c r="M400" s="128" t="s">
        <v>1692</v>
      </c>
      <c r="N400" s="128"/>
      <c r="O400" s="128">
        <v>5</v>
      </c>
      <c r="P400" s="128" t="s">
        <v>2033</v>
      </c>
      <c r="Q400" s="129" t="s">
        <v>2052</v>
      </c>
      <c r="R400" s="128" t="s">
        <v>1461</v>
      </c>
    </row>
    <row r="401" spans="1:18" ht="45" x14ac:dyDescent="0.25">
      <c r="A401" s="127">
        <v>4</v>
      </c>
      <c r="B401" s="128">
        <v>2307115</v>
      </c>
      <c r="C401" s="128">
        <v>3282772</v>
      </c>
      <c r="D401" s="77" t="s">
        <v>42</v>
      </c>
      <c r="E401" s="77" t="s">
        <v>43</v>
      </c>
      <c r="F401" s="77" t="s">
        <v>44</v>
      </c>
      <c r="G401" s="77" t="s">
        <v>39</v>
      </c>
      <c r="H401" s="77" t="s">
        <v>19</v>
      </c>
      <c r="I401" s="128" t="s">
        <v>1595</v>
      </c>
      <c r="J401" s="129" t="s">
        <v>19</v>
      </c>
      <c r="K401" s="130">
        <v>2.5069444444444443E-2</v>
      </c>
      <c r="L401" s="129" t="s">
        <v>1770</v>
      </c>
      <c r="M401" s="128" t="s">
        <v>1692</v>
      </c>
      <c r="N401" s="128"/>
      <c r="O401" s="128">
        <v>-1</v>
      </c>
      <c r="P401" s="128" t="s">
        <v>2033</v>
      </c>
      <c r="Q401" s="129" t="s">
        <v>2052</v>
      </c>
      <c r="R401" s="128" t="s">
        <v>1461</v>
      </c>
    </row>
    <row r="402" spans="1:18" ht="45" x14ac:dyDescent="0.25">
      <c r="A402" s="127">
        <v>130</v>
      </c>
      <c r="B402" s="128">
        <v>2307133</v>
      </c>
      <c r="C402" s="128">
        <v>3284282</v>
      </c>
      <c r="D402" s="77" t="s">
        <v>623</v>
      </c>
      <c r="E402" s="77" t="s">
        <v>624</v>
      </c>
      <c r="F402" s="77" t="s">
        <v>626</v>
      </c>
      <c r="G402" s="77" t="s">
        <v>609</v>
      </c>
      <c r="H402" s="77" t="s">
        <v>581</v>
      </c>
      <c r="I402" s="128" t="s">
        <v>1458</v>
      </c>
      <c r="J402" s="129" t="s">
        <v>581</v>
      </c>
      <c r="K402" s="130">
        <v>2.4513888888888891E-2</v>
      </c>
      <c r="L402" s="129" t="s">
        <v>1773</v>
      </c>
      <c r="M402" s="128" t="s">
        <v>1692</v>
      </c>
      <c r="N402" s="128"/>
      <c r="O402" s="128">
        <v>-1</v>
      </c>
      <c r="P402" s="128" t="s">
        <v>2033</v>
      </c>
      <c r="Q402" s="129" t="s">
        <v>2052</v>
      </c>
      <c r="R402" s="128" t="s">
        <v>1461</v>
      </c>
    </row>
    <row r="403" spans="1:18" ht="45" x14ac:dyDescent="0.25">
      <c r="A403" s="127">
        <v>241</v>
      </c>
      <c r="B403" s="128">
        <v>2307167</v>
      </c>
      <c r="C403" s="128">
        <v>3285613</v>
      </c>
      <c r="D403" s="77" t="s">
        <v>1158</v>
      </c>
      <c r="E403" s="77" t="s">
        <v>1159</v>
      </c>
      <c r="F403" s="77" t="s">
        <v>1162</v>
      </c>
      <c r="G403" s="77" t="s">
        <v>1127</v>
      </c>
      <c r="H403" s="77" t="s">
        <v>1131</v>
      </c>
      <c r="I403" s="128" t="s">
        <v>1601</v>
      </c>
      <c r="J403" s="129" t="s">
        <v>1131</v>
      </c>
      <c r="K403" s="130">
        <v>3.2974537037037038E-2</v>
      </c>
      <c r="L403" s="129" t="s">
        <v>1779</v>
      </c>
      <c r="M403" s="128" t="s">
        <v>1692</v>
      </c>
      <c r="N403" s="128"/>
      <c r="O403" s="128">
        <v>2</v>
      </c>
      <c r="P403" s="128" t="s">
        <v>2033</v>
      </c>
      <c r="Q403" s="129" t="s">
        <v>2052</v>
      </c>
      <c r="R403" s="128" t="s">
        <v>1461</v>
      </c>
    </row>
    <row r="404" spans="1:18" ht="45" x14ac:dyDescent="0.25">
      <c r="A404" s="127">
        <v>271</v>
      </c>
      <c r="B404" s="128">
        <v>2307234</v>
      </c>
      <c r="C404" s="128">
        <v>3285979</v>
      </c>
      <c r="D404" s="77" t="s">
        <v>1306</v>
      </c>
      <c r="E404" s="77" t="s">
        <v>1307</v>
      </c>
      <c r="F404" s="77" t="s">
        <v>1309</v>
      </c>
      <c r="G404" s="77" t="s">
        <v>1270</v>
      </c>
      <c r="H404" s="77" t="s">
        <v>1274</v>
      </c>
      <c r="I404" s="128" t="s">
        <v>1557</v>
      </c>
      <c r="J404" s="129" t="s">
        <v>1274</v>
      </c>
      <c r="K404" s="130">
        <v>2.1782407407407407E-2</v>
      </c>
      <c r="L404" s="129" t="s">
        <v>1772</v>
      </c>
      <c r="M404" s="128" t="s">
        <v>1692</v>
      </c>
      <c r="N404" s="128"/>
      <c r="O404" s="128">
        <v>1</v>
      </c>
      <c r="P404" s="128" t="s">
        <v>2033</v>
      </c>
      <c r="Q404" s="129" t="s">
        <v>2052</v>
      </c>
      <c r="R404" s="128" t="s">
        <v>1461</v>
      </c>
    </row>
    <row r="405" spans="1:18" ht="45" x14ac:dyDescent="0.25">
      <c r="A405" s="127">
        <v>241</v>
      </c>
      <c r="B405" s="128">
        <v>2307257</v>
      </c>
      <c r="C405" s="128">
        <v>3285612</v>
      </c>
      <c r="D405" s="77" t="s">
        <v>1158</v>
      </c>
      <c r="E405" s="77" t="s">
        <v>1159</v>
      </c>
      <c r="F405" s="77" t="s">
        <v>1162</v>
      </c>
      <c r="G405" s="77" t="s">
        <v>1127</v>
      </c>
      <c r="H405" s="77" t="s">
        <v>1131</v>
      </c>
      <c r="I405" s="128" t="s">
        <v>1601</v>
      </c>
      <c r="J405" s="129" t="s">
        <v>1131</v>
      </c>
      <c r="K405" s="130">
        <v>2.8020833333333332E-2</v>
      </c>
      <c r="L405" s="129" t="s">
        <v>1779</v>
      </c>
      <c r="M405" s="128" t="s">
        <v>1692</v>
      </c>
      <c r="N405" s="128"/>
      <c r="O405" s="128">
        <v>4</v>
      </c>
      <c r="P405" s="128" t="s">
        <v>2033</v>
      </c>
      <c r="Q405" s="129" t="s">
        <v>2052</v>
      </c>
      <c r="R405" s="128" t="s">
        <v>1461</v>
      </c>
    </row>
    <row r="406" spans="1:18" ht="45" x14ac:dyDescent="0.25">
      <c r="A406" s="127">
        <v>130</v>
      </c>
      <c r="B406" s="128">
        <v>2307262</v>
      </c>
      <c r="C406" s="128">
        <v>3284287</v>
      </c>
      <c r="D406" s="77" t="s">
        <v>623</v>
      </c>
      <c r="E406" s="77" t="s">
        <v>624</v>
      </c>
      <c r="F406" s="77" t="s">
        <v>626</v>
      </c>
      <c r="G406" s="77" t="s">
        <v>609</v>
      </c>
      <c r="H406" s="77" t="s">
        <v>581</v>
      </c>
      <c r="I406" s="128" t="s">
        <v>1458</v>
      </c>
      <c r="J406" s="129" t="s">
        <v>581</v>
      </c>
      <c r="K406" s="130">
        <v>2.2453703703703705E-2</v>
      </c>
      <c r="L406" s="129" t="s">
        <v>1773</v>
      </c>
      <c r="M406" s="128" t="s">
        <v>1692</v>
      </c>
      <c r="N406" s="128"/>
      <c r="O406" s="128">
        <v>3</v>
      </c>
      <c r="P406" s="128" t="s">
        <v>2033</v>
      </c>
      <c r="Q406" s="129" t="s">
        <v>2052</v>
      </c>
      <c r="R406" s="128" t="s">
        <v>1461</v>
      </c>
    </row>
    <row r="407" spans="1:18" ht="45" x14ac:dyDescent="0.25">
      <c r="A407" s="127">
        <v>75</v>
      </c>
      <c r="B407" s="128">
        <v>2307289</v>
      </c>
      <c r="C407" s="128">
        <v>3283619</v>
      </c>
      <c r="D407" s="77" t="s">
        <v>372</v>
      </c>
      <c r="E407" s="77" t="s">
        <v>373</v>
      </c>
      <c r="F407" s="77" t="s">
        <v>374</v>
      </c>
      <c r="G407" s="77" t="s">
        <v>242</v>
      </c>
      <c r="H407" s="77" t="s">
        <v>81</v>
      </c>
      <c r="I407" s="128" t="s">
        <v>1478</v>
      </c>
      <c r="J407" s="129" t="s">
        <v>81</v>
      </c>
      <c r="K407" s="130">
        <v>2.5451388888888888E-2</v>
      </c>
      <c r="L407" s="129" t="s">
        <v>1781</v>
      </c>
      <c r="M407" s="128" t="s">
        <v>1692</v>
      </c>
      <c r="N407" s="128"/>
      <c r="O407" s="128">
        <v>2</v>
      </c>
      <c r="P407" s="128" t="s">
        <v>2033</v>
      </c>
      <c r="Q407" s="129" t="s">
        <v>2052</v>
      </c>
      <c r="R407" s="128" t="s">
        <v>1446</v>
      </c>
    </row>
    <row r="408" spans="1:18" ht="45" x14ac:dyDescent="0.25">
      <c r="A408" s="127">
        <v>4</v>
      </c>
      <c r="B408" s="128">
        <v>2307333</v>
      </c>
      <c r="C408" s="128">
        <v>3282770</v>
      </c>
      <c r="D408" s="77" t="s">
        <v>42</v>
      </c>
      <c r="E408" s="77" t="s">
        <v>43</v>
      </c>
      <c r="F408" s="77" t="s">
        <v>44</v>
      </c>
      <c r="G408" s="77" t="s">
        <v>39</v>
      </c>
      <c r="H408" s="77" t="s">
        <v>19</v>
      </c>
      <c r="I408" s="128" t="s">
        <v>1595</v>
      </c>
      <c r="J408" s="129" t="s">
        <v>19</v>
      </c>
      <c r="K408" s="130">
        <v>2.8923611111111112E-2</v>
      </c>
      <c r="L408" s="129" t="s">
        <v>1770</v>
      </c>
      <c r="M408" s="128" t="s">
        <v>1692</v>
      </c>
      <c r="N408" s="128"/>
      <c r="O408" s="128">
        <v>-1</v>
      </c>
      <c r="P408" s="128" t="s">
        <v>2033</v>
      </c>
      <c r="Q408" s="129" t="s">
        <v>2052</v>
      </c>
      <c r="R408" s="128" t="s">
        <v>1461</v>
      </c>
    </row>
    <row r="409" spans="1:18" ht="45" x14ac:dyDescent="0.25">
      <c r="A409" s="127">
        <v>271</v>
      </c>
      <c r="B409" s="128">
        <v>2307336</v>
      </c>
      <c r="C409" s="128">
        <v>3285980</v>
      </c>
      <c r="D409" s="77" t="s">
        <v>1306</v>
      </c>
      <c r="E409" s="77" t="s">
        <v>1307</v>
      </c>
      <c r="F409" s="77" t="s">
        <v>1309</v>
      </c>
      <c r="G409" s="77" t="s">
        <v>1270</v>
      </c>
      <c r="H409" s="77" t="s">
        <v>1274</v>
      </c>
      <c r="I409" s="128" t="s">
        <v>1557</v>
      </c>
      <c r="J409" s="129" t="s">
        <v>1274</v>
      </c>
      <c r="K409" s="130">
        <v>2.6030092592592594E-2</v>
      </c>
      <c r="L409" s="129" t="s">
        <v>1772</v>
      </c>
      <c r="M409" s="128" t="s">
        <v>1692</v>
      </c>
      <c r="N409" s="128"/>
      <c r="O409" s="128">
        <v>2</v>
      </c>
      <c r="P409" s="128" t="s">
        <v>2033</v>
      </c>
      <c r="Q409" s="129" t="s">
        <v>2052</v>
      </c>
      <c r="R409" s="128" t="s">
        <v>1461</v>
      </c>
    </row>
    <row r="410" spans="1:18" ht="45" x14ac:dyDescent="0.25">
      <c r="A410" s="127">
        <v>86</v>
      </c>
      <c r="B410" s="128">
        <v>2307362</v>
      </c>
      <c r="C410" s="128">
        <v>3283752</v>
      </c>
      <c r="D410" s="77" t="s">
        <v>417</v>
      </c>
      <c r="E410" s="77" t="s">
        <v>418</v>
      </c>
      <c r="F410" s="77" t="s">
        <v>420</v>
      </c>
      <c r="G410" s="77" t="s">
        <v>242</v>
      </c>
      <c r="H410" s="77" t="s">
        <v>81</v>
      </c>
      <c r="I410" s="128" t="s">
        <v>1468</v>
      </c>
      <c r="J410" s="129" t="s">
        <v>81</v>
      </c>
      <c r="K410" s="130">
        <v>3.152777777777778E-2</v>
      </c>
      <c r="L410" s="129" t="s">
        <v>1760</v>
      </c>
      <c r="M410" s="128" t="s">
        <v>1692</v>
      </c>
      <c r="N410" s="128"/>
      <c r="O410" s="128">
        <v>6</v>
      </c>
      <c r="P410" s="128" t="s">
        <v>2033</v>
      </c>
      <c r="Q410" s="129" t="s">
        <v>2052</v>
      </c>
      <c r="R410" s="128" t="s">
        <v>1446</v>
      </c>
    </row>
    <row r="411" spans="1:18" ht="45" x14ac:dyDescent="0.25">
      <c r="A411" s="127">
        <v>86</v>
      </c>
      <c r="B411" s="128">
        <v>2307363</v>
      </c>
      <c r="C411" s="128">
        <v>3283753</v>
      </c>
      <c r="D411" s="77" t="s">
        <v>417</v>
      </c>
      <c r="E411" s="77" t="s">
        <v>418</v>
      </c>
      <c r="F411" s="77" t="s">
        <v>420</v>
      </c>
      <c r="G411" s="77" t="s">
        <v>242</v>
      </c>
      <c r="H411" s="77" t="s">
        <v>81</v>
      </c>
      <c r="I411" s="128" t="s">
        <v>1468</v>
      </c>
      <c r="J411" s="129" t="s">
        <v>81</v>
      </c>
      <c r="K411" s="130">
        <v>3.0393518518518518E-2</v>
      </c>
      <c r="L411" s="129" t="s">
        <v>1760</v>
      </c>
      <c r="M411" s="128" t="s">
        <v>1692</v>
      </c>
      <c r="N411" s="128"/>
      <c r="O411" s="128">
        <v>1</v>
      </c>
      <c r="P411" s="128" t="s">
        <v>2033</v>
      </c>
      <c r="Q411" s="129" t="s">
        <v>2052</v>
      </c>
      <c r="R411" s="128" t="s">
        <v>1446</v>
      </c>
    </row>
    <row r="412" spans="1:18" ht="45" x14ac:dyDescent="0.25">
      <c r="A412" s="127">
        <v>77</v>
      </c>
      <c r="B412" s="128">
        <v>2307389</v>
      </c>
      <c r="C412" s="128">
        <v>3283643</v>
      </c>
      <c r="D412" s="77" t="s">
        <v>380</v>
      </c>
      <c r="E412" s="77" t="s">
        <v>381</v>
      </c>
      <c r="F412" s="77" t="s">
        <v>382</v>
      </c>
      <c r="G412" s="77" t="s">
        <v>242</v>
      </c>
      <c r="H412" s="77" t="s">
        <v>81</v>
      </c>
      <c r="I412" s="128" t="s">
        <v>1482</v>
      </c>
      <c r="J412" s="129" t="s">
        <v>81</v>
      </c>
      <c r="K412" s="130">
        <v>3.9745370370370368E-2</v>
      </c>
      <c r="L412" s="129" t="s">
        <v>1782</v>
      </c>
      <c r="M412" s="128" t="s">
        <v>1692</v>
      </c>
      <c r="N412" s="128"/>
      <c r="O412" s="128">
        <v>5</v>
      </c>
      <c r="P412" s="128" t="s">
        <v>2033</v>
      </c>
      <c r="Q412" s="129" t="s">
        <v>2052</v>
      </c>
      <c r="R412" s="128" t="s">
        <v>1446</v>
      </c>
    </row>
    <row r="413" spans="1:18" ht="45" x14ac:dyDescent="0.25">
      <c r="A413" s="127">
        <v>130</v>
      </c>
      <c r="B413" s="128">
        <v>2307414</v>
      </c>
      <c r="C413" s="128">
        <v>3284288</v>
      </c>
      <c r="D413" s="77" t="s">
        <v>623</v>
      </c>
      <c r="E413" s="77" t="s">
        <v>624</v>
      </c>
      <c r="F413" s="77" t="s">
        <v>626</v>
      </c>
      <c r="G413" s="77" t="s">
        <v>609</v>
      </c>
      <c r="H413" s="77" t="s">
        <v>581</v>
      </c>
      <c r="I413" s="128" t="s">
        <v>1458</v>
      </c>
      <c r="J413" s="129" t="s">
        <v>581</v>
      </c>
      <c r="K413" s="130">
        <v>2.613425925925926E-2</v>
      </c>
      <c r="L413" s="129" t="s">
        <v>1773</v>
      </c>
      <c r="M413" s="128" t="s">
        <v>1692</v>
      </c>
      <c r="N413" s="128"/>
      <c r="O413" s="128">
        <v>4</v>
      </c>
      <c r="P413" s="128" t="s">
        <v>2033</v>
      </c>
      <c r="Q413" s="129" t="s">
        <v>2052</v>
      </c>
      <c r="R413" s="128" t="s">
        <v>1461</v>
      </c>
    </row>
    <row r="414" spans="1:18" ht="45" x14ac:dyDescent="0.25">
      <c r="A414" s="127">
        <v>4</v>
      </c>
      <c r="B414" s="128">
        <v>2307445</v>
      </c>
      <c r="C414" s="128">
        <v>3282774</v>
      </c>
      <c r="D414" s="77" t="s">
        <v>42</v>
      </c>
      <c r="E414" s="77" t="s">
        <v>43</v>
      </c>
      <c r="F414" s="77" t="s">
        <v>44</v>
      </c>
      <c r="G414" s="77" t="s">
        <v>39</v>
      </c>
      <c r="H414" s="77" t="s">
        <v>19</v>
      </c>
      <c r="I414" s="128" t="s">
        <v>1595</v>
      </c>
      <c r="J414" s="129" t="s">
        <v>19</v>
      </c>
      <c r="K414" s="130">
        <v>2.7881944444444445E-2</v>
      </c>
      <c r="L414" s="129" t="s">
        <v>1770</v>
      </c>
      <c r="M414" s="128" t="s">
        <v>1692</v>
      </c>
      <c r="N414" s="128"/>
      <c r="O414" s="128">
        <v>-1</v>
      </c>
      <c r="P414" s="128" t="s">
        <v>2033</v>
      </c>
      <c r="Q414" s="129" t="s">
        <v>2052</v>
      </c>
      <c r="R414" s="128" t="s">
        <v>1461</v>
      </c>
    </row>
    <row r="415" spans="1:18" ht="45" x14ac:dyDescent="0.25">
      <c r="A415" s="127">
        <v>86</v>
      </c>
      <c r="B415" s="128">
        <v>2307446</v>
      </c>
      <c r="C415" s="128">
        <v>3283754</v>
      </c>
      <c r="D415" s="77" t="s">
        <v>417</v>
      </c>
      <c r="E415" s="77" t="s">
        <v>418</v>
      </c>
      <c r="F415" s="77" t="s">
        <v>420</v>
      </c>
      <c r="G415" s="77" t="s">
        <v>242</v>
      </c>
      <c r="H415" s="77" t="s">
        <v>81</v>
      </c>
      <c r="I415" s="128" t="s">
        <v>1468</v>
      </c>
      <c r="J415" s="129" t="s">
        <v>81</v>
      </c>
      <c r="K415" s="130">
        <v>2.4884259259259259E-2</v>
      </c>
      <c r="L415" s="129" t="s">
        <v>1760</v>
      </c>
      <c r="M415" s="128" t="s">
        <v>1692</v>
      </c>
      <c r="N415" s="128"/>
      <c r="O415" s="128">
        <v>5</v>
      </c>
      <c r="P415" s="128" t="s">
        <v>2033</v>
      </c>
      <c r="Q415" s="129" t="s">
        <v>2052</v>
      </c>
      <c r="R415" s="128" t="s">
        <v>1446</v>
      </c>
    </row>
    <row r="416" spans="1:18" ht="45" x14ac:dyDescent="0.25">
      <c r="A416" s="127">
        <v>75</v>
      </c>
      <c r="B416" s="128">
        <v>2307447</v>
      </c>
      <c r="C416" s="128">
        <v>3283620</v>
      </c>
      <c r="D416" s="77" t="s">
        <v>372</v>
      </c>
      <c r="E416" s="77" t="s">
        <v>373</v>
      </c>
      <c r="F416" s="77" t="s">
        <v>374</v>
      </c>
      <c r="G416" s="77" t="s">
        <v>242</v>
      </c>
      <c r="H416" s="77" t="s">
        <v>81</v>
      </c>
      <c r="I416" s="128" t="s">
        <v>1478</v>
      </c>
      <c r="J416" s="129" t="s">
        <v>81</v>
      </c>
      <c r="K416" s="130">
        <v>2.732638888888889E-2</v>
      </c>
      <c r="L416" s="129" t="s">
        <v>1783</v>
      </c>
      <c r="M416" s="128" t="s">
        <v>1692</v>
      </c>
      <c r="N416" s="128"/>
      <c r="O416" s="128">
        <v>5</v>
      </c>
      <c r="P416" s="128" t="s">
        <v>2033</v>
      </c>
      <c r="Q416" s="129" t="s">
        <v>2052</v>
      </c>
      <c r="R416" s="128" t="s">
        <v>1461</v>
      </c>
    </row>
    <row r="417" spans="1:18" ht="45" x14ac:dyDescent="0.25">
      <c r="A417" s="127">
        <v>271</v>
      </c>
      <c r="B417" s="128">
        <v>2307476</v>
      </c>
      <c r="C417" s="128">
        <v>3285981</v>
      </c>
      <c r="D417" s="77" t="s">
        <v>1306</v>
      </c>
      <c r="E417" s="77" t="s">
        <v>1307</v>
      </c>
      <c r="F417" s="77" t="s">
        <v>1309</v>
      </c>
      <c r="G417" s="77" t="s">
        <v>1270</v>
      </c>
      <c r="H417" s="77" t="s">
        <v>1274</v>
      </c>
      <c r="I417" s="128" t="s">
        <v>1557</v>
      </c>
      <c r="J417" s="129" t="s">
        <v>1274</v>
      </c>
      <c r="K417" s="130">
        <v>2.326388888888889E-2</v>
      </c>
      <c r="L417" s="129" t="s">
        <v>1772</v>
      </c>
      <c r="M417" s="128" t="s">
        <v>1692</v>
      </c>
      <c r="N417" s="128"/>
      <c r="O417" s="128">
        <v>1</v>
      </c>
      <c r="P417" s="128" t="s">
        <v>2033</v>
      </c>
      <c r="Q417" s="129" t="s">
        <v>2052</v>
      </c>
      <c r="R417" s="128" t="s">
        <v>1461</v>
      </c>
    </row>
    <row r="418" spans="1:18" ht="45" x14ac:dyDescent="0.25">
      <c r="A418" s="127">
        <v>164</v>
      </c>
      <c r="B418" s="128">
        <v>2307522</v>
      </c>
      <c r="C418" s="128">
        <v>3284687</v>
      </c>
      <c r="D418" s="77" t="s">
        <v>783</v>
      </c>
      <c r="E418" s="77" t="s">
        <v>784</v>
      </c>
      <c r="F418" s="77" t="s">
        <v>786</v>
      </c>
      <c r="G418" s="77" t="s">
        <v>756</v>
      </c>
      <c r="H418" s="77" t="s">
        <v>581</v>
      </c>
      <c r="I418" s="128" t="s">
        <v>1498</v>
      </c>
      <c r="J418" s="129" t="s">
        <v>581</v>
      </c>
      <c r="K418" s="130">
        <v>3.9756944444444442E-2</v>
      </c>
      <c r="L418" s="129" t="s">
        <v>1785</v>
      </c>
      <c r="M418" s="128" t="s">
        <v>1692</v>
      </c>
      <c r="N418" s="128"/>
      <c r="O418" s="128">
        <v>4</v>
      </c>
      <c r="P418" s="128" t="s">
        <v>2033</v>
      </c>
      <c r="Q418" s="129" t="s">
        <v>2052</v>
      </c>
      <c r="R418" s="128" t="s">
        <v>1461</v>
      </c>
    </row>
    <row r="419" spans="1:18" ht="45" x14ac:dyDescent="0.25">
      <c r="A419" s="127">
        <v>4</v>
      </c>
      <c r="B419" s="128">
        <v>2307591</v>
      </c>
      <c r="C419" s="128">
        <v>3282775</v>
      </c>
      <c r="D419" s="77" t="s">
        <v>42</v>
      </c>
      <c r="E419" s="77" t="s">
        <v>43</v>
      </c>
      <c r="F419" s="77" t="s">
        <v>44</v>
      </c>
      <c r="G419" s="77" t="s">
        <v>39</v>
      </c>
      <c r="H419" s="77" t="s">
        <v>19</v>
      </c>
      <c r="I419" s="128" t="s">
        <v>1595</v>
      </c>
      <c r="J419" s="129" t="s">
        <v>19</v>
      </c>
      <c r="K419" s="130">
        <v>2.5462962962962962E-2</v>
      </c>
      <c r="L419" s="129" t="s">
        <v>1770</v>
      </c>
      <c r="M419" s="128" t="s">
        <v>1692</v>
      </c>
      <c r="N419" s="128"/>
      <c r="O419" s="128">
        <v>-1</v>
      </c>
      <c r="P419" s="128" t="s">
        <v>2033</v>
      </c>
      <c r="Q419" s="129" t="s">
        <v>2052</v>
      </c>
      <c r="R419" s="128" t="s">
        <v>1461</v>
      </c>
    </row>
    <row r="420" spans="1:18" ht="45" x14ac:dyDescent="0.25">
      <c r="A420" s="127">
        <v>77</v>
      </c>
      <c r="B420" s="128">
        <v>2307595</v>
      </c>
      <c r="C420" s="128">
        <v>3283644</v>
      </c>
      <c r="D420" s="77" t="s">
        <v>380</v>
      </c>
      <c r="E420" s="77" t="s">
        <v>381</v>
      </c>
      <c r="F420" s="77" t="s">
        <v>382</v>
      </c>
      <c r="G420" s="77" t="s">
        <v>242</v>
      </c>
      <c r="H420" s="77" t="s">
        <v>81</v>
      </c>
      <c r="I420" s="128" t="s">
        <v>1482</v>
      </c>
      <c r="J420" s="129" t="s">
        <v>81</v>
      </c>
      <c r="K420" s="130">
        <v>3.6145833333333335E-2</v>
      </c>
      <c r="L420" s="129" t="s">
        <v>1782</v>
      </c>
      <c r="M420" s="128" t="s">
        <v>1692</v>
      </c>
      <c r="N420" s="128"/>
      <c r="O420" s="128">
        <v>3</v>
      </c>
      <c r="P420" s="128" t="s">
        <v>2033</v>
      </c>
      <c r="Q420" s="129" t="s">
        <v>2052</v>
      </c>
      <c r="R420" s="128" t="s">
        <v>1446</v>
      </c>
    </row>
    <row r="421" spans="1:18" ht="45" x14ac:dyDescent="0.25">
      <c r="A421" s="127">
        <v>130</v>
      </c>
      <c r="B421" s="128">
        <v>2307596</v>
      </c>
      <c r="C421" s="128">
        <v>3284289</v>
      </c>
      <c r="D421" s="77" t="s">
        <v>623</v>
      </c>
      <c r="E421" s="77" t="s">
        <v>624</v>
      </c>
      <c r="F421" s="77" t="s">
        <v>626</v>
      </c>
      <c r="G421" s="77" t="s">
        <v>609</v>
      </c>
      <c r="H421" s="77" t="s">
        <v>581</v>
      </c>
      <c r="I421" s="128" t="s">
        <v>1458</v>
      </c>
      <c r="J421" s="129" t="s">
        <v>581</v>
      </c>
      <c r="K421" s="130">
        <v>2.2939814814814816E-2</v>
      </c>
      <c r="L421" s="129" t="s">
        <v>1773</v>
      </c>
      <c r="M421" s="128" t="s">
        <v>1692</v>
      </c>
      <c r="N421" s="128"/>
      <c r="O421" s="128">
        <v>2</v>
      </c>
      <c r="P421" s="128" t="s">
        <v>2033</v>
      </c>
      <c r="Q421" s="129" t="s">
        <v>2052</v>
      </c>
      <c r="R421" s="128" t="s">
        <v>1461</v>
      </c>
    </row>
    <row r="422" spans="1:18" ht="45" x14ac:dyDescent="0.25">
      <c r="A422" s="127">
        <v>212</v>
      </c>
      <c r="B422" s="128">
        <v>2307622</v>
      </c>
      <c r="C422" s="128">
        <v>3285263</v>
      </c>
      <c r="D422" s="77" t="s">
        <v>1020</v>
      </c>
      <c r="E422" s="77" t="s">
        <v>1021</v>
      </c>
      <c r="F422" s="77" t="s">
        <v>1023</v>
      </c>
      <c r="G422" s="77" t="s">
        <v>986</v>
      </c>
      <c r="H422" s="77" t="s">
        <v>1018</v>
      </c>
      <c r="I422" s="128" t="s">
        <v>1520</v>
      </c>
      <c r="J422" s="129" t="s">
        <v>1018</v>
      </c>
      <c r="K422" s="130">
        <v>2.4837962962962964E-2</v>
      </c>
      <c r="L422" s="129" t="s">
        <v>1786</v>
      </c>
      <c r="M422" s="128" t="s">
        <v>1692</v>
      </c>
      <c r="N422" s="128"/>
      <c r="O422" s="128">
        <v>5</v>
      </c>
      <c r="P422" s="128" t="s">
        <v>2033</v>
      </c>
      <c r="Q422" s="129" t="s">
        <v>2052</v>
      </c>
      <c r="R422" s="128" t="s">
        <v>1446</v>
      </c>
    </row>
    <row r="423" spans="1:18" ht="45" x14ac:dyDescent="0.25">
      <c r="A423" s="127">
        <v>86</v>
      </c>
      <c r="B423" s="128">
        <v>2307645</v>
      </c>
      <c r="C423" s="128">
        <v>3283755</v>
      </c>
      <c r="D423" s="77" t="s">
        <v>417</v>
      </c>
      <c r="E423" s="77" t="s">
        <v>418</v>
      </c>
      <c r="F423" s="77" t="s">
        <v>420</v>
      </c>
      <c r="G423" s="77" t="s">
        <v>242</v>
      </c>
      <c r="H423" s="77" t="s">
        <v>81</v>
      </c>
      <c r="I423" s="128" t="s">
        <v>1468</v>
      </c>
      <c r="J423" s="129" t="s">
        <v>81</v>
      </c>
      <c r="K423" s="130">
        <v>2.7766203703703703E-2</v>
      </c>
      <c r="L423" s="129" t="s">
        <v>1760</v>
      </c>
      <c r="M423" s="128" t="s">
        <v>1692</v>
      </c>
      <c r="N423" s="128"/>
      <c r="O423" s="128">
        <v>2</v>
      </c>
      <c r="P423" s="128" t="s">
        <v>2033</v>
      </c>
      <c r="Q423" s="129" t="s">
        <v>2052</v>
      </c>
      <c r="R423" s="128" t="s">
        <v>1446</v>
      </c>
    </row>
    <row r="424" spans="1:18" ht="45" x14ac:dyDescent="0.25">
      <c r="A424" s="127">
        <v>75</v>
      </c>
      <c r="B424" s="128">
        <v>2307725</v>
      </c>
      <c r="C424" s="128">
        <v>3283623</v>
      </c>
      <c r="D424" s="77" t="s">
        <v>372</v>
      </c>
      <c r="E424" s="77" t="s">
        <v>373</v>
      </c>
      <c r="F424" s="77" t="s">
        <v>374</v>
      </c>
      <c r="G424" s="77" t="s">
        <v>242</v>
      </c>
      <c r="H424" s="77" t="s">
        <v>81</v>
      </c>
      <c r="I424" s="128" t="s">
        <v>1478</v>
      </c>
      <c r="J424" s="129" t="s">
        <v>81</v>
      </c>
      <c r="K424" s="130">
        <v>3.394675925925926E-2</v>
      </c>
      <c r="L424" s="129" t="s">
        <v>1783</v>
      </c>
      <c r="M424" s="128" t="s">
        <v>1692</v>
      </c>
      <c r="N424" s="128"/>
      <c r="O424" s="128">
        <v>1</v>
      </c>
      <c r="P424" s="128" t="s">
        <v>2033</v>
      </c>
      <c r="Q424" s="129" t="s">
        <v>2052</v>
      </c>
      <c r="R424" s="128" t="s">
        <v>1461</v>
      </c>
    </row>
    <row r="425" spans="1:18" ht="45" x14ac:dyDescent="0.25">
      <c r="A425" s="127">
        <v>161</v>
      </c>
      <c r="B425" s="128">
        <v>2307749</v>
      </c>
      <c r="C425" s="128">
        <v>3284651</v>
      </c>
      <c r="D425" s="77" t="s">
        <v>771</v>
      </c>
      <c r="E425" s="77" t="s">
        <v>772</v>
      </c>
      <c r="F425" s="77" t="s">
        <v>774</v>
      </c>
      <c r="G425" s="77" t="s">
        <v>756</v>
      </c>
      <c r="H425" s="77" t="s">
        <v>581</v>
      </c>
      <c r="I425" s="128" t="s">
        <v>1496</v>
      </c>
      <c r="J425" s="129" t="s">
        <v>581</v>
      </c>
      <c r="K425" s="130">
        <v>3.2997685185185185E-2</v>
      </c>
      <c r="L425" s="129" t="s">
        <v>1787</v>
      </c>
      <c r="M425" s="128" t="s">
        <v>1692</v>
      </c>
      <c r="N425" s="128"/>
      <c r="O425" s="128">
        <v>4</v>
      </c>
      <c r="P425" s="128" t="s">
        <v>2033</v>
      </c>
      <c r="Q425" s="129" t="s">
        <v>2052</v>
      </c>
      <c r="R425" s="128" t="s">
        <v>1461</v>
      </c>
    </row>
    <row r="426" spans="1:18" ht="45" x14ac:dyDescent="0.25">
      <c r="A426" s="127">
        <v>130</v>
      </c>
      <c r="B426" s="128">
        <v>2307791</v>
      </c>
      <c r="C426" s="128">
        <v>3284279</v>
      </c>
      <c r="D426" s="77" t="s">
        <v>623</v>
      </c>
      <c r="E426" s="77" t="s">
        <v>624</v>
      </c>
      <c r="F426" s="77" t="s">
        <v>626</v>
      </c>
      <c r="G426" s="77" t="s">
        <v>609</v>
      </c>
      <c r="H426" s="77" t="s">
        <v>581</v>
      </c>
      <c r="I426" s="128" t="s">
        <v>1458</v>
      </c>
      <c r="J426" s="129" t="s">
        <v>581</v>
      </c>
      <c r="K426" s="130">
        <v>2.78125E-2</v>
      </c>
      <c r="L426" s="129" t="s">
        <v>1773</v>
      </c>
      <c r="M426" s="128" t="s">
        <v>1692</v>
      </c>
      <c r="N426" s="128"/>
      <c r="O426" s="128">
        <v>3</v>
      </c>
      <c r="P426" s="128" t="s">
        <v>2033</v>
      </c>
      <c r="Q426" s="129" t="s">
        <v>2052</v>
      </c>
      <c r="R426" s="128" t="s">
        <v>1461</v>
      </c>
    </row>
    <row r="427" spans="1:18" ht="45" x14ac:dyDescent="0.25">
      <c r="A427" s="127">
        <v>110</v>
      </c>
      <c r="B427" s="128">
        <v>2307835</v>
      </c>
      <c r="C427" s="128">
        <v>3284039</v>
      </c>
      <c r="D427" s="77" t="s">
        <v>524</v>
      </c>
      <c r="E427" s="77" t="s">
        <v>525</v>
      </c>
      <c r="F427" s="77" t="s">
        <v>528</v>
      </c>
      <c r="G427" s="77" t="s">
        <v>461</v>
      </c>
      <c r="H427" s="77" t="s">
        <v>465</v>
      </c>
      <c r="I427" s="128" t="s">
        <v>1602</v>
      </c>
      <c r="J427" s="129" t="s">
        <v>465</v>
      </c>
      <c r="K427" s="130">
        <v>3.6666666666666667E-2</v>
      </c>
      <c r="L427" s="129" t="s">
        <v>1788</v>
      </c>
      <c r="M427" s="128" t="s">
        <v>1692</v>
      </c>
      <c r="N427" s="128"/>
      <c r="O427" s="128">
        <v>5</v>
      </c>
      <c r="P427" s="128" t="s">
        <v>2033</v>
      </c>
      <c r="Q427" s="129" t="s">
        <v>2052</v>
      </c>
      <c r="R427" s="128" t="s">
        <v>1461</v>
      </c>
    </row>
    <row r="428" spans="1:18" ht="45" x14ac:dyDescent="0.25">
      <c r="A428" s="127">
        <v>86</v>
      </c>
      <c r="B428" s="128">
        <v>2307836</v>
      </c>
      <c r="C428" s="128">
        <v>3283757</v>
      </c>
      <c r="D428" s="77" t="s">
        <v>417</v>
      </c>
      <c r="E428" s="77" t="s">
        <v>418</v>
      </c>
      <c r="F428" s="77" t="s">
        <v>420</v>
      </c>
      <c r="G428" s="77" t="s">
        <v>242</v>
      </c>
      <c r="H428" s="77" t="s">
        <v>81</v>
      </c>
      <c r="I428" s="128" t="s">
        <v>1468</v>
      </c>
      <c r="J428" s="129" t="s">
        <v>81</v>
      </c>
      <c r="K428" s="130">
        <v>2.8252314814814813E-2</v>
      </c>
      <c r="L428" s="129" t="s">
        <v>1760</v>
      </c>
      <c r="M428" s="128" t="s">
        <v>1692</v>
      </c>
      <c r="N428" s="128"/>
      <c r="O428" s="128">
        <v>3</v>
      </c>
      <c r="P428" s="128" t="s">
        <v>2033</v>
      </c>
      <c r="Q428" s="129" t="s">
        <v>2052</v>
      </c>
      <c r="R428" s="128" t="s">
        <v>1446</v>
      </c>
    </row>
    <row r="429" spans="1:18" ht="45" x14ac:dyDescent="0.25">
      <c r="A429" s="127">
        <v>212</v>
      </c>
      <c r="B429" s="128">
        <v>2307850</v>
      </c>
      <c r="C429" s="128">
        <v>3285264</v>
      </c>
      <c r="D429" s="77" t="s">
        <v>1020</v>
      </c>
      <c r="E429" s="77" t="s">
        <v>1021</v>
      </c>
      <c r="F429" s="77" t="s">
        <v>1023</v>
      </c>
      <c r="G429" s="77" t="s">
        <v>986</v>
      </c>
      <c r="H429" s="77" t="s">
        <v>1018</v>
      </c>
      <c r="I429" s="128" t="s">
        <v>1520</v>
      </c>
      <c r="J429" s="129" t="s">
        <v>1018</v>
      </c>
      <c r="K429" s="130">
        <v>2.4907407407407406E-2</v>
      </c>
      <c r="L429" s="129" t="s">
        <v>1786</v>
      </c>
      <c r="M429" s="128" t="s">
        <v>1692</v>
      </c>
      <c r="N429" s="128"/>
      <c r="O429" s="128">
        <v>7</v>
      </c>
      <c r="P429" s="128" t="s">
        <v>2033</v>
      </c>
      <c r="Q429" s="129" t="s">
        <v>2052</v>
      </c>
      <c r="R429" s="128" t="s">
        <v>1446</v>
      </c>
    </row>
    <row r="430" spans="1:18" ht="45" x14ac:dyDescent="0.25">
      <c r="A430" s="127">
        <v>164</v>
      </c>
      <c r="B430" s="128">
        <v>2307873</v>
      </c>
      <c r="C430" s="128">
        <v>3284688</v>
      </c>
      <c r="D430" s="77" t="s">
        <v>783</v>
      </c>
      <c r="E430" s="77" t="s">
        <v>784</v>
      </c>
      <c r="F430" s="77" t="s">
        <v>786</v>
      </c>
      <c r="G430" s="77" t="s">
        <v>756</v>
      </c>
      <c r="H430" s="77" t="s">
        <v>581</v>
      </c>
      <c r="I430" s="128" t="s">
        <v>1498</v>
      </c>
      <c r="J430" s="129" t="s">
        <v>581</v>
      </c>
      <c r="K430" s="130">
        <v>3.9456018518518515E-2</v>
      </c>
      <c r="L430" s="129" t="s">
        <v>1785</v>
      </c>
      <c r="M430" s="128" t="s">
        <v>1692</v>
      </c>
      <c r="N430" s="128"/>
      <c r="O430" s="128">
        <v>3</v>
      </c>
      <c r="P430" s="128" t="s">
        <v>2033</v>
      </c>
      <c r="Q430" s="129" t="s">
        <v>2052</v>
      </c>
      <c r="R430" s="128" t="s">
        <v>1461</v>
      </c>
    </row>
    <row r="431" spans="1:18" ht="45" x14ac:dyDescent="0.25">
      <c r="A431" s="127">
        <v>77</v>
      </c>
      <c r="B431" s="128">
        <v>2307876</v>
      </c>
      <c r="C431" s="128">
        <v>3283647</v>
      </c>
      <c r="D431" s="77" t="s">
        <v>380</v>
      </c>
      <c r="E431" s="77" t="s">
        <v>381</v>
      </c>
      <c r="F431" s="77" t="s">
        <v>382</v>
      </c>
      <c r="G431" s="77" t="s">
        <v>242</v>
      </c>
      <c r="H431" s="77" t="s">
        <v>81</v>
      </c>
      <c r="I431" s="128" t="s">
        <v>1482</v>
      </c>
      <c r="J431" s="129" t="s">
        <v>81</v>
      </c>
      <c r="K431" s="130">
        <v>3.0659722222222224E-2</v>
      </c>
      <c r="L431" s="129" t="s">
        <v>1782</v>
      </c>
      <c r="M431" s="128" t="s">
        <v>1692</v>
      </c>
      <c r="N431" s="128"/>
      <c r="O431" s="128">
        <v>5</v>
      </c>
      <c r="P431" s="128" t="s">
        <v>2033</v>
      </c>
      <c r="Q431" s="129" t="s">
        <v>2052</v>
      </c>
      <c r="R431" s="128" t="s">
        <v>1446</v>
      </c>
    </row>
    <row r="432" spans="1:18" ht="45" x14ac:dyDescent="0.25">
      <c r="A432" s="127">
        <v>161</v>
      </c>
      <c r="B432" s="128">
        <v>2308010</v>
      </c>
      <c r="C432" s="128">
        <v>3284652</v>
      </c>
      <c r="D432" s="77" t="s">
        <v>771</v>
      </c>
      <c r="E432" s="77" t="s">
        <v>772</v>
      </c>
      <c r="F432" s="77" t="s">
        <v>774</v>
      </c>
      <c r="G432" s="77" t="s">
        <v>756</v>
      </c>
      <c r="H432" s="77" t="s">
        <v>581</v>
      </c>
      <c r="I432" s="128" t="s">
        <v>1496</v>
      </c>
      <c r="J432" s="129" t="s">
        <v>581</v>
      </c>
      <c r="K432" s="130">
        <v>3.1689814814814816E-2</v>
      </c>
      <c r="L432" s="129" t="s">
        <v>1787</v>
      </c>
      <c r="M432" s="128" t="s">
        <v>1692</v>
      </c>
      <c r="N432" s="128"/>
      <c r="O432" s="128">
        <v>4</v>
      </c>
      <c r="P432" s="128" t="s">
        <v>2033</v>
      </c>
      <c r="Q432" s="129" t="s">
        <v>2052</v>
      </c>
      <c r="R432" s="128" t="s">
        <v>1461</v>
      </c>
    </row>
    <row r="433" spans="1:18" ht="45" x14ac:dyDescent="0.25">
      <c r="A433" s="127">
        <v>110</v>
      </c>
      <c r="B433" s="128">
        <v>2308101</v>
      </c>
      <c r="C433" s="128">
        <v>3284041</v>
      </c>
      <c r="D433" s="77" t="s">
        <v>524</v>
      </c>
      <c r="E433" s="77" t="s">
        <v>525</v>
      </c>
      <c r="F433" s="77" t="s">
        <v>528</v>
      </c>
      <c r="G433" s="77" t="s">
        <v>461</v>
      </c>
      <c r="H433" s="77" t="s">
        <v>465</v>
      </c>
      <c r="I433" s="128" t="s">
        <v>1602</v>
      </c>
      <c r="J433" s="129" t="s">
        <v>465</v>
      </c>
      <c r="K433" s="130">
        <v>2.2951388888888889E-2</v>
      </c>
      <c r="L433" s="129" t="s">
        <v>1788</v>
      </c>
      <c r="M433" s="128" t="s">
        <v>1692</v>
      </c>
      <c r="N433" s="128"/>
      <c r="O433" s="128">
        <v>4</v>
      </c>
      <c r="P433" s="128" t="s">
        <v>2033</v>
      </c>
      <c r="Q433" s="129" t="s">
        <v>2052</v>
      </c>
      <c r="R433" s="128" t="s">
        <v>1461</v>
      </c>
    </row>
    <row r="434" spans="1:18" ht="45" x14ac:dyDescent="0.25">
      <c r="A434" s="127">
        <v>77</v>
      </c>
      <c r="B434" s="128">
        <v>2308108</v>
      </c>
      <c r="C434" s="128">
        <v>3283648</v>
      </c>
      <c r="D434" s="77" t="s">
        <v>380</v>
      </c>
      <c r="E434" s="77" t="s">
        <v>381</v>
      </c>
      <c r="F434" s="77" t="s">
        <v>382</v>
      </c>
      <c r="G434" s="77" t="s">
        <v>242</v>
      </c>
      <c r="H434" s="77" t="s">
        <v>81</v>
      </c>
      <c r="I434" s="128" t="s">
        <v>1482</v>
      </c>
      <c r="J434" s="129" t="s">
        <v>81</v>
      </c>
      <c r="K434" s="130">
        <v>2.8784722222222222E-2</v>
      </c>
      <c r="L434" s="129" t="s">
        <v>1782</v>
      </c>
      <c r="M434" s="128" t="s">
        <v>1692</v>
      </c>
      <c r="N434" s="128"/>
      <c r="O434" s="128">
        <v>5</v>
      </c>
      <c r="P434" s="128" t="s">
        <v>2033</v>
      </c>
      <c r="Q434" s="129" t="s">
        <v>2052</v>
      </c>
      <c r="R434" s="128" t="s">
        <v>1446</v>
      </c>
    </row>
    <row r="435" spans="1:18" ht="45" x14ac:dyDescent="0.25">
      <c r="A435" s="127">
        <v>299</v>
      </c>
      <c r="B435" s="128">
        <v>2308117</v>
      </c>
      <c r="C435" s="128">
        <v>3286317</v>
      </c>
      <c r="D435" s="77" t="s">
        <v>1438</v>
      </c>
      <c r="E435" s="77" t="s">
        <v>1439</v>
      </c>
      <c r="F435" s="77" t="s">
        <v>1441</v>
      </c>
      <c r="G435" s="77" t="s">
        <v>1127</v>
      </c>
      <c r="H435" s="77" t="s">
        <v>1131</v>
      </c>
      <c r="I435" s="128" t="s">
        <v>1596</v>
      </c>
      <c r="J435" s="129" t="s">
        <v>1131</v>
      </c>
      <c r="K435" s="130">
        <v>3.0324074074074073E-2</v>
      </c>
      <c r="L435" s="129" t="s">
        <v>1701</v>
      </c>
      <c r="M435" s="128" t="s">
        <v>1692</v>
      </c>
      <c r="N435" s="128"/>
      <c r="O435" s="128">
        <v>4</v>
      </c>
      <c r="P435" s="128" t="s">
        <v>2033</v>
      </c>
      <c r="Q435" s="129" t="s">
        <v>2052</v>
      </c>
      <c r="R435" s="128" t="s">
        <v>1461</v>
      </c>
    </row>
    <row r="436" spans="1:18" ht="45" x14ac:dyDescent="0.25">
      <c r="A436" s="127">
        <v>212</v>
      </c>
      <c r="B436" s="128">
        <v>2308130</v>
      </c>
      <c r="C436" s="128">
        <v>3285265</v>
      </c>
      <c r="D436" s="77" t="s">
        <v>1020</v>
      </c>
      <c r="E436" s="77" t="s">
        <v>1021</v>
      </c>
      <c r="F436" s="77" t="s">
        <v>1023</v>
      </c>
      <c r="G436" s="77" t="s">
        <v>986</v>
      </c>
      <c r="H436" s="77" t="s">
        <v>1018</v>
      </c>
      <c r="I436" s="128" t="s">
        <v>1520</v>
      </c>
      <c r="J436" s="129" t="s">
        <v>1018</v>
      </c>
      <c r="K436" s="130">
        <v>2.5289351851851851E-2</v>
      </c>
      <c r="L436" s="129" t="s">
        <v>1786</v>
      </c>
      <c r="M436" s="128" t="s">
        <v>1692</v>
      </c>
      <c r="N436" s="128"/>
      <c r="O436" s="128">
        <v>4</v>
      </c>
      <c r="P436" s="128" t="s">
        <v>2033</v>
      </c>
      <c r="Q436" s="129" t="s">
        <v>2052</v>
      </c>
      <c r="R436" s="128" t="s">
        <v>1446</v>
      </c>
    </row>
    <row r="437" spans="1:18" ht="45" x14ac:dyDescent="0.25">
      <c r="A437" s="127">
        <v>161</v>
      </c>
      <c r="B437" s="128">
        <v>2308230</v>
      </c>
      <c r="C437" s="128">
        <v>3284653</v>
      </c>
      <c r="D437" s="77" t="s">
        <v>771</v>
      </c>
      <c r="E437" s="77" t="s">
        <v>772</v>
      </c>
      <c r="F437" s="77" t="s">
        <v>774</v>
      </c>
      <c r="G437" s="77" t="s">
        <v>756</v>
      </c>
      <c r="H437" s="77" t="s">
        <v>581</v>
      </c>
      <c r="I437" s="128" t="s">
        <v>1496</v>
      </c>
      <c r="J437" s="129" t="s">
        <v>581</v>
      </c>
      <c r="K437" s="130">
        <v>2.7916666666666666E-2</v>
      </c>
      <c r="L437" s="129" t="s">
        <v>1787</v>
      </c>
      <c r="M437" s="128" t="s">
        <v>1692</v>
      </c>
      <c r="N437" s="128"/>
      <c r="O437" s="128">
        <v>4</v>
      </c>
      <c r="P437" s="128" t="s">
        <v>2033</v>
      </c>
      <c r="Q437" s="129" t="s">
        <v>2052</v>
      </c>
      <c r="R437" s="128" t="s">
        <v>1461</v>
      </c>
    </row>
    <row r="438" spans="1:18" ht="45" x14ac:dyDescent="0.25">
      <c r="A438" s="127">
        <v>75</v>
      </c>
      <c r="B438" s="128">
        <v>2308239</v>
      </c>
      <c r="C438" s="128">
        <v>3283629</v>
      </c>
      <c r="D438" s="77" t="s">
        <v>372</v>
      </c>
      <c r="E438" s="77" t="s">
        <v>373</v>
      </c>
      <c r="F438" s="77" t="s">
        <v>374</v>
      </c>
      <c r="G438" s="77" t="s">
        <v>242</v>
      </c>
      <c r="H438" s="77" t="s">
        <v>81</v>
      </c>
      <c r="I438" s="128" t="s">
        <v>1478</v>
      </c>
      <c r="J438" s="129" t="s">
        <v>81</v>
      </c>
      <c r="K438" s="130">
        <v>2.8090277777777777E-2</v>
      </c>
      <c r="L438" s="129" t="s">
        <v>1781</v>
      </c>
      <c r="M438" s="128" t="s">
        <v>1692</v>
      </c>
      <c r="N438" s="128"/>
      <c r="O438" s="128">
        <v>6</v>
      </c>
      <c r="P438" s="128" t="s">
        <v>2033</v>
      </c>
      <c r="Q438" s="129" t="s">
        <v>2052</v>
      </c>
      <c r="R438" s="128" t="s">
        <v>1461</v>
      </c>
    </row>
    <row r="439" spans="1:18" ht="45" x14ac:dyDescent="0.25">
      <c r="A439" s="127">
        <v>164</v>
      </c>
      <c r="B439" s="128">
        <v>2308278</v>
      </c>
      <c r="C439" s="128">
        <v>3284690</v>
      </c>
      <c r="D439" s="77" t="s">
        <v>783</v>
      </c>
      <c r="E439" s="77" t="s">
        <v>784</v>
      </c>
      <c r="F439" s="77" t="s">
        <v>786</v>
      </c>
      <c r="G439" s="77" t="s">
        <v>756</v>
      </c>
      <c r="H439" s="77" t="s">
        <v>581</v>
      </c>
      <c r="I439" s="128" t="s">
        <v>1498</v>
      </c>
      <c r="J439" s="129" t="s">
        <v>581</v>
      </c>
      <c r="K439" s="130">
        <v>3.8831018518518522E-2</v>
      </c>
      <c r="L439" s="129" t="s">
        <v>1785</v>
      </c>
      <c r="M439" s="128" t="s">
        <v>1692</v>
      </c>
      <c r="N439" s="128"/>
      <c r="O439" s="128">
        <v>3</v>
      </c>
      <c r="P439" s="128" t="s">
        <v>2033</v>
      </c>
      <c r="Q439" s="129" t="s">
        <v>2052</v>
      </c>
      <c r="R439" s="128" t="s">
        <v>1461</v>
      </c>
    </row>
    <row r="440" spans="1:18" ht="45" x14ac:dyDescent="0.25">
      <c r="A440" s="127">
        <v>110</v>
      </c>
      <c r="B440" s="128">
        <v>2308328</v>
      </c>
      <c r="C440" s="128">
        <v>3284043</v>
      </c>
      <c r="D440" s="77" t="s">
        <v>524</v>
      </c>
      <c r="E440" s="77" t="s">
        <v>525</v>
      </c>
      <c r="F440" s="77" t="s">
        <v>528</v>
      </c>
      <c r="G440" s="77" t="s">
        <v>461</v>
      </c>
      <c r="H440" s="77" t="s">
        <v>465</v>
      </c>
      <c r="I440" s="128" t="s">
        <v>1602</v>
      </c>
      <c r="J440" s="129" t="s">
        <v>465</v>
      </c>
      <c r="K440" s="130">
        <v>4.0162037037037038E-2</v>
      </c>
      <c r="L440" s="129" t="s">
        <v>1788</v>
      </c>
      <c r="M440" s="128" t="s">
        <v>1692</v>
      </c>
      <c r="N440" s="128"/>
      <c r="O440" s="128">
        <v>7</v>
      </c>
      <c r="P440" s="128" t="s">
        <v>2033</v>
      </c>
      <c r="Q440" s="129" t="s">
        <v>2052</v>
      </c>
      <c r="R440" s="128" t="s">
        <v>1461</v>
      </c>
    </row>
    <row r="441" spans="1:18" ht="45" x14ac:dyDescent="0.25">
      <c r="A441" s="127">
        <v>248</v>
      </c>
      <c r="B441" s="128">
        <v>2308355</v>
      </c>
      <c r="C441" s="128">
        <v>3285706</v>
      </c>
      <c r="D441" s="77" t="s">
        <v>1193</v>
      </c>
      <c r="E441" s="77" t="s">
        <v>1194</v>
      </c>
      <c r="F441" s="77" t="s">
        <v>1198</v>
      </c>
      <c r="G441" s="77" t="s">
        <v>1195</v>
      </c>
      <c r="H441" s="77" t="s">
        <v>1199</v>
      </c>
      <c r="I441" s="128" t="s">
        <v>1542</v>
      </c>
      <c r="J441" s="129" t="s">
        <v>1199</v>
      </c>
      <c r="K441" s="130">
        <v>0.10052083333333334</v>
      </c>
      <c r="L441" s="129" t="s">
        <v>1791</v>
      </c>
      <c r="M441" s="128" t="s">
        <v>1692</v>
      </c>
      <c r="N441" s="128"/>
      <c r="O441" s="128">
        <v>1</v>
      </c>
      <c r="P441" s="128" t="s">
        <v>2035</v>
      </c>
      <c r="Q441" s="129" t="s">
        <v>2052</v>
      </c>
      <c r="R441" s="128" t="s">
        <v>1461</v>
      </c>
    </row>
    <row r="442" spans="1:18" ht="45" x14ac:dyDescent="0.25">
      <c r="A442" s="127">
        <v>299</v>
      </c>
      <c r="B442" s="128">
        <v>2308358</v>
      </c>
      <c r="C442" s="128">
        <v>3286316</v>
      </c>
      <c r="D442" s="77" t="s">
        <v>1438</v>
      </c>
      <c r="E442" s="77" t="s">
        <v>1439</v>
      </c>
      <c r="F442" s="77" t="s">
        <v>1441</v>
      </c>
      <c r="G442" s="77" t="s">
        <v>1127</v>
      </c>
      <c r="H442" s="77" t="s">
        <v>1131</v>
      </c>
      <c r="I442" s="128" t="s">
        <v>1596</v>
      </c>
      <c r="J442" s="129" t="s">
        <v>1131</v>
      </c>
      <c r="K442" s="130">
        <v>2.8541666666666667E-2</v>
      </c>
      <c r="L442" s="129" t="s">
        <v>1701</v>
      </c>
      <c r="M442" s="128" t="s">
        <v>1692</v>
      </c>
      <c r="N442" s="128"/>
      <c r="O442" s="128">
        <v>-1</v>
      </c>
      <c r="P442" s="128" t="s">
        <v>2033</v>
      </c>
      <c r="Q442" s="129" t="s">
        <v>2052</v>
      </c>
      <c r="R442" s="128" t="s">
        <v>1461</v>
      </c>
    </row>
    <row r="443" spans="1:18" ht="45" x14ac:dyDescent="0.25">
      <c r="A443" s="127">
        <v>212</v>
      </c>
      <c r="B443" s="128">
        <v>2308379</v>
      </c>
      <c r="C443" s="128">
        <v>3285266</v>
      </c>
      <c r="D443" s="77" t="s">
        <v>1020</v>
      </c>
      <c r="E443" s="77" t="s">
        <v>1021</v>
      </c>
      <c r="F443" s="77" t="s">
        <v>1023</v>
      </c>
      <c r="G443" s="77" t="s">
        <v>986</v>
      </c>
      <c r="H443" s="77" t="s">
        <v>1018</v>
      </c>
      <c r="I443" s="128" t="s">
        <v>1520</v>
      </c>
      <c r="J443" s="129" t="s">
        <v>1018</v>
      </c>
      <c r="K443" s="130">
        <v>3.0520833333333334E-2</v>
      </c>
      <c r="L443" s="129" t="s">
        <v>1786</v>
      </c>
      <c r="M443" s="128" t="s">
        <v>1692</v>
      </c>
      <c r="N443" s="128"/>
      <c r="O443" s="128">
        <v>3</v>
      </c>
      <c r="P443" s="128" t="s">
        <v>2033</v>
      </c>
      <c r="Q443" s="129" t="s">
        <v>2052</v>
      </c>
      <c r="R443" s="128" t="s">
        <v>1446</v>
      </c>
    </row>
    <row r="444" spans="1:18" ht="45" x14ac:dyDescent="0.25">
      <c r="A444" s="127">
        <v>212</v>
      </c>
      <c r="B444" s="128">
        <v>2308598</v>
      </c>
      <c r="C444" s="128">
        <v>3285267</v>
      </c>
      <c r="D444" s="77" t="s">
        <v>1020</v>
      </c>
      <c r="E444" s="77" t="s">
        <v>1021</v>
      </c>
      <c r="F444" s="77" t="s">
        <v>1023</v>
      </c>
      <c r="G444" s="77" t="s">
        <v>986</v>
      </c>
      <c r="H444" s="77" t="s">
        <v>1018</v>
      </c>
      <c r="I444" s="128" t="s">
        <v>1520</v>
      </c>
      <c r="J444" s="129" t="s">
        <v>1018</v>
      </c>
      <c r="K444" s="130">
        <v>2.3912037037037037E-2</v>
      </c>
      <c r="L444" s="129" t="s">
        <v>1792</v>
      </c>
      <c r="M444" s="128" t="s">
        <v>1692</v>
      </c>
      <c r="N444" s="128"/>
      <c r="O444" s="128">
        <v>4</v>
      </c>
      <c r="P444" s="128" t="s">
        <v>2033</v>
      </c>
      <c r="Q444" s="129" t="s">
        <v>2052</v>
      </c>
      <c r="R444" s="128" t="s">
        <v>1446</v>
      </c>
    </row>
    <row r="445" spans="1:18" ht="45" x14ac:dyDescent="0.25">
      <c r="A445" s="127">
        <v>66</v>
      </c>
      <c r="B445" s="128">
        <v>2308682</v>
      </c>
      <c r="C445" s="128">
        <v>3283512</v>
      </c>
      <c r="D445" s="77" t="s">
        <v>332</v>
      </c>
      <c r="E445" s="77" t="s">
        <v>333</v>
      </c>
      <c r="F445" s="77" t="s">
        <v>336</v>
      </c>
      <c r="G445" s="77" t="s">
        <v>242</v>
      </c>
      <c r="H445" s="77" t="s">
        <v>81</v>
      </c>
      <c r="I445" s="128" t="s">
        <v>1588</v>
      </c>
      <c r="J445" s="129" t="s">
        <v>81</v>
      </c>
      <c r="K445" s="130">
        <v>2.5381944444444443E-2</v>
      </c>
      <c r="L445" s="129" t="s">
        <v>1793</v>
      </c>
      <c r="M445" s="128" t="s">
        <v>1692</v>
      </c>
      <c r="N445" s="128"/>
      <c r="O445" s="128">
        <v>5</v>
      </c>
      <c r="P445" s="128" t="s">
        <v>2033</v>
      </c>
      <c r="Q445" s="129" t="s">
        <v>2052</v>
      </c>
      <c r="R445" s="128" t="s">
        <v>1461</v>
      </c>
    </row>
    <row r="446" spans="1:18" ht="45" x14ac:dyDescent="0.25">
      <c r="A446" s="127">
        <v>164</v>
      </c>
      <c r="B446" s="128">
        <v>2310965</v>
      </c>
      <c r="C446" s="128">
        <v>3284692</v>
      </c>
      <c r="D446" s="77" t="s">
        <v>783</v>
      </c>
      <c r="E446" s="77" t="s">
        <v>784</v>
      </c>
      <c r="F446" s="77" t="s">
        <v>786</v>
      </c>
      <c r="G446" s="77" t="s">
        <v>756</v>
      </c>
      <c r="H446" s="77" t="s">
        <v>581</v>
      </c>
      <c r="I446" s="128" t="s">
        <v>1498</v>
      </c>
      <c r="J446" s="129" t="s">
        <v>581</v>
      </c>
      <c r="K446" s="130">
        <v>3.6354166666666667E-2</v>
      </c>
      <c r="L446" s="129" t="s">
        <v>1785</v>
      </c>
      <c r="M446" s="128" t="s">
        <v>1692</v>
      </c>
      <c r="N446" s="128"/>
      <c r="O446" s="128">
        <v>3</v>
      </c>
      <c r="P446" s="128" t="s">
        <v>2033</v>
      </c>
      <c r="Q446" s="129" t="s">
        <v>2052</v>
      </c>
      <c r="R446" s="128" t="s">
        <v>1461</v>
      </c>
    </row>
    <row r="447" spans="1:18" ht="45" x14ac:dyDescent="0.25">
      <c r="A447" s="127">
        <v>164</v>
      </c>
      <c r="B447" s="128">
        <v>2311052</v>
      </c>
      <c r="C447" s="128">
        <v>3284691</v>
      </c>
      <c r="D447" s="77" t="s">
        <v>783</v>
      </c>
      <c r="E447" s="77" t="s">
        <v>784</v>
      </c>
      <c r="F447" s="77" t="s">
        <v>786</v>
      </c>
      <c r="G447" s="77" t="s">
        <v>756</v>
      </c>
      <c r="H447" s="77" t="s">
        <v>581</v>
      </c>
      <c r="I447" s="128" t="s">
        <v>1498</v>
      </c>
      <c r="J447" s="129" t="s">
        <v>581</v>
      </c>
      <c r="K447" s="130">
        <v>3.0752314814814816E-2</v>
      </c>
      <c r="L447" s="129" t="s">
        <v>1785</v>
      </c>
      <c r="M447" s="128" t="s">
        <v>1692</v>
      </c>
      <c r="N447" s="128"/>
      <c r="O447" s="128">
        <v>3</v>
      </c>
      <c r="P447" s="128" t="s">
        <v>2033</v>
      </c>
      <c r="Q447" s="129" t="s">
        <v>2052</v>
      </c>
      <c r="R447" s="128" t="s">
        <v>1461</v>
      </c>
    </row>
    <row r="448" spans="1:18" ht="45" x14ac:dyDescent="0.25">
      <c r="A448" s="127">
        <v>121</v>
      </c>
      <c r="B448" s="128">
        <v>2311072</v>
      </c>
      <c r="C448" s="128">
        <v>3284171</v>
      </c>
      <c r="D448" s="77" t="s">
        <v>575</v>
      </c>
      <c r="E448" s="77" t="s">
        <v>576</v>
      </c>
      <c r="F448" s="77" t="s">
        <v>580</v>
      </c>
      <c r="G448" s="77" t="s">
        <v>577</v>
      </c>
      <c r="H448" s="77" t="s">
        <v>581</v>
      </c>
      <c r="I448" s="128" t="s">
        <v>1488</v>
      </c>
      <c r="J448" s="129" t="s">
        <v>581</v>
      </c>
      <c r="K448" s="130">
        <v>2.6828703703703705E-2</v>
      </c>
      <c r="L448" s="129" t="s">
        <v>1794</v>
      </c>
      <c r="M448" s="128" t="s">
        <v>1692</v>
      </c>
      <c r="N448" s="128"/>
      <c r="O448" s="128">
        <v>2</v>
      </c>
      <c r="P448" s="128" t="s">
        <v>2033</v>
      </c>
      <c r="Q448" s="129" t="s">
        <v>2052</v>
      </c>
      <c r="R448" s="128" t="s">
        <v>1461</v>
      </c>
    </row>
    <row r="449" spans="1:18" ht="45" x14ac:dyDescent="0.25">
      <c r="A449" s="127">
        <v>212</v>
      </c>
      <c r="B449" s="128">
        <v>2311086</v>
      </c>
      <c r="C449" s="128">
        <v>3285268</v>
      </c>
      <c r="D449" s="77" t="s">
        <v>1020</v>
      </c>
      <c r="E449" s="77" t="s">
        <v>1021</v>
      </c>
      <c r="F449" s="77" t="s">
        <v>1023</v>
      </c>
      <c r="G449" s="77" t="s">
        <v>986</v>
      </c>
      <c r="H449" s="77" t="s">
        <v>1018</v>
      </c>
      <c r="I449" s="128" t="s">
        <v>1520</v>
      </c>
      <c r="J449" s="129" t="s">
        <v>1018</v>
      </c>
      <c r="K449" s="130">
        <v>2.3599537037037037E-2</v>
      </c>
      <c r="L449" s="129" t="s">
        <v>1786</v>
      </c>
      <c r="M449" s="128" t="s">
        <v>1692</v>
      </c>
      <c r="N449" s="128"/>
      <c r="O449" s="128">
        <v>3</v>
      </c>
      <c r="P449" s="128" t="s">
        <v>2033</v>
      </c>
      <c r="Q449" s="129" t="s">
        <v>2052</v>
      </c>
      <c r="R449" s="128" t="s">
        <v>1446</v>
      </c>
    </row>
    <row r="450" spans="1:18" ht="45" x14ac:dyDescent="0.25">
      <c r="A450" s="127">
        <v>198</v>
      </c>
      <c r="B450" s="128">
        <v>2311116</v>
      </c>
      <c r="C450" s="128">
        <v>3285095</v>
      </c>
      <c r="D450" s="77" t="s">
        <v>946</v>
      </c>
      <c r="E450" s="77" t="s">
        <v>947</v>
      </c>
      <c r="F450" s="77" t="s">
        <v>951</v>
      </c>
      <c r="G450" s="77" t="s">
        <v>902</v>
      </c>
      <c r="H450" s="77" t="s">
        <v>905</v>
      </c>
      <c r="I450" s="128" t="s">
        <v>1460</v>
      </c>
      <c r="J450" s="129" t="s">
        <v>905</v>
      </c>
      <c r="K450" s="130">
        <v>2.9027777777777777E-2</v>
      </c>
      <c r="L450" s="129" t="s">
        <v>1795</v>
      </c>
      <c r="M450" s="128" t="s">
        <v>1692</v>
      </c>
      <c r="N450" s="128"/>
      <c r="O450" s="128">
        <v>4</v>
      </c>
      <c r="P450" s="128" t="s">
        <v>2033</v>
      </c>
      <c r="Q450" s="129" t="s">
        <v>2052</v>
      </c>
      <c r="R450" s="128" t="s">
        <v>1461</v>
      </c>
    </row>
    <row r="451" spans="1:18" ht="45" x14ac:dyDescent="0.25">
      <c r="A451" s="127">
        <v>164</v>
      </c>
      <c r="B451" s="128">
        <v>2311171</v>
      </c>
      <c r="C451" s="128">
        <v>3284689</v>
      </c>
      <c r="D451" s="77" t="s">
        <v>783</v>
      </c>
      <c r="E451" s="77" t="s">
        <v>784</v>
      </c>
      <c r="F451" s="77" t="s">
        <v>786</v>
      </c>
      <c r="G451" s="77" t="s">
        <v>756</v>
      </c>
      <c r="H451" s="77" t="s">
        <v>581</v>
      </c>
      <c r="I451" s="128" t="s">
        <v>1498</v>
      </c>
      <c r="J451" s="129" t="s">
        <v>581</v>
      </c>
      <c r="K451" s="130">
        <v>3.7314814814814815E-2</v>
      </c>
      <c r="L451" s="129" t="s">
        <v>1785</v>
      </c>
      <c r="M451" s="128" t="s">
        <v>1692</v>
      </c>
      <c r="N451" s="128"/>
      <c r="O451" s="128">
        <v>2</v>
      </c>
      <c r="P451" s="128" t="s">
        <v>2033</v>
      </c>
      <c r="Q451" s="129" t="s">
        <v>2052</v>
      </c>
      <c r="R451" s="128" t="s">
        <v>1461</v>
      </c>
    </row>
    <row r="452" spans="1:18" ht="45" x14ac:dyDescent="0.25">
      <c r="A452" s="127">
        <v>121</v>
      </c>
      <c r="B452" s="128">
        <v>2311187</v>
      </c>
      <c r="C452" s="128">
        <v>3284174</v>
      </c>
      <c r="D452" s="77" t="s">
        <v>575</v>
      </c>
      <c r="E452" s="77" t="s">
        <v>576</v>
      </c>
      <c r="F452" s="77" t="s">
        <v>580</v>
      </c>
      <c r="G452" s="77" t="s">
        <v>577</v>
      </c>
      <c r="H452" s="77" t="s">
        <v>581</v>
      </c>
      <c r="I452" s="128" t="s">
        <v>1488</v>
      </c>
      <c r="J452" s="129" t="s">
        <v>581</v>
      </c>
      <c r="K452" s="130">
        <v>2.1203703703703704E-2</v>
      </c>
      <c r="L452" s="129" t="s">
        <v>1794</v>
      </c>
      <c r="M452" s="128" t="s">
        <v>1692</v>
      </c>
      <c r="N452" s="128"/>
      <c r="O452" s="128">
        <v>2</v>
      </c>
      <c r="P452" s="128" t="s">
        <v>2033</v>
      </c>
      <c r="Q452" s="129" t="s">
        <v>2052</v>
      </c>
      <c r="R452" s="128" t="s">
        <v>1461</v>
      </c>
    </row>
    <row r="453" spans="1:18" ht="45" x14ac:dyDescent="0.25">
      <c r="A453" s="127">
        <v>198</v>
      </c>
      <c r="B453" s="128">
        <v>2311192</v>
      </c>
      <c r="C453" s="128">
        <v>3285096</v>
      </c>
      <c r="D453" s="77" t="s">
        <v>946</v>
      </c>
      <c r="E453" s="77" t="s">
        <v>947</v>
      </c>
      <c r="F453" s="77" t="s">
        <v>951</v>
      </c>
      <c r="G453" s="77" t="s">
        <v>902</v>
      </c>
      <c r="H453" s="77" t="s">
        <v>905</v>
      </c>
      <c r="I453" s="128" t="s">
        <v>1460</v>
      </c>
      <c r="J453" s="129" t="s">
        <v>905</v>
      </c>
      <c r="K453" s="130">
        <v>2.8067129629629629E-2</v>
      </c>
      <c r="L453" s="129" t="s">
        <v>1795</v>
      </c>
      <c r="M453" s="128" t="s">
        <v>1692</v>
      </c>
      <c r="N453" s="128"/>
      <c r="O453" s="128">
        <v>2</v>
      </c>
      <c r="P453" s="128" t="s">
        <v>2033</v>
      </c>
      <c r="Q453" s="129" t="s">
        <v>2052</v>
      </c>
      <c r="R453" s="128" t="s">
        <v>1461</v>
      </c>
    </row>
    <row r="454" spans="1:18" ht="45" x14ac:dyDescent="0.25">
      <c r="A454" s="127">
        <v>212</v>
      </c>
      <c r="B454" s="128">
        <v>2311211</v>
      </c>
      <c r="C454" s="128">
        <v>3285269</v>
      </c>
      <c r="D454" s="77" t="s">
        <v>1020</v>
      </c>
      <c r="E454" s="77" t="s">
        <v>1021</v>
      </c>
      <c r="F454" s="77" t="s">
        <v>1023</v>
      </c>
      <c r="G454" s="77" t="s">
        <v>986</v>
      </c>
      <c r="H454" s="77" t="s">
        <v>1018</v>
      </c>
      <c r="I454" s="128" t="s">
        <v>1520</v>
      </c>
      <c r="J454" s="129" t="s">
        <v>1018</v>
      </c>
      <c r="K454" s="130">
        <v>2.0983796296296296E-2</v>
      </c>
      <c r="L454" s="129" t="s">
        <v>1792</v>
      </c>
      <c r="M454" s="128" t="s">
        <v>1692</v>
      </c>
      <c r="N454" s="128"/>
      <c r="O454" s="128">
        <v>-1</v>
      </c>
      <c r="P454" s="128" t="s">
        <v>2033</v>
      </c>
      <c r="Q454" s="129" t="s">
        <v>2052</v>
      </c>
      <c r="R454" s="128" t="s">
        <v>1446</v>
      </c>
    </row>
    <row r="455" spans="1:18" ht="45" x14ac:dyDescent="0.25">
      <c r="A455" s="127">
        <v>161</v>
      </c>
      <c r="B455" s="128">
        <v>2311254</v>
      </c>
      <c r="C455" s="128">
        <v>3284654</v>
      </c>
      <c r="D455" s="77" t="s">
        <v>771</v>
      </c>
      <c r="E455" s="77" t="s">
        <v>772</v>
      </c>
      <c r="F455" s="77" t="s">
        <v>774</v>
      </c>
      <c r="G455" s="77" t="s">
        <v>756</v>
      </c>
      <c r="H455" s="77" t="s">
        <v>581</v>
      </c>
      <c r="I455" s="128" t="s">
        <v>1496</v>
      </c>
      <c r="J455" s="129" t="s">
        <v>581</v>
      </c>
      <c r="K455" s="130">
        <v>3.2662037037037038E-2</v>
      </c>
      <c r="L455" s="129" t="s">
        <v>1787</v>
      </c>
      <c r="M455" s="128" t="s">
        <v>1692</v>
      </c>
      <c r="N455" s="128"/>
      <c r="O455" s="128">
        <v>-1</v>
      </c>
      <c r="P455" s="128" t="s">
        <v>2033</v>
      </c>
      <c r="Q455" s="129" t="s">
        <v>2052</v>
      </c>
      <c r="R455" s="128" t="s">
        <v>1461</v>
      </c>
    </row>
    <row r="456" spans="1:18" ht="45" x14ac:dyDescent="0.25">
      <c r="A456" s="127">
        <v>129</v>
      </c>
      <c r="B456" s="128">
        <v>2311287</v>
      </c>
      <c r="C456" s="128">
        <v>3284267</v>
      </c>
      <c r="D456" s="77" t="s">
        <v>618</v>
      </c>
      <c r="E456" s="77" t="s">
        <v>619</v>
      </c>
      <c r="F456" s="77" t="s">
        <v>622</v>
      </c>
      <c r="G456" s="77" t="s">
        <v>609</v>
      </c>
      <c r="H456" s="77" t="s">
        <v>581</v>
      </c>
      <c r="I456" s="128" t="s">
        <v>1458</v>
      </c>
      <c r="J456" s="129" t="s">
        <v>581</v>
      </c>
      <c r="K456" s="130">
        <v>2.4537037037037038E-2</v>
      </c>
      <c r="L456" s="129" t="s">
        <v>1796</v>
      </c>
      <c r="M456" s="128" t="s">
        <v>1692</v>
      </c>
      <c r="N456" s="128"/>
      <c r="O456" s="128">
        <v>3</v>
      </c>
      <c r="P456" s="128" t="s">
        <v>2033</v>
      </c>
      <c r="Q456" s="129" t="s">
        <v>2052</v>
      </c>
      <c r="R456" s="128" t="s">
        <v>1461</v>
      </c>
    </row>
    <row r="457" spans="1:18" ht="45" x14ac:dyDescent="0.25">
      <c r="A457" s="127">
        <v>66</v>
      </c>
      <c r="B457" s="128">
        <v>2311290</v>
      </c>
      <c r="C457" s="128">
        <v>3283515</v>
      </c>
      <c r="D457" s="77" t="s">
        <v>332</v>
      </c>
      <c r="E457" s="77" t="s">
        <v>333</v>
      </c>
      <c r="F457" s="77" t="s">
        <v>336</v>
      </c>
      <c r="G457" s="77" t="s">
        <v>242</v>
      </c>
      <c r="H457" s="77" t="s">
        <v>81</v>
      </c>
      <c r="I457" s="128" t="s">
        <v>1588</v>
      </c>
      <c r="J457" s="129" t="s">
        <v>81</v>
      </c>
      <c r="K457" s="130">
        <v>2.2997685185185184E-2</v>
      </c>
      <c r="L457" s="129" t="s">
        <v>1793</v>
      </c>
      <c r="M457" s="128" t="s">
        <v>1692</v>
      </c>
      <c r="N457" s="128"/>
      <c r="O457" s="128">
        <v>1</v>
      </c>
      <c r="P457" s="128" t="s">
        <v>2033</v>
      </c>
      <c r="Q457" s="129" t="s">
        <v>2052</v>
      </c>
      <c r="R457" s="128" t="s">
        <v>1446</v>
      </c>
    </row>
    <row r="458" spans="1:18" ht="45" x14ac:dyDescent="0.25">
      <c r="A458" s="127">
        <v>48</v>
      </c>
      <c r="B458" s="128">
        <v>2311306</v>
      </c>
      <c r="C458" s="128">
        <v>3283295</v>
      </c>
      <c r="D458" s="77" t="s">
        <v>257</v>
      </c>
      <c r="E458" s="77" t="s">
        <v>258</v>
      </c>
      <c r="F458" s="77" t="s">
        <v>261</v>
      </c>
      <c r="G458" s="77" t="s">
        <v>242</v>
      </c>
      <c r="H458" s="77" t="s">
        <v>81</v>
      </c>
      <c r="I458" s="128" t="s">
        <v>1484</v>
      </c>
      <c r="J458" s="129" t="s">
        <v>81</v>
      </c>
      <c r="K458" s="130">
        <v>3.4918981481481481E-2</v>
      </c>
      <c r="L458" s="129" t="s">
        <v>1797</v>
      </c>
      <c r="M458" s="128" t="s">
        <v>1692</v>
      </c>
      <c r="N458" s="128"/>
      <c r="O458" s="128">
        <v>2</v>
      </c>
      <c r="P458" s="128" t="s">
        <v>2033</v>
      </c>
      <c r="Q458" s="129" t="s">
        <v>2052</v>
      </c>
      <c r="R458" s="128" t="s">
        <v>1461</v>
      </c>
    </row>
    <row r="459" spans="1:18" ht="45" x14ac:dyDescent="0.25">
      <c r="A459" s="127">
        <v>10</v>
      </c>
      <c r="B459" s="128">
        <v>2311308</v>
      </c>
      <c r="C459" s="128">
        <v>3282839</v>
      </c>
      <c r="D459" s="77" t="s">
        <v>70</v>
      </c>
      <c r="E459" s="77" t="s">
        <v>71</v>
      </c>
      <c r="F459" s="77" t="s">
        <v>74</v>
      </c>
      <c r="G459" s="77" t="s">
        <v>39</v>
      </c>
      <c r="H459" s="77" t="s">
        <v>19</v>
      </c>
      <c r="I459" s="128" t="s">
        <v>1595</v>
      </c>
      <c r="J459" s="129" t="s">
        <v>19</v>
      </c>
      <c r="K459" s="130">
        <v>2.7465277777777779E-2</v>
      </c>
      <c r="L459" s="129" t="s">
        <v>1798</v>
      </c>
      <c r="M459" s="128" t="s">
        <v>1692</v>
      </c>
      <c r="N459" s="128"/>
      <c r="O459" s="128">
        <v>3</v>
      </c>
      <c r="P459" s="128" t="s">
        <v>2033</v>
      </c>
      <c r="Q459" s="129" t="s">
        <v>2052</v>
      </c>
      <c r="R459" s="128" t="s">
        <v>1446</v>
      </c>
    </row>
    <row r="460" spans="1:18" ht="45" x14ac:dyDescent="0.25">
      <c r="A460" s="127">
        <v>164</v>
      </c>
      <c r="B460" s="128">
        <v>2311311</v>
      </c>
      <c r="C460" s="128">
        <v>3284693</v>
      </c>
      <c r="D460" s="77" t="s">
        <v>783</v>
      </c>
      <c r="E460" s="77" t="s">
        <v>784</v>
      </c>
      <c r="F460" s="77" t="s">
        <v>786</v>
      </c>
      <c r="G460" s="77" t="s">
        <v>756</v>
      </c>
      <c r="H460" s="77" t="s">
        <v>581</v>
      </c>
      <c r="I460" s="128" t="s">
        <v>1498</v>
      </c>
      <c r="J460" s="129" t="s">
        <v>581</v>
      </c>
      <c r="K460" s="130">
        <v>3.7615740740740741E-2</v>
      </c>
      <c r="L460" s="129" t="s">
        <v>1785</v>
      </c>
      <c r="M460" s="128" t="s">
        <v>1692</v>
      </c>
      <c r="N460" s="128"/>
      <c r="O460" s="128">
        <v>2</v>
      </c>
      <c r="P460" s="128" t="s">
        <v>2033</v>
      </c>
      <c r="Q460" s="129" t="s">
        <v>2052</v>
      </c>
      <c r="R460" s="128" t="s">
        <v>1461</v>
      </c>
    </row>
    <row r="461" spans="1:18" ht="45" x14ac:dyDescent="0.25">
      <c r="A461" s="127">
        <v>121</v>
      </c>
      <c r="B461" s="128">
        <v>2311315</v>
      </c>
      <c r="C461" s="128">
        <v>3284175</v>
      </c>
      <c r="D461" s="77" t="s">
        <v>575</v>
      </c>
      <c r="E461" s="77" t="s">
        <v>576</v>
      </c>
      <c r="F461" s="77" t="s">
        <v>580</v>
      </c>
      <c r="G461" s="77" t="s">
        <v>577</v>
      </c>
      <c r="H461" s="77" t="s">
        <v>581</v>
      </c>
      <c r="I461" s="128" t="s">
        <v>1488</v>
      </c>
      <c r="J461" s="129" t="s">
        <v>581</v>
      </c>
      <c r="K461" s="130">
        <v>2.6597222222222223E-2</v>
      </c>
      <c r="L461" s="129" t="s">
        <v>1794</v>
      </c>
      <c r="M461" s="128" t="s">
        <v>1692</v>
      </c>
      <c r="N461" s="128"/>
      <c r="O461" s="128">
        <v>4</v>
      </c>
      <c r="P461" s="128" t="s">
        <v>2033</v>
      </c>
      <c r="Q461" s="129" t="s">
        <v>2052</v>
      </c>
      <c r="R461" s="128" t="s">
        <v>1461</v>
      </c>
    </row>
    <row r="462" spans="1:18" ht="45" x14ac:dyDescent="0.25">
      <c r="A462" s="127">
        <v>198</v>
      </c>
      <c r="B462" s="128">
        <v>2311317</v>
      </c>
      <c r="C462" s="128">
        <v>3285097</v>
      </c>
      <c r="D462" s="77" t="s">
        <v>946</v>
      </c>
      <c r="E462" s="77" t="s">
        <v>947</v>
      </c>
      <c r="F462" s="77" t="s">
        <v>951</v>
      </c>
      <c r="G462" s="77" t="s">
        <v>902</v>
      </c>
      <c r="H462" s="77" t="s">
        <v>905</v>
      </c>
      <c r="I462" s="128" t="s">
        <v>1460</v>
      </c>
      <c r="J462" s="129" t="s">
        <v>905</v>
      </c>
      <c r="K462" s="130">
        <v>2.886574074074074E-2</v>
      </c>
      <c r="L462" s="129" t="s">
        <v>1795</v>
      </c>
      <c r="M462" s="128" t="s">
        <v>1692</v>
      </c>
      <c r="N462" s="128"/>
      <c r="O462" s="128">
        <v>2</v>
      </c>
      <c r="P462" s="128" t="s">
        <v>2033</v>
      </c>
      <c r="Q462" s="129" t="s">
        <v>2052</v>
      </c>
      <c r="R462" s="128" t="s">
        <v>1461</v>
      </c>
    </row>
    <row r="463" spans="1:18" ht="45" x14ac:dyDescent="0.25">
      <c r="A463" s="127">
        <v>212</v>
      </c>
      <c r="B463" s="128">
        <v>2311329</v>
      </c>
      <c r="C463" s="128">
        <v>3285271</v>
      </c>
      <c r="D463" s="77" t="s">
        <v>1020</v>
      </c>
      <c r="E463" s="77" t="s">
        <v>1021</v>
      </c>
      <c r="F463" s="77" t="s">
        <v>1023</v>
      </c>
      <c r="G463" s="77" t="s">
        <v>986</v>
      </c>
      <c r="H463" s="77" t="s">
        <v>1018</v>
      </c>
      <c r="I463" s="128" t="s">
        <v>1520</v>
      </c>
      <c r="J463" s="129" t="s">
        <v>1018</v>
      </c>
      <c r="K463" s="130">
        <v>2.476851851851852E-2</v>
      </c>
      <c r="L463" s="129" t="s">
        <v>1786</v>
      </c>
      <c r="M463" s="128" t="s">
        <v>1692</v>
      </c>
      <c r="N463" s="128"/>
      <c r="O463" s="128">
        <v>2</v>
      </c>
      <c r="P463" s="128" t="s">
        <v>2033</v>
      </c>
      <c r="Q463" s="129" t="s">
        <v>2052</v>
      </c>
      <c r="R463" s="128" t="s">
        <v>1446</v>
      </c>
    </row>
    <row r="464" spans="1:18" ht="45" x14ac:dyDescent="0.25">
      <c r="A464" s="127">
        <v>74</v>
      </c>
      <c r="B464" s="128">
        <v>2311334</v>
      </c>
      <c r="C464" s="128">
        <v>3283613</v>
      </c>
      <c r="D464" s="77" t="s">
        <v>368</v>
      </c>
      <c r="E464" s="77" t="s">
        <v>369</v>
      </c>
      <c r="F464" s="77" t="s">
        <v>371</v>
      </c>
      <c r="G464" s="77" t="s">
        <v>242</v>
      </c>
      <c r="H464" s="77" t="s">
        <v>81</v>
      </c>
      <c r="I464" s="128" t="s">
        <v>1480</v>
      </c>
      <c r="J464" s="129" t="s">
        <v>81</v>
      </c>
      <c r="K464" s="130">
        <v>2.420138888888889E-2</v>
      </c>
      <c r="L464" s="129" t="s">
        <v>1789</v>
      </c>
      <c r="M464" s="128" t="s">
        <v>1692</v>
      </c>
      <c r="N464" s="128"/>
      <c r="O464" s="128">
        <v>3</v>
      </c>
      <c r="P464" s="128" t="s">
        <v>2033</v>
      </c>
      <c r="Q464" s="129" t="s">
        <v>2052</v>
      </c>
      <c r="R464" s="128" t="s">
        <v>1446</v>
      </c>
    </row>
    <row r="465" spans="1:18" ht="45" x14ac:dyDescent="0.25">
      <c r="A465" s="127">
        <v>129</v>
      </c>
      <c r="B465" s="128">
        <v>2311406</v>
      </c>
      <c r="C465" s="128">
        <v>3284268</v>
      </c>
      <c r="D465" s="77" t="s">
        <v>618</v>
      </c>
      <c r="E465" s="77" t="s">
        <v>619</v>
      </c>
      <c r="F465" s="77" t="s">
        <v>622</v>
      </c>
      <c r="G465" s="77" t="s">
        <v>609</v>
      </c>
      <c r="H465" s="77" t="s">
        <v>581</v>
      </c>
      <c r="I465" s="128" t="s">
        <v>1458</v>
      </c>
      <c r="J465" s="129" t="s">
        <v>581</v>
      </c>
      <c r="K465" s="130">
        <v>2.2361111111111109E-2</v>
      </c>
      <c r="L465" s="129" t="s">
        <v>1796</v>
      </c>
      <c r="M465" s="128" t="s">
        <v>1692</v>
      </c>
      <c r="N465" s="128"/>
      <c r="O465" s="128">
        <v>1</v>
      </c>
      <c r="P465" s="128" t="s">
        <v>2033</v>
      </c>
      <c r="Q465" s="129" t="s">
        <v>2052</v>
      </c>
      <c r="R465" s="128" t="s">
        <v>1461</v>
      </c>
    </row>
    <row r="466" spans="1:18" ht="45" x14ac:dyDescent="0.25">
      <c r="A466" s="127">
        <v>66</v>
      </c>
      <c r="B466" s="128">
        <v>2311410</v>
      </c>
      <c r="C466" s="128">
        <v>3283516</v>
      </c>
      <c r="D466" s="77" t="s">
        <v>332</v>
      </c>
      <c r="E466" s="77" t="s">
        <v>333</v>
      </c>
      <c r="F466" s="77" t="s">
        <v>336</v>
      </c>
      <c r="G466" s="77" t="s">
        <v>242</v>
      </c>
      <c r="H466" s="77" t="s">
        <v>81</v>
      </c>
      <c r="I466" s="128" t="s">
        <v>1588</v>
      </c>
      <c r="J466" s="129" t="s">
        <v>81</v>
      </c>
      <c r="K466" s="130">
        <v>2.329861111111111E-2</v>
      </c>
      <c r="L466" s="129" t="s">
        <v>1793</v>
      </c>
      <c r="M466" s="128" t="s">
        <v>1692</v>
      </c>
      <c r="N466" s="128"/>
      <c r="O466" s="128">
        <v>1</v>
      </c>
      <c r="P466" s="128" t="s">
        <v>2033</v>
      </c>
      <c r="Q466" s="129" t="s">
        <v>2052</v>
      </c>
      <c r="R466" s="128" t="s">
        <v>1446</v>
      </c>
    </row>
    <row r="467" spans="1:18" ht="45" x14ac:dyDescent="0.25">
      <c r="A467" s="127">
        <v>10</v>
      </c>
      <c r="B467" s="128">
        <v>2311428</v>
      </c>
      <c r="C467" s="128">
        <v>3282840</v>
      </c>
      <c r="D467" s="77" t="s">
        <v>70</v>
      </c>
      <c r="E467" s="77" t="s">
        <v>71</v>
      </c>
      <c r="F467" s="77" t="s">
        <v>74</v>
      </c>
      <c r="G467" s="77" t="s">
        <v>39</v>
      </c>
      <c r="H467" s="77" t="s">
        <v>19</v>
      </c>
      <c r="I467" s="128" t="s">
        <v>1595</v>
      </c>
      <c r="J467" s="129" t="s">
        <v>19</v>
      </c>
      <c r="K467" s="130">
        <v>2.2870370370370371E-2</v>
      </c>
      <c r="L467" s="129" t="s">
        <v>1798</v>
      </c>
      <c r="M467" s="128" t="s">
        <v>1692</v>
      </c>
      <c r="N467" s="128"/>
      <c r="O467" s="128">
        <v>4</v>
      </c>
      <c r="P467" s="128" t="s">
        <v>2033</v>
      </c>
      <c r="Q467" s="129" t="s">
        <v>2052</v>
      </c>
      <c r="R467" s="128" t="s">
        <v>1461</v>
      </c>
    </row>
    <row r="468" spans="1:18" ht="45" x14ac:dyDescent="0.25">
      <c r="A468" s="127">
        <v>161</v>
      </c>
      <c r="B468" s="128">
        <v>2311471</v>
      </c>
      <c r="C468" s="128">
        <v>3284656</v>
      </c>
      <c r="D468" s="77" t="s">
        <v>771</v>
      </c>
      <c r="E468" s="77" t="s">
        <v>772</v>
      </c>
      <c r="F468" s="77" t="s">
        <v>774</v>
      </c>
      <c r="G468" s="77" t="s">
        <v>756</v>
      </c>
      <c r="H468" s="77" t="s">
        <v>581</v>
      </c>
      <c r="I468" s="128" t="s">
        <v>1496</v>
      </c>
      <c r="J468" s="129" t="s">
        <v>581</v>
      </c>
      <c r="K468" s="130">
        <v>3.5763888888888887E-2</v>
      </c>
      <c r="L468" s="129" t="s">
        <v>1787</v>
      </c>
      <c r="M468" s="128" t="s">
        <v>1692</v>
      </c>
      <c r="N468" s="128"/>
      <c r="O468" s="128">
        <v>2</v>
      </c>
      <c r="P468" s="128" t="s">
        <v>2033</v>
      </c>
      <c r="Q468" s="129" t="s">
        <v>2052</v>
      </c>
      <c r="R468" s="128" t="s">
        <v>1461</v>
      </c>
    </row>
    <row r="469" spans="1:18" ht="45" x14ac:dyDescent="0.25">
      <c r="A469" s="127">
        <v>74</v>
      </c>
      <c r="B469" s="128">
        <v>2311475</v>
      </c>
      <c r="C469" s="128">
        <v>3283614</v>
      </c>
      <c r="D469" s="77" t="s">
        <v>368</v>
      </c>
      <c r="E469" s="77" t="s">
        <v>369</v>
      </c>
      <c r="F469" s="77" t="s">
        <v>371</v>
      </c>
      <c r="G469" s="77" t="s">
        <v>242</v>
      </c>
      <c r="H469" s="77" t="s">
        <v>81</v>
      </c>
      <c r="I469" s="128" t="s">
        <v>1480</v>
      </c>
      <c r="J469" s="129" t="s">
        <v>81</v>
      </c>
      <c r="K469" s="130">
        <v>2.1342592592592594E-2</v>
      </c>
      <c r="L469" s="129" t="s">
        <v>1789</v>
      </c>
      <c r="M469" s="128" t="s">
        <v>1692</v>
      </c>
      <c r="N469" s="128"/>
      <c r="O469" s="128">
        <v>3</v>
      </c>
      <c r="P469" s="128" t="s">
        <v>2033</v>
      </c>
      <c r="Q469" s="129" t="s">
        <v>2052</v>
      </c>
      <c r="R469" s="128" t="s">
        <v>1446</v>
      </c>
    </row>
    <row r="470" spans="1:18" ht="45" x14ac:dyDescent="0.25">
      <c r="A470" s="127">
        <v>121</v>
      </c>
      <c r="B470" s="128">
        <v>2311492</v>
      </c>
      <c r="C470" s="128">
        <v>3284176</v>
      </c>
      <c r="D470" s="77" t="s">
        <v>575</v>
      </c>
      <c r="E470" s="77" t="s">
        <v>576</v>
      </c>
      <c r="F470" s="77" t="s">
        <v>580</v>
      </c>
      <c r="G470" s="77" t="s">
        <v>577</v>
      </c>
      <c r="H470" s="77" t="s">
        <v>581</v>
      </c>
      <c r="I470" s="128" t="s">
        <v>1488</v>
      </c>
      <c r="J470" s="129" t="s">
        <v>581</v>
      </c>
      <c r="K470" s="130">
        <v>2.4282407407407409E-2</v>
      </c>
      <c r="L470" s="129" t="s">
        <v>1794</v>
      </c>
      <c r="M470" s="128" t="s">
        <v>1692</v>
      </c>
      <c r="N470" s="128"/>
      <c r="O470" s="128">
        <v>2</v>
      </c>
      <c r="P470" s="128" t="s">
        <v>2033</v>
      </c>
      <c r="Q470" s="129" t="s">
        <v>2052</v>
      </c>
      <c r="R470" s="128" t="s">
        <v>1461</v>
      </c>
    </row>
    <row r="471" spans="1:18" ht="45" x14ac:dyDescent="0.25">
      <c r="A471" s="127">
        <v>48</v>
      </c>
      <c r="B471" s="128">
        <v>2311503</v>
      </c>
      <c r="C471" s="128">
        <v>3283296</v>
      </c>
      <c r="D471" s="77" t="s">
        <v>257</v>
      </c>
      <c r="E471" s="77" t="s">
        <v>258</v>
      </c>
      <c r="F471" s="77" t="s">
        <v>261</v>
      </c>
      <c r="G471" s="77" t="s">
        <v>242</v>
      </c>
      <c r="H471" s="77" t="s">
        <v>81</v>
      </c>
      <c r="I471" s="128" t="s">
        <v>1484</v>
      </c>
      <c r="J471" s="129" t="s">
        <v>81</v>
      </c>
      <c r="K471" s="130">
        <v>3.4861111111111114E-2</v>
      </c>
      <c r="L471" s="129" t="s">
        <v>1797</v>
      </c>
      <c r="M471" s="128" t="s">
        <v>1692</v>
      </c>
      <c r="N471" s="128"/>
      <c r="O471" s="128">
        <v>3</v>
      </c>
      <c r="P471" s="128" t="s">
        <v>2033</v>
      </c>
      <c r="Q471" s="129" t="s">
        <v>2052</v>
      </c>
      <c r="R471" s="128" t="s">
        <v>1461</v>
      </c>
    </row>
    <row r="472" spans="1:18" ht="45" x14ac:dyDescent="0.25">
      <c r="A472" s="127">
        <v>75</v>
      </c>
      <c r="B472" s="128">
        <v>2311515</v>
      </c>
      <c r="C472" s="128">
        <v>3283621</v>
      </c>
      <c r="D472" s="77" t="s">
        <v>372</v>
      </c>
      <c r="E472" s="77" t="s">
        <v>373</v>
      </c>
      <c r="F472" s="77" t="s">
        <v>374</v>
      </c>
      <c r="G472" s="77" t="s">
        <v>242</v>
      </c>
      <c r="H472" s="77" t="s">
        <v>81</v>
      </c>
      <c r="I472" s="128" t="s">
        <v>1478</v>
      </c>
      <c r="J472" s="129" t="s">
        <v>81</v>
      </c>
      <c r="K472" s="130">
        <v>2.9085648148148149E-2</v>
      </c>
      <c r="L472" s="129" t="s">
        <v>1781</v>
      </c>
      <c r="M472" s="128" t="s">
        <v>1692</v>
      </c>
      <c r="N472" s="128"/>
      <c r="O472" s="128">
        <v>-1</v>
      </c>
      <c r="P472" s="128" t="s">
        <v>2033</v>
      </c>
      <c r="Q472" s="129" t="s">
        <v>2052</v>
      </c>
      <c r="R472" s="128" t="s">
        <v>1461</v>
      </c>
    </row>
    <row r="473" spans="1:18" ht="45" x14ac:dyDescent="0.25">
      <c r="A473" s="127">
        <v>164</v>
      </c>
      <c r="B473" s="128">
        <v>2311525</v>
      </c>
      <c r="C473" s="128">
        <v>3284694</v>
      </c>
      <c r="D473" s="77" t="s">
        <v>783</v>
      </c>
      <c r="E473" s="77" t="s">
        <v>784</v>
      </c>
      <c r="F473" s="77" t="s">
        <v>786</v>
      </c>
      <c r="G473" s="77" t="s">
        <v>756</v>
      </c>
      <c r="H473" s="77" t="s">
        <v>581</v>
      </c>
      <c r="I473" s="128" t="s">
        <v>1498</v>
      </c>
      <c r="J473" s="129" t="s">
        <v>581</v>
      </c>
      <c r="K473" s="130">
        <v>3.0277777777777778E-2</v>
      </c>
      <c r="L473" s="129" t="s">
        <v>1785</v>
      </c>
      <c r="M473" s="128" t="s">
        <v>1692</v>
      </c>
      <c r="N473" s="128"/>
      <c r="O473" s="128">
        <v>2</v>
      </c>
      <c r="P473" s="128" t="s">
        <v>2033</v>
      </c>
      <c r="Q473" s="129" t="s">
        <v>2052</v>
      </c>
      <c r="R473" s="128" t="s">
        <v>1461</v>
      </c>
    </row>
    <row r="474" spans="1:18" ht="45" x14ac:dyDescent="0.25">
      <c r="A474" s="127">
        <v>212</v>
      </c>
      <c r="B474" s="128">
        <v>2311531</v>
      </c>
      <c r="C474" s="128">
        <v>3285272</v>
      </c>
      <c r="D474" s="77" t="s">
        <v>1020</v>
      </c>
      <c r="E474" s="77" t="s">
        <v>1021</v>
      </c>
      <c r="F474" s="77" t="s">
        <v>1023</v>
      </c>
      <c r="G474" s="77" t="s">
        <v>986</v>
      </c>
      <c r="H474" s="77" t="s">
        <v>1018</v>
      </c>
      <c r="I474" s="128" t="s">
        <v>1520</v>
      </c>
      <c r="J474" s="129" t="s">
        <v>1018</v>
      </c>
      <c r="K474" s="130">
        <v>3.0902777777777779E-2</v>
      </c>
      <c r="L474" s="129" t="s">
        <v>1792</v>
      </c>
      <c r="M474" s="128" t="s">
        <v>1692</v>
      </c>
      <c r="N474" s="128"/>
      <c r="O474" s="128">
        <v>5</v>
      </c>
      <c r="P474" s="128" t="s">
        <v>2033</v>
      </c>
      <c r="Q474" s="129" t="s">
        <v>2052</v>
      </c>
      <c r="R474" s="128" t="s">
        <v>1446</v>
      </c>
    </row>
    <row r="475" spans="1:18" ht="45" x14ac:dyDescent="0.25">
      <c r="A475" s="127">
        <v>198</v>
      </c>
      <c r="B475" s="128">
        <v>2311542</v>
      </c>
      <c r="C475" s="128">
        <v>3285098</v>
      </c>
      <c r="D475" s="77" t="s">
        <v>946</v>
      </c>
      <c r="E475" s="77" t="s">
        <v>947</v>
      </c>
      <c r="F475" s="77" t="s">
        <v>951</v>
      </c>
      <c r="G475" s="77" t="s">
        <v>902</v>
      </c>
      <c r="H475" s="77" t="s">
        <v>905</v>
      </c>
      <c r="I475" s="128" t="s">
        <v>1460</v>
      </c>
      <c r="J475" s="129" t="s">
        <v>905</v>
      </c>
      <c r="K475" s="130">
        <v>2.2962962962962963E-2</v>
      </c>
      <c r="L475" s="129" t="s">
        <v>1795</v>
      </c>
      <c r="M475" s="128" t="s">
        <v>1692</v>
      </c>
      <c r="N475" s="128"/>
      <c r="O475" s="128">
        <v>2</v>
      </c>
      <c r="P475" s="128" t="s">
        <v>2033</v>
      </c>
      <c r="Q475" s="129" t="s">
        <v>2052</v>
      </c>
      <c r="R475" s="128" t="s">
        <v>1461</v>
      </c>
    </row>
    <row r="476" spans="1:18" ht="45" x14ac:dyDescent="0.25">
      <c r="A476" s="127">
        <v>10</v>
      </c>
      <c r="B476" s="128">
        <v>2311573</v>
      </c>
      <c r="C476" s="128">
        <v>3282841</v>
      </c>
      <c r="D476" s="77" t="s">
        <v>70</v>
      </c>
      <c r="E476" s="77" t="s">
        <v>71</v>
      </c>
      <c r="F476" s="77" t="s">
        <v>74</v>
      </c>
      <c r="G476" s="77" t="s">
        <v>39</v>
      </c>
      <c r="H476" s="77" t="s">
        <v>19</v>
      </c>
      <c r="I476" s="128" t="s">
        <v>1595</v>
      </c>
      <c r="J476" s="129" t="s">
        <v>19</v>
      </c>
      <c r="K476" s="130">
        <v>2.4560185185185185E-2</v>
      </c>
      <c r="L476" s="129" t="s">
        <v>1798</v>
      </c>
      <c r="M476" s="128" t="s">
        <v>1692</v>
      </c>
      <c r="N476" s="128"/>
      <c r="O476" s="128">
        <v>3</v>
      </c>
      <c r="P476" s="128" t="s">
        <v>2033</v>
      </c>
      <c r="Q476" s="129" t="s">
        <v>2052</v>
      </c>
      <c r="R476" s="128" t="s">
        <v>1446</v>
      </c>
    </row>
    <row r="477" spans="1:18" ht="45" x14ac:dyDescent="0.25">
      <c r="A477" s="127">
        <v>129</v>
      </c>
      <c r="B477" s="128">
        <v>2311600</v>
      </c>
      <c r="C477" s="128">
        <v>3284269</v>
      </c>
      <c r="D477" s="77" t="s">
        <v>618</v>
      </c>
      <c r="E477" s="77" t="s">
        <v>619</v>
      </c>
      <c r="F477" s="77" t="s">
        <v>622</v>
      </c>
      <c r="G477" s="77" t="s">
        <v>609</v>
      </c>
      <c r="H477" s="77" t="s">
        <v>581</v>
      </c>
      <c r="I477" s="128" t="s">
        <v>1458</v>
      </c>
      <c r="J477" s="129" t="s">
        <v>581</v>
      </c>
      <c r="K477" s="130">
        <v>2.5972222222222223E-2</v>
      </c>
      <c r="L477" s="129" t="s">
        <v>1796</v>
      </c>
      <c r="M477" s="128" t="s">
        <v>1692</v>
      </c>
      <c r="N477" s="128"/>
      <c r="O477" s="128">
        <v>2</v>
      </c>
      <c r="P477" s="128" t="s">
        <v>2033</v>
      </c>
      <c r="Q477" s="129" t="s">
        <v>2052</v>
      </c>
      <c r="R477" s="128" t="s">
        <v>1461</v>
      </c>
    </row>
    <row r="478" spans="1:18" ht="45" x14ac:dyDescent="0.25">
      <c r="A478" s="127">
        <v>74</v>
      </c>
      <c r="B478" s="128">
        <v>2311608</v>
      </c>
      <c r="C478" s="128">
        <v>3283615</v>
      </c>
      <c r="D478" s="77" t="s">
        <v>368</v>
      </c>
      <c r="E478" s="77" t="s">
        <v>369</v>
      </c>
      <c r="F478" s="77" t="s">
        <v>371</v>
      </c>
      <c r="G478" s="77" t="s">
        <v>242</v>
      </c>
      <c r="H478" s="77" t="s">
        <v>81</v>
      </c>
      <c r="I478" s="128" t="s">
        <v>1480</v>
      </c>
      <c r="J478" s="129" t="s">
        <v>81</v>
      </c>
      <c r="K478" s="130">
        <v>2.1666666666666667E-2</v>
      </c>
      <c r="L478" s="129" t="s">
        <v>1789</v>
      </c>
      <c r="M478" s="128" t="s">
        <v>1692</v>
      </c>
      <c r="N478" s="128"/>
      <c r="O478" s="128">
        <v>3</v>
      </c>
      <c r="P478" s="128" t="s">
        <v>2033</v>
      </c>
      <c r="Q478" s="129" t="s">
        <v>2052</v>
      </c>
      <c r="R478" s="128" t="s">
        <v>1446</v>
      </c>
    </row>
    <row r="479" spans="1:18" ht="45" x14ac:dyDescent="0.25">
      <c r="A479" s="127">
        <v>111</v>
      </c>
      <c r="B479" s="128">
        <v>2311623</v>
      </c>
      <c r="C479" s="128">
        <v>3284052</v>
      </c>
      <c r="D479" s="77" t="s">
        <v>529</v>
      </c>
      <c r="E479" s="77" t="s">
        <v>530</v>
      </c>
      <c r="F479" s="77" t="s">
        <v>532</v>
      </c>
      <c r="G479" s="77" t="s">
        <v>461</v>
      </c>
      <c r="H479" s="77" t="s">
        <v>465</v>
      </c>
      <c r="I479" s="128" t="s">
        <v>1603</v>
      </c>
      <c r="J479" s="129" t="s">
        <v>465</v>
      </c>
      <c r="K479" s="130">
        <v>4.6168981481481484E-2</v>
      </c>
      <c r="L479" s="129" t="s">
        <v>1800</v>
      </c>
      <c r="M479" s="128" t="s">
        <v>1692</v>
      </c>
      <c r="N479" s="128"/>
      <c r="O479" s="128">
        <v>2</v>
      </c>
      <c r="P479" s="128" t="s">
        <v>2033</v>
      </c>
      <c r="Q479" s="129" t="s">
        <v>2052</v>
      </c>
      <c r="R479" s="128" t="s">
        <v>1461</v>
      </c>
    </row>
    <row r="480" spans="1:18" ht="45" x14ac:dyDescent="0.25">
      <c r="A480" s="127">
        <v>161</v>
      </c>
      <c r="B480" s="128">
        <v>2311750</v>
      </c>
      <c r="C480" s="128">
        <v>3284657</v>
      </c>
      <c r="D480" s="77" t="s">
        <v>771</v>
      </c>
      <c r="E480" s="77" t="s">
        <v>772</v>
      </c>
      <c r="F480" s="77" t="s">
        <v>774</v>
      </c>
      <c r="G480" s="77" t="s">
        <v>756</v>
      </c>
      <c r="H480" s="77" t="s">
        <v>581</v>
      </c>
      <c r="I480" s="128" t="s">
        <v>1496</v>
      </c>
      <c r="J480" s="129" t="s">
        <v>581</v>
      </c>
      <c r="K480" s="130">
        <v>2.8796296296296296E-2</v>
      </c>
      <c r="L480" s="129" t="s">
        <v>1787</v>
      </c>
      <c r="M480" s="128" t="s">
        <v>1692</v>
      </c>
      <c r="N480" s="128"/>
      <c r="O480" s="128">
        <v>4</v>
      </c>
      <c r="P480" s="128" t="s">
        <v>2033</v>
      </c>
      <c r="Q480" s="129" t="s">
        <v>2052</v>
      </c>
      <c r="R480" s="128" t="s">
        <v>1461</v>
      </c>
    </row>
    <row r="481" spans="1:18" ht="45" x14ac:dyDescent="0.25">
      <c r="A481" s="127">
        <v>77</v>
      </c>
      <c r="B481" s="128">
        <v>2311770</v>
      </c>
      <c r="C481" s="128">
        <v>3283649</v>
      </c>
      <c r="D481" s="77" t="s">
        <v>380</v>
      </c>
      <c r="E481" s="77" t="s">
        <v>381</v>
      </c>
      <c r="F481" s="77" t="s">
        <v>382</v>
      </c>
      <c r="G481" s="77" t="s">
        <v>242</v>
      </c>
      <c r="H481" s="77" t="s">
        <v>81</v>
      </c>
      <c r="I481" s="128" t="s">
        <v>1482</v>
      </c>
      <c r="J481" s="129" t="s">
        <v>81</v>
      </c>
      <c r="K481" s="130">
        <v>2.9386574074074075E-2</v>
      </c>
      <c r="L481" s="129" t="s">
        <v>1782</v>
      </c>
      <c r="M481" s="128" t="s">
        <v>1692</v>
      </c>
      <c r="N481" s="128"/>
      <c r="O481" s="128">
        <v>2</v>
      </c>
      <c r="P481" s="128" t="s">
        <v>2033</v>
      </c>
      <c r="Q481" s="129" t="s">
        <v>2052</v>
      </c>
      <c r="R481" s="128" t="s">
        <v>1446</v>
      </c>
    </row>
    <row r="482" spans="1:18" ht="45" x14ac:dyDescent="0.25">
      <c r="A482" s="127">
        <v>121</v>
      </c>
      <c r="B482" s="128">
        <v>2311772</v>
      </c>
      <c r="C482" s="128">
        <v>3284178</v>
      </c>
      <c r="D482" s="77" t="s">
        <v>575</v>
      </c>
      <c r="E482" s="77" t="s">
        <v>576</v>
      </c>
      <c r="F482" s="77" t="s">
        <v>580</v>
      </c>
      <c r="G482" s="77" t="s">
        <v>577</v>
      </c>
      <c r="H482" s="77" t="s">
        <v>581</v>
      </c>
      <c r="I482" s="128" t="s">
        <v>1488</v>
      </c>
      <c r="J482" s="129" t="s">
        <v>581</v>
      </c>
      <c r="K482" s="130">
        <v>2.6122685185185186E-2</v>
      </c>
      <c r="L482" s="129" t="s">
        <v>1794</v>
      </c>
      <c r="M482" s="128" t="s">
        <v>1692</v>
      </c>
      <c r="N482" s="128"/>
      <c r="O482" s="128">
        <v>3</v>
      </c>
      <c r="P482" s="128" t="s">
        <v>2033</v>
      </c>
      <c r="Q482" s="129" t="s">
        <v>2052</v>
      </c>
      <c r="R482" s="128" t="s">
        <v>1461</v>
      </c>
    </row>
    <row r="483" spans="1:18" ht="45" x14ac:dyDescent="0.25">
      <c r="A483" s="127">
        <v>66</v>
      </c>
      <c r="B483" s="128">
        <v>2311785</v>
      </c>
      <c r="C483" s="128">
        <v>3283517</v>
      </c>
      <c r="D483" s="77" t="s">
        <v>332</v>
      </c>
      <c r="E483" s="77" t="s">
        <v>333</v>
      </c>
      <c r="F483" s="77" t="s">
        <v>336</v>
      </c>
      <c r="G483" s="77" t="s">
        <v>242</v>
      </c>
      <c r="H483" s="77" t="s">
        <v>81</v>
      </c>
      <c r="I483" s="128" t="s">
        <v>1588</v>
      </c>
      <c r="J483" s="129" t="s">
        <v>81</v>
      </c>
      <c r="K483" s="130">
        <v>2.2754629629629628E-2</v>
      </c>
      <c r="L483" s="129" t="s">
        <v>1793</v>
      </c>
      <c r="M483" s="128" t="s">
        <v>1692</v>
      </c>
      <c r="N483" s="128"/>
      <c r="O483" s="128">
        <v>1</v>
      </c>
      <c r="P483" s="128" t="s">
        <v>2033</v>
      </c>
      <c r="Q483" s="129" t="s">
        <v>2052</v>
      </c>
      <c r="R483" s="128" t="s">
        <v>1446</v>
      </c>
    </row>
    <row r="484" spans="1:18" ht="45" x14ac:dyDescent="0.25">
      <c r="A484" s="127">
        <v>48</v>
      </c>
      <c r="B484" s="128">
        <v>2311795</v>
      </c>
      <c r="C484" s="128">
        <v>3283299</v>
      </c>
      <c r="D484" s="77" t="s">
        <v>257</v>
      </c>
      <c r="E484" s="77" t="s">
        <v>258</v>
      </c>
      <c r="F484" s="77" t="s">
        <v>261</v>
      </c>
      <c r="G484" s="77" t="s">
        <v>242</v>
      </c>
      <c r="H484" s="77" t="s">
        <v>81</v>
      </c>
      <c r="I484" s="128" t="s">
        <v>1484</v>
      </c>
      <c r="J484" s="129" t="s">
        <v>81</v>
      </c>
      <c r="K484" s="130">
        <v>3.0023148148148149E-2</v>
      </c>
      <c r="L484" s="129" t="s">
        <v>1797</v>
      </c>
      <c r="M484" s="128" t="s">
        <v>1692</v>
      </c>
      <c r="N484" s="128"/>
      <c r="O484" s="128">
        <v>2</v>
      </c>
      <c r="P484" s="128" t="s">
        <v>2033</v>
      </c>
      <c r="Q484" s="129" t="s">
        <v>2052</v>
      </c>
      <c r="R484" s="128" t="s">
        <v>1461</v>
      </c>
    </row>
    <row r="485" spans="1:18" ht="45" x14ac:dyDescent="0.25">
      <c r="A485" s="127">
        <v>198</v>
      </c>
      <c r="B485" s="128">
        <v>2311806</v>
      </c>
      <c r="C485" s="128">
        <v>3285099</v>
      </c>
      <c r="D485" s="77" t="s">
        <v>946</v>
      </c>
      <c r="E485" s="77" t="s">
        <v>947</v>
      </c>
      <c r="F485" s="77" t="s">
        <v>951</v>
      </c>
      <c r="G485" s="77" t="s">
        <v>902</v>
      </c>
      <c r="H485" s="77" t="s">
        <v>905</v>
      </c>
      <c r="I485" s="128" t="s">
        <v>1460</v>
      </c>
      <c r="J485" s="129" t="s">
        <v>905</v>
      </c>
      <c r="K485" s="130">
        <v>2.238425925925926E-2</v>
      </c>
      <c r="L485" s="129" t="s">
        <v>1795</v>
      </c>
      <c r="M485" s="128" t="s">
        <v>1692</v>
      </c>
      <c r="N485" s="128"/>
      <c r="O485" s="128">
        <v>3</v>
      </c>
      <c r="P485" s="128" t="s">
        <v>2033</v>
      </c>
      <c r="Q485" s="129" t="s">
        <v>2052</v>
      </c>
      <c r="R485" s="128" t="s">
        <v>1461</v>
      </c>
    </row>
    <row r="486" spans="1:18" ht="45" x14ac:dyDescent="0.25">
      <c r="A486" s="127">
        <v>212</v>
      </c>
      <c r="B486" s="128">
        <v>2311842</v>
      </c>
      <c r="C486" s="128">
        <v>3285273</v>
      </c>
      <c r="D486" s="77" t="s">
        <v>1020</v>
      </c>
      <c r="E486" s="77" t="s">
        <v>1021</v>
      </c>
      <c r="F486" s="77" t="s">
        <v>1023</v>
      </c>
      <c r="G486" s="77" t="s">
        <v>986</v>
      </c>
      <c r="H486" s="77" t="s">
        <v>1018</v>
      </c>
      <c r="I486" s="128" t="s">
        <v>1520</v>
      </c>
      <c r="J486" s="129" t="s">
        <v>1018</v>
      </c>
      <c r="K486" s="130">
        <v>2.6296296296296297E-2</v>
      </c>
      <c r="L486" s="129" t="s">
        <v>1792</v>
      </c>
      <c r="M486" s="128" t="s">
        <v>1692</v>
      </c>
      <c r="N486" s="128"/>
      <c r="O486" s="128">
        <v>5</v>
      </c>
      <c r="P486" s="128" t="s">
        <v>2033</v>
      </c>
      <c r="Q486" s="129" t="s">
        <v>2052</v>
      </c>
      <c r="R486" s="128" t="s">
        <v>1446</v>
      </c>
    </row>
    <row r="487" spans="1:18" ht="45" x14ac:dyDescent="0.25">
      <c r="A487" s="127">
        <v>170</v>
      </c>
      <c r="B487" s="128">
        <v>2311872</v>
      </c>
      <c r="C487" s="128">
        <v>3284760</v>
      </c>
      <c r="D487" s="77" t="s">
        <v>813</v>
      </c>
      <c r="E487" s="77" t="s">
        <v>814</v>
      </c>
      <c r="F487" s="77" t="s">
        <v>817</v>
      </c>
      <c r="G487" s="77" t="s">
        <v>802</v>
      </c>
      <c r="H487" s="77" t="s">
        <v>806</v>
      </c>
      <c r="I487" s="128" t="s">
        <v>1504</v>
      </c>
      <c r="J487" s="129" t="s">
        <v>806</v>
      </c>
      <c r="K487" s="130">
        <v>3.7511574074074072E-2</v>
      </c>
      <c r="L487" s="129" t="s">
        <v>1801</v>
      </c>
      <c r="M487" s="128" t="s">
        <v>1692</v>
      </c>
      <c r="N487" s="128"/>
      <c r="O487" s="128">
        <v>3</v>
      </c>
      <c r="P487" s="128" t="s">
        <v>2033</v>
      </c>
      <c r="Q487" s="129" t="s">
        <v>2052</v>
      </c>
      <c r="R487" s="128" t="s">
        <v>1461</v>
      </c>
    </row>
    <row r="488" spans="1:18" ht="45" x14ac:dyDescent="0.25">
      <c r="A488" s="127">
        <v>300</v>
      </c>
      <c r="B488" s="128">
        <v>2311882</v>
      </c>
      <c r="C488" s="128">
        <v>3286326</v>
      </c>
      <c r="D488" s="77" t="s">
        <v>1442</v>
      </c>
      <c r="E488" s="77" t="s">
        <v>1443</v>
      </c>
      <c r="F488" s="77" t="s">
        <v>1445</v>
      </c>
      <c r="G488" s="77" t="s">
        <v>1127</v>
      </c>
      <c r="H488" s="77" t="s">
        <v>1131</v>
      </c>
      <c r="I488" s="128" t="s">
        <v>1574</v>
      </c>
      <c r="J488" s="129" t="s">
        <v>1131</v>
      </c>
      <c r="K488" s="130">
        <v>4.8368055555555553E-2</v>
      </c>
      <c r="L488" s="129" t="s">
        <v>1802</v>
      </c>
      <c r="M488" s="128" t="s">
        <v>1692</v>
      </c>
      <c r="N488" s="128"/>
      <c r="O488" s="128">
        <v>4</v>
      </c>
      <c r="P488" s="128" t="s">
        <v>2033</v>
      </c>
      <c r="Q488" s="129" t="s">
        <v>2052</v>
      </c>
      <c r="R488" s="128" t="s">
        <v>1461</v>
      </c>
    </row>
    <row r="489" spans="1:18" ht="45" x14ac:dyDescent="0.25">
      <c r="A489" s="127">
        <v>75</v>
      </c>
      <c r="B489" s="128">
        <v>2311950</v>
      </c>
      <c r="C489" s="128">
        <v>3283622</v>
      </c>
      <c r="D489" s="77" t="s">
        <v>372</v>
      </c>
      <c r="E489" s="77" t="s">
        <v>373</v>
      </c>
      <c r="F489" s="77" t="s">
        <v>374</v>
      </c>
      <c r="G489" s="77" t="s">
        <v>242</v>
      </c>
      <c r="H489" s="77" t="s">
        <v>81</v>
      </c>
      <c r="I489" s="128" t="s">
        <v>1478</v>
      </c>
      <c r="J489" s="129" t="s">
        <v>81</v>
      </c>
      <c r="K489" s="130">
        <v>3.3900462962962966E-2</v>
      </c>
      <c r="L489" s="129" t="s">
        <v>1783</v>
      </c>
      <c r="M489" s="128" t="s">
        <v>1692</v>
      </c>
      <c r="N489" s="128"/>
      <c r="O489" s="128">
        <v>2</v>
      </c>
      <c r="P489" s="128" t="s">
        <v>2033</v>
      </c>
      <c r="Q489" s="129" t="s">
        <v>2052</v>
      </c>
      <c r="R489" s="128" t="s">
        <v>1461</v>
      </c>
    </row>
    <row r="490" spans="1:18" ht="45" x14ac:dyDescent="0.25">
      <c r="A490" s="127">
        <v>164</v>
      </c>
      <c r="B490" s="128">
        <v>2311967</v>
      </c>
      <c r="C490" s="128">
        <v>3284695</v>
      </c>
      <c r="D490" s="77" t="s">
        <v>783</v>
      </c>
      <c r="E490" s="77" t="s">
        <v>784</v>
      </c>
      <c r="F490" s="77" t="s">
        <v>786</v>
      </c>
      <c r="G490" s="77" t="s">
        <v>756</v>
      </c>
      <c r="H490" s="77" t="s">
        <v>581</v>
      </c>
      <c r="I490" s="128" t="s">
        <v>1498</v>
      </c>
      <c r="J490" s="129" t="s">
        <v>581</v>
      </c>
      <c r="K490" s="130">
        <v>3.7083333333333336E-2</v>
      </c>
      <c r="L490" s="129" t="s">
        <v>1785</v>
      </c>
      <c r="M490" s="128" t="s">
        <v>1692</v>
      </c>
      <c r="N490" s="128"/>
      <c r="O490" s="128">
        <v>1</v>
      </c>
      <c r="P490" s="128" t="s">
        <v>2033</v>
      </c>
      <c r="Q490" s="129" t="s">
        <v>2052</v>
      </c>
      <c r="R490" s="128" t="s">
        <v>1461</v>
      </c>
    </row>
    <row r="491" spans="1:18" ht="45" x14ac:dyDescent="0.25">
      <c r="A491" s="127">
        <v>129</v>
      </c>
      <c r="B491" s="128">
        <v>2312011</v>
      </c>
      <c r="C491" s="128">
        <v>3284270</v>
      </c>
      <c r="D491" s="77" t="s">
        <v>618</v>
      </c>
      <c r="E491" s="77" t="s">
        <v>619</v>
      </c>
      <c r="F491" s="77" t="s">
        <v>622</v>
      </c>
      <c r="G491" s="77" t="s">
        <v>609</v>
      </c>
      <c r="H491" s="77" t="s">
        <v>581</v>
      </c>
      <c r="I491" s="128" t="s">
        <v>1458</v>
      </c>
      <c r="J491" s="129" t="s">
        <v>581</v>
      </c>
      <c r="K491" s="130">
        <v>2.6805555555555555E-2</v>
      </c>
      <c r="L491" s="129" t="s">
        <v>1796</v>
      </c>
      <c r="M491" s="128" t="s">
        <v>1692</v>
      </c>
      <c r="N491" s="128"/>
      <c r="O491" s="128">
        <v>3</v>
      </c>
      <c r="P491" s="128" t="s">
        <v>2033</v>
      </c>
      <c r="Q491" s="129" t="s">
        <v>2052</v>
      </c>
      <c r="R491" s="128" t="s">
        <v>1461</v>
      </c>
    </row>
    <row r="492" spans="1:18" ht="45" x14ac:dyDescent="0.25">
      <c r="A492" s="127">
        <v>111</v>
      </c>
      <c r="B492" s="128">
        <v>2312058</v>
      </c>
      <c r="C492" s="128">
        <v>3284053</v>
      </c>
      <c r="D492" s="77" t="s">
        <v>529</v>
      </c>
      <c r="E492" s="77" t="s">
        <v>530</v>
      </c>
      <c r="F492" s="77" t="s">
        <v>532</v>
      </c>
      <c r="G492" s="77" t="s">
        <v>461</v>
      </c>
      <c r="H492" s="77" t="s">
        <v>465</v>
      </c>
      <c r="I492" s="128" t="s">
        <v>1603</v>
      </c>
      <c r="J492" s="129" t="s">
        <v>465</v>
      </c>
      <c r="K492" s="130">
        <v>4.0601851851851854E-2</v>
      </c>
      <c r="L492" s="129" t="s">
        <v>1800</v>
      </c>
      <c r="M492" s="128" t="s">
        <v>1692</v>
      </c>
      <c r="N492" s="128"/>
      <c r="O492" s="128">
        <v>4</v>
      </c>
      <c r="P492" s="128" t="s">
        <v>2033</v>
      </c>
      <c r="Q492" s="129" t="s">
        <v>2052</v>
      </c>
      <c r="R492" s="128" t="s">
        <v>1461</v>
      </c>
    </row>
    <row r="493" spans="1:18" ht="45" x14ac:dyDescent="0.25">
      <c r="A493" s="127">
        <v>198</v>
      </c>
      <c r="B493" s="128">
        <v>2312079</v>
      </c>
      <c r="C493" s="128">
        <v>3285100</v>
      </c>
      <c r="D493" s="77" t="s">
        <v>946</v>
      </c>
      <c r="E493" s="77" t="s">
        <v>947</v>
      </c>
      <c r="F493" s="77" t="s">
        <v>951</v>
      </c>
      <c r="G493" s="77" t="s">
        <v>902</v>
      </c>
      <c r="H493" s="77" t="s">
        <v>905</v>
      </c>
      <c r="I493" s="128" t="s">
        <v>1460</v>
      </c>
      <c r="J493" s="129" t="s">
        <v>905</v>
      </c>
      <c r="K493" s="130">
        <v>2.5023148148148149E-2</v>
      </c>
      <c r="L493" s="129" t="s">
        <v>1795</v>
      </c>
      <c r="M493" s="128" t="s">
        <v>1692</v>
      </c>
      <c r="N493" s="128"/>
      <c r="O493" s="128">
        <v>4</v>
      </c>
      <c r="P493" s="128" t="s">
        <v>2033</v>
      </c>
      <c r="Q493" s="129" t="s">
        <v>2052</v>
      </c>
      <c r="R493" s="128" t="s">
        <v>1461</v>
      </c>
    </row>
    <row r="494" spans="1:18" ht="45" x14ac:dyDescent="0.25">
      <c r="A494" s="127">
        <v>10</v>
      </c>
      <c r="B494" s="128">
        <v>2312088</v>
      </c>
      <c r="C494" s="128">
        <v>3282846</v>
      </c>
      <c r="D494" s="77" t="s">
        <v>70</v>
      </c>
      <c r="E494" s="77" t="s">
        <v>71</v>
      </c>
      <c r="F494" s="77" t="s">
        <v>74</v>
      </c>
      <c r="G494" s="77" t="s">
        <v>39</v>
      </c>
      <c r="H494" s="77" t="s">
        <v>19</v>
      </c>
      <c r="I494" s="128" t="s">
        <v>1595</v>
      </c>
      <c r="J494" s="129" t="s">
        <v>19</v>
      </c>
      <c r="K494" s="130">
        <v>2.2650462962962963E-2</v>
      </c>
      <c r="L494" s="129" t="s">
        <v>1798</v>
      </c>
      <c r="M494" s="128" t="s">
        <v>1692</v>
      </c>
      <c r="N494" s="128"/>
      <c r="O494" s="128">
        <v>5</v>
      </c>
      <c r="P494" s="128" t="s">
        <v>2033</v>
      </c>
      <c r="Q494" s="129" t="s">
        <v>2052</v>
      </c>
      <c r="R494" s="128" t="s">
        <v>1461</v>
      </c>
    </row>
    <row r="495" spans="1:18" ht="45" x14ac:dyDescent="0.25">
      <c r="A495" s="127">
        <v>121</v>
      </c>
      <c r="B495" s="128">
        <v>2312099</v>
      </c>
      <c r="C495" s="128">
        <v>3284177</v>
      </c>
      <c r="D495" s="77" t="s">
        <v>575</v>
      </c>
      <c r="E495" s="77" t="s">
        <v>576</v>
      </c>
      <c r="F495" s="77" t="s">
        <v>580</v>
      </c>
      <c r="G495" s="77" t="s">
        <v>577</v>
      </c>
      <c r="H495" s="77" t="s">
        <v>581</v>
      </c>
      <c r="I495" s="128" t="s">
        <v>1488</v>
      </c>
      <c r="J495" s="129" t="s">
        <v>581</v>
      </c>
      <c r="K495" s="130">
        <v>3.0775462962962963E-2</v>
      </c>
      <c r="L495" s="129" t="s">
        <v>1794</v>
      </c>
      <c r="M495" s="128" t="s">
        <v>1692</v>
      </c>
      <c r="N495" s="128"/>
      <c r="O495" s="128">
        <v>4</v>
      </c>
      <c r="P495" s="128" t="s">
        <v>2033</v>
      </c>
      <c r="Q495" s="129" t="s">
        <v>2052</v>
      </c>
      <c r="R495" s="128" t="s">
        <v>1461</v>
      </c>
    </row>
    <row r="496" spans="1:18" ht="45" x14ac:dyDescent="0.25">
      <c r="A496" s="127">
        <v>177</v>
      </c>
      <c r="B496" s="128">
        <v>2312109</v>
      </c>
      <c r="C496" s="128">
        <v>3284851</v>
      </c>
      <c r="D496" s="77" t="s">
        <v>846</v>
      </c>
      <c r="E496" s="77" t="s">
        <v>847</v>
      </c>
      <c r="F496" s="77" t="s">
        <v>848</v>
      </c>
      <c r="G496" s="77" t="s">
        <v>825</v>
      </c>
      <c r="H496" s="77" t="s">
        <v>806</v>
      </c>
      <c r="I496" s="128" t="s">
        <v>1587</v>
      </c>
      <c r="J496" s="129" t="s">
        <v>806</v>
      </c>
      <c r="K496" s="130">
        <v>2.537037037037037E-2</v>
      </c>
      <c r="L496" s="129" t="s">
        <v>1777</v>
      </c>
      <c r="M496" s="128" t="s">
        <v>1692</v>
      </c>
      <c r="N496" s="128"/>
      <c r="O496" s="128">
        <v>3</v>
      </c>
      <c r="P496" s="128" t="s">
        <v>2033</v>
      </c>
      <c r="Q496" s="129" t="s">
        <v>2052</v>
      </c>
      <c r="R496" s="128" t="s">
        <v>1461</v>
      </c>
    </row>
    <row r="497" spans="1:18" ht="45" x14ac:dyDescent="0.25">
      <c r="A497" s="127">
        <v>161</v>
      </c>
      <c r="B497" s="128">
        <v>2312115</v>
      </c>
      <c r="C497" s="128">
        <v>3284655</v>
      </c>
      <c r="D497" s="77" t="s">
        <v>771</v>
      </c>
      <c r="E497" s="77" t="s">
        <v>772</v>
      </c>
      <c r="F497" s="77" t="s">
        <v>774</v>
      </c>
      <c r="G497" s="77" t="s">
        <v>756</v>
      </c>
      <c r="H497" s="77" t="s">
        <v>581</v>
      </c>
      <c r="I497" s="128" t="s">
        <v>1496</v>
      </c>
      <c r="J497" s="129" t="s">
        <v>581</v>
      </c>
      <c r="K497" s="130">
        <v>3.3900462962962966E-2</v>
      </c>
      <c r="L497" s="129" t="s">
        <v>1787</v>
      </c>
      <c r="M497" s="128" t="s">
        <v>1692</v>
      </c>
      <c r="N497" s="128"/>
      <c r="O497" s="128">
        <v>4</v>
      </c>
      <c r="P497" s="128" t="s">
        <v>2033</v>
      </c>
      <c r="Q497" s="129" t="s">
        <v>2052</v>
      </c>
      <c r="R497" s="128" t="s">
        <v>1461</v>
      </c>
    </row>
    <row r="498" spans="1:18" ht="45" x14ac:dyDescent="0.25">
      <c r="A498" s="127">
        <v>170</v>
      </c>
      <c r="B498" s="128">
        <v>2312120</v>
      </c>
      <c r="C498" s="128">
        <v>3284761</v>
      </c>
      <c r="D498" s="77" t="s">
        <v>813</v>
      </c>
      <c r="E498" s="77" t="s">
        <v>814</v>
      </c>
      <c r="F498" s="77" t="s">
        <v>817</v>
      </c>
      <c r="G498" s="77" t="s">
        <v>802</v>
      </c>
      <c r="H498" s="77" t="s">
        <v>806</v>
      </c>
      <c r="I498" s="128" t="s">
        <v>1504</v>
      </c>
      <c r="J498" s="129" t="s">
        <v>806</v>
      </c>
      <c r="K498" s="130">
        <v>2.3182870370370371E-2</v>
      </c>
      <c r="L498" s="129" t="s">
        <v>1801</v>
      </c>
      <c r="M498" s="128" t="s">
        <v>1692</v>
      </c>
      <c r="N498" s="128"/>
      <c r="O498" s="128">
        <v>1</v>
      </c>
      <c r="P498" s="128" t="s">
        <v>2033</v>
      </c>
      <c r="Q498" s="129" t="s">
        <v>2052</v>
      </c>
      <c r="R498" s="128" t="s">
        <v>1461</v>
      </c>
    </row>
    <row r="499" spans="1:18" ht="45" x14ac:dyDescent="0.25">
      <c r="A499" s="127">
        <v>77</v>
      </c>
      <c r="B499" s="128">
        <v>2312127</v>
      </c>
      <c r="C499" s="128">
        <v>3283651</v>
      </c>
      <c r="D499" s="77" t="s">
        <v>380</v>
      </c>
      <c r="E499" s="77" t="s">
        <v>381</v>
      </c>
      <c r="F499" s="77" t="s">
        <v>382</v>
      </c>
      <c r="G499" s="77" t="s">
        <v>242</v>
      </c>
      <c r="H499" s="77" t="s">
        <v>81</v>
      </c>
      <c r="I499" s="128" t="s">
        <v>1482</v>
      </c>
      <c r="J499" s="129" t="s">
        <v>81</v>
      </c>
      <c r="K499" s="130">
        <v>2.8356481481481483E-2</v>
      </c>
      <c r="L499" s="129" t="s">
        <v>1803</v>
      </c>
      <c r="M499" s="128" t="s">
        <v>1692</v>
      </c>
      <c r="N499" s="128"/>
      <c r="O499" s="128">
        <v>3</v>
      </c>
      <c r="P499" s="128" t="s">
        <v>2033</v>
      </c>
      <c r="Q499" s="129" t="s">
        <v>2052</v>
      </c>
      <c r="R499" s="128" t="s">
        <v>1446</v>
      </c>
    </row>
    <row r="500" spans="1:18" ht="45" x14ac:dyDescent="0.25">
      <c r="A500" s="127">
        <v>48</v>
      </c>
      <c r="B500" s="128">
        <v>2312238</v>
      </c>
      <c r="C500" s="128">
        <v>3283297</v>
      </c>
      <c r="D500" s="77" t="s">
        <v>257</v>
      </c>
      <c r="E500" s="77" t="s">
        <v>258</v>
      </c>
      <c r="F500" s="77" t="s">
        <v>261</v>
      </c>
      <c r="G500" s="77" t="s">
        <v>242</v>
      </c>
      <c r="H500" s="77" t="s">
        <v>81</v>
      </c>
      <c r="I500" s="128" t="s">
        <v>1484</v>
      </c>
      <c r="J500" s="129" t="s">
        <v>81</v>
      </c>
      <c r="K500" s="130">
        <v>2.8402777777777777E-2</v>
      </c>
      <c r="L500" s="129" t="s">
        <v>1804</v>
      </c>
      <c r="M500" s="128" t="s">
        <v>1692</v>
      </c>
      <c r="N500" s="128"/>
      <c r="O500" s="128">
        <v>5</v>
      </c>
      <c r="P500" s="128" t="s">
        <v>2033</v>
      </c>
      <c r="Q500" s="129" t="s">
        <v>2052</v>
      </c>
      <c r="R500" s="128" t="s">
        <v>1461</v>
      </c>
    </row>
    <row r="501" spans="1:18" ht="45" x14ac:dyDescent="0.25">
      <c r="A501" s="127">
        <v>300</v>
      </c>
      <c r="B501" s="128">
        <v>2312268</v>
      </c>
      <c r="C501" s="128">
        <v>3286328</v>
      </c>
      <c r="D501" s="77" t="s">
        <v>1442</v>
      </c>
      <c r="E501" s="77" t="s">
        <v>1443</v>
      </c>
      <c r="F501" s="77" t="s">
        <v>1445</v>
      </c>
      <c r="G501" s="77" t="s">
        <v>1127</v>
      </c>
      <c r="H501" s="77" t="s">
        <v>1131</v>
      </c>
      <c r="I501" s="128" t="s">
        <v>1574</v>
      </c>
      <c r="J501" s="129" t="s">
        <v>1131</v>
      </c>
      <c r="K501" s="130">
        <v>3.3263888888888891E-2</v>
      </c>
      <c r="L501" s="129" t="s">
        <v>1802</v>
      </c>
      <c r="M501" s="128" t="s">
        <v>1698</v>
      </c>
      <c r="N501" s="128" t="s">
        <v>1699</v>
      </c>
      <c r="O501" s="128">
        <v>3</v>
      </c>
      <c r="P501" s="128" t="s">
        <v>2033</v>
      </c>
      <c r="Q501" s="129" t="s">
        <v>2052</v>
      </c>
      <c r="R501" s="128" t="s">
        <v>1461</v>
      </c>
    </row>
    <row r="502" spans="1:18" ht="45" x14ac:dyDescent="0.25">
      <c r="A502" s="127">
        <v>22</v>
      </c>
      <c r="B502" s="128">
        <v>2312273</v>
      </c>
      <c r="C502" s="128">
        <v>3282993</v>
      </c>
      <c r="D502" s="77" t="s">
        <v>136</v>
      </c>
      <c r="E502" s="77" t="s">
        <v>137</v>
      </c>
      <c r="F502" s="77" t="s">
        <v>141</v>
      </c>
      <c r="G502" s="77" t="s">
        <v>130</v>
      </c>
      <c r="H502" s="77" t="s">
        <v>96</v>
      </c>
      <c r="I502" s="128" t="s">
        <v>1594</v>
      </c>
      <c r="J502" s="129" t="s">
        <v>96</v>
      </c>
      <c r="K502" s="130">
        <v>2.2465277777777778E-2</v>
      </c>
      <c r="L502" s="129" t="s">
        <v>1767</v>
      </c>
      <c r="M502" s="128" t="s">
        <v>1692</v>
      </c>
      <c r="N502" s="128"/>
      <c r="O502" s="128">
        <v>4</v>
      </c>
      <c r="P502" s="128" t="s">
        <v>2033</v>
      </c>
      <c r="Q502" s="129" t="s">
        <v>2052</v>
      </c>
      <c r="R502" s="128" t="s">
        <v>1461</v>
      </c>
    </row>
    <row r="503" spans="1:18" ht="45" x14ac:dyDescent="0.25">
      <c r="A503" s="127">
        <v>66</v>
      </c>
      <c r="B503" s="128">
        <v>2312366</v>
      </c>
      <c r="C503" s="128">
        <v>3283518</v>
      </c>
      <c r="D503" s="77" t="s">
        <v>332</v>
      </c>
      <c r="E503" s="77" t="s">
        <v>333</v>
      </c>
      <c r="F503" s="77" t="s">
        <v>336</v>
      </c>
      <c r="G503" s="77" t="s">
        <v>242</v>
      </c>
      <c r="H503" s="77" t="s">
        <v>81</v>
      </c>
      <c r="I503" s="128" t="s">
        <v>1588</v>
      </c>
      <c r="J503" s="129" t="s">
        <v>81</v>
      </c>
      <c r="K503" s="130">
        <v>3.3506944444444443E-2</v>
      </c>
      <c r="L503" s="129" t="s">
        <v>1793</v>
      </c>
      <c r="M503" s="128" t="s">
        <v>1692</v>
      </c>
      <c r="N503" s="128"/>
      <c r="O503" s="128">
        <v>3</v>
      </c>
      <c r="P503" s="128" t="s">
        <v>2033</v>
      </c>
      <c r="Q503" s="129" t="s">
        <v>2052</v>
      </c>
      <c r="R503" s="128" t="s">
        <v>1461</v>
      </c>
    </row>
    <row r="504" spans="1:18" ht="45" x14ac:dyDescent="0.25">
      <c r="A504" s="127">
        <v>164</v>
      </c>
      <c r="B504" s="128">
        <v>2312380</v>
      </c>
      <c r="C504" s="128">
        <v>3284696</v>
      </c>
      <c r="D504" s="77" t="s">
        <v>783</v>
      </c>
      <c r="E504" s="77" t="s">
        <v>784</v>
      </c>
      <c r="F504" s="77" t="s">
        <v>786</v>
      </c>
      <c r="G504" s="77" t="s">
        <v>756</v>
      </c>
      <c r="H504" s="77" t="s">
        <v>581</v>
      </c>
      <c r="I504" s="128" t="s">
        <v>1498</v>
      </c>
      <c r="J504" s="129" t="s">
        <v>581</v>
      </c>
      <c r="K504" s="130">
        <v>4.2430555555555555E-2</v>
      </c>
      <c r="L504" s="129" t="s">
        <v>1785</v>
      </c>
      <c r="M504" s="128" t="s">
        <v>1692</v>
      </c>
      <c r="N504" s="128"/>
      <c r="O504" s="128">
        <v>4</v>
      </c>
      <c r="P504" s="128" t="s">
        <v>2033</v>
      </c>
      <c r="Q504" s="129" t="s">
        <v>2052</v>
      </c>
      <c r="R504" s="128" t="s">
        <v>1461</v>
      </c>
    </row>
    <row r="505" spans="1:18" ht="45" x14ac:dyDescent="0.25">
      <c r="A505" s="127">
        <v>75</v>
      </c>
      <c r="B505" s="128">
        <v>2312392</v>
      </c>
      <c r="C505" s="128">
        <v>3283625</v>
      </c>
      <c r="D505" s="77" t="s">
        <v>372</v>
      </c>
      <c r="E505" s="77" t="s">
        <v>373</v>
      </c>
      <c r="F505" s="77" t="s">
        <v>374</v>
      </c>
      <c r="G505" s="77" t="s">
        <v>242</v>
      </c>
      <c r="H505" s="77" t="s">
        <v>81</v>
      </c>
      <c r="I505" s="128" t="s">
        <v>1478</v>
      </c>
      <c r="J505" s="129" t="s">
        <v>81</v>
      </c>
      <c r="K505" s="130">
        <v>3.9143518518518522E-2</v>
      </c>
      <c r="L505" s="129" t="s">
        <v>1783</v>
      </c>
      <c r="M505" s="128" t="s">
        <v>1692</v>
      </c>
      <c r="N505" s="128"/>
      <c r="O505" s="128">
        <v>6</v>
      </c>
      <c r="P505" s="128" t="s">
        <v>2033</v>
      </c>
      <c r="Q505" s="129" t="s">
        <v>2052</v>
      </c>
      <c r="R505" s="128" t="s">
        <v>1461</v>
      </c>
    </row>
    <row r="506" spans="1:18" ht="45" x14ac:dyDescent="0.25">
      <c r="A506" s="127">
        <v>261</v>
      </c>
      <c r="B506" s="128">
        <v>2312417</v>
      </c>
      <c r="C506" s="128">
        <v>-1</v>
      </c>
      <c r="D506" s="77" t="s">
        <v>1254</v>
      </c>
      <c r="E506" s="77" t="s">
        <v>1255</v>
      </c>
      <c r="F506" s="77" t="s">
        <v>1258</v>
      </c>
      <c r="G506" s="77" t="s">
        <v>1195</v>
      </c>
      <c r="H506" s="77" t="s">
        <v>1199</v>
      </c>
      <c r="I506" s="128" t="s">
        <v>1548</v>
      </c>
      <c r="J506" s="129" t="s">
        <v>1199</v>
      </c>
      <c r="K506" s="130">
        <v>2.2083333333333333E-2</v>
      </c>
      <c r="L506" s="129" t="s">
        <v>1727</v>
      </c>
      <c r="M506" s="128" t="s">
        <v>1692</v>
      </c>
      <c r="N506" s="128"/>
      <c r="O506" s="128">
        <v>4</v>
      </c>
      <c r="P506" s="128" t="s">
        <v>2033</v>
      </c>
      <c r="Q506" s="129" t="s">
        <v>2052</v>
      </c>
      <c r="R506" s="128" t="s">
        <v>1461</v>
      </c>
    </row>
    <row r="507" spans="1:18" ht="45" x14ac:dyDescent="0.25">
      <c r="A507" s="127">
        <v>111</v>
      </c>
      <c r="B507" s="128">
        <v>2312426</v>
      </c>
      <c r="C507" s="128">
        <v>3284054</v>
      </c>
      <c r="D507" s="77" t="s">
        <v>529</v>
      </c>
      <c r="E507" s="77" t="s">
        <v>530</v>
      </c>
      <c r="F507" s="77" t="s">
        <v>532</v>
      </c>
      <c r="G507" s="77" t="s">
        <v>461</v>
      </c>
      <c r="H507" s="77" t="s">
        <v>465</v>
      </c>
      <c r="I507" s="128" t="s">
        <v>1603</v>
      </c>
      <c r="J507" s="129" t="s">
        <v>465</v>
      </c>
      <c r="K507" s="130">
        <v>3.5335648148148151E-2</v>
      </c>
      <c r="L507" s="129" t="s">
        <v>1800</v>
      </c>
      <c r="M507" s="128" t="s">
        <v>1692</v>
      </c>
      <c r="N507" s="128"/>
      <c r="O507" s="128">
        <v>3</v>
      </c>
      <c r="P507" s="128" t="s">
        <v>2033</v>
      </c>
      <c r="Q507" s="129" t="s">
        <v>2052</v>
      </c>
      <c r="R507" s="128" t="s">
        <v>1461</v>
      </c>
    </row>
    <row r="508" spans="1:18" ht="45" x14ac:dyDescent="0.25">
      <c r="A508" s="127">
        <v>161</v>
      </c>
      <c r="B508" s="128">
        <v>2312431</v>
      </c>
      <c r="C508" s="128">
        <v>3284658</v>
      </c>
      <c r="D508" s="77" t="s">
        <v>771</v>
      </c>
      <c r="E508" s="77" t="s">
        <v>772</v>
      </c>
      <c r="F508" s="77" t="s">
        <v>774</v>
      </c>
      <c r="G508" s="77" t="s">
        <v>756</v>
      </c>
      <c r="H508" s="77" t="s">
        <v>581</v>
      </c>
      <c r="I508" s="128" t="s">
        <v>1496</v>
      </c>
      <c r="J508" s="129" t="s">
        <v>581</v>
      </c>
      <c r="K508" s="130">
        <v>3.3784722222222223E-2</v>
      </c>
      <c r="L508" s="129" t="s">
        <v>1787</v>
      </c>
      <c r="M508" s="128" t="s">
        <v>1692</v>
      </c>
      <c r="N508" s="128"/>
      <c r="O508" s="128">
        <v>2</v>
      </c>
      <c r="P508" s="128" t="s">
        <v>2033</v>
      </c>
      <c r="Q508" s="129" t="s">
        <v>2052</v>
      </c>
      <c r="R508" s="128" t="s">
        <v>1461</v>
      </c>
    </row>
    <row r="509" spans="1:18" ht="45" x14ac:dyDescent="0.25">
      <c r="A509" s="127">
        <v>170</v>
      </c>
      <c r="B509" s="128">
        <v>2312434</v>
      </c>
      <c r="C509" s="128">
        <v>3284762</v>
      </c>
      <c r="D509" s="77" t="s">
        <v>813</v>
      </c>
      <c r="E509" s="77" t="s">
        <v>814</v>
      </c>
      <c r="F509" s="77" t="s">
        <v>817</v>
      </c>
      <c r="G509" s="77" t="s">
        <v>802</v>
      </c>
      <c r="H509" s="77" t="s">
        <v>806</v>
      </c>
      <c r="I509" s="128" t="s">
        <v>1504</v>
      </c>
      <c r="J509" s="129" t="s">
        <v>806</v>
      </c>
      <c r="K509" s="130">
        <v>3.6134259259259262E-2</v>
      </c>
      <c r="L509" s="129" t="s">
        <v>1801</v>
      </c>
      <c r="M509" s="128" t="s">
        <v>1692</v>
      </c>
      <c r="N509" s="128"/>
      <c r="O509" s="128">
        <v>3</v>
      </c>
      <c r="P509" s="128" t="s">
        <v>2033</v>
      </c>
      <c r="Q509" s="129" t="s">
        <v>2052</v>
      </c>
      <c r="R509" s="128" t="s">
        <v>1461</v>
      </c>
    </row>
    <row r="510" spans="1:18" ht="45" x14ac:dyDescent="0.25">
      <c r="A510" s="127">
        <v>196</v>
      </c>
      <c r="B510" s="128">
        <v>2312543</v>
      </c>
      <c r="C510" s="128">
        <v>3285073</v>
      </c>
      <c r="D510" s="77" t="s">
        <v>936</v>
      </c>
      <c r="E510" s="77" t="s">
        <v>937</v>
      </c>
      <c r="F510" s="77" t="s">
        <v>940</v>
      </c>
      <c r="G510" s="77" t="s">
        <v>902</v>
      </c>
      <c r="H510" s="77" t="s">
        <v>905</v>
      </c>
      <c r="I510" s="128" t="s">
        <v>1509</v>
      </c>
      <c r="J510" s="129" t="s">
        <v>905</v>
      </c>
      <c r="K510" s="130">
        <v>2.4907407407407406E-2</v>
      </c>
      <c r="L510" s="129" t="s">
        <v>1805</v>
      </c>
      <c r="M510" s="128" t="s">
        <v>1692</v>
      </c>
      <c r="N510" s="128"/>
      <c r="O510" s="128">
        <v>7</v>
      </c>
      <c r="P510" s="128" t="s">
        <v>2033</v>
      </c>
      <c r="Q510" s="129" t="s">
        <v>2052</v>
      </c>
      <c r="R510" s="128" t="s">
        <v>1461</v>
      </c>
    </row>
    <row r="511" spans="1:18" ht="45" x14ac:dyDescent="0.25">
      <c r="A511" s="127">
        <v>196</v>
      </c>
      <c r="B511" s="128">
        <v>2312544</v>
      </c>
      <c r="C511" s="128">
        <v>3285074</v>
      </c>
      <c r="D511" s="77" t="s">
        <v>936</v>
      </c>
      <c r="E511" s="77" t="s">
        <v>937</v>
      </c>
      <c r="F511" s="77" t="s">
        <v>940</v>
      </c>
      <c r="G511" s="77" t="s">
        <v>902</v>
      </c>
      <c r="H511" s="77" t="s">
        <v>905</v>
      </c>
      <c r="I511" s="128" t="s">
        <v>1509</v>
      </c>
      <c r="J511" s="129" t="s">
        <v>905</v>
      </c>
      <c r="K511" s="130">
        <v>2.627314814814815E-2</v>
      </c>
      <c r="L511" s="129" t="s">
        <v>1805</v>
      </c>
      <c r="M511" s="128" t="s">
        <v>1692</v>
      </c>
      <c r="N511" s="128"/>
      <c r="O511" s="128">
        <v>1</v>
      </c>
      <c r="P511" s="128" t="s">
        <v>2033</v>
      </c>
      <c r="Q511" s="129" t="s">
        <v>2052</v>
      </c>
      <c r="R511" s="128" t="s">
        <v>1461</v>
      </c>
    </row>
    <row r="512" spans="1:18" ht="45" x14ac:dyDescent="0.25">
      <c r="A512" s="127">
        <v>196</v>
      </c>
      <c r="B512" s="128">
        <v>2312545</v>
      </c>
      <c r="C512" s="128">
        <v>3285075</v>
      </c>
      <c r="D512" s="77" t="s">
        <v>936</v>
      </c>
      <c r="E512" s="77" t="s">
        <v>937</v>
      </c>
      <c r="F512" s="77" t="s">
        <v>940</v>
      </c>
      <c r="G512" s="77" t="s">
        <v>902</v>
      </c>
      <c r="H512" s="77" t="s">
        <v>905</v>
      </c>
      <c r="I512" s="128" t="s">
        <v>1509</v>
      </c>
      <c r="J512" s="129" t="s">
        <v>905</v>
      </c>
      <c r="K512" s="130">
        <v>2.5567129629629631E-2</v>
      </c>
      <c r="L512" s="129" t="s">
        <v>1805</v>
      </c>
      <c r="M512" s="128" t="s">
        <v>1692</v>
      </c>
      <c r="N512" s="128"/>
      <c r="O512" s="128">
        <v>2</v>
      </c>
      <c r="P512" s="128" t="s">
        <v>2033</v>
      </c>
      <c r="Q512" s="129" t="s">
        <v>2052</v>
      </c>
      <c r="R512" s="128" t="s">
        <v>1461</v>
      </c>
    </row>
    <row r="513" spans="1:18" ht="45" x14ac:dyDescent="0.25">
      <c r="A513" s="127">
        <v>22</v>
      </c>
      <c r="B513" s="128">
        <v>2312560</v>
      </c>
      <c r="C513" s="128">
        <v>3282994</v>
      </c>
      <c r="D513" s="77" t="s">
        <v>136</v>
      </c>
      <c r="E513" s="77" t="s">
        <v>137</v>
      </c>
      <c r="F513" s="77" t="s">
        <v>141</v>
      </c>
      <c r="G513" s="77" t="s">
        <v>130</v>
      </c>
      <c r="H513" s="77" t="s">
        <v>96</v>
      </c>
      <c r="I513" s="128" t="s">
        <v>1594</v>
      </c>
      <c r="J513" s="129" t="s">
        <v>96</v>
      </c>
      <c r="K513" s="130">
        <v>3.3229166666666664E-2</v>
      </c>
      <c r="L513" s="129" t="s">
        <v>1767</v>
      </c>
      <c r="M513" s="128" t="s">
        <v>1692</v>
      </c>
      <c r="N513" s="128"/>
      <c r="O513" s="128">
        <v>5</v>
      </c>
      <c r="P513" s="128" t="s">
        <v>2033</v>
      </c>
      <c r="Q513" s="129" t="s">
        <v>2052</v>
      </c>
      <c r="R513" s="128" t="s">
        <v>1461</v>
      </c>
    </row>
    <row r="514" spans="1:18" ht="45" x14ac:dyDescent="0.25">
      <c r="A514" s="127">
        <v>300</v>
      </c>
      <c r="B514" s="128">
        <v>2312594</v>
      </c>
      <c r="C514" s="128">
        <v>3286329</v>
      </c>
      <c r="D514" s="77" t="s">
        <v>1442</v>
      </c>
      <c r="E514" s="77" t="s">
        <v>1443</v>
      </c>
      <c r="F514" s="77" t="s">
        <v>1445</v>
      </c>
      <c r="G514" s="77" t="s">
        <v>1127</v>
      </c>
      <c r="H514" s="77" t="s">
        <v>1131</v>
      </c>
      <c r="I514" s="128" t="s">
        <v>1574</v>
      </c>
      <c r="J514" s="129" t="s">
        <v>1131</v>
      </c>
      <c r="K514" s="130">
        <v>3.574074074074074E-2</v>
      </c>
      <c r="L514" s="129" t="s">
        <v>1802</v>
      </c>
      <c r="M514" s="128" t="s">
        <v>1692</v>
      </c>
      <c r="N514" s="128"/>
      <c r="O514" s="128">
        <v>3</v>
      </c>
      <c r="P514" s="128" t="s">
        <v>2033</v>
      </c>
      <c r="Q514" s="129" t="s">
        <v>2052</v>
      </c>
      <c r="R514" s="128" t="s">
        <v>1461</v>
      </c>
    </row>
    <row r="515" spans="1:18" ht="45" x14ac:dyDescent="0.25">
      <c r="A515" s="127">
        <v>129</v>
      </c>
      <c r="B515" s="128">
        <v>2312613</v>
      </c>
      <c r="C515" s="128">
        <v>3284274</v>
      </c>
      <c r="D515" s="77" t="s">
        <v>618</v>
      </c>
      <c r="E515" s="77" t="s">
        <v>619</v>
      </c>
      <c r="F515" s="77" t="s">
        <v>622</v>
      </c>
      <c r="G515" s="77" t="s">
        <v>609</v>
      </c>
      <c r="H515" s="77" t="s">
        <v>581</v>
      </c>
      <c r="I515" s="128" t="s">
        <v>1458</v>
      </c>
      <c r="J515" s="129" t="s">
        <v>581</v>
      </c>
      <c r="K515" s="130">
        <v>2.4872685185185185E-2</v>
      </c>
      <c r="L515" s="129" t="s">
        <v>1796</v>
      </c>
      <c r="M515" s="128" t="s">
        <v>1692</v>
      </c>
      <c r="N515" s="128"/>
      <c r="O515" s="128">
        <v>4</v>
      </c>
      <c r="P515" s="128" t="s">
        <v>2033</v>
      </c>
      <c r="Q515" s="129" t="s">
        <v>2052</v>
      </c>
      <c r="R515" s="128" t="s">
        <v>1461</v>
      </c>
    </row>
    <row r="516" spans="1:18" ht="45" x14ac:dyDescent="0.25">
      <c r="A516" s="127">
        <v>77</v>
      </c>
      <c r="B516" s="128">
        <v>2312623</v>
      </c>
      <c r="C516" s="128">
        <v>3283653</v>
      </c>
      <c r="D516" s="77" t="s">
        <v>380</v>
      </c>
      <c r="E516" s="77" t="s">
        <v>381</v>
      </c>
      <c r="F516" s="77" t="s">
        <v>382</v>
      </c>
      <c r="G516" s="77" t="s">
        <v>242</v>
      </c>
      <c r="H516" s="77" t="s">
        <v>81</v>
      </c>
      <c r="I516" s="128" t="s">
        <v>1482</v>
      </c>
      <c r="J516" s="129" t="s">
        <v>81</v>
      </c>
      <c r="K516" s="130">
        <v>2.8784722222222222E-2</v>
      </c>
      <c r="L516" s="129" t="s">
        <v>1782</v>
      </c>
      <c r="M516" s="128" t="s">
        <v>1692</v>
      </c>
      <c r="N516" s="128"/>
      <c r="O516" s="128">
        <v>2</v>
      </c>
      <c r="P516" s="128" t="s">
        <v>2033</v>
      </c>
      <c r="Q516" s="129" t="s">
        <v>2052</v>
      </c>
      <c r="R516" s="128" t="s">
        <v>1446</v>
      </c>
    </row>
    <row r="517" spans="1:18" ht="45" x14ac:dyDescent="0.25">
      <c r="A517" s="127">
        <v>244</v>
      </c>
      <c r="B517" s="128">
        <v>2312640</v>
      </c>
      <c r="C517" s="128">
        <v>3285651</v>
      </c>
      <c r="D517" s="77" t="s">
        <v>1173</v>
      </c>
      <c r="E517" s="77" t="s">
        <v>1174</v>
      </c>
      <c r="F517" s="77" t="s">
        <v>1178</v>
      </c>
      <c r="G517" s="77" t="s">
        <v>1127</v>
      </c>
      <c r="H517" s="77" t="s">
        <v>1131</v>
      </c>
      <c r="I517" s="128" t="s">
        <v>1540</v>
      </c>
      <c r="J517" s="129" t="s">
        <v>1131</v>
      </c>
      <c r="K517" s="130">
        <v>2.5810185185185186E-2</v>
      </c>
      <c r="L517" s="129" t="s">
        <v>1721</v>
      </c>
      <c r="M517" s="128" t="s">
        <v>1692</v>
      </c>
      <c r="N517" s="128"/>
      <c r="O517" s="128">
        <v>-1</v>
      </c>
      <c r="P517" s="128" t="s">
        <v>2033</v>
      </c>
      <c r="Q517" s="129" t="s">
        <v>2052</v>
      </c>
      <c r="R517" s="128" t="s">
        <v>1461</v>
      </c>
    </row>
    <row r="518" spans="1:18" ht="45" x14ac:dyDescent="0.25">
      <c r="A518" s="127">
        <v>261</v>
      </c>
      <c r="B518" s="128">
        <v>2312668</v>
      </c>
      <c r="C518" s="128">
        <v>-1</v>
      </c>
      <c r="D518" s="77" t="s">
        <v>1254</v>
      </c>
      <c r="E518" s="77" t="s">
        <v>1255</v>
      </c>
      <c r="F518" s="77" t="s">
        <v>1258</v>
      </c>
      <c r="G518" s="77" t="s">
        <v>1195</v>
      </c>
      <c r="H518" s="77" t="s">
        <v>1199</v>
      </c>
      <c r="I518" s="128" t="s">
        <v>1548</v>
      </c>
      <c r="J518" s="129" t="s">
        <v>1199</v>
      </c>
      <c r="K518" s="130">
        <v>2.1574074074074075E-2</v>
      </c>
      <c r="L518" s="129" t="s">
        <v>1727</v>
      </c>
      <c r="M518" s="128" t="s">
        <v>1692</v>
      </c>
      <c r="N518" s="128"/>
      <c r="O518" s="128">
        <v>3</v>
      </c>
      <c r="P518" s="128" t="s">
        <v>2033</v>
      </c>
      <c r="Q518" s="129" t="s">
        <v>2052</v>
      </c>
      <c r="R518" s="128" t="s">
        <v>1461</v>
      </c>
    </row>
    <row r="519" spans="1:18" ht="45" x14ac:dyDescent="0.25">
      <c r="A519" s="127">
        <v>66</v>
      </c>
      <c r="B519" s="128">
        <v>2312672</v>
      </c>
      <c r="C519" s="128">
        <v>3283519</v>
      </c>
      <c r="D519" s="77" t="s">
        <v>332</v>
      </c>
      <c r="E519" s="77" t="s">
        <v>333</v>
      </c>
      <c r="F519" s="77" t="s">
        <v>336</v>
      </c>
      <c r="G519" s="77" t="s">
        <v>242</v>
      </c>
      <c r="H519" s="77" t="s">
        <v>81</v>
      </c>
      <c r="I519" s="128" t="s">
        <v>1588</v>
      </c>
      <c r="J519" s="129" t="s">
        <v>81</v>
      </c>
      <c r="K519" s="130">
        <v>2.238425925925926E-2</v>
      </c>
      <c r="L519" s="129" t="s">
        <v>1793</v>
      </c>
      <c r="M519" s="128" t="s">
        <v>1692</v>
      </c>
      <c r="N519" s="128"/>
      <c r="O519" s="128">
        <v>1</v>
      </c>
      <c r="P519" s="128" t="s">
        <v>2033</v>
      </c>
      <c r="Q519" s="129" t="s">
        <v>2052</v>
      </c>
      <c r="R519" s="128" t="s">
        <v>1446</v>
      </c>
    </row>
    <row r="520" spans="1:18" ht="45" x14ac:dyDescent="0.25">
      <c r="A520" s="127">
        <v>161</v>
      </c>
      <c r="B520" s="128">
        <v>2312741</v>
      </c>
      <c r="C520" s="128">
        <v>3284659</v>
      </c>
      <c r="D520" s="77" t="s">
        <v>771</v>
      </c>
      <c r="E520" s="77" t="s">
        <v>772</v>
      </c>
      <c r="F520" s="77" t="s">
        <v>774</v>
      </c>
      <c r="G520" s="77" t="s">
        <v>756</v>
      </c>
      <c r="H520" s="77" t="s">
        <v>581</v>
      </c>
      <c r="I520" s="128" t="s">
        <v>1496</v>
      </c>
      <c r="J520" s="129" t="s">
        <v>581</v>
      </c>
      <c r="K520" s="130">
        <v>3.1666666666666669E-2</v>
      </c>
      <c r="L520" s="129" t="s">
        <v>1787</v>
      </c>
      <c r="M520" s="128" t="s">
        <v>1692</v>
      </c>
      <c r="N520" s="128"/>
      <c r="O520" s="128">
        <v>3</v>
      </c>
      <c r="P520" s="128" t="s">
        <v>2033</v>
      </c>
      <c r="Q520" s="129" t="s">
        <v>2052</v>
      </c>
      <c r="R520" s="128" t="s">
        <v>1461</v>
      </c>
    </row>
    <row r="521" spans="1:18" ht="45" x14ac:dyDescent="0.25">
      <c r="A521" s="127">
        <v>170</v>
      </c>
      <c r="B521" s="128">
        <v>2312804</v>
      </c>
      <c r="C521" s="128">
        <v>3284764</v>
      </c>
      <c r="D521" s="77" t="s">
        <v>813</v>
      </c>
      <c r="E521" s="77" t="s">
        <v>814</v>
      </c>
      <c r="F521" s="77" t="s">
        <v>817</v>
      </c>
      <c r="G521" s="77" t="s">
        <v>802</v>
      </c>
      <c r="H521" s="77" t="s">
        <v>806</v>
      </c>
      <c r="I521" s="128" t="s">
        <v>1504</v>
      </c>
      <c r="J521" s="129" t="s">
        <v>806</v>
      </c>
      <c r="K521" s="130">
        <v>3.2395833333333332E-2</v>
      </c>
      <c r="L521" s="129" t="s">
        <v>1806</v>
      </c>
      <c r="M521" s="128" t="s">
        <v>1692</v>
      </c>
      <c r="N521" s="128"/>
      <c r="O521" s="128">
        <v>2</v>
      </c>
      <c r="P521" s="128" t="s">
        <v>2033</v>
      </c>
      <c r="Q521" s="129" t="s">
        <v>2052</v>
      </c>
      <c r="R521" s="128" t="s">
        <v>1461</v>
      </c>
    </row>
    <row r="522" spans="1:18" ht="45" x14ac:dyDescent="0.25">
      <c r="A522" s="127">
        <v>75</v>
      </c>
      <c r="B522" s="128">
        <v>2312840</v>
      </c>
      <c r="C522" s="128">
        <v>3283626</v>
      </c>
      <c r="D522" s="77" t="s">
        <v>372</v>
      </c>
      <c r="E522" s="77" t="s">
        <v>373</v>
      </c>
      <c r="F522" s="77" t="s">
        <v>374</v>
      </c>
      <c r="G522" s="77" t="s">
        <v>242</v>
      </c>
      <c r="H522" s="77" t="s">
        <v>81</v>
      </c>
      <c r="I522" s="128" t="s">
        <v>1478</v>
      </c>
      <c r="J522" s="129" t="s">
        <v>81</v>
      </c>
      <c r="K522" s="130">
        <v>2.8125000000000001E-2</v>
      </c>
      <c r="L522" s="129" t="s">
        <v>1807</v>
      </c>
      <c r="M522" s="128" t="s">
        <v>1698</v>
      </c>
      <c r="N522" s="128" t="s">
        <v>1699</v>
      </c>
      <c r="O522" s="128">
        <v>3</v>
      </c>
      <c r="P522" s="128" t="s">
        <v>2033</v>
      </c>
      <c r="Q522" s="129" t="s">
        <v>2052</v>
      </c>
      <c r="R522" s="128" t="s">
        <v>1461</v>
      </c>
    </row>
    <row r="523" spans="1:18" ht="45" x14ac:dyDescent="0.25">
      <c r="A523" s="127">
        <v>161</v>
      </c>
      <c r="B523" s="128">
        <v>2312951</v>
      </c>
      <c r="C523" s="128">
        <v>3284660</v>
      </c>
      <c r="D523" s="77" t="s">
        <v>771</v>
      </c>
      <c r="E523" s="77" t="s">
        <v>772</v>
      </c>
      <c r="F523" s="77" t="s">
        <v>774</v>
      </c>
      <c r="G523" s="77" t="s">
        <v>756</v>
      </c>
      <c r="H523" s="77" t="s">
        <v>581</v>
      </c>
      <c r="I523" s="128" t="s">
        <v>1496</v>
      </c>
      <c r="J523" s="129" t="s">
        <v>581</v>
      </c>
      <c r="K523" s="130">
        <v>2.8437500000000001E-2</v>
      </c>
      <c r="L523" s="129" t="s">
        <v>1787</v>
      </c>
      <c r="M523" s="128" t="s">
        <v>1692</v>
      </c>
      <c r="N523" s="128"/>
      <c r="O523" s="128">
        <v>4</v>
      </c>
      <c r="P523" s="128" t="s">
        <v>2033</v>
      </c>
      <c r="Q523" s="129" t="s">
        <v>2052</v>
      </c>
      <c r="R523" s="128" t="s">
        <v>1461</v>
      </c>
    </row>
    <row r="524" spans="1:18" ht="45" x14ac:dyDescent="0.25">
      <c r="A524" s="127">
        <v>110</v>
      </c>
      <c r="B524" s="128">
        <v>2314972</v>
      </c>
      <c r="C524" s="128">
        <v>3284042</v>
      </c>
      <c r="D524" s="77" t="s">
        <v>524</v>
      </c>
      <c r="E524" s="77" t="s">
        <v>525</v>
      </c>
      <c r="F524" s="77" t="s">
        <v>528</v>
      </c>
      <c r="G524" s="77" t="s">
        <v>461</v>
      </c>
      <c r="H524" s="77" t="s">
        <v>465</v>
      </c>
      <c r="I524" s="128" t="s">
        <v>1602</v>
      </c>
      <c r="J524" s="129" t="s">
        <v>465</v>
      </c>
      <c r="K524" s="130">
        <v>3.2430555555555553E-2</v>
      </c>
      <c r="L524" s="129" t="s">
        <v>1788</v>
      </c>
      <c r="M524" s="128" t="s">
        <v>1692</v>
      </c>
      <c r="N524" s="128"/>
      <c r="O524" s="128">
        <v>5</v>
      </c>
      <c r="P524" s="128" t="s">
        <v>2033</v>
      </c>
      <c r="Q524" s="129" t="s">
        <v>2052</v>
      </c>
      <c r="R524" s="128" t="s">
        <v>1461</v>
      </c>
    </row>
    <row r="525" spans="1:18" ht="45" x14ac:dyDescent="0.25">
      <c r="A525" s="127">
        <v>121</v>
      </c>
      <c r="B525" s="128">
        <v>2314981</v>
      </c>
      <c r="C525" s="128">
        <v>3284172</v>
      </c>
      <c r="D525" s="77" t="s">
        <v>575</v>
      </c>
      <c r="E525" s="77" t="s">
        <v>576</v>
      </c>
      <c r="F525" s="77" t="s">
        <v>580</v>
      </c>
      <c r="G525" s="77" t="s">
        <v>577</v>
      </c>
      <c r="H525" s="77" t="s">
        <v>581</v>
      </c>
      <c r="I525" s="128" t="s">
        <v>1488</v>
      </c>
      <c r="J525" s="129" t="s">
        <v>581</v>
      </c>
      <c r="K525" s="130">
        <v>2.4583333333333332E-2</v>
      </c>
      <c r="L525" s="129" t="s">
        <v>1809</v>
      </c>
      <c r="M525" s="128" t="s">
        <v>1692</v>
      </c>
      <c r="N525" s="128"/>
      <c r="O525" s="128">
        <v>-1</v>
      </c>
      <c r="P525" s="128" t="s">
        <v>2033</v>
      </c>
      <c r="Q525" s="129" t="s">
        <v>2052</v>
      </c>
      <c r="R525" s="128" t="s">
        <v>1461</v>
      </c>
    </row>
    <row r="526" spans="1:18" ht="45" x14ac:dyDescent="0.25">
      <c r="A526" s="127">
        <v>212</v>
      </c>
      <c r="B526" s="128">
        <v>2314990</v>
      </c>
      <c r="C526" s="128">
        <v>3285274</v>
      </c>
      <c r="D526" s="77" t="s">
        <v>1020</v>
      </c>
      <c r="E526" s="77" t="s">
        <v>1021</v>
      </c>
      <c r="F526" s="77" t="s">
        <v>1023</v>
      </c>
      <c r="G526" s="77" t="s">
        <v>986</v>
      </c>
      <c r="H526" s="77" t="s">
        <v>1018</v>
      </c>
      <c r="I526" s="128" t="s">
        <v>1520</v>
      </c>
      <c r="J526" s="129" t="s">
        <v>1018</v>
      </c>
      <c r="K526" s="130">
        <v>2.2303240740740742E-2</v>
      </c>
      <c r="L526" s="129" t="s">
        <v>1792</v>
      </c>
      <c r="M526" s="128" t="s">
        <v>1692</v>
      </c>
      <c r="N526" s="128"/>
      <c r="O526" s="128">
        <v>4</v>
      </c>
      <c r="P526" s="128" t="s">
        <v>2033</v>
      </c>
      <c r="Q526" s="129" t="s">
        <v>2052</v>
      </c>
      <c r="R526" s="128" t="s">
        <v>1446</v>
      </c>
    </row>
    <row r="527" spans="1:18" ht="45" x14ac:dyDescent="0.25">
      <c r="A527" s="127">
        <v>186</v>
      </c>
      <c r="B527" s="128">
        <v>2314992</v>
      </c>
      <c r="C527" s="128">
        <v>3284959</v>
      </c>
      <c r="D527" s="77" t="s">
        <v>884</v>
      </c>
      <c r="E527" s="77" t="s">
        <v>885</v>
      </c>
      <c r="F527" s="77" t="s">
        <v>888</v>
      </c>
      <c r="G527" s="77" t="s">
        <v>825</v>
      </c>
      <c r="H527" s="77" t="s">
        <v>806</v>
      </c>
      <c r="I527" s="128" t="s">
        <v>1502</v>
      </c>
      <c r="J527" s="129" t="s">
        <v>806</v>
      </c>
      <c r="K527" s="130">
        <v>3.1956018518518516E-2</v>
      </c>
      <c r="L527" s="129" t="s">
        <v>1780</v>
      </c>
      <c r="M527" s="128" t="s">
        <v>1692</v>
      </c>
      <c r="N527" s="128"/>
      <c r="O527" s="128">
        <v>4</v>
      </c>
      <c r="P527" s="128" t="s">
        <v>2033</v>
      </c>
      <c r="Q527" s="129" t="s">
        <v>2052</v>
      </c>
      <c r="R527" s="128" t="s">
        <v>1461</v>
      </c>
    </row>
    <row r="528" spans="1:18" ht="45" x14ac:dyDescent="0.25">
      <c r="A528" s="127">
        <v>129</v>
      </c>
      <c r="B528" s="128">
        <v>2315004</v>
      </c>
      <c r="C528" s="128">
        <v>3284275</v>
      </c>
      <c r="D528" s="77" t="s">
        <v>618</v>
      </c>
      <c r="E528" s="77" t="s">
        <v>619</v>
      </c>
      <c r="F528" s="77" t="s">
        <v>622</v>
      </c>
      <c r="G528" s="77" t="s">
        <v>609</v>
      </c>
      <c r="H528" s="77" t="s">
        <v>581</v>
      </c>
      <c r="I528" s="128" t="s">
        <v>1458</v>
      </c>
      <c r="J528" s="129" t="s">
        <v>581</v>
      </c>
      <c r="K528" s="130">
        <v>2.3171296296296297E-2</v>
      </c>
      <c r="L528" s="129" t="s">
        <v>1796</v>
      </c>
      <c r="M528" s="128" t="s">
        <v>1692</v>
      </c>
      <c r="N528" s="128"/>
      <c r="O528" s="128">
        <v>2</v>
      </c>
      <c r="P528" s="128" t="s">
        <v>2033</v>
      </c>
      <c r="Q528" s="129" t="s">
        <v>2052</v>
      </c>
      <c r="R528" s="128" t="s">
        <v>1461</v>
      </c>
    </row>
    <row r="529" spans="1:18" ht="45" x14ac:dyDescent="0.25">
      <c r="A529" s="127">
        <v>110</v>
      </c>
      <c r="B529" s="128">
        <v>2315024</v>
      </c>
      <c r="C529" s="128">
        <v>3284044</v>
      </c>
      <c r="D529" s="77" t="s">
        <v>524</v>
      </c>
      <c r="E529" s="77" t="s">
        <v>525</v>
      </c>
      <c r="F529" s="77" t="s">
        <v>528</v>
      </c>
      <c r="G529" s="77" t="s">
        <v>461</v>
      </c>
      <c r="H529" s="77" t="s">
        <v>465</v>
      </c>
      <c r="I529" s="128" t="s">
        <v>1602</v>
      </c>
      <c r="J529" s="129" t="s">
        <v>465</v>
      </c>
      <c r="K529" s="130">
        <v>3.0011574074074072E-2</v>
      </c>
      <c r="L529" s="129" t="s">
        <v>1788</v>
      </c>
      <c r="M529" s="128" t="s">
        <v>1692</v>
      </c>
      <c r="N529" s="128"/>
      <c r="O529" s="128">
        <v>2</v>
      </c>
      <c r="P529" s="128" t="s">
        <v>2033</v>
      </c>
      <c r="Q529" s="129" t="s">
        <v>2052</v>
      </c>
      <c r="R529" s="128" t="s">
        <v>1461</v>
      </c>
    </row>
    <row r="530" spans="1:18" ht="45" x14ac:dyDescent="0.25">
      <c r="A530" s="127">
        <v>111</v>
      </c>
      <c r="B530" s="128">
        <v>2315041</v>
      </c>
      <c r="C530" s="128">
        <v>3284055</v>
      </c>
      <c r="D530" s="77" t="s">
        <v>529</v>
      </c>
      <c r="E530" s="77" t="s">
        <v>530</v>
      </c>
      <c r="F530" s="77" t="s">
        <v>532</v>
      </c>
      <c r="G530" s="77" t="s">
        <v>461</v>
      </c>
      <c r="H530" s="77" t="s">
        <v>465</v>
      </c>
      <c r="I530" s="128" t="s">
        <v>1603</v>
      </c>
      <c r="J530" s="129" t="s">
        <v>465</v>
      </c>
      <c r="K530" s="130">
        <v>3.6458333333333336E-2</v>
      </c>
      <c r="L530" s="129" t="s">
        <v>1800</v>
      </c>
      <c r="M530" s="128" t="s">
        <v>1692</v>
      </c>
      <c r="N530" s="128"/>
      <c r="O530" s="128">
        <v>3</v>
      </c>
      <c r="P530" s="128" t="s">
        <v>2033</v>
      </c>
      <c r="Q530" s="129" t="s">
        <v>2052</v>
      </c>
      <c r="R530" s="128" t="s">
        <v>1461</v>
      </c>
    </row>
    <row r="531" spans="1:18" ht="45" x14ac:dyDescent="0.25">
      <c r="A531" s="127">
        <v>198</v>
      </c>
      <c r="B531" s="128">
        <v>2315044</v>
      </c>
      <c r="C531" s="128">
        <v>3285101</v>
      </c>
      <c r="D531" s="77" t="s">
        <v>946</v>
      </c>
      <c r="E531" s="77" t="s">
        <v>947</v>
      </c>
      <c r="F531" s="77" t="s">
        <v>951</v>
      </c>
      <c r="G531" s="77" t="s">
        <v>902</v>
      </c>
      <c r="H531" s="77" t="s">
        <v>905</v>
      </c>
      <c r="I531" s="128" t="s">
        <v>1460</v>
      </c>
      <c r="J531" s="129" t="s">
        <v>905</v>
      </c>
      <c r="K531" s="130">
        <v>2.6666666666666668E-2</v>
      </c>
      <c r="L531" s="129" t="s">
        <v>1795</v>
      </c>
      <c r="M531" s="128" t="s">
        <v>1692</v>
      </c>
      <c r="N531" s="128"/>
      <c r="O531" s="128">
        <v>3</v>
      </c>
      <c r="P531" s="128" t="s">
        <v>2033</v>
      </c>
      <c r="Q531" s="129" t="s">
        <v>2052</v>
      </c>
      <c r="R531" s="128" t="s">
        <v>1461</v>
      </c>
    </row>
    <row r="532" spans="1:18" ht="45" x14ac:dyDescent="0.25">
      <c r="A532" s="127">
        <v>48</v>
      </c>
      <c r="B532" s="128">
        <v>2315063</v>
      </c>
      <c r="C532" s="128">
        <v>3283300</v>
      </c>
      <c r="D532" s="77" t="s">
        <v>257</v>
      </c>
      <c r="E532" s="77" t="s">
        <v>258</v>
      </c>
      <c r="F532" s="77" t="s">
        <v>261</v>
      </c>
      <c r="G532" s="77" t="s">
        <v>242</v>
      </c>
      <c r="H532" s="77" t="s">
        <v>81</v>
      </c>
      <c r="I532" s="128" t="s">
        <v>1484</v>
      </c>
      <c r="J532" s="129" t="s">
        <v>81</v>
      </c>
      <c r="K532" s="130">
        <v>3.6284722222222225E-2</v>
      </c>
      <c r="L532" s="129" t="s">
        <v>1804</v>
      </c>
      <c r="M532" s="128" t="s">
        <v>1692</v>
      </c>
      <c r="N532" s="128"/>
      <c r="O532" s="128">
        <v>3</v>
      </c>
      <c r="P532" s="128" t="s">
        <v>2033</v>
      </c>
      <c r="Q532" s="129" t="s">
        <v>2052</v>
      </c>
      <c r="R532" s="128" t="s">
        <v>1461</v>
      </c>
    </row>
    <row r="533" spans="1:18" ht="30" x14ac:dyDescent="0.25">
      <c r="A533" s="127">
        <v>10</v>
      </c>
      <c r="B533" s="128">
        <v>2315066</v>
      </c>
      <c r="C533" s="128">
        <v>3282843</v>
      </c>
      <c r="D533" s="77" t="s">
        <v>70</v>
      </c>
      <c r="E533" s="77" t="s">
        <v>71</v>
      </c>
      <c r="F533" s="77" t="s">
        <v>74</v>
      </c>
      <c r="G533" s="77" t="s">
        <v>39</v>
      </c>
      <c r="H533" s="77" t="s">
        <v>19</v>
      </c>
      <c r="I533" s="128" t="s">
        <v>1595</v>
      </c>
      <c r="J533" s="129" t="s">
        <v>19</v>
      </c>
      <c r="K533" s="130">
        <v>2.7106481481481481E-2</v>
      </c>
      <c r="L533" s="129" t="s">
        <v>1798</v>
      </c>
      <c r="M533" s="128" t="s">
        <v>1692</v>
      </c>
      <c r="N533" s="128"/>
      <c r="O533" s="128">
        <v>-1</v>
      </c>
      <c r="P533" s="128" t="s">
        <v>2033</v>
      </c>
      <c r="Q533" s="129" t="s">
        <v>2053</v>
      </c>
      <c r="R533" s="128" t="s">
        <v>1461</v>
      </c>
    </row>
    <row r="534" spans="1:18" ht="45" x14ac:dyDescent="0.25">
      <c r="A534" s="127">
        <v>129</v>
      </c>
      <c r="B534" s="128">
        <v>2315074</v>
      </c>
      <c r="C534" s="128">
        <v>3284276</v>
      </c>
      <c r="D534" s="77" t="s">
        <v>618</v>
      </c>
      <c r="E534" s="77" t="s">
        <v>619</v>
      </c>
      <c r="F534" s="77" t="s">
        <v>622</v>
      </c>
      <c r="G534" s="77" t="s">
        <v>609</v>
      </c>
      <c r="H534" s="77" t="s">
        <v>581</v>
      </c>
      <c r="I534" s="128" t="s">
        <v>1458</v>
      </c>
      <c r="J534" s="129" t="s">
        <v>581</v>
      </c>
      <c r="K534" s="130">
        <v>2.7442129629629629E-2</v>
      </c>
      <c r="L534" s="129" t="s">
        <v>1796</v>
      </c>
      <c r="M534" s="128" t="s">
        <v>1692</v>
      </c>
      <c r="N534" s="128"/>
      <c r="O534" s="128">
        <v>2</v>
      </c>
      <c r="P534" s="128" t="s">
        <v>2033</v>
      </c>
      <c r="Q534" s="129" t="s">
        <v>2052</v>
      </c>
      <c r="R534" s="128" t="s">
        <v>1461</v>
      </c>
    </row>
    <row r="535" spans="1:18" ht="45" x14ac:dyDescent="0.25">
      <c r="A535" s="127">
        <v>110</v>
      </c>
      <c r="B535" s="128">
        <v>2315095</v>
      </c>
      <c r="C535" s="128">
        <v>3284045</v>
      </c>
      <c r="D535" s="77" t="s">
        <v>524</v>
      </c>
      <c r="E535" s="77" t="s">
        <v>525</v>
      </c>
      <c r="F535" s="77" t="s">
        <v>528</v>
      </c>
      <c r="G535" s="77" t="s">
        <v>461</v>
      </c>
      <c r="H535" s="77" t="s">
        <v>465</v>
      </c>
      <c r="I535" s="128" t="s">
        <v>1602</v>
      </c>
      <c r="J535" s="129" t="s">
        <v>465</v>
      </c>
      <c r="K535" s="130">
        <v>3.0474537037037036E-2</v>
      </c>
      <c r="L535" s="129" t="s">
        <v>1788</v>
      </c>
      <c r="M535" s="128" t="s">
        <v>1698</v>
      </c>
      <c r="N535" s="128" t="s">
        <v>1699</v>
      </c>
      <c r="O535" s="128">
        <v>2</v>
      </c>
      <c r="P535" s="128" t="s">
        <v>2033</v>
      </c>
      <c r="Q535" s="129" t="s">
        <v>2052</v>
      </c>
      <c r="R535" s="128" t="s">
        <v>1461</v>
      </c>
    </row>
    <row r="536" spans="1:18" ht="45" x14ac:dyDescent="0.25">
      <c r="A536" s="127">
        <v>111</v>
      </c>
      <c r="B536" s="128">
        <v>2315104</v>
      </c>
      <c r="C536" s="128">
        <v>3284056</v>
      </c>
      <c r="D536" s="77" t="s">
        <v>529</v>
      </c>
      <c r="E536" s="77" t="s">
        <v>530</v>
      </c>
      <c r="F536" s="77" t="s">
        <v>532</v>
      </c>
      <c r="G536" s="77" t="s">
        <v>461</v>
      </c>
      <c r="H536" s="77" t="s">
        <v>465</v>
      </c>
      <c r="I536" s="128" t="s">
        <v>1603</v>
      </c>
      <c r="J536" s="129" t="s">
        <v>465</v>
      </c>
      <c r="K536" s="130">
        <v>2.883101851851852E-2</v>
      </c>
      <c r="L536" s="129" t="s">
        <v>1800</v>
      </c>
      <c r="M536" s="128" t="s">
        <v>1692</v>
      </c>
      <c r="N536" s="128"/>
      <c r="O536" s="128">
        <v>5</v>
      </c>
      <c r="P536" s="128" t="s">
        <v>2033</v>
      </c>
      <c r="Q536" s="129" t="s">
        <v>2052</v>
      </c>
      <c r="R536" s="128" t="s">
        <v>1461</v>
      </c>
    </row>
    <row r="537" spans="1:18" ht="45" x14ac:dyDescent="0.25">
      <c r="A537" s="127">
        <v>121</v>
      </c>
      <c r="B537" s="128">
        <v>2315124</v>
      </c>
      <c r="C537" s="128">
        <v>3284179</v>
      </c>
      <c r="D537" s="77" t="s">
        <v>575</v>
      </c>
      <c r="E537" s="77" t="s">
        <v>576</v>
      </c>
      <c r="F537" s="77" t="s">
        <v>580</v>
      </c>
      <c r="G537" s="77" t="s">
        <v>577</v>
      </c>
      <c r="H537" s="77" t="s">
        <v>581</v>
      </c>
      <c r="I537" s="128" t="s">
        <v>1488</v>
      </c>
      <c r="J537" s="129" t="s">
        <v>581</v>
      </c>
      <c r="K537" s="130">
        <v>2.8506944444444446E-2</v>
      </c>
      <c r="L537" s="129" t="s">
        <v>1809</v>
      </c>
      <c r="M537" s="128" t="s">
        <v>1692</v>
      </c>
      <c r="N537" s="128"/>
      <c r="O537" s="128">
        <v>2</v>
      </c>
      <c r="P537" s="128" t="s">
        <v>2033</v>
      </c>
      <c r="Q537" s="129" t="s">
        <v>2052</v>
      </c>
      <c r="R537" s="128" t="s">
        <v>1461</v>
      </c>
    </row>
    <row r="538" spans="1:18" ht="45" x14ac:dyDescent="0.25">
      <c r="A538" s="127">
        <v>48</v>
      </c>
      <c r="B538" s="128">
        <v>2315150</v>
      </c>
      <c r="C538" s="128">
        <v>3283301</v>
      </c>
      <c r="D538" s="77" t="s">
        <v>257</v>
      </c>
      <c r="E538" s="77" t="s">
        <v>258</v>
      </c>
      <c r="F538" s="77" t="s">
        <v>261</v>
      </c>
      <c r="G538" s="77" t="s">
        <v>242</v>
      </c>
      <c r="H538" s="77" t="s">
        <v>81</v>
      </c>
      <c r="I538" s="128" t="s">
        <v>1484</v>
      </c>
      <c r="J538" s="129" t="s">
        <v>81</v>
      </c>
      <c r="K538" s="130">
        <v>3.0729166666666665E-2</v>
      </c>
      <c r="L538" s="129" t="s">
        <v>1804</v>
      </c>
      <c r="M538" s="128" t="s">
        <v>1692</v>
      </c>
      <c r="N538" s="128"/>
      <c r="O538" s="128">
        <v>10</v>
      </c>
      <c r="P538" s="128" t="s">
        <v>2033</v>
      </c>
      <c r="Q538" s="129" t="s">
        <v>2052</v>
      </c>
      <c r="R538" s="128" t="s">
        <v>1461</v>
      </c>
    </row>
    <row r="539" spans="1:18" ht="30" x14ac:dyDescent="0.25">
      <c r="A539" s="127">
        <v>10</v>
      </c>
      <c r="B539" s="128">
        <v>2315152</v>
      </c>
      <c r="C539" s="128">
        <v>3282842</v>
      </c>
      <c r="D539" s="77" t="s">
        <v>70</v>
      </c>
      <c r="E539" s="77" t="s">
        <v>71</v>
      </c>
      <c r="F539" s="77" t="s">
        <v>74</v>
      </c>
      <c r="G539" s="77" t="s">
        <v>39</v>
      </c>
      <c r="H539" s="77" t="s">
        <v>19</v>
      </c>
      <c r="I539" s="128" t="s">
        <v>1595</v>
      </c>
      <c r="J539" s="129" t="s">
        <v>19</v>
      </c>
      <c r="K539" s="130">
        <v>2.7997685185185184E-2</v>
      </c>
      <c r="L539" s="129" t="s">
        <v>1798</v>
      </c>
      <c r="M539" s="128" t="s">
        <v>1692</v>
      </c>
      <c r="N539" s="128"/>
      <c r="O539" s="128">
        <v>-1</v>
      </c>
      <c r="P539" s="128" t="s">
        <v>2033</v>
      </c>
      <c r="Q539" s="129" t="s">
        <v>2053</v>
      </c>
      <c r="R539" s="128" t="s">
        <v>1461</v>
      </c>
    </row>
    <row r="540" spans="1:18" ht="45" x14ac:dyDescent="0.25">
      <c r="A540" s="127">
        <v>129</v>
      </c>
      <c r="B540" s="128">
        <v>2315168</v>
      </c>
      <c r="C540" s="128">
        <v>3284277</v>
      </c>
      <c r="D540" s="77" t="s">
        <v>618</v>
      </c>
      <c r="E540" s="77" t="s">
        <v>619</v>
      </c>
      <c r="F540" s="77" t="s">
        <v>622</v>
      </c>
      <c r="G540" s="77" t="s">
        <v>609</v>
      </c>
      <c r="H540" s="77" t="s">
        <v>581</v>
      </c>
      <c r="I540" s="128" t="s">
        <v>1458</v>
      </c>
      <c r="J540" s="129" t="s">
        <v>581</v>
      </c>
      <c r="K540" s="130">
        <v>2.4826388888888887E-2</v>
      </c>
      <c r="L540" s="129" t="s">
        <v>1796</v>
      </c>
      <c r="M540" s="128" t="s">
        <v>1692</v>
      </c>
      <c r="N540" s="128"/>
      <c r="O540" s="128">
        <v>2</v>
      </c>
      <c r="P540" s="128" t="s">
        <v>2033</v>
      </c>
      <c r="Q540" s="129" t="s">
        <v>2052</v>
      </c>
      <c r="R540" s="128" t="s">
        <v>1461</v>
      </c>
    </row>
    <row r="541" spans="1:18" ht="45" x14ac:dyDescent="0.25">
      <c r="A541" s="127">
        <v>170</v>
      </c>
      <c r="B541" s="128">
        <v>2315194</v>
      </c>
      <c r="C541" s="128">
        <v>3284766</v>
      </c>
      <c r="D541" s="77" t="s">
        <v>813</v>
      </c>
      <c r="E541" s="77" t="s">
        <v>814</v>
      </c>
      <c r="F541" s="77" t="s">
        <v>817</v>
      </c>
      <c r="G541" s="77" t="s">
        <v>802</v>
      </c>
      <c r="H541" s="77" t="s">
        <v>806</v>
      </c>
      <c r="I541" s="128" t="s">
        <v>1504</v>
      </c>
      <c r="J541" s="129" t="s">
        <v>806</v>
      </c>
      <c r="K541" s="130">
        <v>2.9421296296296296E-2</v>
      </c>
      <c r="L541" s="129" t="s">
        <v>1801</v>
      </c>
      <c r="M541" s="128" t="s">
        <v>1692</v>
      </c>
      <c r="N541" s="128"/>
      <c r="O541" s="128">
        <v>5</v>
      </c>
      <c r="P541" s="128" t="s">
        <v>2033</v>
      </c>
      <c r="Q541" s="129" t="s">
        <v>2052</v>
      </c>
      <c r="R541" s="128" t="s">
        <v>1461</v>
      </c>
    </row>
    <row r="542" spans="1:18" ht="45" x14ac:dyDescent="0.25">
      <c r="A542" s="127">
        <v>110</v>
      </c>
      <c r="B542" s="128">
        <v>2315205</v>
      </c>
      <c r="C542" s="128">
        <v>3284046</v>
      </c>
      <c r="D542" s="77" t="s">
        <v>524</v>
      </c>
      <c r="E542" s="77" t="s">
        <v>525</v>
      </c>
      <c r="F542" s="77" t="s">
        <v>528</v>
      </c>
      <c r="G542" s="77" t="s">
        <v>461</v>
      </c>
      <c r="H542" s="77" t="s">
        <v>465</v>
      </c>
      <c r="I542" s="128" t="s">
        <v>1602</v>
      </c>
      <c r="J542" s="129" t="s">
        <v>465</v>
      </c>
      <c r="K542" s="130">
        <v>3.5092592592592592E-2</v>
      </c>
      <c r="L542" s="129" t="s">
        <v>1788</v>
      </c>
      <c r="M542" s="128" t="s">
        <v>1692</v>
      </c>
      <c r="N542" s="128"/>
      <c r="O542" s="128">
        <v>4</v>
      </c>
      <c r="P542" s="128" t="s">
        <v>2033</v>
      </c>
      <c r="Q542" s="129" t="s">
        <v>2052</v>
      </c>
      <c r="R542" s="128" t="s">
        <v>1461</v>
      </c>
    </row>
    <row r="543" spans="1:18" ht="45" x14ac:dyDescent="0.25">
      <c r="A543" s="127">
        <v>111</v>
      </c>
      <c r="B543" s="128">
        <v>2315208</v>
      </c>
      <c r="C543" s="128">
        <v>3284057</v>
      </c>
      <c r="D543" s="77" t="s">
        <v>529</v>
      </c>
      <c r="E543" s="77" t="s">
        <v>530</v>
      </c>
      <c r="F543" s="77" t="s">
        <v>532</v>
      </c>
      <c r="G543" s="77" t="s">
        <v>461</v>
      </c>
      <c r="H543" s="77" t="s">
        <v>465</v>
      </c>
      <c r="I543" s="128" t="s">
        <v>1603</v>
      </c>
      <c r="J543" s="129" t="s">
        <v>465</v>
      </c>
      <c r="K543" s="130">
        <v>3.3067129629629627E-2</v>
      </c>
      <c r="L543" s="129" t="s">
        <v>1800</v>
      </c>
      <c r="M543" s="128" t="s">
        <v>1692</v>
      </c>
      <c r="N543" s="128"/>
      <c r="O543" s="128">
        <v>3</v>
      </c>
      <c r="P543" s="128" t="s">
        <v>2033</v>
      </c>
      <c r="Q543" s="129" t="s">
        <v>2052</v>
      </c>
      <c r="R543" s="128" t="s">
        <v>1461</v>
      </c>
    </row>
    <row r="544" spans="1:18" ht="45" x14ac:dyDescent="0.25">
      <c r="A544" s="127">
        <v>198</v>
      </c>
      <c r="B544" s="128">
        <v>2315230</v>
      </c>
      <c r="C544" s="128">
        <v>3285103</v>
      </c>
      <c r="D544" s="77" t="s">
        <v>946</v>
      </c>
      <c r="E544" s="77" t="s">
        <v>947</v>
      </c>
      <c r="F544" s="77" t="s">
        <v>951</v>
      </c>
      <c r="G544" s="77" t="s">
        <v>902</v>
      </c>
      <c r="H544" s="77" t="s">
        <v>905</v>
      </c>
      <c r="I544" s="128" t="s">
        <v>1460</v>
      </c>
      <c r="J544" s="129" t="s">
        <v>905</v>
      </c>
      <c r="K544" s="130">
        <v>2.7256944444444445E-2</v>
      </c>
      <c r="L544" s="129" t="s">
        <v>1795</v>
      </c>
      <c r="M544" s="128" t="s">
        <v>1698</v>
      </c>
      <c r="N544" s="128" t="s">
        <v>1699</v>
      </c>
      <c r="O544" s="128">
        <v>5</v>
      </c>
      <c r="P544" s="128" t="s">
        <v>2033</v>
      </c>
      <c r="Q544" s="129" t="s">
        <v>2052</v>
      </c>
      <c r="R544" s="128" t="s">
        <v>1461</v>
      </c>
    </row>
    <row r="545" spans="1:18" ht="45" x14ac:dyDescent="0.25">
      <c r="A545" s="127">
        <v>48</v>
      </c>
      <c r="B545" s="128">
        <v>2315245</v>
      </c>
      <c r="C545" s="128">
        <v>3283302</v>
      </c>
      <c r="D545" s="77" t="s">
        <v>257</v>
      </c>
      <c r="E545" s="77" t="s">
        <v>258</v>
      </c>
      <c r="F545" s="77" t="s">
        <v>261</v>
      </c>
      <c r="G545" s="77" t="s">
        <v>242</v>
      </c>
      <c r="H545" s="77" t="s">
        <v>81</v>
      </c>
      <c r="I545" s="128" t="s">
        <v>1484</v>
      </c>
      <c r="J545" s="129" t="s">
        <v>81</v>
      </c>
      <c r="K545" s="130">
        <v>2.7488425925925927E-2</v>
      </c>
      <c r="L545" s="129" t="s">
        <v>1804</v>
      </c>
      <c r="M545" s="128" t="s">
        <v>1692</v>
      </c>
      <c r="N545" s="128"/>
      <c r="O545" s="128">
        <v>5</v>
      </c>
      <c r="P545" s="128" t="s">
        <v>2033</v>
      </c>
      <c r="Q545" s="129" t="s">
        <v>2052</v>
      </c>
      <c r="R545" s="128" t="s">
        <v>1461</v>
      </c>
    </row>
    <row r="546" spans="1:18" ht="30" x14ac:dyDescent="0.25">
      <c r="A546" s="127">
        <v>10</v>
      </c>
      <c r="B546" s="128">
        <v>2315254</v>
      </c>
      <c r="C546" s="128">
        <v>3282844</v>
      </c>
      <c r="D546" s="77" t="s">
        <v>70</v>
      </c>
      <c r="E546" s="77" t="s">
        <v>71</v>
      </c>
      <c r="F546" s="77" t="s">
        <v>74</v>
      </c>
      <c r="G546" s="77" t="s">
        <v>39</v>
      </c>
      <c r="H546" s="77" t="s">
        <v>19</v>
      </c>
      <c r="I546" s="128" t="s">
        <v>1595</v>
      </c>
      <c r="J546" s="129" t="s">
        <v>19</v>
      </c>
      <c r="K546" s="130">
        <v>2.5000000000000001E-2</v>
      </c>
      <c r="L546" s="129" t="s">
        <v>1798</v>
      </c>
      <c r="M546" s="128" t="s">
        <v>1692</v>
      </c>
      <c r="N546" s="128"/>
      <c r="O546" s="128">
        <v>-1</v>
      </c>
      <c r="P546" s="128" t="s">
        <v>2033</v>
      </c>
      <c r="Q546" s="129" t="s">
        <v>2053</v>
      </c>
      <c r="R546" s="128" t="s">
        <v>1461</v>
      </c>
    </row>
    <row r="547" spans="1:18" ht="45" x14ac:dyDescent="0.25">
      <c r="A547" s="127">
        <v>129</v>
      </c>
      <c r="B547" s="128">
        <v>2315284</v>
      </c>
      <c r="C547" s="128">
        <v>3284278</v>
      </c>
      <c r="D547" s="77" t="s">
        <v>618</v>
      </c>
      <c r="E547" s="77" t="s">
        <v>619</v>
      </c>
      <c r="F547" s="77" t="s">
        <v>622</v>
      </c>
      <c r="G547" s="77" t="s">
        <v>609</v>
      </c>
      <c r="H547" s="77" t="s">
        <v>581</v>
      </c>
      <c r="I547" s="128" t="s">
        <v>1458</v>
      </c>
      <c r="J547" s="129" t="s">
        <v>581</v>
      </c>
      <c r="K547" s="130">
        <v>2.449074074074074E-2</v>
      </c>
      <c r="L547" s="129" t="s">
        <v>1796</v>
      </c>
      <c r="M547" s="128" t="s">
        <v>1692</v>
      </c>
      <c r="N547" s="128"/>
      <c r="O547" s="128">
        <v>2</v>
      </c>
      <c r="P547" s="128" t="s">
        <v>2033</v>
      </c>
      <c r="Q547" s="129" t="s">
        <v>2052</v>
      </c>
      <c r="R547" s="128" t="s">
        <v>1461</v>
      </c>
    </row>
    <row r="548" spans="1:18" ht="45" x14ac:dyDescent="0.25">
      <c r="A548" s="127">
        <v>66</v>
      </c>
      <c r="B548" s="128">
        <v>2315313</v>
      </c>
      <c r="C548" s="128">
        <v>3283520</v>
      </c>
      <c r="D548" s="77" t="s">
        <v>332</v>
      </c>
      <c r="E548" s="77" t="s">
        <v>333</v>
      </c>
      <c r="F548" s="77" t="s">
        <v>336</v>
      </c>
      <c r="G548" s="77" t="s">
        <v>242</v>
      </c>
      <c r="H548" s="77" t="s">
        <v>81</v>
      </c>
      <c r="I548" s="128" t="s">
        <v>1588</v>
      </c>
      <c r="J548" s="129" t="s">
        <v>81</v>
      </c>
      <c r="K548" s="130">
        <v>3.033564814814815E-2</v>
      </c>
      <c r="L548" s="129" t="s">
        <v>1811</v>
      </c>
      <c r="M548" s="128" t="s">
        <v>1698</v>
      </c>
      <c r="N548" s="128" t="s">
        <v>1699</v>
      </c>
      <c r="O548" s="128">
        <v>2</v>
      </c>
      <c r="P548" s="128" t="s">
        <v>2033</v>
      </c>
      <c r="Q548" s="129" t="s">
        <v>2052</v>
      </c>
      <c r="R548" s="128" t="s">
        <v>1461</v>
      </c>
    </row>
    <row r="549" spans="1:18" ht="45" x14ac:dyDescent="0.25">
      <c r="A549" s="127">
        <v>110</v>
      </c>
      <c r="B549" s="128">
        <v>2315319</v>
      </c>
      <c r="C549" s="128">
        <v>3284047</v>
      </c>
      <c r="D549" s="77" t="s">
        <v>524</v>
      </c>
      <c r="E549" s="77" t="s">
        <v>525</v>
      </c>
      <c r="F549" s="77" t="s">
        <v>528</v>
      </c>
      <c r="G549" s="77" t="s">
        <v>461</v>
      </c>
      <c r="H549" s="77" t="s">
        <v>465</v>
      </c>
      <c r="I549" s="128" t="s">
        <v>1602</v>
      </c>
      <c r="J549" s="129" t="s">
        <v>465</v>
      </c>
      <c r="K549" s="130">
        <v>2.3900462962962964E-2</v>
      </c>
      <c r="L549" s="129" t="s">
        <v>1788</v>
      </c>
      <c r="M549" s="128" t="s">
        <v>1692</v>
      </c>
      <c r="N549" s="128"/>
      <c r="O549" s="128">
        <v>6</v>
      </c>
      <c r="P549" s="128" t="s">
        <v>2033</v>
      </c>
      <c r="Q549" s="129" t="s">
        <v>2052</v>
      </c>
      <c r="R549" s="128" t="s">
        <v>1461</v>
      </c>
    </row>
    <row r="550" spans="1:18" ht="45" x14ac:dyDescent="0.25">
      <c r="A550" s="127">
        <v>170</v>
      </c>
      <c r="B550" s="128">
        <v>2315359</v>
      </c>
      <c r="C550" s="128">
        <v>3284765</v>
      </c>
      <c r="D550" s="77" t="s">
        <v>813</v>
      </c>
      <c r="E550" s="77" t="s">
        <v>814</v>
      </c>
      <c r="F550" s="77" t="s">
        <v>817</v>
      </c>
      <c r="G550" s="77" t="s">
        <v>802</v>
      </c>
      <c r="H550" s="77" t="s">
        <v>806</v>
      </c>
      <c r="I550" s="128" t="s">
        <v>1504</v>
      </c>
      <c r="J550" s="129" t="s">
        <v>806</v>
      </c>
      <c r="K550" s="130">
        <v>3.152777777777778E-2</v>
      </c>
      <c r="L550" s="129" t="s">
        <v>1801</v>
      </c>
      <c r="M550" s="128" t="s">
        <v>1692</v>
      </c>
      <c r="N550" s="128"/>
      <c r="O550" s="128">
        <v>5</v>
      </c>
      <c r="P550" s="128" t="s">
        <v>2033</v>
      </c>
      <c r="Q550" s="129" t="s">
        <v>2052</v>
      </c>
      <c r="R550" s="128" t="s">
        <v>1461</v>
      </c>
    </row>
    <row r="551" spans="1:18" ht="45" x14ac:dyDescent="0.25">
      <c r="A551" s="127">
        <v>10</v>
      </c>
      <c r="B551" s="128">
        <v>2315377</v>
      </c>
      <c r="C551" s="128">
        <v>3282847</v>
      </c>
      <c r="D551" s="77" t="s">
        <v>70</v>
      </c>
      <c r="E551" s="77" t="s">
        <v>71</v>
      </c>
      <c r="F551" s="77" t="s">
        <v>74</v>
      </c>
      <c r="G551" s="77" t="s">
        <v>39</v>
      </c>
      <c r="H551" s="77" t="s">
        <v>19</v>
      </c>
      <c r="I551" s="128" t="s">
        <v>1595</v>
      </c>
      <c r="J551" s="129" t="s">
        <v>19</v>
      </c>
      <c r="K551" s="130">
        <v>2.6469907407407407E-2</v>
      </c>
      <c r="L551" s="129" t="s">
        <v>1798</v>
      </c>
      <c r="M551" s="128" t="s">
        <v>1692</v>
      </c>
      <c r="N551" s="128"/>
      <c r="O551" s="128">
        <v>-1</v>
      </c>
      <c r="P551" s="128" t="s">
        <v>2033</v>
      </c>
      <c r="Q551" s="129" t="s">
        <v>2052</v>
      </c>
      <c r="R551" s="128" t="s">
        <v>1461</v>
      </c>
    </row>
    <row r="552" spans="1:18" ht="45" x14ac:dyDescent="0.25">
      <c r="A552" s="127">
        <v>196</v>
      </c>
      <c r="B552" s="128">
        <v>2315388</v>
      </c>
      <c r="C552" s="128">
        <v>3285080</v>
      </c>
      <c r="D552" s="77" t="s">
        <v>936</v>
      </c>
      <c r="E552" s="77" t="s">
        <v>937</v>
      </c>
      <c r="F552" s="77" t="s">
        <v>940</v>
      </c>
      <c r="G552" s="77" t="s">
        <v>902</v>
      </c>
      <c r="H552" s="77" t="s">
        <v>905</v>
      </c>
      <c r="I552" s="128" t="s">
        <v>1509</v>
      </c>
      <c r="J552" s="129" t="s">
        <v>905</v>
      </c>
      <c r="K552" s="130">
        <v>2.2465277777777778E-2</v>
      </c>
      <c r="L552" s="129" t="s">
        <v>1810</v>
      </c>
      <c r="M552" s="128" t="s">
        <v>1692</v>
      </c>
      <c r="N552" s="128"/>
      <c r="O552" s="128">
        <v>4</v>
      </c>
      <c r="P552" s="128" t="s">
        <v>2033</v>
      </c>
      <c r="Q552" s="129" t="s">
        <v>2052</v>
      </c>
      <c r="R552" s="128" t="s">
        <v>1461</v>
      </c>
    </row>
    <row r="553" spans="1:18" ht="45" x14ac:dyDescent="0.25">
      <c r="A553" s="127">
        <v>111</v>
      </c>
      <c r="B553" s="128">
        <v>2315391</v>
      </c>
      <c r="C553" s="128">
        <v>3284058</v>
      </c>
      <c r="D553" s="77" t="s">
        <v>529</v>
      </c>
      <c r="E553" s="77" t="s">
        <v>530</v>
      </c>
      <c r="F553" s="77" t="s">
        <v>532</v>
      </c>
      <c r="G553" s="77" t="s">
        <v>461</v>
      </c>
      <c r="H553" s="77" t="s">
        <v>465</v>
      </c>
      <c r="I553" s="128" t="s">
        <v>1603</v>
      </c>
      <c r="J553" s="129" t="s">
        <v>465</v>
      </c>
      <c r="K553" s="130">
        <v>2.9930555555555554E-2</v>
      </c>
      <c r="L553" s="129" t="s">
        <v>1800</v>
      </c>
      <c r="M553" s="128" t="s">
        <v>1692</v>
      </c>
      <c r="N553" s="128"/>
      <c r="O553" s="128">
        <v>2</v>
      </c>
      <c r="P553" s="128" t="s">
        <v>2033</v>
      </c>
      <c r="Q553" s="129" t="s">
        <v>2052</v>
      </c>
      <c r="R553" s="128" t="s">
        <v>1461</v>
      </c>
    </row>
    <row r="554" spans="1:18" ht="45" x14ac:dyDescent="0.25">
      <c r="A554" s="127">
        <v>198</v>
      </c>
      <c r="B554" s="128">
        <v>2315394</v>
      </c>
      <c r="C554" s="128">
        <v>3285104</v>
      </c>
      <c r="D554" s="77" t="s">
        <v>946</v>
      </c>
      <c r="E554" s="77" t="s">
        <v>947</v>
      </c>
      <c r="F554" s="77" t="s">
        <v>951</v>
      </c>
      <c r="G554" s="77" t="s">
        <v>902</v>
      </c>
      <c r="H554" s="77" t="s">
        <v>905</v>
      </c>
      <c r="I554" s="128" t="s">
        <v>1460</v>
      </c>
      <c r="J554" s="129" t="s">
        <v>905</v>
      </c>
      <c r="K554" s="130">
        <v>2.5231481481481483E-2</v>
      </c>
      <c r="L554" s="129" t="s">
        <v>1795</v>
      </c>
      <c r="M554" s="128" t="s">
        <v>1692</v>
      </c>
      <c r="N554" s="128"/>
      <c r="O554" s="128">
        <v>5</v>
      </c>
      <c r="P554" s="128" t="s">
        <v>2033</v>
      </c>
      <c r="Q554" s="129" t="s">
        <v>2052</v>
      </c>
      <c r="R554" s="128" t="s">
        <v>1461</v>
      </c>
    </row>
    <row r="555" spans="1:18" ht="45" x14ac:dyDescent="0.25">
      <c r="A555" s="127">
        <v>129</v>
      </c>
      <c r="B555" s="128">
        <v>2315444</v>
      </c>
      <c r="C555" s="128">
        <v>3284271</v>
      </c>
      <c r="D555" s="77" t="s">
        <v>618</v>
      </c>
      <c r="E555" s="77" t="s">
        <v>619</v>
      </c>
      <c r="F555" s="77" t="s">
        <v>622</v>
      </c>
      <c r="G555" s="77" t="s">
        <v>609</v>
      </c>
      <c r="H555" s="77" t="s">
        <v>581</v>
      </c>
      <c r="I555" s="128" t="s">
        <v>1458</v>
      </c>
      <c r="J555" s="129" t="s">
        <v>581</v>
      </c>
      <c r="K555" s="130">
        <v>2.6192129629629631E-2</v>
      </c>
      <c r="L555" s="129" t="s">
        <v>1796</v>
      </c>
      <c r="M555" s="128" t="s">
        <v>1692</v>
      </c>
      <c r="N555" s="128"/>
      <c r="O555" s="128">
        <v>-1</v>
      </c>
      <c r="P555" s="128" t="s">
        <v>2033</v>
      </c>
      <c r="Q555" s="129" t="s">
        <v>2052</v>
      </c>
      <c r="R555" s="128" t="s">
        <v>1461</v>
      </c>
    </row>
    <row r="556" spans="1:18" ht="45" x14ac:dyDescent="0.25">
      <c r="A556" s="127">
        <v>48</v>
      </c>
      <c r="B556" s="128">
        <v>2315450</v>
      </c>
      <c r="C556" s="128">
        <v>3283304</v>
      </c>
      <c r="D556" s="77" t="s">
        <v>257</v>
      </c>
      <c r="E556" s="77" t="s">
        <v>258</v>
      </c>
      <c r="F556" s="77" t="s">
        <v>261</v>
      </c>
      <c r="G556" s="77" t="s">
        <v>242</v>
      </c>
      <c r="H556" s="77" t="s">
        <v>81</v>
      </c>
      <c r="I556" s="128" t="s">
        <v>1484</v>
      </c>
      <c r="J556" s="129" t="s">
        <v>81</v>
      </c>
      <c r="K556" s="130">
        <v>2.9629629629629631E-2</v>
      </c>
      <c r="L556" s="129" t="s">
        <v>1804</v>
      </c>
      <c r="M556" s="128" t="s">
        <v>1692</v>
      </c>
      <c r="N556" s="128"/>
      <c r="O556" s="128">
        <v>4</v>
      </c>
      <c r="P556" s="128" t="s">
        <v>2033</v>
      </c>
      <c r="Q556" s="129" t="s">
        <v>2052</v>
      </c>
      <c r="R556" s="128" t="s">
        <v>1461</v>
      </c>
    </row>
    <row r="557" spans="1:18" ht="45" x14ac:dyDescent="0.25">
      <c r="A557" s="127">
        <v>66</v>
      </c>
      <c r="B557" s="128">
        <v>2315458</v>
      </c>
      <c r="C557" s="128">
        <v>3283521</v>
      </c>
      <c r="D557" s="77" t="s">
        <v>332</v>
      </c>
      <c r="E557" s="77" t="s">
        <v>333</v>
      </c>
      <c r="F557" s="77" t="s">
        <v>336</v>
      </c>
      <c r="G557" s="77" t="s">
        <v>242</v>
      </c>
      <c r="H557" s="77" t="s">
        <v>81</v>
      </c>
      <c r="I557" s="128" t="s">
        <v>1588</v>
      </c>
      <c r="J557" s="129" t="s">
        <v>81</v>
      </c>
      <c r="K557" s="130">
        <v>2.3090277777777779E-2</v>
      </c>
      <c r="L557" s="129" t="s">
        <v>1811</v>
      </c>
      <c r="M557" s="128" t="s">
        <v>1692</v>
      </c>
      <c r="N557" s="128"/>
      <c r="O557" s="128">
        <v>1</v>
      </c>
      <c r="P557" s="128" t="s">
        <v>2033</v>
      </c>
      <c r="Q557" s="129" t="s">
        <v>2052</v>
      </c>
      <c r="R557" s="128" t="s">
        <v>1446</v>
      </c>
    </row>
    <row r="558" spans="1:18" ht="45" x14ac:dyDescent="0.25">
      <c r="A558" s="127">
        <v>110</v>
      </c>
      <c r="B558" s="128">
        <v>2315459</v>
      </c>
      <c r="C558" s="128">
        <v>3284048</v>
      </c>
      <c r="D558" s="77" t="s">
        <v>524</v>
      </c>
      <c r="E558" s="77" t="s">
        <v>525</v>
      </c>
      <c r="F558" s="77" t="s">
        <v>528</v>
      </c>
      <c r="G558" s="77" t="s">
        <v>461</v>
      </c>
      <c r="H558" s="77" t="s">
        <v>465</v>
      </c>
      <c r="I558" s="128" t="s">
        <v>1602</v>
      </c>
      <c r="J558" s="129" t="s">
        <v>465</v>
      </c>
      <c r="K558" s="130">
        <v>2.6550925925925926E-2</v>
      </c>
      <c r="L558" s="129" t="s">
        <v>1788</v>
      </c>
      <c r="M558" s="128" t="s">
        <v>1698</v>
      </c>
      <c r="N558" s="128" t="s">
        <v>1699</v>
      </c>
      <c r="O558" s="128">
        <v>4</v>
      </c>
      <c r="P558" s="128" t="s">
        <v>2033</v>
      </c>
      <c r="Q558" s="129" t="s">
        <v>2052</v>
      </c>
      <c r="R558" s="128" t="s">
        <v>1461</v>
      </c>
    </row>
    <row r="559" spans="1:18" ht="45" x14ac:dyDescent="0.25">
      <c r="A559" s="127">
        <v>300</v>
      </c>
      <c r="B559" s="128">
        <v>2315491</v>
      </c>
      <c r="C559" s="128">
        <v>3286325</v>
      </c>
      <c r="D559" s="77" t="s">
        <v>1442</v>
      </c>
      <c r="E559" s="77" t="s">
        <v>1443</v>
      </c>
      <c r="F559" s="77" t="s">
        <v>1445</v>
      </c>
      <c r="G559" s="77" t="s">
        <v>1127</v>
      </c>
      <c r="H559" s="77" t="s">
        <v>1131</v>
      </c>
      <c r="I559" s="128" t="s">
        <v>1574</v>
      </c>
      <c r="J559" s="129" t="s">
        <v>1131</v>
      </c>
      <c r="K559" s="130">
        <v>2.8680555555555556E-2</v>
      </c>
      <c r="L559" s="129" t="s">
        <v>1813</v>
      </c>
      <c r="M559" s="128" t="s">
        <v>1692</v>
      </c>
      <c r="N559" s="128"/>
      <c r="O559" s="128">
        <v>1</v>
      </c>
      <c r="P559" s="128" t="s">
        <v>2033</v>
      </c>
      <c r="Q559" s="129" t="s">
        <v>2052</v>
      </c>
      <c r="R559" s="128" t="s">
        <v>1461</v>
      </c>
    </row>
    <row r="560" spans="1:18" ht="45" x14ac:dyDescent="0.25">
      <c r="A560" s="127">
        <v>196</v>
      </c>
      <c r="B560" s="128">
        <v>2315560</v>
      </c>
      <c r="C560" s="128">
        <v>3285071</v>
      </c>
      <c r="D560" s="77" t="s">
        <v>936</v>
      </c>
      <c r="E560" s="77" t="s">
        <v>937</v>
      </c>
      <c r="F560" s="77" t="s">
        <v>940</v>
      </c>
      <c r="G560" s="77" t="s">
        <v>902</v>
      </c>
      <c r="H560" s="77" t="s">
        <v>905</v>
      </c>
      <c r="I560" s="128" t="s">
        <v>1509</v>
      </c>
      <c r="J560" s="129" t="s">
        <v>905</v>
      </c>
      <c r="K560" s="130">
        <v>3.408564814814815E-2</v>
      </c>
      <c r="L560" s="129" t="s">
        <v>1805</v>
      </c>
      <c r="M560" s="128" t="s">
        <v>1692</v>
      </c>
      <c r="N560" s="128"/>
      <c r="O560" s="128">
        <v>3</v>
      </c>
      <c r="P560" s="128" t="s">
        <v>2033</v>
      </c>
      <c r="Q560" s="129" t="s">
        <v>2052</v>
      </c>
      <c r="R560" s="128" t="s">
        <v>1461</v>
      </c>
    </row>
    <row r="561" spans="1:18" ht="45" x14ac:dyDescent="0.25">
      <c r="A561" s="127">
        <v>170</v>
      </c>
      <c r="B561" s="128">
        <v>2315576</v>
      </c>
      <c r="C561" s="128">
        <v>3284769</v>
      </c>
      <c r="D561" s="77" t="s">
        <v>813</v>
      </c>
      <c r="E561" s="77" t="s">
        <v>814</v>
      </c>
      <c r="F561" s="77" t="s">
        <v>817</v>
      </c>
      <c r="G561" s="77" t="s">
        <v>802</v>
      </c>
      <c r="H561" s="77" t="s">
        <v>806</v>
      </c>
      <c r="I561" s="128" t="s">
        <v>1504</v>
      </c>
      <c r="J561" s="129" t="s">
        <v>806</v>
      </c>
      <c r="K561" s="130">
        <v>3.861111111111111E-2</v>
      </c>
      <c r="L561" s="129" t="s">
        <v>1801</v>
      </c>
      <c r="M561" s="128" t="s">
        <v>1692</v>
      </c>
      <c r="N561" s="128"/>
      <c r="O561" s="128">
        <v>8</v>
      </c>
      <c r="P561" s="128" t="s">
        <v>2033</v>
      </c>
      <c r="Q561" s="129" t="s">
        <v>2052</v>
      </c>
      <c r="R561" s="128" t="s">
        <v>1461</v>
      </c>
    </row>
    <row r="562" spans="1:18" ht="45" x14ac:dyDescent="0.25">
      <c r="A562" s="127">
        <v>111</v>
      </c>
      <c r="B562" s="128">
        <v>2315597</v>
      </c>
      <c r="C562" s="128">
        <v>3284059</v>
      </c>
      <c r="D562" s="77" t="s">
        <v>529</v>
      </c>
      <c r="E562" s="77" t="s">
        <v>530</v>
      </c>
      <c r="F562" s="77" t="s">
        <v>532</v>
      </c>
      <c r="G562" s="77" t="s">
        <v>461</v>
      </c>
      <c r="H562" s="77" t="s">
        <v>465</v>
      </c>
      <c r="I562" s="128" t="s">
        <v>1603</v>
      </c>
      <c r="J562" s="129" t="s">
        <v>465</v>
      </c>
      <c r="K562" s="130">
        <v>3.170138888888889E-2</v>
      </c>
      <c r="L562" s="129" t="s">
        <v>1814</v>
      </c>
      <c r="M562" s="128" t="s">
        <v>1692</v>
      </c>
      <c r="N562" s="128"/>
      <c r="O562" s="128">
        <v>5</v>
      </c>
      <c r="P562" s="128" t="s">
        <v>2033</v>
      </c>
      <c r="Q562" s="129" t="s">
        <v>2052</v>
      </c>
      <c r="R562" s="128" t="s">
        <v>1461</v>
      </c>
    </row>
    <row r="563" spans="1:18" ht="45" x14ac:dyDescent="0.25">
      <c r="A563" s="127">
        <v>129</v>
      </c>
      <c r="B563" s="128">
        <v>2315622</v>
      </c>
      <c r="C563" s="128">
        <v>3284272</v>
      </c>
      <c r="D563" s="77" t="s">
        <v>618</v>
      </c>
      <c r="E563" s="77" t="s">
        <v>619</v>
      </c>
      <c r="F563" s="77" t="s">
        <v>622</v>
      </c>
      <c r="G563" s="77" t="s">
        <v>609</v>
      </c>
      <c r="H563" s="77" t="s">
        <v>581</v>
      </c>
      <c r="I563" s="128" t="s">
        <v>1458</v>
      </c>
      <c r="J563" s="129" t="s">
        <v>581</v>
      </c>
      <c r="K563" s="130">
        <v>2.8101851851851854E-2</v>
      </c>
      <c r="L563" s="129" t="s">
        <v>1815</v>
      </c>
      <c r="M563" s="128" t="s">
        <v>1692</v>
      </c>
      <c r="N563" s="128"/>
      <c r="O563" s="128">
        <v>6</v>
      </c>
      <c r="P563" s="128" t="s">
        <v>2033</v>
      </c>
      <c r="Q563" s="129" t="s">
        <v>2052</v>
      </c>
      <c r="R563" s="128" t="s">
        <v>1461</v>
      </c>
    </row>
    <row r="564" spans="1:18" ht="45" x14ac:dyDescent="0.25">
      <c r="A564" s="127">
        <v>48</v>
      </c>
      <c r="B564" s="128">
        <v>2315699</v>
      </c>
      <c r="C564" s="128">
        <v>3283305</v>
      </c>
      <c r="D564" s="77" t="s">
        <v>257</v>
      </c>
      <c r="E564" s="77" t="s">
        <v>258</v>
      </c>
      <c r="F564" s="77" t="s">
        <v>261</v>
      </c>
      <c r="G564" s="77" t="s">
        <v>242</v>
      </c>
      <c r="H564" s="77" t="s">
        <v>81</v>
      </c>
      <c r="I564" s="128" t="s">
        <v>1484</v>
      </c>
      <c r="J564" s="129" t="s">
        <v>81</v>
      </c>
      <c r="K564" s="130">
        <v>2.824074074074074E-2</v>
      </c>
      <c r="L564" s="129" t="s">
        <v>1804</v>
      </c>
      <c r="M564" s="128" t="s">
        <v>1692</v>
      </c>
      <c r="N564" s="128"/>
      <c r="O564" s="128">
        <v>4</v>
      </c>
      <c r="P564" s="128" t="s">
        <v>2033</v>
      </c>
      <c r="Q564" s="129" t="s">
        <v>2052</v>
      </c>
      <c r="R564" s="128" t="s">
        <v>1461</v>
      </c>
    </row>
    <row r="565" spans="1:18" ht="45" x14ac:dyDescent="0.25">
      <c r="A565" s="127">
        <v>196</v>
      </c>
      <c r="B565" s="128">
        <v>2315813</v>
      </c>
      <c r="C565" s="128">
        <v>3285078</v>
      </c>
      <c r="D565" s="77" t="s">
        <v>936</v>
      </c>
      <c r="E565" s="77" t="s">
        <v>937</v>
      </c>
      <c r="F565" s="77" t="s">
        <v>940</v>
      </c>
      <c r="G565" s="77" t="s">
        <v>902</v>
      </c>
      <c r="H565" s="77" t="s">
        <v>905</v>
      </c>
      <c r="I565" s="128" t="s">
        <v>1509</v>
      </c>
      <c r="J565" s="129" t="s">
        <v>905</v>
      </c>
      <c r="K565" s="130">
        <v>2.3460648148148147E-2</v>
      </c>
      <c r="L565" s="129" t="s">
        <v>1805</v>
      </c>
      <c r="M565" s="128" t="s">
        <v>1692</v>
      </c>
      <c r="N565" s="128"/>
      <c r="O565" s="128">
        <v>-1</v>
      </c>
      <c r="P565" s="128" t="s">
        <v>2033</v>
      </c>
      <c r="Q565" s="129" t="s">
        <v>2052</v>
      </c>
      <c r="R565" s="128" t="s">
        <v>1461</v>
      </c>
    </row>
    <row r="566" spans="1:18" ht="45" x14ac:dyDescent="0.25">
      <c r="A566" s="127">
        <v>66</v>
      </c>
      <c r="B566" s="128">
        <v>2315828</v>
      </c>
      <c r="C566" s="128">
        <v>3283511</v>
      </c>
      <c r="D566" s="77" t="s">
        <v>332</v>
      </c>
      <c r="E566" s="77" t="s">
        <v>333</v>
      </c>
      <c r="F566" s="77" t="s">
        <v>336</v>
      </c>
      <c r="G566" s="77" t="s">
        <v>242</v>
      </c>
      <c r="H566" s="77" t="s">
        <v>81</v>
      </c>
      <c r="I566" s="128" t="s">
        <v>1588</v>
      </c>
      <c r="J566" s="129" t="s">
        <v>81</v>
      </c>
      <c r="K566" s="130">
        <v>2.431712962962963E-2</v>
      </c>
      <c r="L566" s="129" t="s">
        <v>1811</v>
      </c>
      <c r="M566" s="128" t="s">
        <v>1692</v>
      </c>
      <c r="N566" s="128"/>
      <c r="O566" s="128">
        <v>5</v>
      </c>
      <c r="P566" s="128" t="s">
        <v>2033</v>
      </c>
      <c r="Q566" s="129" t="s">
        <v>2052</v>
      </c>
      <c r="R566" s="128" t="s">
        <v>1461</v>
      </c>
    </row>
    <row r="567" spans="1:18" ht="45" x14ac:dyDescent="0.25">
      <c r="A567" s="127">
        <v>111</v>
      </c>
      <c r="B567" s="128">
        <v>2315829</v>
      </c>
      <c r="C567" s="128">
        <v>3284060</v>
      </c>
      <c r="D567" s="77" t="s">
        <v>529</v>
      </c>
      <c r="E567" s="77" t="s">
        <v>530</v>
      </c>
      <c r="F567" s="77" t="s">
        <v>532</v>
      </c>
      <c r="G567" s="77" t="s">
        <v>461</v>
      </c>
      <c r="H567" s="77" t="s">
        <v>465</v>
      </c>
      <c r="I567" s="128" t="s">
        <v>1603</v>
      </c>
      <c r="J567" s="129" t="s">
        <v>465</v>
      </c>
      <c r="K567" s="130">
        <v>3.1759259259259258E-2</v>
      </c>
      <c r="L567" s="129" t="s">
        <v>1816</v>
      </c>
      <c r="M567" s="128" t="s">
        <v>1692</v>
      </c>
      <c r="N567" s="128"/>
      <c r="O567" s="128">
        <v>4</v>
      </c>
      <c r="P567" s="128" t="s">
        <v>2033</v>
      </c>
      <c r="Q567" s="129" t="s">
        <v>2052</v>
      </c>
      <c r="R567" s="128" t="s">
        <v>1461</v>
      </c>
    </row>
    <row r="568" spans="1:18" ht="45" x14ac:dyDescent="0.25">
      <c r="A568" s="127">
        <v>170</v>
      </c>
      <c r="B568" s="128">
        <v>2315833</v>
      </c>
      <c r="C568" s="128">
        <v>3284770</v>
      </c>
      <c r="D568" s="77" t="s">
        <v>813</v>
      </c>
      <c r="E568" s="77" t="s">
        <v>814</v>
      </c>
      <c r="F568" s="77" t="s">
        <v>817</v>
      </c>
      <c r="G568" s="77" t="s">
        <v>802</v>
      </c>
      <c r="H568" s="77" t="s">
        <v>806</v>
      </c>
      <c r="I568" s="128" t="s">
        <v>1504</v>
      </c>
      <c r="J568" s="129" t="s">
        <v>806</v>
      </c>
      <c r="K568" s="130">
        <v>2.8101851851851854E-2</v>
      </c>
      <c r="L568" s="129" t="s">
        <v>1801</v>
      </c>
      <c r="M568" s="128" t="s">
        <v>1692</v>
      </c>
      <c r="N568" s="128"/>
      <c r="O568" s="128">
        <v>6</v>
      </c>
      <c r="P568" s="128" t="s">
        <v>2033</v>
      </c>
      <c r="Q568" s="129" t="s">
        <v>2052</v>
      </c>
      <c r="R568" s="128" t="s">
        <v>1461</v>
      </c>
    </row>
    <row r="569" spans="1:18" ht="45" x14ac:dyDescent="0.25">
      <c r="A569" s="127">
        <v>292</v>
      </c>
      <c r="B569" s="128">
        <v>2315900</v>
      </c>
      <c r="C569" s="128">
        <v>3286223</v>
      </c>
      <c r="D569" s="77" t="s">
        <v>1404</v>
      </c>
      <c r="E569" s="77" t="s">
        <v>1405</v>
      </c>
      <c r="F569" s="77" t="s">
        <v>1408</v>
      </c>
      <c r="G569" s="77" t="s">
        <v>1127</v>
      </c>
      <c r="H569" s="77" t="s">
        <v>1131</v>
      </c>
      <c r="I569" s="128" t="s">
        <v>1574</v>
      </c>
      <c r="J569" s="129" t="s">
        <v>1131</v>
      </c>
      <c r="K569" s="130">
        <v>3.6759259259259262E-2</v>
      </c>
      <c r="L569" s="129" t="s">
        <v>1817</v>
      </c>
      <c r="M569" s="128" t="s">
        <v>1692</v>
      </c>
      <c r="N569" s="128"/>
      <c r="O569" s="128">
        <v>2</v>
      </c>
      <c r="P569" s="128" t="s">
        <v>2033</v>
      </c>
      <c r="Q569" s="129" t="s">
        <v>2052</v>
      </c>
      <c r="R569" s="128" t="s">
        <v>1461</v>
      </c>
    </row>
    <row r="570" spans="1:18" ht="45" x14ac:dyDescent="0.25">
      <c r="A570" s="127">
        <v>177</v>
      </c>
      <c r="B570" s="128">
        <v>2315906</v>
      </c>
      <c r="C570" s="128">
        <v>3284852</v>
      </c>
      <c r="D570" s="77" t="s">
        <v>846</v>
      </c>
      <c r="E570" s="77" t="s">
        <v>847</v>
      </c>
      <c r="F570" s="77" t="s">
        <v>848</v>
      </c>
      <c r="G570" s="77" t="s">
        <v>825</v>
      </c>
      <c r="H570" s="77" t="s">
        <v>806</v>
      </c>
      <c r="I570" s="128" t="s">
        <v>1587</v>
      </c>
      <c r="J570" s="129" t="s">
        <v>806</v>
      </c>
      <c r="K570" s="130">
        <v>3.3553240740740738E-2</v>
      </c>
      <c r="L570" s="129" t="s">
        <v>1777</v>
      </c>
      <c r="M570" s="128" t="s">
        <v>1692</v>
      </c>
      <c r="N570" s="128"/>
      <c r="O570" s="128">
        <v>2</v>
      </c>
      <c r="P570" s="128" t="s">
        <v>2033</v>
      </c>
      <c r="Q570" s="129" t="s">
        <v>2052</v>
      </c>
      <c r="R570" s="128" t="s">
        <v>1461</v>
      </c>
    </row>
    <row r="571" spans="1:18" ht="45" x14ac:dyDescent="0.25">
      <c r="A571" s="127">
        <v>48</v>
      </c>
      <c r="B571" s="128">
        <v>2315946</v>
      </c>
      <c r="C571" s="128">
        <v>3283298</v>
      </c>
      <c r="D571" s="77" t="s">
        <v>257</v>
      </c>
      <c r="E571" s="77" t="s">
        <v>258</v>
      </c>
      <c r="F571" s="77" t="s">
        <v>261</v>
      </c>
      <c r="G571" s="77" t="s">
        <v>242</v>
      </c>
      <c r="H571" s="77" t="s">
        <v>81</v>
      </c>
      <c r="I571" s="128" t="s">
        <v>1484</v>
      </c>
      <c r="J571" s="129" t="s">
        <v>81</v>
      </c>
      <c r="K571" s="130">
        <v>4.642361111111111E-2</v>
      </c>
      <c r="L571" s="129" t="s">
        <v>1804</v>
      </c>
      <c r="M571" s="128" t="s">
        <v>1692</v>
      </c>
      <c r="N571" s="128"/>
      <c r="O571" s="128">
        <v>3</v>
      </c>
      <c r="P571" s="128" t="s">
        <v>2033</v>
      </c>
      <c r="Q571" s="129" t="s">
        <v>2052</v>
      </c>
      <c r="R571" s="128" t="s">
        <v>1461</v>
      </c>
    </row>
    <row r="572" spans="1:18" ht="45" x14ac:dyDescent="0.25">
      <c r="A572" s="127">
        <v>196</v>
      </c>
      <c r="B572" s="128">
        <v>2315988</v>
      </c>
      <c r="C572" s="128">
        <v>3285072</v>
      </c>
      <c r="D572" s="77" t="s">
        <v>936</v>
      </c>
      <c r="E572" s="77" t="s">
        <v>937</v>
      </c>
      <c r="F572" s="77" t="s">
        <v>940</v>
      </c>
      <c r="G572" s="77" t="s">
        <v>902</v>
      </c>
      <c r="H572" s="77" t="s">
        <v>905</v>
      </c>
      <c r="I572" s="128" t="s">
        <v>1509</v>
      </c>
      <c r="J572" s="129" t="s">
        <v>905</v>
      </c>
      <c r="K572" s="130">
        <v>2.7060185185185184E-2</v>
      </c>
      <c r="L572" s="129" t="s">
        <v>1805</v>
      </c>
      <c r="M572" s="128" t="s">
        <v>1692</v>
      </c>
      <c r="N572" s="128"/>
      <c r="O572" s="128">
        <v>-1</v>
      </c>
      <c r="P572" s="128" t="s">
        <v>2033</v>
      </c>
      <c r="Q572" s="129" t="s">
        <v>2052</v>
      </c>
      <c r="R572" s="128" t="s">
        <v>1461</v>
      </c>
    </row>
    <row r="573" spans="1:18" ht="45" x14ac:dyDescent="0.25">
      <c r="A573" s="127">
        <v>66</v>
      </c>
      <c r="B573" s="128">
        <v>2316049</v>
      </c>
      <c r="C573" s="128">
        <v>3283522</v>
      </c>
      <c r="D573" s="77" t="s">
        <v>332</v>
      </c>
      <c r="E573" s="77" t="s">
        <v>333</v>
      </c>
      <c r="F573" s="77" t="s">
        <v>336</v>
      </c>
      <c r="G573" s="77" t="s">
        <v>242</v>
      </c>
      <c r="H573" s="77" t="s">
        <v>81</v>
      </c>
      <c r="I573" s="128" t="s">
        <v>1588</v>
      </c>
      <c r="J573" s="129" t="s">
        <v>81</v>
      </c>
      <c r="K573" s="130">
        <v>2.2152777777777778E-2</v>
      </c>
      <c r="L573" s="129" t="s">
        <v>1811</v>
      </c>
      <c r="M573" s="128" t="s">
        <v>1692</v>
      </c>
      <c r="N573" s="128"/>
      <c r="O573" s="128">
        <v>1</v>
      </c>
      <c r="P573" s="128" t="s">
        <v>2033</v>
      </c>
      <c r="Q573" s="129" t="s">
        <v>2052</v>
      </c>
      <c r="R573" s="128" t="s">
        <v>1446</v>
      </c>
    </row>
    <row r="574" spans="1:18" ht="45" x14ac:dyDescent="0.25">
      <c r="A574" s="127">
        <v>111</v>
      </c>
      <c r="B574" s="128">
        <v>2316057</v>
      </c>
      <c r="C574" s="128">
        <v>3284051</v>
      </c>
      <c r="D574" s="77" t="s">
        <v>529</v>
      </c>
      <c r="E574" s="77" t="s">
        <v>530</v>
      </c>
      <c r="F574" s="77" t="s">
        <v>532</v>
      </c>
      <c r="G574" s="77" t="s">
        <v>461</v>
      </c>
      <c r="H574" s="77" t="s">
        <v>465</v>
      </c>
      <c r="I574" s="128" t="s">
        <v>1603</v>
      </c>
      <c r="J574" s="129" t="s">
        <v>465</v>
      </c>
      <c r="K574" s="130">
        <v>3.7395833333333336E-2</v>
      </c>
      <c r="L574" s="129" t="s">
        <v>1814</v>
      </c>
      <c r="M574" s="128" t="s">
        <v>1692</v>
      </c>
      <c r="N574" s="128"/>
      <c r="O574" s="128">
        <v>5</v>
      </c>
      <c r="P574" s="128" t="s">
        <v>2033</v>
      </c>
      <c r="Q574" s="129" t="s">
        <v>2052</v>
      </c>
      <c r="R574" s="128" t="s">
        <v>1461</v>
      </c>
    </row>
    <row r="575" spans="1:18" ht="45" x14ac:dyDescent="0.25">
      <c r="A575" s="127">
        <v>170</v>
      </c>
      <c r="B575" s="128">
        <v>2316096</v>
      </c>
      <c r="C575" s="128">
        <v>3284759</v>
      </c>
      <c r="D575" s="77" t="s">
        <v>813</v>
      </c>
      <c r="E575" s="77" t="s">
        <v>814</v>
      </c>
      <c r="F575" s="77" t="s">
        <v>817</v>
      </c>
      <c r="G575" s="77" t="s">
        <v>802</v>
      </c>
      <c r="H575" s="77" t="s">
        <v>806</v>
      </c>
      <c r="I575" s="128" t="s">
        <v>1504</v>
      </c>
      <c r="J575" s="129" t="s">
        <v>806</v>
      </c>
      <c r="K575" s="130">
        <v>5.4988425925925927E-2</v>
      </c>
      <c r="L575" s="129" t="s">
        <v>1801</v>
      </c>
      <c r="M575" s="128" t="s">
        <v>1692</v>
      </c>
      <c r="N575" s="128"/>
      <c r="O575" s="128">
        <v>1</v>
      </c>
      <c r="P575" s="128" t="s">
        <v>2033</v>
      </c>
      <c r="Q575" s="129" t="s">
        <v>2052</v>
      </c>
      <c r="R575" s="128" t="s">
        <v>1461</v>
      </c>
    </row>
    <row r="576" spans="1:18" ht="45" x14ac:dyDescent="0.25">
      <c r="A576" s="127">
        <v>246</v>
      </c>
      <c r="B576" s="128">
        <v>2316111</v>
      </c>
      <c r="C576" s="128">
        <v>3285673</v>
      </c>
      <c r="D576" s="77" t="s">
        <v>1183</v>
      </c>
      <c r="E576" s="77" t="s">
        <v>1184</v>
      </c>
      <c r="F576" s="77" t="s">
        <v>1187</v>
      </c>
      <c r="G576" s="77" t="s">
        <v>1127</v>
      </c>
      <c r="H576" s="77" t="s">
        <v>1131</v>
      </c>
      <c r="I576" s="128" t="s">
        <v>1593</v>
      </c>
      <c r="J576" s="129" t="s">
        <v>1131</v>
      </c>
      <c r="K576" s="130">
        <v>2.8530092592592593E-2</v>
      </c>
      <c r="L576" s="129" t="s">
        <v>1818</v>
      </c>
      <c r="M576" s="128" t="s">
        <v>1692</v>
      </c>
      <c r="N576" s="128"/>
      <c r="O576" s="128">
        <v>2</v>
      </c>
      <c r="P576" s="128" t="s">
        <v>2033</v>
      </c>
      <c r="Q576" s="129" t="s">
        <v>2052</v>
      </c>
      <c r="R576" s="128" t="s">
        <v>1461</v>
      </c>
    </row>
    <row r="577" spans="1:18" ht="45" x14ac:dyDescent="0.25">
      <c r="A577" s="127">
        <v>48</v>
      </c>
      <c r="B577" s="128">
        <v>2316185</v>
      </c>
      <c r="C577" s="128">
        <v>3283303</v>
      </c>
      <c r="D577" s="77" t="s">
        <v>257</v>
      </c>
      <c r="E577" s="77" t="s">
        <v>258</v>
      </c>
      <c r="F577" s="77" t="s">
        <v>261</v>
      </c>
      <c r="G577" s="77" t="s">
        <v>242</v>
      </c>
      <c r="H577" s="77" t="s">
        <v>81</v>
      </c>
      <c r="I577" s="128" t="s">
        <v>1484</v>
      </c>
      <c r="J577" s="129" t="s">
        <v>81</v>
      </c>
      <c r="K577" s="130">
        <v>3.5925925925925924E-2</v>
      </c>
      <c r="L577" s="129" t="s">
        <v>1804</v>
      </c>
      <c r="M577" s="128" t="s">
        <v>1692</v>
      </c>
      <c r="N577" s="128"/>
      <c r="O577" s="128">
        <v>5</v>
      </c>
      <c r="P577" s="128" t="s">
        <v>2033</v>
      </c>
      <c r="Q577" s="129" t="s">
        <v>2052</v>
      </c>
      <c r="R577" s="128" t="s">
        <v>1461</v>
      </c>
    </row>
    <row r="578" spans="1:18" ht="45" x14ac:dyDescent="0.25">
      <c r="A578" s="127">
        <v>196</v>
      </c>
      <c r="B578" s="128">
        <v>2316210</v>
      </c>
      <c r="C578" s="128">
        <v>3285076</v>
      </c>
      <c r="D578" s="77" t="s">
        <v>936</v>
      </c>
      <c r="E578" s="77" t="s">
        <v>937</v>
      </c>
      <c r="F578" s="77" t="s">
        <v>940</v>
      </c>
      <c r="G578" s="77" t="s">
        <v>902</v>
      </c>
      <c r="H578" s="77" t="s">
        <v>905</v>
      </c>
      <c r="I578" s="128" t="s">
        <v>1509</v>
      </c>
      <c r="J578" s="129" t="s">
        <v>905</v>
      </c>
      <c r="K578" s="130">
        <v>2.7476851851851853E-2</v>
      </c>
      <c r="L578" s="129" t="s">
        <v>1805</v>
      </c>
      <c r="M578" s="128" t="s">
        <v>1692</v>
      </c>
      <c r="N578" s="128"/>
      <c r="O578" s="128">
        <v>-1</v>
      </c>
      <c r="P578" s="128" t="s">
        <v>2033</v>
      </c>
      <c r="Q578" s="129" t="s">
        <v>2052</v>
      </c>
      <c r="R578" s="128" t="s">
        <v>1461</v>
      </c>
    </row>
    <row r="579" spans="1:18" ht="45" x14ac:dyDescent="0.25">
      <c r="A579" s="127">
        <v>170</v>
      </c>
      <c r="B579" s="128">
        <v>2316337</v>
      </c>
      <c r="C579" s="128">
        <v>3284768</v>
      </c>
      <c r="D579" s="77" t="s">
        <v>813</v>
      </c>
      <c r="E579" s="77" t="s">
        <v>814</v>
      </c>
      <c r="F579" s="77" t="s">
        <v>817</v>
      </c>
      <c r="G579" s="77" t="s">
        <v>802</v>
      </c>
      <c r="H579" s="77" t="s">
        <v>806</v>
      </c>
      <c r="I579" s="128" t="s">
        <v>1504</v>
      </c>
      <c r="J579" s="129" t="s">
        <v>806</v>
      </c>
      <c r="K579" s="130">
        <v>4.0046296296296295E-2</v>
      </c>
      <c r="L579" s="129" t="s">
        <v>1801</v>
      </c>
      <c r="M579" s="128" t="s">
        <v>1692</v>
      </c>
      <c r="N579" s="128"/>
      <c r="O579" s="128">
        <v>5</v>
      </c>
      <c r="P579" s="128" t="s">
        <v>2033</v>
      </c>
      <c r="Q579" s="129" t="s">
        <v>2052</v>
      </c>
      <c r="R579" s="128" t="s">
        <v>1461</v>
      </c>
    </row>
    <row r="580" spans="1:18" ht="45" x14ac:dyDescent="0.25">
      <c r="A580" s="127">
        <v>170</v>
      </c>
      <c r="B580" s="128">
        <v>2316476</v>
      </c>
      <c r="C580" s="128">
        <v>3284767</v>
      </c>
      <c r="D580" s="77" t="s">
        <v>813</v>
      </c>
      <c r="E580" s="77" t="s">
        <v>814</v>
      </c>
      <c r="F580" s="77" t="s">
        <v>817</v>
      </c>
      <c r="G580" s="77" t="s">
        <v>802</v>
      </c>
      <c r="H580" s="77" t="s">
        <v>806</v>
      </c>
      <c r="I580" s="128" t="s">
        <v>1504</v>
      </c>
      <c r="J580" s="129" t="s">
        <v>806</v>
      </c>
      <c r="K580" s="130">
        <v>2.2615740740740742E-2</v>
      </c>
      <c r="L580" s="129" t="s">
        <v>1801</v>
      </c>
      <c r="M580" s="128" t="s">
        <v>1692</v>
      </c>
      <c r="N580" s="128"/>
      <c r="O580" s="128">
        <v>2</v>
      </c>
      <c r="P580" s="128" t="s">
        <v>2033</v>
      </c>
      <c r="Q580" s="129" t="s">
        <v>2052</v>
      </c>
      <c r="R580" s="128" t="s">
        <v>1461</v>
      </c>
    </row>
    <row r="581" spans="1:18" ht="45" x14ac:dyDescent="0.25">
      <c r="A581" s="127">
        <v>246</v>
      </c>
      <c r="B581" s="128">
        <v>2316591</v>
      </c>
      <c r="C581" s="128">
        <v>3285677</v>
      </c>
      <c r="D581" s="77" t="s">
        <v>1183</v>
      </c>
      <c r="E581" s="77" t="s">
        <v>1184</v>
      </c>
      <c r="F581" s="77" t="s">
        <v>1187</v>
      </c>
      <c r="G581" s="77" t="s">
        <v>1127</v>
      </c>
      <c r="H581" s="77" t="s">
        <v>1131</v>
      </c>
      <c r="I581" s="128" t="s">
        <v>1593</v>
      </c>
      <c r="J581" s="129" t="s">
        <v>1131</v>
      </c>
      <c r="K581" s="130">
        <v>2.5104166666666667E-2</v>
      </c>
      <c r="L581" s="129" t="s">
        <v>1818</v>
      </c>
      <c r="M581" s="128" t="s">
        <v>1692</v>
      </c>
      <c r="N581" s="128"/>
      <c r="O581" s="128">
        <v>-1</v>
      </c>
      <c r="P581" s="128" t="s">
        <v>2033</v>
      </c>
      <c r="Q581" s="129" t="s">
        <v>2052</v>
      </c>
      <c r="R581" s="128" t="s">
        <v>1461</v>
      </c>
    </row>
    <row r="582" spans="1:18" ht="45" x14ac:dyDescent="0.25">
      <c r="A582" s="127">
        <v>225</v>
      </c>
      <c r="B582" s="128">
        <v>2317281</v>
      </c>
      <c r="C582" s="128">
        <v>3285430</v>
      </c>
      <c r="D582" s="77" t="s">
        <v>1079</v>
      </c>
      <c r="E582" s="77" t="s">
        <v>1080</v>
      </c>
      <c r="F582" s="77" t="s">
        <v>1082</v>
      </c>
      <c r="G582" s="77" t="s">
        <v>986</v>
      </c>
      <c r="H582" s="77" t="s">
        <v>1018</v>
      </c>
      <c r="I582" s="128" t="s">
        <v>1522</v>
      </c>
      <c r="J582" s="129" t="s">
        <v>1018</v>
      </c>
      <c r="K582" s="130">
        <v>3.6076388888888887E-2</v>
      </c>
      <c r="L582" s="129" t="s">
        <v>1819</v>
      </c>
      <c r="M582" s="128" t="s">
        <v>1692</v>
      </c>
      <c r="N582" s="128"/>
      <c r="O582" s="128">
        <v>2</v>
      </c>
      <c r="P582" s="128" t="s">
        <v>2033</v>
      </c>
      <c r="Q582" s="129" t="s">
        <v>2052</v>
      </c>
      <c r="R582" s="128" t="s">
        <v>1446</v>
      </c>
    </row>
    <row r="583" spans="1:18" ht="45" x14ac:dyDescent="0.25">
      <c r="A583" s="127">
        <v>211</v>
      </c>
      <c r="B583" s="128">
        <v>2317282</v>
      </c>
      <c r="C583" s="128">
        <v>3285251</v>
      </c>
      <c r="D583" s="77" t="s">
        <v>1013</v>
      </c>
      <c r="E583" s="77" t="s">
        <v>1014</v>
      </c>
      <c r="F583" s="77" t="s">
        <v>1017</v>
      </c>
      <c r="G583" s="77" t="s">
        <v>986</v>
      </c>
      <c r="H583" s="77" t="s">
        <v>1018</v>
      </c>
      <c r="I583" s="128" t="s">
        <v>1522</v>
      </c>
      <c r="J583" s="129" t="s">
        <v>1018</v>
      </c>
      <c r="K583" s="130">
        <v>2.9166666666666667E-2</v>
      </c>
      <c r="L583" s="129" t="s">
        <v>1820</v>
      </c>
      <c r="M583" s="128" t="s">
        <v>1692</v>
      </c>
      <c r="N583" s="128"/>
      <c r="O583" s="128">
        <v>5</v>
      </c>
      <c r="P583" s="128" t="s">
        <v>2033</v>
      </c>
      <c r="Q583" s="129" t="s">
        <v>2052</v>
      </c>
      <c r="R583" s="128" t="s">
        <v>1446</v>
      </c>
    </row>
    <row r="584" spans="1:18" ht="45" x14ac:dyDescent="0.25">
      <c r="A584" s="127">
        <v>211</v>
      </c>
      <c r="B584" s="128">
        <v>2317283</v>
      </c>
      <c r="C584" s="128">
        <v>3285252</v>
      </c>
      <c r="D584" s="77" t="s">
        <v>1013</v>
      </c>
      <c r="E584" s="77" t="s">
        <v>1014</v>
      </c>
      <c r="F584" s="77" t="s">
        <v>1017</v>
      </c>
      <c r="G584" s="77" t="s">
        <v>986</v>
      </c>
      <c r="H584" s="77" t="s">
        <v>1018</v>
      </c>
      <c r="I584" s="128" t="s">
        <v>1522</v>
      </c>
      <c r="J584" s="129" t="s">
        <v>1018</v>
      </c>
      <c r="K584" s="130">
        <v>3.3599537037037039E-2</v>
      </c>
      <c r="L584" s="129" t="s">
        <v>1820</v>
      </c>
      <c r="M584" s="128" t="s">
        <v>1692</v>
      </c>
      <c r="N584" s="128"/>
      <c r="O584" s="128">
        <v>-1</v>
      </c>
      <c r="P584" s="128" t="s">
        <v>2033</v>
      </c>
      <c r="Q584" s="129" t="s">
        <v>2052</v>
      </c>
      <c r="R584" s="128" t="s">
        <v>1446</v>
      </c>
    </row>
    <row r="585" spans="1:18" ht="45" x14ac:dyDescent="0.25">
      <c r="A585" s="127">
        <v>211</v>
      </c>
      <c r="B585" s="128">
        <v>2317284</v>
      </c>
      <c r="C585" s="128">
        <v>3285254</v>
      </c>
      <c r="D585" s="77" t="s">
        <v>1013</v>
      </c>
      <c r="E585" s="77" t="s">
        <v>1014</v>
      </c>
      <c r="F585" s="77" t="s">
        <v>1017</v>
      </c>
      <c r="G585" s="77" t="s">
        <v>986</v>
      </c>
      <c r="H585" s="77" t="s">
        <v>1018</v>
      </c>
      <c r="I585" s="128" t="s">
        <v>1522</v>
      </c>
      <c r="J585" s="129" t="s">
        <v>1018</v>
      </c>
      <c r="K585" s="130">
        <v>2.886574074074074E-2</v>
      </c>
      <c r="L585" s="129" t="s">
        <v>1820</v>
      </c>
      <c r="M585" s="128" t="s">
        <v>1692</v>
      </c>
      <c r="N585" s="128"/>
      <c r="O585" s="128">
        <v>4</v>
      </c>
      <c r="P585" s="128" t="s">
        <v>2033</v>
      </c>
      <c r="Q585" s="129" t="s">
        <v>2052</v>
      </c>
      <c r="R585" s="128" t="s">
        <v>1446</v>
      </c>
    </row>
    <row r="586" spans="1:18" ht="45" x14ac:dyDescent="0.25">
      <c r="A586" s="127">
        <v>211</v>
      </c>
      <c r="B586" s="128">
        <v>2317285</v>
      </c>
      <c r="C586" s="128">
        <v>3285253</v>
      </c>
      <c r="D586" s="77" t="s">
        <v>1013</v>
      </c>
      <c r="E586" s="77" t="s">
        <v>1014</v>
      </c>
      <c r="F586" s="77" t="s">
        <v>1017</v>
      </c>
      <c r="G586" s="77" t="s">
        <v>986</v>
      </c>
      <c r="H586" s="77" t="s">
        <v>1018</v>
      </c>
      <c r="I586" s="128" t="s">
        <v>1522</v>
      </c>
      <c r="J586" s="129" t="s">
        <v>1018</v>
      </c>
      <c r="K586" s="130">
        <v>3.0393518518518518E-2</v>
      </c>
      <c r="L586" s="129" t="s">
        <v>1820</v>
      </c>
      <c r="M586" s="128" t="s">
        <v>1692</v>
      </c>
      <c r="N586" s="128"/>
      <c r="O586" s="128">
        <v>4</v>
      </c>
      <c r="P586" s="128" t="s">
        <v>2033</v>
      </c>
      <c r="Q586" s="129" t="s">
        <v>2052</v>
      </c>
      <c r="R586" s="128" t="s">
        <v>1446</v>
      </c>
    </row>
    <row r="587" spans="1:18" ht="45" x14ac:dyDescent="0.25">
      <c r="A587" s="127">
        <v>211</v>
      </c>
      <c r="B587" s="128">
        <v>2317286</v>
      </c>
      <c r="C587" s="128">
        <v>3285256</v>
      </c>
      <c r="D587" s="77" t="s">
        <v>1013</v>
      </c>
      <c r="E587" s="77" t="s">
        <v>1014</v>
      </c>
      <c r="F587" s="77" t="s">
        <v>1017</v>
      </c>
      <c r="G587" s="77" t="s">
        <v>986</v>
      </c>
      <c r="H587" s="77" t="s">
        <v>1018</v>
      </c>
      <c r="I587" s="128" t="s">
        <v>1522</v>
      </c>
      <c r="J587" s="129" t="s">
        <v>1018</v>
      </c>
      <c r="K587" s="130">
        <v>2.8182870370370372E-2</v>
      </c>
      <c r="L587" s="129" t="s">
        <v>1820</v>
      </c>
      <c r="M587" s="128" t="s">
        <v>1692</v>
      </c>
      <c r="N587" s="128"/>
      <c r="O587" s="128">
        <v>4</v>
      </c>
      <c r="P587" s="128" t="s">
        <v>2033</v>
      </c>
      <c r="Q587" s="129" t="s">
        <v>2052</v>
      </c>
      <c r="R587" s="128" t="s">
        <v>1446</v>
      </c>
    </row>
    <row r="588" spans="1:18" ht="45" x14ac:dyDescent="0.25">
      <c r="A588" s="127">
        <v>211</v>
      </c>
      <c r="B588" s="128">
        <v>2317287</v>
      </c>
      <c r="C588" s="128">
        <v>3285258</v>
      </c>
      <c r="D588" s="77" t="s">
        <v>1013</v>
      </c>
      <c r="E588" s="77" t="s">
        <v>1014</v>
      </c>
      <c r="F588" s="77" t="s">
        <v>1017</v>
      </c>
      <c r="G588" s="77" t="s">
        <v>986</v>
      </c>
      <c r="H588" s="77" t="s">
        <v>1018</v>
      </c>
      <c r="I588" s="128" t="s">
        <v>1522</v>
      </c>
      <c r="J588" s="129" t="s">
        <v>1018</v>
      </c>
      <c r="K588" s="130">
        <v>2.8460648148148148E-2</v>
      </c>
      <c r="L588" s="129" t="s">
        <v>1820</v>
      </c>
      <c r="M588" s="128" t="s">
        <v>1692</v>
      </c>
      <c r="N588" s="128"/>
      <c r="O588" s="128">
        <v>2</v>
      </c>
      <c r="P588" s="128" t="s">
        <v>2033</v>
      </c>
      <c r="Q588" s="129" t="s">
        <v>2052</v>
      </c>
      <c r="R588" s="128" t="s">
        <v>1446</v>
      </c>
    </row>
    <row r="589" spans="1:18" ht="45" x14ac:dyDescent="0.25">
      <c r="A589" s="127">
        <v>211</v>
      </c>
      <c r="B589" s="128">
        <v>2317288</v>
      </c>
      <c r="C589" s="128">
        <v>3285255</v>
      </c>
      <c r="D589" s="77" t="s">
        <v>1013</v>
      </c>
      <c r="E589" s="77" t="s">
        <v>1014</v>
      </c>
      <c r="F589" s="77" t="s">
        <v>1017</v>
      </c>
      <c r="G589" s="77" t="s">
        <v>986</v>
      </c>
      <c r="H589" s="77" t="s">
        <v>1018</v>
      </c>
      <c r="I589" s="128" t="s">
        <v>1522</v>
      </c>
      <c r="J589" s="129" t="s">
        <v>1018</v>
      </c>
      <c r="K589" s="130">
        <v>2.9050925925925924E-2</v>
      </c>
      <c r="L589" s="129" t="s">
        <v>1820</v>
      </c>
      <c r="M589" s="128" t="s">
        <v>1692</v>
      </c>
      <c r="N589" s="128"/>
      <c r="O589" s="128">
        <v>-1</v>
      </c>
      <c r="P589" s="128" t="s">
        <v>2033</v>
      </c>
      <c r="Q589" s="129" t="s">
        <v>2052</v>
      </c>
      <c r="R589" s="128" t="s">
        <v>1446</v>
      </c>
    </row>
    <row r="590" spans="1:18" ht="45" x14ac:dyDescent="0.25">
      <c r="A590" s="127">
        <v>211</v>
      </c>
      <c r="B590" s="128">
        <v>2317289</v>
      </c>
      <c r="C590" s="128">
        <v>3285260</v>
      </c>
      <c r="D590" s="77" t="s">
        <v>1013</v>
      </c>
      <c r="E590" s="77" t="s">
        <v>1014</v>
      </c>
      <c r="F590" s="77" t="s">
        <v>1017</v>
      </c>
      <c r="G590" s="77" t="s">
        <v>986</v>
      </c>
      <c r="H590" s="77" t="s">
        <v>1018</v>
      </c>
      <c r="I590" s="128" t="s">
        <v>1522</v>
      </c>
      <c r="J590" s="129" t="s">
        <v>1018</v>
      </c>
      <c r="K590" s="130">
        <v>2.9212962962962961E-2</v>
      </c>
      <c r="L590" s="129" t="s">
        <v>1820</v>
      </c>
      <c r="M590" s="128" t="s">
        <v>1692</v>
      </c>
      <c r="N590" s="128"/>
      <c r="O590" s="128">
        <v>5</v>
      </c>
      <c r="P590" s="128" t="s">
        <v>2033</v>
      </c>
      <c r="Q590" s="129" t="s">
        <v>2052</v>
      </c>
      <c r="R590" s="128" t="s">
        <v>1446</v>
      </c>
    </row>
    <row r="591" spans="1:18" ht="45" x14ac:dyDescent="0.25">
      <c r="A591" s="127">
        <v>211</v>
      </c>
      <c r="B591" s="128">
        <v>2317290</v>
      </c>
      <c r="C591" s="128">
        <v>3285261</v>
      </c>
      <c r="D591" s="77" t="s">
        <v>1013</v>
      </c>
      <c r="E591" s="77" t="s">
        <v>1014</v>
      </c>
      <c r="F591" s="77" t="s">
        <v>1017</v>
      </c>
      <c r="G591" s="77" t="s">
        <v>986</v>
      </c>
      <c r="H591" s="77" t="s">
        <v>1018</v>
      </c>
      <c r="I591" s="128" t="s">
        <v>1522</v>
      </c>
      <c r="J591" s="129" t="s">
        <v>1018</v>
      </c>
      <c r="K591" s="130">
        <v>2.6712962962962963E-2</v>
      </c>
      <c r="L591" s="129" t="s">
        <v>1820</v>
      </c>
      <c r="M591" s="128" t="s">
        <v>1692</v>
      </c>
      <c r="N591" s="128"/>
      <c r="O591" s="128">
        <v>6</v>
      </c>
      <c r="P591" s="128" t="s">
        <v>2033</v>
      </c>
      <c r="Q591" s="129" t="s">
        <v>2052</v>
      </c>
      <c r="R591" s="128" t="s">
        <v>1446</v>
      </c>
    </row>
    <row r="592" spans="1:18" ht="45" x14ac:dyDescent="0.25">
      <c r="A592" s="127">
        <v>211</v>
      </c>
      <c r="B592" s="128">
        <v>2317291</v>
      </c>
      <c r="C592" s="128">
        <v>3285259</v>
      </c>
      <c r="D592" s="77" t="s">
        <v>1013</v>
      </c>
      <c r="E592" s="77" t="s">
        <v>1014</v>
      </c>
      <c r="F592" s="77" t="s">
        <v>1017</v>
      </c>
      <c r="G592" s="77" t="s">
        <v>986</v>
      </c>
      <c r="H592" s="77" t="s">
        <v>1018</v>
      </c>
      <c r="I592" s="128" t="s">
        <v>1522</v>
      </c>
      <c r="J592" s="129" t="s">
        <v>1018</v>
      </c>
      <c r="K592" s="130">
        <v>3.366898148148148E-2</v>
      </c>
      <c r="L592" s="129" t="s">
        <v>1820</v>
      </c>
      <c r="M592" s="128" t="s">
        <v>1692</v>
      </c>
      <c r="N592" s="128"/>
      <c r="O592" s="128">
        <v>2</v>
      </c>
      <c r="P592" s="128" t="s">
        <v>2033</v>
      </c>
      <c r="Q592" s="129" t="s">
        <v>2052</v>
      </c>
      <c r="R592" s="128" t="s">
        <v>1446</v>
      </c>
    </row>
    <row r="593" spans="1:18" ht="45" x14ac:dyDescent="0.25">
      <c r="A593" s="127">
        <v>75</v>
      </c>
      <c r="B593" s="128">
        <v>2317305</v>
      </c>
      <c r="C593" s="128">
        <v>3283627</v>
      </c>
      <c r="D593" s="77" t="s">
        <v>372</v>
      </c>
      <c r="E593" s="77" t="s">
        <v>373</v>
      </c>
      <c r="F593" s="77" t="s">
        <v>374</v>
      </c>
      <c r="G593" s="77" t="s">
        <v>242</v>
      </c>
      <c r="H593" s="77" t="s">
        <v>81</v>
      </c>
      <c r="I593" s="128" t="s">
        <v>1478</v>
      </c>
      <c r="J593" s="129" t="s">
        <v>81</v>
      </c>
      <c r="K593" s="130">
        <v>3.3611111111111112E-2</v>
      </c>
      <c r="L593" s="129" t="s">
        <v>1821</v>
      </c>
      <c r="M593" s="128" t="s">
        <v>1692</v>
      </c>
      <c r="N593" s="128"/>
      <c r="O593" s="128">
        <v>3</v>
      </c>
      <c r="P593" s="128" t="s">
        <v>2033</v>
      </c>
      <c r="Q593" s="129" t="s">
        <v>2052</v>
      </c>
      <c r="R593" s="128" t="s">
        <v>1461</v>
      </c>
    </row>
    <row r="594" spans="1:18" ht="45" x14ac:dyDescent="0.25">
      <c r="A594" s="127">
        <v>125</v>
      </c>
      <c r="B594" s="128">
        <v>2318741</v>
      </c>
      <c r="C594" s="128">
        <v>3284219</v>
      </c>
      <c r="D594" s="77" t="s">
        <v>597</v>
      </c>
      <c r="E594" s="77" t="s">
        <v>598</v>
      </c>
      <c r="F594" s="77" t="s">
        <v>601</v>
      </c>
      <c r="G594" s="77" t="s">
        <v>577</v>
      </c>
      <c r="H594" s="77" t="s">
        <v>581</v>
      </c>
      <c r="I594" s="128" t="s">
        <v>1488</v>
      </c>
      <c r="J594" s="129" t="s">
        <v>581</v>
      </c>
      <c r="K594" s="130">
        <v>2.8842592592592593E-2</v>
      </c>
      <c r="L594" s="129" t="s">
        <v>1822</v>
      </c>
      <c r="M594" s="128" t="s">
        <v>1692</v>
      </c>
      <c r="N594" s="128"/>
      <c r="O594" s="128">
        <v>4</v>
      </c>
      <c r="P594" s="128" t="s">
        <v>2033</v>
      </c>
      <c r="Q594" s="129" t="s">
        <v>2052</v>
      </c>
      <c r="R594" s="128" t="s">
        <v>1461</v>
      </c>
    </row>
    <row r="595" spans="1:18" ht="30" x14ac:dyDescent="0.25">
      <c r="A595" s="127">
        <v>122</v>
      </c>
      <c r="B595" s="128">
        <v>2318837</v>
      </c>
      <c r="C595" s="128">
        <v>3284184</v>
      </c>
      <c r="D595" s="77" t="s">
        <v>583</v>
      </c>
      <c r="E595" s="77" t="s">
        <v>584</v>
      </c>
      <c r="F595" s="77" t="s">
        <v>587</v>
      </c>
      <c r="G595" s="77" t="s">
        <v>577</v>
      </c>
      <c r="H595" s="77" t="s">
        <v>581</v>
      </c>
      <c r="I595" s="128" t="s">
        <v>1490</v>
      </c>
      <c r="J595" s="129" t="s">
        <v>581</v>
      </c>
      <c r="K595" s="130">
        <v>2.7939814814814813E-2</v>
      </c>
      <c r="L595" s="129" t="s">
        <v>1823</v>
      </c>
      <c r="M595" s="128" t="s">
        <v>1692</v>
      </c>
      <c r="N595" s="128"/>
      <c r="O595" s="128">
        <v>2</v>
      </c>
      <c r="P595" s="128" t="s">
        <v>2033</v>
      </c>
      <c r="Q595" s="129" t="s">
        <v>2053</v>
      </c>
      <c r="R595" s="128" t="s">
        <v>1461</v>
      </c>
    </row>
    <row r="596" spans="1:18" ht="45" x14ac:dyDescent="0.25">
      <c r="A596" s="127">
        <v>125</v>
      </c>
      <c r="B596" s="128">
        <v>2318923</v>
      </c>
      <c r="C596" s="128">
        <v>3284223</v>
      </c>
      <c r="D596" s="77" t="s">
        <v>597</v>
      </c>
      <c r="E596" s="77" t="s">
        <v>598</v>
      </c>
      <c r="F596" s="77" t="s">
        <v>601</v>
      </c>
      <c r="G596" s="77" t="s">
        <v>577</v>
      </c>
      <c r="H596" s="77" t="s">
        <v>581</v>
      </c>
      <c r="I596" s="128" t="s">
        <v>1488</v>
      </c>
      <c r="J596" s="129" t="s">
        <v>581</v>
      </c>
      <c r="K596" s="130">
        <v>2.3194444444444445E-2</v>
      </c>
      <c r="L596" s="129" t="s">
        <v>1824</v>
      </c>
      <c r="M596" s="128" t="s">
        <v>1692</v>
      </c>
      <c r="N596" s="128"/>
      <c r="O596" s="128">
        <v>3</v>
      </c>
      <c r="P596" s="128" t="s">
        <v>2033</v>
      </c>
      <c r="Q596" s="129" t="s">
        <v>2052</v>
      </c>
      <c r="R596" s="128" t="s">
        <v>1461</v>
      </c>
    </row>
    <row r="597" spans="1:18" ht="30" x14ac:dyDescent="0.25">
      <c r="A597" s="127">
        <v>122</v>
      </c>
      <c r="B597" s="128">
        <v>2318932</v>
      </c>
      <c r="C597" s="128">
        <v>3284185</v>
      </c>
      <c r="D597" s="77" t="s">
        <v>583</v>
      </c>
      <c r="E597" s="77" t="s">
        <v>584</v>
      </c>
      <c r="F597" s="77" t="s">
        <v>587</v>
      </c>
      <c r="G597" s="77" t="s">
        <v>577</v>
      </c>
      <c r="H597" s="77" t="s">
        <v>581</v>
      </c>
      <c r="I597" s="128" t="s">
        <v>1490</v>
      </c>
      <c r="J597" s="129" t="s">
        <v>581</v>
      </c>
      <c r="K597" s="130">
        <v>2.9733796296296296E-2</v>
      </c>
      <c r="L597" s="129" t="s">
        <v>1823</v>
      </c>
      <c r="M597" s="128" t="s">
        <v>1692</v>
      </c>
      <c r="N597" s="128"/>
      <c r="O597" s="128">
        <v>5</v>
      </c>
      <c r="P597" s="128" t="s">
        <v>2033</v>
      </c>
      <c r="Q597" s="129" t="s">
        <v>2055</v>
      </c>
      <c r="R597" s="128" t="s">
        <v>1461</v>
      </c>
    </row>
    <row r="598" spans="1:18" ht="45" x14ac:dyDescent="0.25">
      <c r="A598" s="127">
        <v>148</v>
      </c>
      <c r="B598" s="128">
        <v>2318991</v>
      </c>
      <c r="C598" s="128">
        <v>3284504</v>
      </c>
      <c r="D598" s="77" t="s">
        <v>708</v>
      </c>
      <c r="E598" s="77" t="s">
        <v>709</v>
      </c>
      <c r="F598" s="77" t="s">
        <v>711</v>
      </c>
      <c r="G598" s="77" t="s">
        <v>609</v>
      </c>
      <c r="H598" s="77" t="s">
        <v>581</v>
      </c>
      <c r="I598" s="128" t="s">
        <v>1459</v>
      </c>
      <c r="J598" s="129" t="s">
        <v>581</v>
      </c>
      <c r="K598" s="130">
        <v>3.1145833333333334E-2</v>
      </c>
      <c r="L598" s="129" t="s">
        <v>1762</v>
      </c>
      <c r="M598" s="128" t="s">
        <v>1692</v>
      </c>
      <c r="N598" s="128"/>
      <c r="O598" s="128">
        <v>3</v>
      </c>
      <c r="P598" s="128" t="s">
        <v>2033</v>
      </c>
      <c r="Q598" s="129" t="s">
        <v>2052</v>
      </c>
      <c r="R598" s="128" t="s">
        <v>1461</v>
      </c>
    </row>
    <row r="599" spans="1:18" ht="45" x14ac:dyDescent="0.25">
      <c r="A599" s="127">
        <v>165</v>
      </c>
      <c r="B599" s="128">
        <v>2319006</v>
      </c>
      <c r="C599" s="128">
        <v>3284699</v>
      </c>
      <c r="D599" s="77" t="s">
        <v>787</v>
      </c>
      <c r="E599" s="77" t="s">
        <v>788</v>
      </c>
      <c r="F599" s="77" t="s">
        <v>790</v>
      </c>
      <c r="G599" s="77" t="s">
        <v>756</v>
      </c>
      <c r="H599" s="77" t="s">
        <v>581</v>
      </c>
      <c r="I599" s="128" t="s">
        <v>1498</v>
      </c>
      <c r="J599" s="129" t="s">
        <v>581</v>
      </c>
      <c r="K599" s="130">
        <v>4.3067129629629629E-2</v>
      </c>
      <c r="L599" s="129" t="s">
        <v>1825</v>
      </c>
      <c r="M599" s="128" t="s">
        <v>1692</v>
      </c>
      <c r="N599" s="128"/>
      <c r="O599" s="128">
        <v>2</v>
      </c>
      <c r="P599" s="128" t="s">
        <v>2033</v>
      </c>
      <c r="Q599" s="129" t="s">
        <v>2052</v>
      </c>
      <c r="R599" s="128" t="s">
        <v>1461</v>
      </c>
    </row>
    <row r="600" spans="1:18" ht="30" x14ac:dyDescent="0.25">
      <c r="A600" s="127">
        <v>122</v>
      </c>
      <c r="B600" s="128">
        <v>2319062</v>
      </c>
      <c r="C600" s="128">
        <v>3284186</v>
      </c>
      <c r="D600" s="77" t="s">
        <v>583</v>
      </c>
      <c r="E600" s="77" t="s">
        <v>584</v>
      </c>
      <c r="F600" s="77" t="s">
        <v>587</v>
      </c>
      <c r="G600" s="77" t="s">
        <v>577</v>
      </c>
      <c r="H600" s="77" t="s">
        <v>581</v>
      </c>
      <c r="I600" s="128" t="s">
        <v>1490</v>
      </c>
      <c r="J600" s="129" t="s">
        <v>581</v>
      </c>
      <c r="K600" s="130">
        <v>2.6909722222222224E-2</v>
      </c>
      <c r="L600" s="129" t="s">
        <v>1823</v>
      </c>
      <c r="M600" s="128" t="s">
        <v>1692</v>
      </c>
      <c r="N600" s="128"/>
      <c r="O600" s="128">
        <v>2</v>
      </c>
      <c r="P600" s="128" t="s">
        <v>2033</v>
      </c>
      <c r="Q600" s="129" t="s">
        <v>2053</v>
      </c>
      <c r="R600" s="128" t="s">
        <v>1461</v>
      </c>
    </row>
    <row r="601" spans="1:18" ht="45" x14ac:dyDescent="0.25">
      <c r="A601" s="127">
        <v>112</v>
      </c>
      <c r="B601" s="128">
        <v>2319094</v>
      </c>
      <c r="C601" s="128">
        <v>3284064</v>
      </c>
      <c r="D601" s="77" t="s">
        <v>533</v>
      </c>
      <c r="E601" s="77" t="s">
        <v>534</v>
      </c>
      <c r="F601" s="77" t="s">
        <v>537</v>
      </c>
      <c r="G601" s="77" t="s">
        <v>461</v>
      </c>
      <c r="H601" s="77" t="s">
        <v>465</v>
      </c>
      <c r="I601" s="128" t="s">
        <v>1609</v>
      </c>
      <c r="J601" s="129" t="s">
        <v>465</v>
      </c>
      <c r="K601" s="130">
        <v>3.6273148148148152E-2</v>
      </c>
      <c r="L601" s="129" t="s">
        <v>1826</v>
      </c>
      <c r="M601" s="128" t="s">
        <v>1692</v>
      </c>
      <c r="N601" s="128"/>
      <c r="O601" s="128">
        <v>2</v>
      </c>
      <c r="P601" s="128" t="s">
        <v>2033</v>
      </c>
      <c r="Q601" s="129" t="s">
        <v>2052</v>
      </c>
      <c r="R601" s="128" t="s">
        <v>1461</v>
      </c>
    </row>
    <row r="602" spans="1:18" ht="45" x14ac:dyDescent="0.25">
      <c r="A602" s="127">
        <v>148</v>
      </c>
      <c r="B602" s="128">
        <v>2319161</v>
      </c>
      <c r="C602" s="128">
        <v>3284501</v>
      </c>
      <c r="D602" s="77" t="s">
        <v>708</v>
      </c>
      <c r="E602" s="77" t="s">
        <v>709</v>
      </c>
      <c r="F602" s="77" t="s">
        <v>711</v>
      </c>
      <c r="G602" s="77" t="s">
        <v>609</v>
      </c>
      <c r="H602" s="77" t="s">
        <v>581</v>
      </c>
      <c r="I602" s="128" t="s">
        <v>1459</v>
      </c>
      <c r="J602" s="129" t="s">
        <v>581</v>
      </c>
      <c r="K602" s="130">
        <v>3.2743055555555553E-2</v>
      </c>
      <c r="L602" s="129" t="s">
        <v>1761</v>
      </c>
      <c r="M602" s="128" t="s">
        <v>1692</v>
      </c>
      <c r="N602" s="128"/>
      <c r="O602" s="128">
        <v>-1</v>
      </c>
      <c r="P602" s="128" t="s">
        <v>2033</v>
      </c>
      <c r="Q602" s="129" t="s">
        <v>2052</v>
      </c>
      <c r="R602" s="128" t="s">
        <v>1461</v>
      </c>
    </row>
    <row r="603" spans="1:18" ht="45" x14ac:dyDescent="0.25">
      <c r="A603" s="127">
        <v>110</v>
      </c>
      <c r="B603" s="128">
        <v>2319259</v>
      </c>
      <c r="C603" s="128">
        <v>3284040</v>
      </c>
      <c r="D603" s="77" t="s">
        <v>524</v>
      </c>
      <c r="E603" s="77" t="s">
        <v>525</v>
      </c>
      <c r="F603" s="77" t="s">
        <v>528</v>
      </c>
      <c r="G603" s="77" t="s">
        <v>461</v>
      </c>
      <c r="H603" s="77" t="s">
        <v>465</v>
      </c>
      <c r="I603" s="128" t="s">
        <v>1602</v>
      </c>
      <c r="J603" s="129" t="s">
        <v>465</v>
      </c>
      <c r="K603" s="130">
        <v>2.6828703703703705E-2</v>
      </c>
      <c r="L603" s="129" t="s">
        <v>1828</v>
      </c>
      <c r="M603" s="128" t="s">
        <v>1698</v>
      </c>
      <c r="N603" s="128" t="s">
        <v>1699</v>
      </c>
      <c r="O603" s="128">
        <v>-1</v>
      </c>
      <c r="P603" s="128" t="s">
        <v>2033</v>
      </c>
      <c r="Q603" s="129" t="s">
        <v>2052</v>
      </c>
      <c r="R603" s="128" t="s">
        <v>1461</v>
      </c>
    </row>
    <row r="604" spans="1:18" ht="30" x14ac:dyDescent="0.25">
      <c r="A604" s="127">
        <v>122</v>
      </c>
      <c r="B604" s="128">
        <v>2319317</v>
      </c>
      <c r="C604" s="128">
        <v>3284187</v>
      </c>
      <c r="D604" s="77" t="s">
        <v>583</v>
      </c>
      <c r="E604" s="77" t="s">
        <v>584</v>
      </c>
      <c r="F604" s="77" t="s">
        <v>587</v>
      </c>
      <c r="G604" s="77" t="s">
        <v>577</v>
      </c>
      <c r="H604" s="77" t="s">
        <v>581</v>
      </c>
      <c r="I604" s="128" t="s">
        <v>1490</v>
      </c>
      <c r="J604" s="129" t="s">
        <v>581</v>
      </c>
      <c r="K604" s="130">
        <v>3.4282407407407407E-2</v>
      </c>
      <c r="L604" s="129" t="s">
        <v>1823</v>
      </c>
      <c r="M604" s="128" t="s">
        <v>1692</v>
      </c>
      <c r="N604" s="128"/>
      <c r="O604" s="128">
        <v>4</v>
      </c>
      <c r="P604" s="128" t="s">
        <v>2033</v>
      </c>
      <c r="Q604" s="129" t="s">
        <v>2058</v>
      </c>
      <c r="R604" s="128" t="s">
        <v>1461</v>
      </c>
    </row>
    <row r="605" spans="1:18" ht="45" x14ac:dyDescent="0.25">
      <c r="A605" s="127">
        <v>148</v>
      </c>
      <c r="B605" s="128">
        <v>2319372</v>
      </c>
      <c r="C605" s="128">
        <v>3284502</v>
      </c>
      <c r="D605" s="77" t="s">
        <v>708</v>
      </c>
      <c r="E605" s="77" t="s">
        <v>709</v>
      </c>
      <c r="F605" s="77" t="s">
        <v>711</v>
      </c>
      <c r="G605" s="77" t="s">
        <v>609</v>
      </c>
      <c r="H605" s="77" t="s">
        <v>581</v>
      </c>
      <c r="I605" s="128" t="s">
        <v>1459</v>
      </c>
      <c r="J605" s="129" t="s">
        <v>581</v>
      </c>
      <c r="K605" s="130">
        <v>3.3321759259259259E-2</v>
      </c>
      <c r="L605" s="129" t="s">
        <v>1762</v>
      </c>
      <c r="M605" s="128" t="s">
        <v>1692</v>
      </c>
      <c r="N605" s="128"/>
      <c r="O605" s="128">
        <v>-1</v>
      </c>
      <c r="P605" s="128" t="s">
        <v>2033</v>
      </c>
      <c r="Q605" s="129" t="s">
        <v>2052</v>
      </c>
      <c r="R605" s="128" t="s">
        <v>1461</v>
      </c>
    </row>
    <row r="606" spans="1:18" ht="45" x14ac:dyDescent="0.25">
      <c r="A606" s="127">
        <v>112</v>
      </c>
      <c r="B606" s="128">
        <v>2319375</v>
      </c>
      <c r="C606" s="128">
        <v>3284065</v>
      </c>
      <c r="D606" s="77" t="s">
        <v>533</v>
      </c>
      <c r="E606" s="77" t="s">
        <v>534</v>
      </c>
      <c r="F606" s="77" t="s">
        <v>537</v>
      </c>
      <c r="G606" s="77" t="s">
        <v>461</v>
      </c>
      <c r="H606" s="77" t="s">
        <v>465</v>
      </c>
      <c r="I606" s="128" t="s">
        <v>1609</v>
      </c>
      <c r="J606" s="129" t="s">
        <v>465</v>
      </c>
      <c r="K606" s="130">
        <v>3.5937499999999997E-2</v>
      </c>
      <c r="L606" s="129" t="s">
        <v>1826</v>
      </c>
      <c r="M606" s="128" t="s">
        <v>1692</v>
      </c>
      <c r="N606" s="128"/>
      <c r="O606" s="128">
        <v>5</v>
      </c>
      <c r="P606" s="128" t="s">
        <v>2033</v>
      </c>
      <c r="Q606" s="129" t="s">
        <v>2052</v>
      </c>
      <c r="R606" s="128" t="s">
        <v>1461</v>
      </c>
    </row>
    <row r="607" spans="1:18" ht="45" x14ac:dyDescent="0.25">
      <c r="A607" s="127">
        <v>289</v>
      </c>
      <c r="B607" s="128">
        <v>2319447</v>
      </c>
      <c r="C607" s="128">
        <v>3286188</v>
      </c>
      <c r="D607" s="77" t="s">
        <v>1389</v>
      </c>
      <c r="E607" s="77" t="s">
        <v>1390</v>
      </c>
      <c r="F607" s="77" t="s">
        <v>1393</v>
      </c>
      <c r="G607" s="77" t="s">
        <v>1312</v>
      </c>
      <c r="H607" s="77" t="s">
        <v>1315</v>
      </c>
      <c r="I607" s="128" t="s">
        <v>1568</v>
      </c>
      <c r="J607" s="129" t="s">
        <v>1315</v>
      </c>
      <c r="K607" s="130">
        <v>3.5659722222222225E-2</v>
      </c>
      <c r="L607" s="129" t="s">
        <v>1829</v>
      </c>
      <c r="M607" s="128" t="s">
        <v>1692</v>
      </c>
      <c r="N607" s="128"/>
      <c r="O607" s="128">
        <v>2</v>
      </c>
      <c r="P607" s="128" t="s">
        <v>2036</v>
      </c>
      <c r="Q607" s="129" t="s">
        <v>2052</v>
      </c>
      <c r="R607" s="128" t="s">
        <v>1461</v>
      </c>
    </row>
    <row r="608" spans="1:18" ht="45" x14ac:dyDescent="0.25">
      <c r="A608" s="127">
        <v>59</v>
      </c>
      <c r="B608" s="128">
        <v>2319453</v>
      </c>
      <c r="C608" s="128">
        <v>3283429</v>
      </c>
      <c r="D608" s="77" t="s">
        <v>304</v>
      </c>
      <c r="E608" s="77" t="s">
        <v>305</v>
      </c>
      <c r="F608" s="77" t="s">
        <v>306</v>
      </c>
      <c r="G608" s="77" t="s">
        <v>242</v>
      </c>
      <c r="H608" s="77" t="s">
        <v>81</v>
      </c>
      <c r="I608" s="128" t="s">
        <v>1478</v>
      </c>
      <c r="J608" s="129" t="s">
        <v>81</v>
      </c>
      <c r="K608" s="130">
        <v>3.1516203703703706E-2</v>
      </c>
      <c r="L608" s="129" t="s">
        <v>1830</v>
      </c>
      <c r="M608" s="128" t="s">
        <v>1692</v>
      </c>
      <c r="N608" s="128"/>
      <c r="O608" s="128">
        <v>3</v>
      </c>
      <c r="P608" s="128" t="s">
        <v>2033</v>
      </c>
      <c r="Q608" s="129" t="s">
        <v>2052</v>
      </c>
      <c r="R608" s="128" t="s">
        <v>1461</v>
      </c>
    </row>
    <row r="609" spans="1:18" ht="45" x14ac:dyDescent="0.25">
      <c r="A609" s="127">
        <v>106</v>
      </c>
      <c r="B609" s="128">
        <v>2319469</v>
      </c>
      <c r="C609" s="128">
        <v>3283991</v>
      </c>
      <c r="D609" s="77" t="s">
        <v>507</v>
      </c>
      <c r="E609" s="77" t="s">
        <v>508</v>
      </c>
      <c r="F609" s="77" t="s">
        <v>511</v>
      </c>
      <c r="G609" s="77" t="s">
        <v>461</v>
      </c>
      <c r="H609" s="77" t="s">
        <v>465</v>
      </c>
      <c r="I609" s="128" t="s">
        <v>1602</v>
      </c>
      <c r="J609" s="129" t="s">
        <v>465</v>
      </c>
      <c r="K609" s="130">
        <v>3.3726851851851855E-2</v>
      </c>
      <c r="L609" s="129" t="s">
        <v>1831</v>
      </c>
      <c r="M609" s="128" t="s">
        <v>1692</v>
      </c>
      <c r="N609" s="128"/>
      <c r="O609" s="128">
        <v>4</v>
      </c>
      <c r="P609" s="128" t="s">
        <v>2033</v>
      </c>
      <c r="Q609" s="129" t="s">
        <v>2052</v>
      </c>
      <c r="R609" s="128" t="s">
        <v>1461</v>
      </c>
    </row>
    <row r="610" spans="1:18" ht="30" x14ac:dyDescent="0.25">
      <c r="A610" s="127">
        <v>122</v>
      </c>
      <c r="B610" s="128">
        <v>2319492</v>
      </c>
      <c r="C610" s="128">
        <v>3284188</v>
      </c>
      <c r="D610" s="77" t="s">
        <v>583</v>
      </c>
      <c r="E610" s="77" t="s">
        <v>584</v>
      </c>
      <c r="F610" s="77" t="s">
        <v>587</v>
      </c>
      <c r="G610" s="77" t="s">
        <v>577</v>
      </c>
      <c r="H610" s="77" t="s">
        <v>581</v>
      </c>
      <c r="I610" s="128" t="s">
        <v>1490</v>
      </c>
      <c r="J610" s="129" t="s">
        <v>581</v>
      </c>
      <c r="K610" s="130">
        <v>2.6921296296296297E-2</v>
      </c>
      <c r="L610" s="129" t="s">
        <v>1823</v>
      </c>
      <c r="M610" s="128" t="s">
        <v>1692</v>
      </c>
      <c r="N610" s="128"/>
      <c r="O610" s="128">
        <v>4</v>
      </c>
      <c r="P610" s="128" t="s">
        <v>2033</v>
      </c>
      <c r="Q610" s="129" t="s">
        <v>2058</v>
      </c>
      <c r="R610" s="128" t="s">
        <v>1461</v>
      </c>
    </row>
    <row r="611" spans="1:18" ht="45" x14ac:dyDescent="0.25">
      <c r="A611" s="127">
        <v>148</v>
      </c>
      <c r="B611" s="128">
        <v>2319529</v>
      </c>
      <c r="C611" s="128">
        <v>3284503</v>
      </c>
      <c r="D611" s="77" t="s">
        <v>708</v>
      </c>
      <c r="E611" s="77" t="s">
        <v>709</v>
      </c>
      <c r="F611" s="77" t="s">
        <v>711</v>
      </c>
      <c r="G611" s="77" t="s">
        <v>609</v>
      </c>
      <c r="H611" s="77" t="s">
        <v>581</v>
      </c>
      <c r="I611" s="128" t="s">
        <v>1459</v>
      </c>
      <c r="J611" s="129" t="s">
        <v>581</v>
      </c>
      <c r="K611" s="130">
        <v>2.7569444444444445E-2</v>
      </c>
      <c r="L611" s="129" t="s">
        <v>1762</v>
      </c>
      <c r="M611" s="128" t="s">
        <v>1692</v>
      </c>
      <c r="N611" s="128"/>
      <c r="O611" s="128">
        <v>-1</v>
      </c>
      <c r="P611" s="128" t="s">
        <v>2033</v>
      </c>
      <c r="Q611" s="129" t="s">
        <v>2052</v>
      </c>
      <c r="R611" s="128" t="s">
        <v>1461</v>
      </c>
    </row>
    <row r="612" spans="1:18" ht="45" x14ac:dyDescent="0.25">
      <c r="A612" s="127">
        <v>112</v>
      </c>
      <c r="B612" s="128">
        <v>2319549</v>
      </c>
      <c r="C612" s="128">
        <v>3284066</v>
      </c>
      <c r="D612" s="77" t="s">
        <v>533</v>
      </c>
      <c r="E612" s="77" t="s">
        <v>534</v>
      </c>
      <c r="F612" s="77" t="s">
        <v>537</v>
      </c>
      <c r="G612" s="77" t="s">
        <v>461</v>
      </c>
      <c r="H612" s="77" t="s">
        <v>465</v>
      </c>
      <c r="I612" s="128" t="s">
        <v>1609</v>
      </c>
      <c r="J612" s="129" t="s">
        <v>465</v>
      </c>
      <c r="K612" s="130">
        <v>2.9282407407407406E-2</v>
      </c>
      <c r="L612" s="129" t="s">
        <v>1826</v>
      </c>
      <c r="M612" s="128" t="s">
        <v>1692</v>
      </c>
      <c r="N612" s="128"/>
      <c r="O612" s="128">
        <v>3</v>
      </c>
      <c r="P612" s="128" t="s">
        <v>2033</v>
      </c>
      <c r="Q612" s="129" t="s">
        <v>2052</v>
      </c>
      <c r="R612" s="128" t="s">
        <v>1461</v>
      </c>
    </row>
    <row r="613" spans="1:18" ht="45" x14ac:dyDescent="0.25">
      <c r="A613" s="127">
        <v>191</v>
      </c>
      <c r="B613" s="128">
        <v>2319583</v>
      </c>
      <c r="C613" s="128">
        <v>3285014</v>
      </c>
      <c r="D613" s="77" t="s">
        <v>911</v>
      </c>
      <c r="E613" s="77" t="s">
        <v>912</v>
      </c>
      <c r="F613" s="77" t="s">
        <v>915</v>
      </c>
      <c r="G613" s="77" t="s">
        <v>902</v>
      </c>
      <c r="H613" s="77" t="s">
        <v>905</v>
      </c>
      <c r="I613" s="128" t="s">
        <v>1509</v>
      </c>
      <c r="J613" s="129" t="s">
        <v>905</v>
      </c>
      <c r="K613" s="130">
        <v>3.9027777777777779E-2</v>
      </c>
      <c r="L613" s="129" t="s">
        <v>1827</v>
      </c>
      <c r="M613" s="128" t="s">
        <v>1692</v>
      </c>
      <c r="N613" s="128"/>
      <c r="O613" s="128">
        <v>5</v>
      </c>
      <c r="P613" s="128" t="s">
        <v>2033</v>
      </c>
      <c r="Q613" s="129" t="s">
        <v>2052</v>
      </c>
      <c r="R613" s="128" t="s">
        <v>1461</v>
      </c>
    </row>
    <row r="614" spans="1:18" ht="45" x14ac:dyDescent="0.25">
      <c r="A614" s="127">
        <v>88</v>
      </c>
      <c r="B614" s="128">
        <v>2319643</v>
      </c>
      <c r="C614" s="128">
        <v>3283775</v>
      </c>
      <c r="D614" s="77" t="s">
        <v>424</v>
      </c>
      <c r="E614" s="77" t="s">
        <v>425</v>
      </c>
      <c r="F614" s="77" t="s">
        <v>427</v>
      </c>
      <c r="G614" s="77" t="s">
        <v>242</v>
      </c>
      <c r="H614" s="77" t="s">
        <v>96</v>
      </c>
      <c r="I614" s="128" t="s">
        <v>1594</v>
      </c>
      <c r="J614" s="129" t="s">
        <v>96</v>
      </c>
      <c r="K614" s="130">
        <v>2.5706018518518517E-2</v>
      </c>
      <c r="L614" s="129" t="s">
        <v>1833</v>
      </c>
      <c r="M614" s="128" t="s">
        <v>1692</v>
      </c>
      <c r="N614" s="128"/>
      <c r="O614" s="128">
        <v>6</v>
      </c>
      <c r="P614" s="128" t="s">
        <v>2033</v>
      </c>
      <c r="Q614" s="129" t="s">
        <v>2052</v>
      </c>
      <c r="R614" s="128" t="s">
        <v>1461</v>
      </c>
    </row>
    <row r="615" spans="1:18" ht="45" x14ac:dyDescent="0.25">
      <c r="A615" s="127">
        <v>107</v>
      </c>
      <c r="B615" s="128">
        <v>2319746</v>
      </c>
      <c r="C615" s="128">
        <v>3284003</v>
      </c>
      <c r="D615" s="77" t="s">
        <v>512</v>
      </c>
      <c r="E615" s="77" t="s">
        <v>513</v>
      </c>
      <c r="F615" s="77" t="s">
        <v>514</v>
      </c>
      <c r="G615" s="77" t="s">
        <v>461</v>
      </c>
      <c r="H615" s="77" t="s">
        <v>465</v>
      </c>
      <c r="I615" s="128" t="s">
        <v>1603</v>
      </c>
      <c r="J615" s="129" t="s">
        <v>465</v>
      </c>
      <c r="K615" s="130">
        <v>2.4618055555555556E-2</v>
      </c>
      <c r="L615" s="129" t="s">
        <v>1834</v>
      </c>
      <c r="M615" s="128" t="s">
        <v>1692</v>
      </c>
      <c r="N615" s="128"/>
      <c r="O615" s="128">
        <v>5</v>
      </c>
      <c r="P615" s="128" t="s">
        <v>2033</v>
      </c>
      <c r="Q615" s="129" t="s">
        <v>2052</v>
      </c>
      <c r="R615" s="128" t="s">
        <v>1461</v>
      </c>
    </row>
    <row r="616" spans="1:18" ht="45" x14ac:dyDescent="0.25">
      <c r="A616" s="127">
        <v>165</v>
      </c>
      <c r="B616" s="128">
        <v>2319808</v>
      </c>
      <c r="C616" s="128">
        <v>3284701</v>
      </c>
      <c r="D616" s="77" t="s">
        <v>787</v>
      </c>
      <c r="E616" s="77" t="s">
        <v>788</v>
      </c>
      <c r="F616" s="77" t="s">
        <v>790</v>
      </c>
      <c r="G616" s="77" t="s">
        <v>756</v>
      </c>
      <c r="H616" s="77" t="s">
        <v>581</v>
      </c>
      <c r="I616" s="128" t="s">
        <v>1498</v>
      </c>
      <c r="J616" s="129" t="s">
        <v>581</v>
      </c>
      <c r="K616" s="130">
        <v>3.8437499999999999E-2</v>
      </c>
      <c r="L616" s="129" t="s">
        <v>1825</v>
      </c>
      <c r="M616" s="128" t="s">
        <v>1692</v>
      </c>
      <c r="N616" s="128"/>
      <c r="O616" s="128">
        <v>3</v>
      </c>
      <c r="P616" s="128" t="s">
        <v>2033</v>
      </c>
      <c r="Q616" s="129" t="s">
        <v>2052</v>
      </c>
      <c r="R616" s="128" t="s">
        <v>1461</v>
      </c>
    </row>
    <row r="617" spans="1:18" ht="45" x14ac:dyDescent="0.25">
      <c r="A617" s="127">
        <v>165</v>
      </c>
      <c r="B617" s="128">
        <v>2319809</v>
      </c>
      <c r="C617" s="128">
        <v>3284702</v>
      </c>
      <c r="D617" s="77" t="s">
        <v>787</v>
      </c>
      <c r="E617" s="77" t="s">
        <v>788</v>
      </c>
      <c r="F617" s="77" t="s">
        <v>790</v>
      </c>
      <c r="G617" s="77" t="s">
        <v>756</v>
      </c>
      <c r="H617" s="77" t="s">
        <v>581</v>
      </c>
      <c r="I617" s="128" t="s">
        <v>1498</v>
      </c>
      <c r="J617" s="129" t="s">
        <v>581</v>
      </c>
      <c r="K617" s="130">
        <v>3.6874999999999998E-2</v>
      </c>
      <c r="L617" s="129" t="s">
        <v>1825</v>
      </c>
      <c r="M617" s="128" t="s">
        <v>1692</v>
      </c>
      <c r="N617" s="128"/>
      <c r="O617" s="128">
        <v>1</v>
      </c>
      <c r="P617" s="128" t="s">
        <v>2033</v>
      </c>
      <c r="Q617" s="129" t="s">
        <v>2052</v>
      </c>
      <c r="R617" s="128" t="s">
        <v>1461</v>
      </c>
    </row>
    <row r="618" spans="1:18" ht="45" x14ac:dyDescent="0.25">
      <c r="A618" s="127">
        <v>165</v>
      </c>
      <c r="B618" s="128">
        <v>2319810</v>
      </c>
      <c r="C618" s="128">
        <v>3284703</v>
      </c>
      <c r="D618" s="77" t="s">
        <v>787</v>
      </c>
      <c r="E618" s="77" t="s">
        <v>788</v>
      </c>
      <c r="F618" s="77" t="s">
        <v>790</v>
      </c>
      <c r="G618" s="77" t="s">
        <v>756</v>
      </c>
      <c r="H618" s="77" t="s">
        <v>581</v>
      </c>
      <c r="I618" s="128" t="s">
        <v>1498</v>
      </c>
      <c r="J618" s="129" t="s">
        <v>581</v>
      </c>
      <c r="K618" s="130">
        <v>3.4050925925925929E-2</v>
      </c>
      <c r="L618" s="129" t="s">
        <v>1825</v>
      </c>
      <c r="M618" s="128" t="s">
        <v>1692</v>
      </c>
      <c r="N618" s="128"/>
      <c r="O618" s="128">
        <v>3</v>
      </c>
      <c r="P618" s="128" t="s">
        <v>2033</v>
      </c>
      <c r="Q618" s="129" t="s">
        <v>2052</v>
      </c>
      <c r="R618" s="128" t="s">
        <v>1461</v>
      </c>
    </row>
    <row r="619" spans="1:18" ht="45" x14ac:dyDescent="0.25">
      <c r="A619" s="127">
        <v>228</v>
      </c>
      <c r="B619" s="128">
        <v>2319823</v>
      </c>
      <c r="C619" s="128">
        <v>3285466</v>
      </c>
      <c r="D619" s="77" t="s">
        <v>1095</v>
      </c>
      <c r="E619" s="77" t="s">
        <v>1096</v>
      </c>
      <c r="F619" s="77" t="s">
        <v>1097</v>
      </c>
      <c r="G619" s="77" t="s">
        <v>986</v>
      </c>
      <c r="H619" s="77" t="s">
        <v>1018</v>
      </c>
      <c r="I619" s="128" t="s">
        <v>1522</v>
      </c>
      <c r="J619" s="129" t="s">
        <v>1018</v>
      </c>
      <c r="K619" s="130">
        <v>2.929398148148148E-2</v>
      </c>
      <c r="L619" s="129" t="s">
        <v>1732</v>
      </c>
      <c r="M619" s="128" t="s">
        <v>1692</v>
      </c>
      <c r="N619" s="128"/>
      <c r="O619" s="128">
        <v>-1</v>
      </c>
      <c r="P619" s="128" t="s">
        <v>2033</v>
      </c>
      <c r="Q619" s="129" t="s">
        <v>2052</v>
      </c>
      <c r="R619" s="128" t="s">
        <v>1446</v>
      </c>
    </row>
    <row r="620" spans="1:18" ht="45" x14ac:dyDescent="0.25">
      <c r="A620" s="127">
        <v>148</v>
      </c>
      <c r="B620" s="128">
        <v>2319853</v>
      </c>
      <c r="C620" s="128">
        <v>3284496</v>
      </c>
      <c r="D620" s="77" t="s">
        <v>708</v>
      </c>
      <c r="E620" s="77" t="s">
        <v>709</v>
      </c>
      <c r="F620" s="77" t="s">
        <v>711</v>
      </c>
      <c r="G620" s="77" t="s">
        <v>609</v>
      </c>
      <c r="H620" s="77" t="s">
        <v>581</v>
      </c>
      <c r="I620" s="128" t="s">
        <v>1459</v>
      </c>
      <c r="J620" s="129" t="s">
        <v>581</v>
      </c>
      <c r="K620" s="130">
        <v>3.2141203703703707E-2</v>
      </c>
      <c r="L620" s="129" t="s">
        <v>1762</v>
      </c>
      <c r="M620" s="128" t="s">
        <v>1692</v>
      </c>
      <c r="N620" s="128"/>
      <c r="O620" s="128">
        <v>5</v>
      </c>
      <c r="P620" s="128" t="s">
        <v>2033</v>
      </c>
      <c r="Q620" s="129" t="s">
        <v>2052</v>
      </c>
      <c r="R620" s="128" t="s">
        <v>1461</v>
      </c>
    </row>
    <row r="621" spans="1:18" ht="45" x14ac:dyDescent="0.25">
      <c r="A621" s="127">
        <v>88</v>
      </c>
      <c r="B621" s="128">
        <v>2319862</v>
      </c>
      <c r="C621" s="128">
        <v>3283776</v>
      </c>
      <c r="D621" s="77" t="s">
        <v>424</v>
      </c>
      <c r="E621" s="77" t="s">
        <v>425</v>
      </c>
      <c r="F621" s="77" t="s">
        <v>427</v>
      </c>
      <c r="G621" s="77" t="s">
        <v>242</v>
      </c>
      <c r="H621" s="77" t="s">
        <v>96</v>
      </c>
      <c r="I621" s="128" t="s">
        <v>1594</v>
      </c>
      <c r="J621" s="129" t="s">
        <v>96</v>
      </c>
      <c r="K621" s="130">
        <v>2.9548611111111112E-2</v>
      </c>
      <c r="L621" s="129" t="s">
        <v>1833</v>
      </c>
      <c r="M621" s="128" t="s">
        <v>1692</v>
      </c>
      <c r="N621" s="128"/>
      <c r="O621" s="128">
        <v>4</v>
      </c>
      <c r="P621" s="128" t="s">
        <v>2033</v>
      </c>
      <c r="Q621" s="129" t="s">
        <v>2052</v>
      </c>
      <c r="R621" s="128" t="s">
        <v>1461</v>
      </c>
    </row>
    <row r="622" spans="1:18" ht="45" x14ac:dyDescent="0.25">
      <c r="A622" s="127">
        <v>107</v>
      </c>
      <c r="B622" s="128">
        <v>2319912</v>
      </c>
      <c r="C622" s="128">
        <v>3284007</v>
      </c>
      <c r="D622" s="77" t="s">
        <v>512</v>
      </c>
      <c r="E622" s="77" t="s">
        <v>513</v>
      </c>
      <c r="F622" s="77" t="s">
        <v>514</v>
      </c>
      <c r="G622" s="77" t="s">
        <v>461</v>
      </c>
      <c r="H622" s="77" t="s">
        <v>465</v>
      </c>
      <c r="I622" s="128" t="s">
        <v>1603</v>
      </c>
      <c r="J622" s="129" t="s">
        <v>465</v>
      </c>
      <c r="K622" s="130">
        <v>2.2534722222222223E-2</v>
      </c>
      <c r="L622" s="129" t="s">
        <v>1834</v>
      </c>
      <c r="M622" s="128" t="s">
        <v>1692</v>
      </c>
      <c r="N622" s="128"/>
      <c r="O622" s="128">
        <v>3</v>
      </c>
      <c r="P622" s="128" t="s">
        <v>2033</v>
      </c>
      <c r="Q622" s="129" t="s">
        <v>2052</v>
      </c>
      <c r="R622" s="128" t="s">
        <v>1461</v>
      </c>
    </row>
    <row r="623" spans="1:18" ht="45" x14ac:dyDescent="0.25">
      <c r="A623" s="127">
        <v>186</v>
      </c>
      <c r="B623" s="128">
        <v>2319972</v>
      </c>
      <c r="C623" s="128">
        <v>3284954</v>
      </c>
      <c r="D623" s="77" t="s">
        <v>884</v>
      </c>
      <c r="E623" s="77" t="s">
        <v>885</v>
      </c>
      <c r="F623" s="77" t="s">
        <v>888</v>
      </c>
      <c r="G623" s="77" t="s">
        <v>825</v>
      </c>
      <c r="H623" s="77" t="s">
        <v>806</v>
      </c>
      <c r="I623" s="128" t="s">
        <v>1502</v>
      </c>
      <c r="J623" s="129" t="s">
        <v>806</v>
      </c>
      <c r="K623" s="130">
        <v>2.8599537037037038E-2</v>
      </c>
      <c r="L623" s="129" t="s">
        <v>1780</v>
      </c>
      <c r="M623" s="128" t="s">
        <v>1692</v>
      </c>
      <c r="N623" s="128"/>
      <c r="O623" s="128">
        <v>2</v>
      </c>
      <c r="P623" s="128" t="s">
        <v>2033</v>
      </c>
      <c r="Q623" s="129" t="s">
        <v>2052</v>
      </c>
      <c r="R623" s="128" t="s">
        <v>1461</v>
      </c>
    </row>
    <row r="624" spans="1:18" ht="45" x14ac:dyDescent="0.25">
      <c r="A624" s="127">
        <v>191</v>
      </c>
      <c r="B624" s="128">
        <v>2319996</v>
      </c>
      <c r="C624" s="128">
        <v>3285017</v>
      </c>
      <c r="D624" s="77" t="s">
        <v>911</v>
      </c>
      <c r="E624" s="77" t="s">
        <v>912</v>
      </c>
      <c r="F624" s="77" t="s">
        <v>915</v>
      </c>
      <c r="G624" s="77" t="s">
        <v>902</v>
      </c>
      <c r="H624" s="77" t="s">
        <v>905</v>
      </c>
      <c r="I624" s="128" t="s">
        <v>1509</v>
      </c>
      <c r="J624" s="129" t="s">
        <v>905</v>
      </c>
      <c r="K624" s="130">
        <v>2.8391203703703703E-2</v>
      </c>
      <c r="L624" s="129" t="s">
        <v>1835</v>
      </c>
      <c r="M624" s="128" t="s">
        <v>1692</v>
      </c>
      <c r="N624" s="128"/>
      <c r="O624" s="128">
        <v>5</v>
      </c>
      <c r="P624" s="128" t="s">
        <v>2033</v>
      </c>
      <c r="Q624" s="129" t="s">
        <v>2052</v>
      </c>
      <c r="R624" s="128" t="s">
        <v>1461</v>
      </c>
    </row>
    <row r="625" spans="1:18" ht="45" x14ac:dyDescent="0.25">
      <c r="A625" s="127">
        <v>107</v>
      </c>
      <c r="B625" s="128">
        <v>2320054</v>
      </c>
      <c r="C625" s="128">
        <v>3284008</v>
      </c>
      <c r="D625" s="77" t="s">
        <v>512</v>
      </c>
      <c r="E625" s="77" t="s">
        <v>513</v>
      </c>
      <c r="F625" s="77" t="s">
        <v>514</v>
      </c>
      <c r="G625" s="77" t="s">
        <v>461</v>
      </c>
      <c r="H625" s="77" t="s">
        <v>465</v>
      </c>
      <c r="I625" s="128" t="s">
        <v>1603</v>
      </c>
      <c r="J625" s="129" t="s">
        <v>465</v>
      </c>
      <c r="K625" s="130">
        <v>2.2465277777777778E-2</v>
      </c>
      <c r="L625" s="129" t="s">
        <v>1834</v>
      </c>
      <c r="M625" s="128" t="s">
        <v>1692</v>
      </c>
      <c r="N625" s="128"/>
      <c r="O625" s="128">
        <v>3</v>
      </c>
      <c r="P625" s="128" t="s">
        <v>2033</v>
      </c>
      <c r="Q625" s="129" t="s">
        <v>2052</v>
      </c>
      <c r="R625" s="128" t="s">
        <v>1461</v>
      </c>
    </row>
    <row r="626" spans="1:18" ht="45" x14ac:dyDescent="0.25">
      <c r="A626" s="127">
        <v>228</v>
      </c>
      <c r="B626" s="128">
        <v>2320140</v>
      </c>
      <c r="C626" s="128">
        <v>3285463</v>
      </c>
      <c r="D626" s="77" t="s">
        <v>1095</v>
      </c>
      <c r="E626" s="77" t="s">
        <v>1096</v>
      </c>
      <c r="F626" s="77" t="s">
        <v>1097</v>
      </c>
      <c r="G626" s="77" t="s">
        <v>986</v>
      </c>
      <c r="H626" s="77" t="s">
        <v>1018</v>
      </c>
      <c r="I626" s="128" t="s">
        <v>1522</v>
      </c>
      <c r="J626" s="129" t="s">
        <v>1018</v>
      </c>
      <c r="K626" s="130">
        <v>2.7789351851851853E-2</v>
      </c>
      <c r="L626" s="129" t="s">
        <v>1732</v>
      </c>
      <c r="M626" s="128" t="s">
        <v>1692</v>
      </c>
      <c r="N626" s="128"/>
      <c r="O626" s="128">
        <v>-1</v>
      </c>
      <c r="P626" s="128" t="s">
        <v>2033</v>
      </c>
      <c r="Q626" s="129" t="s">
        <v>2052</v>
      </c>
      <c r="R626" s="128" t="s">
        <v>1446</v>
      </c>
    </row>
    <row r="627" spans="1:18" ht="45" x14ac:dyDescent="0.25">
      <c r="A627" s="127">
        <v>228</v>
      </c>
      <c r="B627" s="128">
        <v>2320325</v>
      </c>
      <c r="C627" s="128">
        <v>3285462</v>
      </c>
      <c r="D627" s="77" t="s">
        <v>1095</v>
      </c>
      <c r="E627" s="77" t="s">
        <v>1096</v>
      </c>
      <c r="F627" s="77" t="s">
        <v>1097</v>
      </c>
      <c r="G627" s="77" t="s">
        <v>986</v>
      </c>
      <c r="H627" s="77" t="s">
        <v>1018</v>
      </c>
      <c r="I627" s="128" t="s">
        <v>1522</v>
      </c>
      <c r="J627" s="129" t="s">
        <v>1018</v>
      </c>
      <c r="K627" s="130">
        <v>2.7083333333333334E-2</v>
      </c>
      <c r="L627" s="129" t="s">
        <v>1732</v>
      </c>
      <c r="M627" s="128" t="s">
        <v>1692</v>
      </c>
      <c r="N627" s="128"/>
      <c r="O627" s="128">
        <v>-1</v>
      </c>
      <c r="P627" s="128" t="s">
        <v>2033</v>
      </c>
      <c r="Q627" s="129" t="s">
        <v>2052</v>
      </c>
      <c r="R627" s="128" t="s">
        <v>1446</v>
      </c>
    </row>
    <row r="628" spans="1:18" ht="45" x14ac:dyDescent="0.25">
      <c r="A628" s="127">
        <v>165</v>
      </c>
      <c r="B628" s="128">
        <v>2320326</v>
      </c>
      <c r="C628" s="128">
        <v>3284704</v>
      </c>
      <c r="D628" s="77" t="s">
        <v>787</v>
      </c>
      <c r="E628" s="77" t="s">
        <v>788</v>
      </c>
      <c r="F628" s="77" t="s">
        <v>790</v>
      </c>
      <c r="G628" s="77" t="s">
        <v>756</v>
      </c>
      <c r="H628" s="77" t="s">
        <v>581</v>
      </c>
      <c r="I628" s="128" t="s">
        <v>1498</v>
      </c>
      <c r="J628" s="129" t="s">
        <v>581</v>
      </c>
      <c r="K628" s="130">
        <v>3.8252314814814815E-2</v>
      </c>
      <c r="L628" s="129" t="s">
        <v>1825</v>
      </c>
      <c r="M628" s="128" t="s">
        <v>1692</v>
      </c>
      <c r="N628" s="128"/>
      <c r="O628" s="128">
        <v>2</v>
      </c>
      <c r="P628" s="128" t="s">
        <v>2033</v>
      </c>
      <c r="Q628" s="129" t="s">
        <v>2052</v>
      </c>
      <c r="R628" s="128" t="s">
        <v>1461</v>
      </c>
    </row>
    <row r="629" spans="1:18" ht="45" x14ac:dyDescent="0.25">
      <c r="A629" s="127">
        <v>59</v>
      </c>
      <c r="B629" s="128">
        <v>2320564</v>
      </c>
      <c r="C629" s="128">
        <v>3283434</v>
      </c>
      <c r="D629" s="77" t="s">
        <v>304</v>
      </c>
      <c r="E629" s="77" t="s">
        <v>305</v>
      </c>
      <c r="F629" s="77" t="s">
        <v>306</v>
      </c>
      <c r="G629" s="77" t="s">
        <v>242</v>
      </c>
      <c r="H629" s="77" t="s">
        <v>81</v>
      </c>
      <c r="I629" s="128" t="s">
        <v>1478</v>
      </c>
      <c r="J629" s="129" t="s">
        <v>81</v>
      </c>
      <c r="K629" s="130">
        <v>2.9583333333333333E-2</v>
      </c>
      <c r="L629" s="129" t="s">
        <v>1830</v>
      </c>
      <c r="M629" s="128" t="s">
        <v>1692</v>
      </c>
      <c r="N629" s="128"/>
      <c r="O629" s="128">
        <v>4</v>
      </c>
      <c r="P629" s="128" t="s">
        <v>2033</v>
      </c>
      <c r="Q629" s="129" t="s">
        <v>2052</v>
      </c>
      <c r="R629" s="128" t="s">
        <v>1461</v>
      </c>
    </row>
    <row r="630" spans="1:18" ht="45" x14ac:dyDescent="0.25">
      <c r="A630" s="127">
        <v>59</v>
      </c>
      <c r="B630" s="128">
        <v>2320732</v>
      </c>
      <c r="C630" s="128">
        <v>3283438</v>
      </c>
      <c r="D630" s="77" t="s">
        <v>304</v>
      </c>
      <c r="E630" s="77" t="s">
        <v>305</v>
      </c>
      <c r="F630" s="77" t="s">
        <v>306</v>
      </c>
      <c r="G630" s="77" t="s">
        <v>242</v>
      </c>
      <c r="H630" s="77" t="s">
        <v>81</v>
      </c>
      <c r="I630" s="128" t="s">
        <v>1478</v>
      </c>
      <c r="J630" s="129" t="s">
        <v>81</v>
      </c>
      <c r="K630" s="130">
        <v>2.9594907407407407E-2</v>
      </c>
      <c r="L630" s="129" t="s">
        <v>1830</v>
      </c>
      <c r="M630" s="128" t="s">
        <v>1692</v>
      </c>
      <c r="N630" s="128"/>
      <c r="O630" s="128">
        <v>5</v>
      </c>
      <c r="P630" s="128" t="s">
        <v>2033</v>
      </c>
      <c r="Q630" s="129" t="s">
        <v>2052</v>
      </c>
      <c r="R630" s="128" t="s">
        <v>1461</v>
      </c>
    </row>
    <row r="631" spans="1:18" ht="45" x14ac:dyDescent="0.25">
      <c r="A631" s="127">
        <v>59</v>
      </c>
      <c r="B631" s="128">
        <v>2320969</v>
      </c>
      <c r="C631" s="128">
        <v>3283431</v>
      </c>
      <c r="D631" s="77" t="s">
        <v>304</v>
      </c>
      <c r="E631" s="77" t="s">
        <v>305</v>
      </c>
      <c r="F631" s="77" t="s">
        <v>306</v>
      </c>
      <c r="G631" s="77" t="s">
        <v>242</v>
      </c>
      <c r="H631" s="77" t="s">
        <v>81</v>
      </c>
      <c r="I631" s="128" t="s">
        <v>1478</v>
      </c>
      <c r="J631" s="129" t="s">
        <v>81</v>
      </c>
      <c r="K631" s="130">
        <v>3.2488425925925928E-2</v>
      </c>
      <c r="L631" s="129" t="s">
        <v>1830</v>
      </c>
      <c r="M631" s="128" t="s">
        <v>1692</v>
      </c>
      <c r="N631" s="128"/>
      <c r="O631" s="128">
        <v>-1</v>
      </c>
      <c r="P631" s="128" t="s">
        <v>2033</v>
      </c>
      <c r="Q631" s="129" t="s">
        <v>2052</v>
      </c>
      <c r="R631" s="128" t="s">
        <v>1461</v>
      </c>
    </row>
    <row r="632" spans="1:18" ht="45" x14ac:dyDescent="0.25">
      <c r="A632" s="127">
        <v>165</v>
      </c>
      <c r="B632" s="128">
        <v>2322217</v>
      </c>
      <c r="C632" s="128">
        <v>3284705</v>
      </c>
      <c r="D632" s="77" t="s">
        <v>787</v>
      </c>
      <c r="E632" s="77" t="s">
        <v>788</v>
      </c>
      <c r="F632" s="77" t="s">
        <v>790</v>
      </c>
      <c r="G632" s="77" t="s">
        <v>756</v>
      </c>
      <c r="H632" s="77" t="s">
        <v>581</v>
      </c>
      <c r="I632" s="128" t="s">
        <v>1498</v>
      </c>
      <c r="J632" s="129" t="s">
        <v>581</v>
      </c>
      <c r="K632" s="130">
        <v>2.5925925925925925E-2</v>
      </c>
      <c r="L632" s="129" t="s">
        <v>1825</v>
      </c>
      <c r="M632" s="128" t="s">
        <v>1692</v>
      </c>
      <c r="N632" s="128"/>
      <c r="O632" s="128">
        <v>1</v>
      </c>
      <c r="P632" s="128" t="s">
        <v>2033</v>
      </c>
      <c r="Q632" s="129" t="s">
        <v>2052</v>
      </c>
      <c r="R632" s="128" t="s">
        <v>1461</v>
      </c>
    </row>
    <row r="633" spans="1:18" ht="45" x14ac:dyDescent="0.25">
      <c r="A633" s="127">
        <v>266</v>
      </c>
      <c r="B633" s="128">
        <v>2322237</v>
      </c>
      <c r="C633" s="128">
        <v>3285911</v>
      </c>
      <c r="D633" s="77" t="s">
        <v>1280</v>
      </c>
      <c r="E633" s="77" t="s">
        <v>1281</v>
      </c>
      <c r="F633" s="77" t="s">
        <v>1284</v>
      </c>
      <c r="G633" s="77" t="s">
        <v>1270</v>
      </c>
      <c r="H633" s="77" t="s">
        <v>1274</v>
      </c>
      <c r="I633" s="128" t="s">
        <v>1555</v>
      </c>
      <c r="J633" s="129" t="s">
        <v>1274</v>
      </c>
      <c r="K633" s="130">
        <v>2.6655092592592591E-2</v>
      </c>
      <c r="L633" s="129" t="s">
        <v>1836</v>
      </c>
      <c r="M633" s="128" t="s">
        <v>1692</v>
      </c>
      <c r="N633" s="128"/>
      <c r="O633" s="128">
        <v>2</v>
      </c>
      <c r="P633" s="128" t="s">
        <v>2033</v>
      </c>
      <c r="Q633" s="129" t="s">
        <v>2052</v>
      </c>
      <c r="R633" s="128" t="s">
        <v>1461</v>
      </c>
    </row>
    <row r="634" spans="1:18" ht="45" x14ac:dyDescent="0.25">
      <c r="A634" s="127">
        <v>266</v>
      </c>
      <c r="B634" s="128">
        <v>2322238</v>
      </c>
      <c r="C634" s="128">
        <v>3285913</v>
      </c>
      <c r="D634" s="77" t="s">
        <v>1280</v>
      </c>
      <c r="E634" s="77" t="s">
        <v>1281</v>
      </c>
      <c r="F634" s="77" t="s">
        <v>1284</v>
      </c>
      <c r="G634" s="77" t="s">
        <v>1270</v>
      </c>
      <c r="H634" s="77" t="s">
        <v>1274</v>
      </c>
      <c r="I634" s="128" t="s">
        <v>1555</v>
      </c>
      <c r="J634" s="129" t="s">
        <v>1274</v>
      </c>
      <c r="K634" s="130">
        <v>2.9421296296296296E-2</v>
      </c>
      <c r="L634" s="129" t="s">
        <v>1837</v>
      </c>
      <c r="M634" s="128" t="s">
        <v>1692</v>
      </c>
      <c r="N634" s="128"/>
      <c r="O634" s="128">
        <v>3</v>
      </c>
      <c r="P634" s="128" t="s">
        <v>2033</v>
      </c>
      <c r="Q634" s="129" t="s">
        <v>2052</v>
      </c>
      <c r="R634" s="128" t="s">
        <v>1461</v>
      </c>
    </row>
    <row r="635" spans="1:18" ht="45" x14ac:dyDescent="0.25">
      <c r="A635" s="127">
        <v>266</v>
      </c>
      <c r="B635" s="128">
        <v>2322239</v>
      </c>
      <c r="C635" s="128">
        <v>3285914</v>
      </c>
      <c r="D635" s="77" t="s">
        <v>1280</v>
      </c>
      <c r="E635" s="77" t="s">
        <v>1281</v>
      </c>
      <c r="F635" s="77" t="s">
        <v>1284</v>
      </c>
      <c r="G635" s="77" t="s">
        <v>1270</v>
      </c>
      <c r="H635" s="77" t="s">
        <v>1274</v>
      </c>
      <c r="I635" s="128" t="s">
        <v>1555</v>
      </c>
      <c r="J635" s="129" t="s">
        <v>1274</v>
      </c>
      <c r="K635" s="130">
        <v>0.03</v>
      </c>
      <c r="L635" s="129" t="s">
        <v>1836</v>
      </c>
      <c r="M635" s="128" t="s">
        <v>1692</v>
      </c>
      <c r="N635" s="128"/>
      <c r="O635" s="128">
        <v>2</v>
      </c>
      <c r="P635" s="128" t="s">
        <v>2033</v>
      </c>
      <c r="Q635" s="129" t="s">
        <v>2052</v>
      </c>
      <c r="R635" s="128" t="s">
        <v>1461</v>
      </c>
    </row>
    <row r="636" spans="1:18" ht="45" x14ac:dyDescent="0.25">
      <c r="A636" s="127">
        <v>165</v>
      </c>
      <c r="B636" s="128">
        <v>2322262</v>
      </c>
      <c r="C636" s="128">
        <v>3284706</v>
      </c>
      <c r="D636" s="77" t="s">
        <v>787</v>
      </c>
      <c r="E636" s="77" t="s">
        <v>788</v>
      </c>
      <c r="F636" s="77" t="s">
        <v>790</v>
      </c>
      <c r="G636" s="77" t="s">
        <v>756</v>
      </c>
      <c r="H636" s="77" t="s">
        <v>581</v>
      </c>
      <c r="I636" s="128" t="s">
        <v>1498</v>
      </c>
      <c r="J636" s="129" t="s">
        <v>581</v>
      </c>
      <c r="K636" s="130">
        <v>3.4305555555555554E-2</v>
      </c>
      <c r="L636" s="129" t="s">
        <v>1825</v>
      </c>
      <c r="M636" s="128" t="s">
        <v>1692</v>
      </c>
      <c r="N636" s="128"/>
      <c r="O636" s="128">
        <v>2</v>
      </c>
      <c r="P636" s="128" t="s">
        <v>2033</v>
      </c>
      <c r="Q636" s="129" t="s">
        <v>2052</v>
      </c>
      <c r="R636" s="128" t="s">
        <v>1461</v>
      </c>
    </row>
    <row r="637" spans="1:18" ht="45" x14ac:dyDescent="0.25">
      <c r="A637" s="127">
        <v>177</v>
      </c>
      <c r="B637" s="128">
        <v>2322302</v>
      </c>
      <c r="C637" s="128">
        <v>3284845</v>
      </c>
      <c r="D637" s="77" t="s">
        <v>846</v>
      </c>
      <c r="E637" s="77" t="s">
        <v>847</v>
      </c>
      <c r="F637" s="77" t="s">
        <v>848</v>
      </c>
      <c r="G637" s="77" t="s">
        <v>825</v>
      </c>
      <c r="H637" s="77" t="s">
        <v>806</v>
      </c>
      <c r="I637" s="128" t="s">
        <v>1587</v>
      </c>
      <c r="J637" s="129" t="s">
        <v>806</v>
      </c>
      <c r="K637" s="130">
        <v>3.0821759259259261E-2</v>
      </c>
      <c r="L637" s="129" t="s">
        <v>1838</v>
      </c>
      <c r="M637" s="128" t="s">
        <v>1692</v>
      </c>
      <c r="N637" s="128"/>
      <c r="O637" s="128">
        <v>4</v>
      </c>
      <c r="P637" s="128" t="s">
        <v>2033</v>
      </c>
      <c r="Q637" s="129" t="s">
        <v>2052</v>
      </c>
      <c r="R637" s="128" t="s">
        <v>1461</v>
      </c>
    </row>
    <row r="638" spans="1:18" ht="45" x14ac:dyDescent="0.25">
      <c r="A638" s="127">
        <v>138</v>
      </c>
      <c r="B638" s="128">
        <v>2322363</v>
      </c>
      <c r="C638" s="128">
        <v>3284376</v>
      </c>
      <c r="D638" s="77" t="s">
        <v>661</v>
      </c>
      <c r="E638" s="77" t="s">
        <v>662</v>
      </c>
      <c r="F638" s="77" t="s">
        <v>664</v>
      </c>
      <c r="G638" s="77" t="s">
        <v>609</v>
      </c>
      <c r="H638" s="77" t="s">
        <v>581</v>
      </c>
      <c r="I638" s="128" t="s">
        <v>1456</v>
      </c>
      <c r="J638" s="129" t="s">
        <v>581</v>
      </c>
      <c r="K638" s="130">
        <v>2.8611111111111111E-2</v>
      </c>
      <c r="L638" s="129" t="s">
        <v>1839</v>
      </c>
      <c r="M638" s="128" t="s">
        <v>1692</v>
      </c>
      <c r="N638" s="128"/>
      <c r="O638" s="128">
        <v>6</v>
      </c>
      <c r="P638" s="128" t="s">
        <v>2033</v>
      </c>
      <c r="Q638" s="129" t="s">
        <v>2052</v>
      </c>
      <c r="R638" s="128" t="s">
        <v>1461</v>
      </c>
    </row>
    <row r="639" spans="1:18" ht="45" x14ac:dyDescent="0.25">
      <c r="A639" s="127">
        <v>165</v>
      </c>
      <c r="B639" s="128">
        <v>2322380</v>
      </c>
      <c r="C639" s="128">
        <v>3284707</v>
      </c>
      <c r="D639" s="77" t="s">
        <v>787</v>
      </c>
      <c r="E639" s="77" t="s">
        <v>788</v>
      </c>
      <c r="F639" s="77" t="s">
        <v>790</v>
      </c>
      <c r="G639" s="77" t="s">
        <v>756</v>
      </c>
      <c r="H639" s="77" t="s">
        <v>581</v>
      </c>
      <c r="I639" s="128" t="s">
        <v>1498</v>
      </c>
      <c r="J639" s="129" t="s">
        <v>581</v>
      </c>
      <c r="K639" s="130">
        <v>3.9398148148148147E-2</v>
      </c>
      <c r="L639" s="129" t="s">
        <v>1825</v>
      </c>
      <c r="M639" s="128" t="s">
        <v>1692</v>
      </c>
      <c r="N639" s="128"/>
      <c r="O639" s="128">
        <v>3</v>
      </c>
      <c r="P639" s="128" t="s">
        <v>2033</v>
      </c>
      <c r="Q639" s="129" t="s">
        <v>2052</v>
      </c>
      <c r="R639" s="128" t="s">
        <v>1461</v>
      </c>
    </row>
    <row r="640" spans="1:18" ht="45" x14ac:dyDescent="0.25">
      <c r="A640" s="127">
        <v>221</v>
      </c>
      <c r="B640" s="128">
        <v>2322383</v>
      </c>
      <c r="C640" s="128">
        <v>3285371</v>
      </c>
      <c r="D640" s="77" t="s">
        <v>1058</v>
      </c>
      <c r="E640" s="77" t="s">
        <v>1059</v>
      </c>
      <c r="F640" s="77" t="s">
        <v>1062</v>
      </c>
      <c r="G640" s="77" t="s">
        <v>986</v>
      </c>
      <c r="H640" s="77" t="s">
        <v>1018</v>
      </c>
      <c r="I640" s="128" t="s">
        <v>1520</v>
      </c>
      <c r="J640" s="129" t="s">
        <v>1018</v>
      </c>
      <c r="K640" s="130">
        <v>2.2129629629629631E-2</v>
      </c>
      <c r="L640" s="129" t="s">
        <v>1840</v>
      </c>
      <c r="M640" s="128" t="s">
        <v>1692</v>
      </c>
      <c r="N640" s="128"/>
      <c r="O640" s="128">
        <v>1</v>
      </c>
      <c r="P640" s="128" t="s">
        <v>2033</v>
      </c>
      <c r="Q640" s="129" t="s">
        <v>2052</v>
      </c>
      <c r="R640" s="128" t="s">
        <v>1446</v>
      </c>
    </row>
    <row r="641" spans="1:18" ht="45" x14ac:dyDescent="0.25">
      <c r="A641" s="127">
        <v>138</v>
      </c>
      <c r="B641" s="128">
        <v>2322410</v>
      </c>
      <c r="C641" s="128">
        <v>3284377</v>
      </c>
      <c r="D641" s="77" t="s">
        <v>661</v>
      </c>
      <c r="E641" s="77" t="s">
        <v>662</v>
      </c>
      <c r="F641" s="77" t="s">
        <v>664</v>
      </c>
      <c r="G641" s="77" t="s">
        <v>609</v>
      </c>
      <c r="H641" s="77" t="s">
        <v>581</v>
      </c>
      <c r="I641" s="128" t="s">
        <v>1456</v>
      </c>
      <c r="J641" s="129" t="s">
        <v>581</v>
      </c>
      <c r="K641" s="130">
        <v>2.5219907407407406E-2</v>
      </c>
      <c r="L641" s="129" t="s">
        <v>1839</v>
      </c>
      <c r="M641" s="128" t="s">
        <v>1692</v>
      </c>
      <c r="N641" s="128"/>
      <c r="O641" s="128">
        <v>2</v>
      </c>
      <c r="P641" s="128" t="s">
        <v>2033</v>
      </c>
      <c r="Q641" s="129" t="s">
        <v>2052</v>
      </c>
      <c r="R641" s="128" t="s">
        <v>1461</v>
      </c>
    </row>
    <row r="642" spans="1:18" ht="45" x14ac:dyDescent="0.25">
      <c r="A642" s="127">
        <v>221</v>
      </c>
      <c r="B642" s="128">
        <v>2322456</v>
      </c>
      <c r="C642" s="128">
        <v>3285372</v>
      </c>
      <c r="D642" s="77" t="s">
        <v>1058</v>
      </c>
      <c r="E642" s="77" t="s">
        <v>1059</v>
      </c>
      <c r="F642" s="77" t="s">
        <v>1062</v>
      </c>
      <c r="G642" s="77" t="s">
        <v>986</v>
      </c>
      <c r="H642" s="77" t="s">
        <v>1018</v>
      </c>
      <c r="I642" s="128" t="s">
        <v>1520</v>
      </c>
      <c r="J642" s="129" t="s">
        <v>1018</v>
      </c>
      <c r="K642" s="130">
        <v>2.2048611111111113E-2</v>
      </c>
      <c r="L642" s="129" t="s">
        <v>1840</v>
      </c>
      <c r="M642" s="128" t="s">
        <v>1692</v>
      </c>
      <c r="N642" s="128"/>
      <c r="O642" s="128">
        <v>2</v>
      </c>
      <c r="P642" s="128" t="s">
        <v>2033</v>
      </c>
      <c r="Q642" s="129" t="s">
        <v>2052</v>
      </c>
      <c r="R642" s="128" t="s">
        <v>1446</v>
      </c>
    </row>
    <row r="643" spans="1:18" ht="45" x14ac:dyDescent="0.25">
      <c r="A643" s="127">
        <v>112</v>
      </c>
      <c r="B643" s="128">
        <v>2322457</v>
      </c>
      <c r="C643" s="128">
        <v>3284067</v>
      </c>
      <c r="D643" s="77" t="s">
        <v>533</v>
      </c>
      <c r="E643" s="77" t="s">
        <v>534</v>
      </c>
      <c r="F643" s="77" t="s">
        <v>537</v>
      </c>
      <c r="G643" s="77" t="s">
        <v>461</v>
      </c>
      <c r="H643" s="77" t="s">
        <v>465</v>
      </c>
      <c r="I643" s="128" t="s">
        <v>1609</v>
      </c>
      <c r="J643" s="129" t="s">
        <v>465</v>
      </c>
      <c r="K643" s="130">
        <v>2.7708333333333335E-2</v>
      </c>
      <c r="L643" s="129" t="s">
        <v>1826</v>
      </c>
      <c r="M643" s="128" t="s">
        <v>1692</v>
      </c>
      <c r="N643" s="128"/>
      <c r="O643" s="128">
        <v>1</v>
      </c>
      <c r="P643" s="128" t="s">
        <v>2033</v>
      </c>
      <c r="Q643" s="129" t="s">
        <v>2052</v>
      </c>
      <c r="R643" s="128" t="s">
        <v>1461</v>
      </c>
    </row>
    <row r="644" spans="1:18" ht="45" x14ac:dyDescent="0.25">
      <c r="A644" s="127">
        <v>61</v>
      </c>
      <c r="B644" s="128">
        <v>2322463</v>
      </c>
      <c r="C644" s="128">
        <v>3283451</v>
      </c>
      <c r="D644" s="77" t="s">
        <v>312</v>
      </c>
      <c r="E644" s="77" t="s">
        <v>313</v>
      </c>
      <c r="F644" s="77" t="s">
        <v>314</v>
      </c>
      <c r="G644" s="77" t="s">
        <v>242</v>
      </c>
      <c r="H644" s="77" t="s">
        <v>81</v>
      </c>
      <c r="I644" s="128" t="s">
        <v>1472</v>
      </c>
      <c r="J644" s="129" t="s">
        <v>81</v>
      </c>
      <c r="K644" s="130">
        <v>3.2615740740740744E-2</v>
      </c>
      <c r="L644" s="129" t="s">
        <v>1841</v>
      </c>
      <c r="M644" s="128" t="s">
        <v>1692</v>
      </c>
      <c r="N644" s="128"/>
      <c r="O644" s="128">
        <v>4</v>
      </c>
      <c r="P644" s="128" t="s">
        <v>2033</v>
      </c>
      <c r="Q644" s="129" t="s">
        <v>2052</v>
      </c>
      <c r="R644" s="128" t="s">
        <v>1461</v>
      </c>
    </row>
    <row r="645" spans="1:18" ht="45" x14ac:dyDescent="0.25">
      <c r="A645" s="127">
        <v>125</v>
      </c>
      <c r="B645" s="128">
        <v>2322470</v>
      </c>
      <c r="C645" s="128">
        <v>3284220</v>
      </c>
      <c r="D645" s="77" t="s">
        <v>597</v>
      </c>
      <c r="E645" s="77" t="s">
        <v>598</v>
      </c>
      <c r="F645" s="77" t="s">
        <v>601</v>
      </c>
      <c r="G645" s="77" t="s">
        <v>577</v>
      </c>
      <c r="H645" s="77" t="s">
        <v>581</v>
      </c>
      <c r="I645" s="128" t="s">
        <v>1488</v>
      </c>
      <c r="J645" s="129" t="s">
        <v>581</v>
      </c>
      <c r="K645" s="130">
        <v>2.4375000000000001E-2</v>
      </c>
      <c r="L645" s="129" t="s">
        <v>1822</v>
      </c>
      <c r="M645" s="128" t="s">
        <v>1692</v>
      </c>
      <c r="N645" s="128"/>
      <c r="O645" s="128">
        <v>-1</v>
      </c>
      <c r="P645" s="128" t="s">
        <v>2033</v>
      </c>
      <c r="Q645" s="129" t="s">
        <v>2052</v>
      </c>
      <c r="R645" s="128" t="s">
        <v>1461</v>
      </c>
    </row>
    <row r="646" spans="1:18" ht="27" x14ac:dyDescent="0.25">
      <c r="A646" s="127">
        <v>222</v>
      </c>
      <c r="B646" s="128">
        <v>2322477</v>
      </c>
      <c r="C646" s="128">
        <v>3285383</v>
      </c>
      <c r="D646" s="77" t="s">
        <v>1064</v>
      </c>
      <c r="E646" s="77" t="s">
        <v>1065</v>
      </c>
      <c r="F646" s="77" t="s">
        <v>1066</v>
      </c>
      <c r="G646" s="77" t="s">
        <v>986</v>
      </c>
      <c r="H646" s="77" t="s">
        <v>1018</v>
      </c>
      <c r="I646" s="128" t="s">
        <v>1530</v>
      </c>
      <c r="J646" s="129" t="s">
        <v>1018</v>
      </c>
      <c r="K646" s="130">
        <v>2.8310185185185185E-2</v>
      </c>
      <c r="L646" s="129" t="s">
        <v>1842</v>
      </c>
      <c r="M646" s="128" t="s">
        <v>1692</v>
      </c>
      <c r="N646" s="128"/>
      <c r="O646" s="128">
        <v>5</v>
      </c>
      <c r="P646" s="128" t="s">
        <v>2033</v>
      </c>
      <c r="Q646" s="129" t="s">
        <v>2056</v>
      </c>
      <c r="R646" s="128" t="s">
        <v>1446</v>
      </c>
    </row>
    <row r="647" spans="1:18" ht="30" x14ac:dyDescent="0.25">
      <c r="A647" s="127">
        <v>122</v>
      </c>
      <c r="B647" s="128">
        <v>2322520</v>
      </c>
      <c r="C647" s="128">
        <v>3284189</v>
      </c>
      <c r="D647" s="77" t="s">
        <v>583</v>
      </c>
      <c r="E647" s="77" t="s">
        <v>584</v>
      </c>
      <c r="F647" s="77" t="s">
        <v>587</v>
      </c>
      <c r="G647" s="77" t="s">
        <v>577</v>
      </c>
      <c r="H647" s="77" t="s">
        <v>581</v>
      </c>
      <c r="I647" s="128" t="s">
        <v>1490</v>
      </c>
      <c r="J647" s="129" t="s">
        <v>581</v>
      </c>
      <c r="K647" s="130">
        <v>2.6319444444444444E-2</v>
      </c>
      <c r="L647" s="129" t="s">
        <v>1823</v>
      </c>
      <c r="M647" s="128" t="s">
        <v>1692</v>
      </c>
      <c r="N647" s="128"/>
      <c r="O647" s="128">
        <v>3</v>
      </c>
      <c r="P647" s="128" t="s">
        <v>2033</v>
      </c>
      <c r="Q647" s="129" t="s">
        <v>2053</v>
      </c>
      <c r="R647" s="128" t="s">
        <v>1461</v>
      </c>
    </row>
    <row r="648" spans="1:18" ht="45" x14ac:dyDescent="0.25">
      <c r="A648" s="127">
        <v>112</v>
      </c>
      <c r="B648" s="128">
        <v>2322537</v>
      </c>
      <c r="C648" s="128">
        <v>3284068</v>
      </c>
      <c r="D648" s="77" t="s">
        <v>533</v>
      </c>
      <c r="E648" s="77" t="s">
        <v>534</v>
      </c>
      <c r="F648" s="77" t="s">
        <v>537</v>
      </c>
      <c r="G648" s="77" t="s">
        <v>461</v>
      </c>
      <c r="H648" s="77" t="s">
        <v>465</v>
      </c>
      <c r="I648" s="128" t="s">
        <v>1609</v>
      </c>
      <c r="J648" s="129" t="s">
        <v>465</v>
      </c>
      <c r="K648" s="130">
        <v>2.3819444444444445E-2</v>
      </c>
      <c r="L648" s="129" t="s">
        <v>1826</v>
      </c>
      <c r="M648" s="128" t="s">
        <v>1692</v>
      </c>
      <c r="N648" s="128"/>
      <c r="O648" s="128">
        <v>1</v>
      </c>
      <c r="P648" s="128" t="s">
        <v>2033</v>
      </c>
      <c r="Q648" s="129" t="s">
        <v>2052</v>
      </c>
      <c r="R648" s="128" t="s">
        <v>1461</v>
      </c>
    </row>
    <row r="649" spans="1:18" ht="45" x14ac:dyDescent="0.25">
      <c r="A649" s="127">
        <v>165</v>
      </c>
      <c r="B649" s="128">
        <v>2322574</v>
      </c>
      <c r="C649" s="128">
        <v>3284709</v>
      </c>
      <c r="D649" s="77" t="s">
        <v>787</v>
      </c>
      <c r="E649" s="77" t="s">
        <v>788</v>
      </c>
      <c r="F649" s="77" t="s">
        <v>790</v>
      </c>
      <c r="G649" s="77" t="s">
        <v>756</v>
      </c>
      <c r="H649" s="77" t="s">
        <v>581</v>
      </c>
      <c r="I649" s="128" t="s">
        <v>1498</v>
      </c>
      <c r="J649" s="129" t="s">
        <v>581</v>
      </c>
      <c r="K649" s="130">
        <v>3.9039351851851853E-2</v>
      </c>
      <c r="L649" s="129" t="s">
        <v>1825</v>
      </c>
      <c r="M649" s="128" t="s">
        <v>1692</v>
      </c>
      <c r="N649" s="128"/>
      <c r="O649" s="128">
        <v>2</v>
      </c>
      <c r="P649" s="128" t="s">
        <v>2033</v>
      </c>
      <c r="Q649" s="129" t="s">
        <v>2052</v>
      </c>
      <c r="R649" s="128" t="s">
        <v>1461</v>
      </c>
    </row>
    <row r="650" spans="1:18" ht="45" x14ac:dyDescent="0.25">
      <c r="A650" s="127">
        <v>222</v>
      </c>
      <c r="B650" s="128">
        <v>2322576</v>
      </c>
      <c r="C650" s="128">
        <v>3285384</v>
      </c>
      <c r="D650" s="77" t="s">
        <v>1064</v>
      </c>
      <c r="E650" s="77" t="s">
        <v>1065</v>
      </c>
      <c r="F650" s="77" t="s">
        <v>1066</v>
      </c>
      <c r="G650" s="77" t="s">
        <v>986</v>
      </c>
      <c r="H650" s="77" t="s">
        <v>1018</v>
      </c>
      <c r="I650" s="128" t="s">
        <v>1530</v>
      </c>
      <c r="J650" s="129" t="s">
        <v>1018</v>
      </c>
      <c r="K650" s="130">
        <v>2.7893518518518519E-2</v>
      </c>
      <c r="L650" s="129" t="s">
        <v>1842</v>
      </c>
      <c r="M650" s="128" t="s">
        <v>1692</v>
      </c>
      <c r="N650" s="128"/>
      <c r="O650" s="128">
        <v>3</v>
      </c>
      <c r="P650" s="128" t="s">
        <v>2033</v>
      </c>
      <c r="Q650" s="129" t="s">
        <v>2052</v>
      </c>
      <c r="R650" s="128" t="s">
        <v>1446</v>
      </c>
    </row>
    <row r="651" spans="1:18" ht="45" x14ac:dyDescent="0.25">
      <c r="A651" s="127">
        <v>125</v>
      </c>
      <c r="B651" s="128">
        <v>2322580</v>
      </c>
      <c r="C651" s="128">
        <v>3284222</v>
      </c>
      <c r="D651" s="77" t="s">
        <v>597</v>
      </c>
      <c r="E651" s="77" t="s">
        <v>598</v>
      </c>
      <c r="F651" s="77" t="s">
        <v>601</v>
      </c>
      <c r="G651" s="77" t="s">
        <v>577</v>
      </c>
      <c r="H651" s="77" t="s">
        <v>581</v>
      </c>
      <c r="I651" s="128" t="s">
        <v>1488</v>
      </c>
      <c r="J651" s="129" t="s">
        <v>581</v>
      </c>
      <c r="K651" s="130">
        <v>2.5277777777777777E-2</v>
      </c>
      <c r="L651" s="129" t="s">
        <v>1824</v>
      </c>
      <c r="M651" s="128" t="s">
        <v>1692</v>
      </c>
      <c r="N651" s="128"/>
      <c r="O651" s="128">
        <v>-1</v>
      </c>
      <c r="P651" s="128" t="s">
        <v>2033</v>
      </c>
      <c r="Q651" s="129" t="s">
        <v>2052</v>
      </c>
      <c r="R651" s="128" t="s">
        <v>1461</v>
      </c>
    </row>
    <row r="652" spans="1:18" ht="45" x14ac:dyDescent="0.25">
      <c r="A652" s="127">
        <v>204</v>
      </c>
      <c r="B652" s="128">
        <v>2322588</v>
      </c>
      <c r="C652" s="128">
        <v>3285169</v>
      </c>
      <c r="D652" s="77" t="s">
        <v>981</v>
      </c>
      <c r="E652" s="77" t="s">
        <v>982</v>
      </c>
      <c r="F652" s="77" t="s">
        <v>983</v>
      </c>
      <c r="G652" s="77" t="s">
        <v>902</v>
      </c>
      <c r="H652" s="77" t="s">
        <v>905</v>
      </c>
      <c r="I652" s="128" t="s">
        <v>1460</v>
      </c>
      <c r="J652" s="129" t="s">
        <v>905</v>
      </c>
      <c r="K652" s="130">
        <v>2.7199074074074073E-2</v>
      </c>
      <c r="L652" s="129" t="s">
        <v>1843</v>
      </c>
      <c r="M652" s="128" t="s">
        <v>1692</v>
      </c>
      <c r="N652" s="128"/>
      <c r="O652" s="128">
        <v>5</v>
      </c>
      <c r="P652" s="128" t="s">
        <v>2033</v>
      </c>
      <c r="Q652" s="129" t="s">
        <v>2052</v>
      </c>
      <c r="R652" s="128" t="s">
        <v>1461</v>
      </c>
    </row>
    <row r="653" spans="1:18" ht="45" x14ac:dyDescent="0.25">
      <c r="A653" s="127">
        <v>296</v>
      </c>
      <c r="B653" s="128">
        <v>2322593</v>
      </c>
      <c r="C653" s="128">
        <v>3286271</v>
      </c>
      <c r="D653" s="77" t="s">
        <v>1424</v>
      </c>
      <c r="E653" s="77" t="s">
        <v>1425</v>
      </c>
      <c r="F653" s="77" t="s">
        <v>1428</v>
      </c>
      <c r="G653" s="77" t="s">
        <v>1127</v>
      </c>
      <c r="H653" s="77" t="s">
        <v>1131</v>
      </c>
      <c r="I653" s="128" t="s">
        <v>1534</v>
      </c>
      <c r="J653" s="129" t="s">
        <v>1131</v>
      </c>
      <c r="K653" s="130">
        <v>3.2060185185185185E-2</v>
      </c>
      <c r="L653" s="129" t="s">
        <v>1844</v>
      </c>
      <c r="M653" s="128" t="s">
        <v>1692</v>
      </c>
      <c r="N653" s="128"/>
      <c r="O653" s="128">
        <v>5</v>
      </c>
      <c r="P653" s="128" t="s">
        <v>2033</v>
      </c>
      <c r="Q653" s="129" t="s">
        <v>2052</v>
      </c>
      <c r="R653" s="128" t="s">
        <v>1461</v>
      </c>
    </row>
    <row r="654" spans="1:18" ht="45" x14ac:dyDescent="0.25">
      <c r="A654" s="127">
        <v>138</v>
      </c>
      <c r="B654" s="128">
        <v>2322595</v>
      </c>
      <c r="C654" s="128">
        <v>3284383</v>
      </c>
      <c r="D654" s="77" t="s">
        <v>661</v>
      </c>
      <c r="E654" s="77" t="s">
        <v>662</v>
      </c>
      <c r="F654" s="77" t="s">
        <v>664</v>
      </c>
      <c r="G654" s="77" t="s">
        <v>609</v>
      </c>
      <c r="H654" s="77" t="s">
        <v>581</v>
      </c>
      <c r="I654" s="128" t="s">
        <v>1456</v>
      </c>
      <c r="J654" s="129" t="s">
        <v>581</v>
      </c>
      <c r="K654" s="130">
        <v>2.675925925925926E-2</v>
      </c>
      <c r="L654" s="129" t="s">
        <v>1839</v>
      </c>
      <c r="M654" s="128" t="s">
        <v>1692</v>
      </c>
      <c r="N654" s="128"/>
      <c r="O654" s="128">
        <v>5</v>
      </c>
      <c r="P654" s="128" t="s">
        <v>2033</v>
      </c>
      <c r="Q654" s="129" t="s">
        <v>2052</v>
      </c>
      <c r="R654" s="128" t="s">
        <v>1461</v>
      </c>
    </row>
    <row r="655" spans="1:18" ht="45" x14ac:dyDescent="0.25">
      <c r="A655" s="127">
        <v>106</v>
      </c>
      <c r="B655" s="128">
        <v>2322620</v>
      </c>
      <c r="C655" s="128">
        <v>3283995</v>
      </c>
      <c r="D655" s="77" t="s">
        <v>507</v>
      </c>
      <c r="E655" s="77" t="s">
        <v>508</v>
      </c>
      <c r="F655" s="77" t="s">
        <v>511</v>
      </c>
      <c r="G655" s="77" t="s">
        <v>461</v>
      </c>
      <c r="H655" s="77" t="s">
        <v>465</v>
      </c>
      <c r="I655" s="128" t="s">
        <v>1602</v>
      </c>
      <c r="J655" s="129" t="s">
        <v>465</v>
      </c>
      <c r="K655" s="130">
        <v>3.7951388888888889E-2</v>
      </c>
      <c r="L655" s="129" t="s">
        <v>1831</v>
      </c>
      <c r="M655" s="128" t="s">
        <v>1698</v>
      </c>
      <c r="N655" s="128" t="s">
        <v>1699</v>
      </c>
      <c r="O655" s="128">
        <v>4</v>
      </c>
      <c r="P655" s="128" t="s">
        <v>2033</v>
      </c>
      <c r="Q655" s="129" t="s">
        <v>2052</v>
      </c>
      <c r="R655" s="128" t="s">
        <v>1461</v>
      </c>
    </row>
    <row r="656" spans="1:18" ht="30" x14ac:dyDescent="0.25">
      <c r="A656" s="127">
        <v>61</v>
      </c>
      <c r="B656" s="128">
        <v>2322646</v>
      </c>
      <c r="C656" s="128">
        <v>3283453</v>
      </c>
      <c r="D656" s="77" t="s">
        <v>312</v>
      </c>
      <c r="E656" s="77" t="s">
        <v>313</v>
      </c>
      <c r="F656" s="77" t="s">
        <v>314</v>
      </c>
      <c r="G656" s="77" t="s">
        <v>242</v>
      </c>
      <c r="H656" s="77" t="s">
        <v>81</v>
      </c>
      <c r="I656" s="128" t="s">
        <v>1472</v>
      </c>
      <c r="J656" s="129" t="s">
        <v>81</v>
      </c>
      <c r="K656" s="130">
        <v>2.795138888888889E-2</v>
      </c>
      <c r="L656" s="129" t="s">
        <v>1841</v>
      </c>
      <c r="M656" s="128" t="s">
        <v>1692</v>
      </c>
      <c r="N656" s="128"/>
      <c r="O656" s="128">
        <v>2</v>
      </c>
      <c r="P656" s="128" t="s">
        <v>2033</v>
      </c>
      <c r="Q656" s="129" t="s">
        <v>2054</v>
      </c>
      <c r="R656" s="128" t="s">
        <v>1461</v>
      </c>
    </row>
    <row r="657" spans="1:18" ht="45" x14ac:dyDescent="0.25">
      <c r="A657" s="127">
        <v>112</v>
      </c>
      <c r="B657" s="128">
        <v>2322652</v>
      </c>
      <c r="C657" s="128">
        <v>3284069</v>
      </c>
      <c r="D657" s="77" t="s">
        <v>533</v>
      </c>
      <c r="E657" s="77" t="s">
        <v>534</v>
      </c>
      <c r="F657" s="77" t="s">
        <v>537</v>
      </c>
      <c r="G657" s="77" t="s">
        <v>461</v>
      </c>
      <c r="H657" s="77" t="s">
        <v>465</v>
      </c>
      <c r="I657" s="128" t="s">
        <v>1609</v>
      </c>
      <c r="J657" s="129" t="s">
        <v>465</v>
      </c>
      <c r="K657" s="130">
        <v>2.6030092592592594E-2</v>
      </c>
      <c r="L657" s="129" t="s">
        <v>1826</v>
      </c>
      <c r="M657" s="128" t="s">
        <v>1692</v>
      </c>
      <c r="N657" s="128"/>
      <c r="O657" s="128">
        <v>3</v>
      </c>
      <c r="P657" s="128" t="s">
        <v>2033</v>
      </c>
      <c r="Q657" s="129" t="s">
        <v>2052</v>
      </c>
      <c r="R657" s="128" t="s">
        <v>1461</v>
      </c>
    </row>
    <row r="658" spans="1:18" ht="30" x14ac:dyDescent="0.25">
      <c r="A658" s="127">
        <v>122</v>
      </c>
      <c r="B658" s="128">
        <v>2322653</v>
      </c>
      <c r="C658" s="128">
        <v>3284190</v>
      </c>
      <c r="D658" s="77" t="s">
        <v>583</v>
      </c>
      <c r="E658" s="77" t="s">
        <v>584</v>
      </c>
      <c r="F658" s="77" t="s">
        <v>587</v>
      </c>
      <c r="G658" s="77" t="s">
        <v>577</v>
      </c>
      <c r="H658" s="77" t="s">
        <v>581</v>
      </c>
      <c r="I658" s="128" t="s">
        <v>1490</v>
      </c>
      <c r="J658" s="129" t="s">
        <v>581</v>
      </c>
      <c r="K658" s="130">
        <v>2.7881944444444445E-2</v>
      </c>
      <c r="L658" s="129" t="s">
        <v>1823</v>
      </c>
      <c r="M658" s="128" t="s">
        <v>1692</v>
      </c>
      <c r="N658" s="128"/>
      <c r="O658" s="128">
        <v>3</v>
      </c>
      <c r="P658" s="128" t="s">
        <v>2033</v>
      </c>
      <c r="Q658" s="129" t="s">
        <v>2058</v>
      </c>
      <c r="R658" s="128" t="s">
        <v>1461</v>
      </c>
    </row>
    <row r="659" spans="1:18" ht="45" x14ac:dyDescent="0.25">
      <c r="A659" s="127">
        <v>204</v>
      </c>
      <c r="B659" s="128">
        <v>2322692</v>
      </c>
      <c r="C659" s="128">
        <v>3285170</v>
      </c>
      <c r="D659" s="77" t="s">
        <v>981</v>
      </c>
      <c r="E659" s="77" t="s">
        <v>982</v>
      </c>
      <c r="F659" s="77" t="s">
        <v>983</v>
      </c>
      <c r="G659" s="77" t="s">
        <v>902</v>
      </c>
      <c r="H659" s="77" t="s">
        <v>905</v>
      </c>
      <c r="I659" s="128" t="s">
        <v>1460</v>
      </c>
      <c r="J659" s="129" t="s">
        <v>905</v>
      </c>
      <c r="K659" s="130">
        <v>2.2731481481481481E-2</v>
      </c>
      <c r="L659" s="129" t="s">
        <v>1845</v>
      </c>
      <c r="M659" s="128" t="s">
        <v>1692</v>
      </c>
      <c r="N659" s="128"/>
      <c r="O659" s="128">
        <v>5</v>
      </c>
      <c r="P659" s="128" t="s">
        <v>2033</v>
      </c>
      <c r="Q659" s="129" t="s">
        <v>2052</v>
      </c>
      <c r="R659" s="128" t="s">
        <v>1461</v>
      </c>
    </row>
    <row r="660" spans="1:18" ht="45" x14ac:dyDescent="0.25">
      <c r="A660" s="127">
        <v>106</v>
      </c>
      <c r="B660" s="128">
        <v>2322697</v>
      </c>
      <c r="C660" s="128">
        <v>3283996</v>
      </c>
      <c r="D660" s="77" t="s">
        <v>507</v>
      </c>
      <c r="E660" s="77" t="s">
        <v>508</v>
      </c>
      <c r="F660" s="77" t="s">
        <v>511</v>
      </c>
      <c r="G660" s="77" t="s">
        <v>461</v>
      </c>
      <c r="H660" s="77" t="s">
        <v>465</v>
      </c>
      <c r="I660" s="128" t="s">
        <v>1602</v>
      </c>
      <c r="J660" s="129" t="s">
        <v>465</v>
      </c>
      <c r="K660" s="130">
        <v>2.1261574074074075E-2</v>
      </c>
      <c r="L660" s="129" t="s">
        <v>1831</v>
      </c>
      <c r="M660" s="128" t="s">
        <v>1692</v>
      </c>
      <c r="N660" s="128"/>
      <c r="O660" s="128">
        <v>3</v>
      </c>
      <c r="P660" s="128" t="s">
        <v>2033</v>
      </c>
      <c r="Q660" s="129" t="s">
        <v>2052</v>
      </c>
      <c r="R660" s="128" t="s">
        <v>1461</v>
      </c>
    </row>
    <row r="661" spans="1:18" ht="45" x14ac:dyDescent="0.25">
      <c r="A661" s="127">
        <v>125</v>
      </c>
      <c r="B661" s="128">
        <v>2322702</v>
      </c>
      <c r="C661" s="128">
        <v>3284224</v>
      </c>
      <c r="D661" s="77" t="s">
        <v>597</v>
      </c>
      <c r="E661" s="77" t="s">
        <v>598</v>
      </c>
      <c r="F661" s="77" t="s">
        <v>601</v>
      </c>
      <c r="G661" s="77" t="s">
        <v>577</v>
      </c>
      <c r="H661" s="77" t="s">
        <v>581</v>
      </c>
      <c r="I661" s="128" t="s">
        <v>1488</v>
      </c>
      <c r="J661" s="129" t="s">
        <v>581</v>
      </c>
      <c r="K661" s="130">
        <v>3.1886574074074074E-2</v>
      </c>
      <c r="L661" s="129" t="s">
        <v>1824</v>
      </c>
      <c r="M661" s="128" t="s">
        <v>1698</v>
      </c>
      <c r="N661" s="128" t="s">
        <v>1699</v>
      </c>
      <c r="O661" s="128">
        <v>2</v>
      </c>
      <c r="P661" s="128" t="s">
        <v>2033</v>
      </c>
      <c r="Q661" s="129" t="s">
        <v>2052</v>
      </c>
      <c r="R661" s="128" t="s">
        <v>1461</v>
      </c>
    </row>
    <row r="662" spans="1:18" ht="45" x14ac:dyDescent="0.25">
      <c r="A662" s="127">
        <v>221</v>
      </c>
      <c r="B662" s="128">
        <v>2322703</v>
      </c>
      <c r="C662" s="128">
        <v>3285374</v>
      </c>
      <c r="D662" s="77" t="s">
        <v>1058</v>
      </c>
      <c r="E662" s="77" t="s">
        <v>1059</v>
      </c>
      <c r="F662" s="77" t="s">
        <v>1062</v>
      </c>
      <c r="G662" s="77" t="s">
        <v>986</v>
      </c>
      <c r="H662" s="77" t="s">
        <v>1018</v>
      </c>
      <c r="I662" s="128" t="s">
        <v>1520</v>
      </c>
      <c r="J662" s="129" t="s">
        <v>1018</v>
      </c>
      <c r="K662" s="130">
        <v>2.255787037037037E-2</v>
      </c>
      <c r="L662" s="129" t="s">
        <v>1840</v>
      </c>
      <c r="M662" s="128" t="s">
        <v>1692</v>
      </c>
      <c r="N662" s="128"/>
      <c r="O662" s="128">
        <v>1</v>
      </c>
      <c r="P662" s="128" t="s">
        <v>2033</v>
      </c>
      <c r="Q662" s="129" t="s">
        <v>2052</v>
      </c>
      <c r="R662" s="128" t="s">
        <v>1446</v>
      </c>
    </row>
    <row r="663" spans="1:18" ht="45" x14ac:dyDescent="0.25">
      <c r="A663" s="127">
        <v>222</v>
      </c>
      <c r="B663" s="128">
        <v>2322707</v>
      </c>
      <c r="C663" s="128">
        <v>3285386</v>
      </c>
      <c r="D663" s="77" t="s">
        <v>1064</v>
      </c>
      <c r="E663" s="77" t="s">
        <v>1065</v>
      </c>
      <c r="F663" s="77" t="s">
        <v>1066</v>
      </c>
      <c r="G663" s="77" t="s">
        <v>986</v>
      </c>
      <c r="H663" s="77" t="s">
        <v>1018</v>
      </c>
      <c r="I663" s="128" t="s">
        <v>1530</v>
      </c>
      <c r="J663" s="129" t="s">
        <v>1018</v>
      </c>
      <c r="K663" s="130">
        <v>2.6898148148148147E-2</v>
      </c>
      <c r="L663" s="129" t="s">
        <v>1842</v>
      </c>
      <c r="M663" s="128" t="s">
        <v>1692</v>
      </c>
      <c r="N663" s="128"/>
      <c r="O663" s="128">
        <v>3</v>
      </c>
      <c r="P663" s="128" t="s">
        <v>2033</v>
      </c>
      <c r="Q663" s="129" t="s">
        <v>2052</v>
      </c>
      <c r="R663" s="128" t="s">
        <v>1446</v>
      </c>
    </row>
    <row r="664" spans="1:18" ht="30" x14ac:dyDescent="0.25">
      <c r="A664" s="127">
        <v>122</v>
      </c>
      <c r="B664" s="128">
        <v>2322758</v>
      </c>
      <c r="C664" s="128">
        <v>3284191</v>
      </c>
      <c r="D664" s="77" t="s">
        <v>583</v>
      </c>
      <c r="E664" s="77" t="s">
        <v>584</v>
      </c>
      <c r="F664" s="77" t="s">
        <v>587</v>
      </c>
      <c r="G664" s="77" t="s">
        <v>577</v>
      </c>
      <c r="H664" s="77" t="s">
        <v>581</v>
      </c>
      <c r="I664" s="128" t="s">
        <v>1490</v>
      </c>
      <c r="J664" s="129" t="s">
        <v>581</v>
      </c>
      <c r="K664" s="130">
        <v>2.7835648148148148E-2</v>
      </c>
      <c r="L664" s="129" t="s">
        <v>1823</v>
      </c>
      <c r="M664" s="128" t="s">
        <v>1692</v>
      </c>
      <c r="N664" s="128"/>
      <c r="O664" s="128">
        <v>2</v>
      </c>
      <c r="P664" s="128" t="s">
        <v>2033</v>
      </c>
      <c r="Q664" s="129" t="s">
        <v>2053</v>
      </c>
      <c r="R664" s="128" t="s">
        <v>1461</v>
      </c>
    </row>
    <row r="665" spans="1:18" ht="30" x14ac:dyDescent="0.25">
      <c r="A665" s="127">
        <v>61</v>
      </c>
      <c r="B665" s="128">
        <v>2322762</v>
      </c>
      <c r="C665" s="128">
        <v>3283456</v>
      </c>
      <c r="D665" s="77" t="s">
        <v>312</v>
      </c>
      <c r="E665" s="77" t="s">
        <v>313</v>
      </c>
      <c r="F665" s="77" t="s">
        <v>314</v>
      </c>
      <c r="G665" s="77" t="s">
        <v>242</v>
      </c>
      <c r="H665" s="77" t="s">
        <v>81</v>
      </c>
      <c r="I665" s="128" t="s">
        <v>1472</v>
      </c>
      <c r="J665" s="129" t="s">
        <v>81</v>
      </c>
      <c r="K665" s="130">
        <v>2.7071759259259261E-2</v>
      </c>
      <c r="L665" s="129" t="s">
        <v>1841</v>
      </c>
      <c r="M665" s="128" t="s">
        <v>1692</v>
      </c>
      <c r="N665" s="128"/>
      <c r="O665" s="128">
        <v>2</v>
      </c>
      <c r="P665" s="128" t="s">
        <v>2033</v>
      </c>
      <c r="Q665" s="129" t="s">
        <v>2057</v>
      </c>
      <c r="R665" s="128" t="s">
        <v>1461</v>
      </c>
    </row>
    <row r="666" spans="1:18" ht="45" x14ac:dyDescent="0.25">
      <c r="A666" s="127">
        <v>112</v>
      </c>
      <c r="B666" s="128">
        <v>2322766</v>
      </c>
      <c r="C666" s="128">
        <v>3284072</v>
      </c>
      <c r="D666" s="77" t="s">
        <v>533</v>
      </c>
      <c r="E666" s="77" t="s">
        <v>534</v>
      </c>
      <c r="F666" s="77" t="s">
        <v>537</v>
      </c>
      <c r="G666" s="77" t="s">
        <v>461</v>
      </c>
      <c r="H666" s="77" t="s">
        <v>465</v>
      </c>
      <c r="I666" s="128" t="s">
        <v>1609</v>
      </c>
      <c r="J666" s="129" t="s">
        <v>465</v>
      </c>
      <c r="K666" s="130">
        <v>2.329861111111111E-2</v>
      </c>
      <c r="L666" s="129" t="s">
        <v>1826</v>
      </c>
      <c r="M666" s="128" t="s">
        <v>1692</v>
      </c>
      <c r="N666" s="128"/>
      <c r="O666" s="128">
        <v>1</v>
      </c>
      <c r="P666" s="128" t="s">
        <v>2033</v>
      </c>
      <c r="Q666" s="129" t="s">
        <v>2052</v>
      </c>
      <c r="R666" s="128" t="s">
        <v>1461</v>
      </c>
    </row>
    <row r="667" spans="1:18" ht="45" x14ac:dyDescent="0.25">
      <c r="A667" s="127">
        <v>165</v>
      </c>
      <c r="B667" s="128">
        <v>2322777</v>
      </c>
      <c r="C667" s="128">
        <v>3284710</v>
      </c>
      <c r="D667" s="77" t="s">
        <v>787</v>
      </c>
      <c r="E667" s="77" t="s">
        <v>788</v>
      </c>
      <c r="F667" s="77" t="s">
        <v>790</v>
      </c>
      <c r="G667" s="77" t="s">
        <v>756</v>
      </c>
      <c r="H667" s="77" t="s">
        <v>581</v>
      </c>
      <c r="I667" s="128" t="s">
        <v>1498</v>
      </c>
      <c r="J667" s="129" t="s">
        <v>581</v>
      </c>
      <c r="K667" s="130">
        <v>3.892361111111111E-2</v>
      </c>
      <c r="L667" s="129" t="s">
        <v>1825</v>
      </c>
      <c r="M667" s="128" t="s">
        <v>1692</v>
      </c>
      <c r="N667" s="128"/>
      <c r="O667" s="128">
        <v>6</v>
      </c>
      <c r="P667" s="128" t="s">
        <v>2033</v>
      </c>
      <c r="Q667" s="129" t="s">
        <v>2052</v>
      </c>
      <c r="R667" s="128" t="s">
        <v>1461</v>
      </c>
    </row>
    <row r="668" spans="1:18" ht="45" x14ac:dyDescent="0.25">
      <c r="A668" s="127">
        <v>106</v>
      </c>
      <c r="B668" s="128">
        <v>2322784</v>
      </c>
      <c r="C668" s="128">
        <v>3283997</v>
      </c>
      <c r="D668" s="77" t="s">
        <v>507</v>
      </c>
      <c r="E668" s="77" t="s">
        <v>508</v>
      </c>
      <c r="F668" s="77" t="s">
        <v>511</v>
      </c>
      <c r="G668" s="77" t="s">
        <v>461</v>
      </c>
      <c r="H668" s="77" t="s">
        <v>465</v>
      </c>
      <c r="I668" s="128" t="s">
        <v>1602</v>
      </c>
      <c r="J668" s="129" t="s">
        <v>465</v>
      </c>
      <c r="K668" s="130">
        <v>2.6655092592592591E-2</v>
      </c>
      <c r="L668" s="129" t="s">
        <v>1831</v>
      </c>
      <c r="M668" s="128" t="s">
        <v>1692</v>
      </c>
      <c r="N668" s="128"/>
      <c r="O668" s="128">
        <v>5</v>
      </c>
      <c r="P668" s="128" t="s">
        <v>2033</v>
      </c>
      <c r="Q668" s="129" t="s">
        <v>2052</v>
      </c>
      <c r="R668" s="128" t="s">
        <v>1461</v>
      </c>
    </row>
    <row r="669" spans="1:18" ht="45" x14ac:dyDescent="0.25">
      <c r="A669" s="127">
        <v>289</v>
      </c>
      <c r="B669" s="128">
        <v>2322801</v>
      </c>
      <c r="C669" s="128">
        <v>3286189</v>
      </c>
      <c r="D669" s="77" t="s">
        <v>1389</v>
      </c>
      <c r="E669" s="77" t="s">
        <v>1390</v>
      </c>
      <c r="F669" s="77" t="s">
        <v>1393</v>
      </c>
      <c r="G669" s="77" t="s">
        <v>1312</v>
      </c>
      <c r="H669" s="77" t="s">
        <v>1315</v>
      </c>
      <c r="I669" s="128" t="s">
        <v>1568</v>
      </c>
      <c r="J669" s="129" t="s">
        <v>1315</v>
      </c>
      <c r="K669" s="130">
        <v>3.3240740740740737E-2</v>
      </c>
      <c r="L669" s="129" t="s">
        <v>1829</v>
      </c>
      <c r="M669" s="128" t="s">
        <v>1692</v>
      </c>
      <c r="N669" s="128"/>
      <c r="O669" s="128">
        <v>4</v>
      </c>
      <c r="P669" s="128" t="s">
        <v>2036</v>
      </c>
      <c r="Q669" s="129" t="s">
        <v>2052</v>
      </c>
      <c r="R669" s="128" t="s">
        <v>1461</v>
      </c>
    </row>
    <row r="670" spans="1:18" ht="45" x14ac:dyDescent="0.25">
      <c r="A670" s="127">
        <v>125</v>
      </c>
      <c r="B670" s="128">
        <v>2322842</v>
      </c>
      <c r="C670" s="128">
        <v>3284225</v>
      </c>
      <c r="D670" s="77" t="s">
        <v>597</v>
      </c>
      <c r="E670" s="77" t="s">
        <v>598</v>
      </c>
      <c r="F670" s="77" t="s">
        <v>601</v>
      </c>
      <c r="G670" s="77" t="s">
        <v>577</v>
      </c>
      <c r="H670" s="77" t="s">
        <v>581</v>
      </c>
      <c r="I670" s="128" t="s">
        <v>1488</v>
      </c>
      <c r="J670" s="129" t="s">
        <v>581</v>
      </c>
      <c r="K670" s="130">
        <v>3.1203703703703702E-2</v>
      </c>
      <c r="L670" s="129" t="s">
        <v>1824</v>
      </c>
      <c r="M670" s="128" t="s">
        <v>1692</v>
      </c>
      <c r="N670" s="128"/>
      <c r="O670" s="128">
        <v>3</v>
      </c>
      <c r="P670" s="128" t="s">
        <v>2033</v>
      </c>
      <c r="Q670" s="129" t="s">
        <v>2052</v>
      </c>
      <c r="R670" s="128" t="s">
        <v>1461</v>
      </c>
    </row>
    <row r="671" spans="1:18" ht="45" x14ac:dyDescent="0.25">
      <c r="A671" s="127">
        <v>204</v>
      </c>
      <c r="B671" s="128">
        <v>2322889</v>
      </c>
      <c r="C671" s="128">
        <v>3285174</v>
      </c>
      <c r="D671" s="77" t="s">
        <v>981</v>
      </c>
      <c r="E671" s="77" t="s">
        <v>982</v>
      </c>
      <c r="F671" s="77" t="s">
        <v>983</v>
      </c>
      <c r="G671" s="77" t="s">
        <v>902</v>
      </c>
      <c r="H671" s="77" t="s">
        <v>905</v>
      </c>
      <c r="I671" s="128" t="s">
        <v>1460</v>
      </c>
      <c r="J671" s="129" t="s">
        <v>905</v>
      </c>
      <c r="K671" s="130">
        <v>2.4108796296296295E-2</v>
      </c>
      <c r="L671" s="129" t="s">
        <v>1845</v>
      </c>
      <c r="M671" s="128" t="s">
        <v>1692</v>
      </c>
      <c r="N671" s="128"/>
      <c r="O671" s="128">
        <v>4</v>
      </c>
      <c r="P671" s="128" t="s">
        <v>2033</v>
      </c>
      <c r="Q671" s="129" t="s">
        <v>2052</v>
      </c>
      <c r="R671" s="128" t="s">
        <v>1461</v>
      </c>
    </row>
    <row r="672" spans="1:18" ht="45" x14ac:dyDescent="0.25">
      <c r="A672" s="127">
        <v>112</v>
      </c>
      <c r="B672" s="128">
        <v>2322911</v>
      </c>
      <c r="C672" s="128">
        <v>3284071</v>
      </c>
      <c r="D672" s="77" t="s">
        <v>533</v>
      </c>
      <c r="E672" s="77" t="s">
        <v>534</v>
      </c>
      <c r="F672" s="77" t="s">
        <v>537</v>
      </c>
      <c r="G672" s="77" t="s">
        <v>461</v>
      </c>
      <c r="H672" s="77" t="s">
        <v>465</v>
      </c>
      <c r="I672" s="128" t="s">
        <v>1609</v>
      </c>
      <c r="J672" s="129" t="s">
        <v>465</v>
      </c>
      <c r="K672" s="130">
        <v>2.4699074074074075E-2</v>
      </c>
      <c r="L672" s="129" t="s">
        <v>1826</v>
      </c>
      <c r="M672" s="128" t="s">
        <v>1692</v>
      </c>
      <c r="N672" s="128"/>
      <c r="O672" s="128">
        <v>2</v>
      </c>
      <c r="P672" s="128" t="s">
        <v>2033</v>
      </c>
      <c r="Q672" s="129" t="s">
        <v>2052</v>
      </c>
      <c r="R672" s="128" t="s">
        <v>1461</v>
      </c>
    </row>
    <row r="673" spans="1:18" ht="45" x14ac:dyDescent="0.25">
      <c r="A673" s="127">
        <v>296</v>
      </c>
      <c r="B673" s="128">
        <v>2322916</v>
      </c>
      <c r="C673" s="128">
        <v>3286272</v>
      </c>
      <c r="D673" s="77" t="s">
        <v>1424</v>
      </c>
      <c r="E673" s="77" t="s">
        <v>1425</v>
      </c>
      <c r="F673" s="77" t="s">
        <v>1428</v>
      </c>
      <c r="G673" s="77" t="s">
        <v>1127</v>
      </c>
      <c r="H673" s="77" t="s">
        <v>1131</v>
      </c>
      <c r="I673" s="128" t="s">
        <v>1534</v>
      </c>
      <c r="J673" s="129" t="s">
        <v>1131</v>
      </c>
      <c r="K673" s="130">
        <v>7.7708333333333338E-2</v>
      </c>
      <c r="L673" s="129" t="s">
        <v>1844</v>
      </c>
      <c r="M673" s="128" t="s">
        <v>1692</v>
      </c>
      <c r="N673" s="128"/>
      <c r="O673" s="128">
        <v>-1</v>
      </c>
      <c r="P673" s="128" t="s">
        <v>2033</v>
      </c>
      <c r="Q673" s="129" t="s">
        <v>2052</v>
      </c>
      <c r="R673" s="128" t="s">
        <v>1461</v>
      </c>
    </row>
    <row r="674" spans="1:18" ht="45" x14ac:dyDescent="0.25">
      <c r="A674" s="127">
        <v>107</v>
      </c>
      <c r="B674" s="128">
        <v>2322919</v>
      </c>
      <c r="C674" s="128">
        <v>3284006</v>
      </c>
      <c r="D674" s="77" t="s">
        <v>512</v>
      </c>
      <c r="E674" s="77" t="s">
        <v>513</v>
      </c>
      <c r="F674" s="77" t="s">
        <v>514</v>
      </c>
      <c r="G674" s="77" t="s">
        <v>461</v>
      </c>
      <c r="H674" s="77" t="s">
        <v>465</v>
      </c>
      <c r="I674" s="128" t="s">
        <v>1603</v>
      </c>
      <c r="J674" s="129" t="s">
        <v>465</v>
      </c>
      <c r="K674" s="130">
        <v>2.3171296296296297E-2</v>
      </c>
      <c r="L674" s="129" t="s">
        <v>1834</v>
      </c>
      <c r="M674" s="128" t="s">
        <v>1692</v>
      </c>
      <c r="N674" s="128"/>
      <c r="O674" s="128">
        <v>5</v>
      </c>
      <c r="P674" s="128" t="s">
        <v>2033</v>
      </c>
      <c r="Q674" s="129" t="s">
        <v>2052</v>
      </c>
      <c r="R674" s="128" t="s">
        <v>1461</v>
      </c>
    </row>
    <row r="675" spans="1:18" ht="45" x14ac:dyDescent="0.25">
      <c r="A675" s="127">
        <v>60</v>
      </c>
      <c r="B675" s="128">
        <v>2322923</v>
      </c>
      <c r="C675" s="128">
        <v>3283439</v>
      </c>
      <c r="D675" s="77" t="s">
        <v>307</v>
      </c>
      <c r="E675" s="77" t="s">
        <v>308</v>
      </c>
      <c r="F675" s="77" t="s">
        <v>311</v>
      </c>
      <c r="G675" s="77" t="s">
        <v>242</v>
      </c>
      <c r="H675" s="77" t="s">
        <v>81</v>
      </c>
      <c r="I675" s="128" t="s">
        <v>1470</v>
      </c>
      <c r="J675" s="129" t="s">
        <v>81</v>
      </c>
      <c r="K675" s="130">
        <v>3.9270833333333331E-2</v>
      </c>
      <c r="L675" s="129" t="s">
        <v>1846</v>
      </c>
      <c r="M675" s="128" t="s">
        <v>1692</v>
      </c>
      <c r="N675" s="128"/>
      <c r="O675" s="128">
        <v>5</v>
      </c>
      <c r="P675" s="128" t="s">
        <v>2033</v>
      </c>
      <c r="Q675" s="129" t="s">
        <v>2052</v>
      </c>
      <c r="R675" s="128" t="s">
        <v>1461</v>
      </c>
    </row>
    <row r="676" spans="1:18" ht="45" x14ac:dyDescent="0.25">
      <c r="A676" s="127">
        <v>222</v>
      </c>
      <c r="B676" s="128">
        <v>2322925</v>
      </c>
      <c r="C676" s="128">
        <v>3285387</v>
      </c>
      <c r="D676" s="77" t="s">
        <v>1064</v>
      </c>
      <c r="E676" s="77" t="s">
        <v>1065</v>
      </c>
      <c r="F676" s="77" t="s">
        <v>1066</v>
      </c>
      <c r="G676" s="77" t="s">
        <v>986</v>
      </c>
      <c r="H676" s="77" t="s">
        <v>1018</v>
      </c>
      <c r="I676" s="128" t="s">
        <v>1530</v>
      </c>
      <c r="J676" s="129" t="s">
        <v>1018</v>
      </c>
      <c r="K676" s="130">
        <v>2.7858796296296295E-2</v>
      </c>
      <c r="L676" s="129" t="s">
        <v>1847</v>
      </c>
      <c r="M676" s="128" t="s">
        <v>1692</v>
      </c>
      <c r="N676" s="128"/>
      <c r="O676" s="128">
        <v>3</v>
      </c>
      <c r="P676" s="128" t="s">
        <v>2033</v>
      </c>
      <c r="Q676" s="129" t="s">
        <v>2052</v>
      </c>
      <c r="R676" s="128" t="s">
        <v>1446</v>
      </c>
    </row>
    <row r="677" spans="1:18" ht="30" x14ac:dyDescent="0.25">
      <c r="A677" s="127">
        <v>122</v>
      </c>
      <c r="B677" s="128">
        <v>2322949</v>
      </c>
      <c r="C677" s="128">
        <v>3284192</v>
      </c>
      <c r="D677" s="77" t="s">
        <v>583</v>
      </c>
      <c r="E677" s="77" t="s">
        <v>584</v>
      </c>
      <c r="F677" s="77" t="s">
        <v>587</v>
      </c>
      <c r="G677" s="77" t="s">
        <v>577</v>
      </c>
      <c r="H677" s="77" t="s">
        <v>581</v>
      </c>
      <c r="I677" s="128" t="s">
        <v>1490</v>
      </c>
      <c r="J677" s="129" t="s">
        <v>581</v>
      </c>
      <c r="K677" s="130">
        <v>3.1678240740740743E-2</v>
      </c>
      <c r="L677" s="129" t="s">
        <v>1823</v>
      </c>
      <c r="M677" s="128" t="s">
        <v>1692</v>
      </c>
      <c r="N677" s="128"/>
      <c r="O677" s="128">
        <v>2</v>
      </c>
      <c r="P677" s="128" t="s">
        <v>2033</v>
      </c>
      <c r="Q677" s="129" t="s">
        <v>2053</v>
      </c>
      <c r="R677" s="128" t="s">
        <v>1461</v>
      </c>
    </row>
    <row r="678" spans="1:18" ht="45" x14ac:dyDescent="0.25">
      <c r="A678" s="127">
        <v>150</v>
      </c>
      <c r="B678" s="128">
        <v>2322994</v>
      </c>
      <c r="C678" s="128">
        <v>3284525</v>
      </c>
      <c r="D678" s="77" t="s">
        <v>716</v>
      </c>
      <c r="E678" s="77" t="s">
        <v>717</v>
      </c>
      <c r="F678" s="77" t="s">
        <v>718</v>
      </c>
      <c r="G678" s="77" t="s">
        <v>609</v>
      </c>
      <c r="H678" s="77" t="s">
        <v>581</v>
      </c>
      <c r="I678" s="128" t="s">
        <v>1459</v>
      </c>
      <c r="J678" s="129" t="s">
        <v>581</v>
      </c>
      <c r="K678" s="130">
        <v>2.9895833333333333E-2</v>
      </c>
      <c r="L678" s="129" t="s">
        <v>1848</v>
      </c>
      <c r="M678" s="128" t="s">
        <v>1692</v>
      </c>
      <c r="N678" s="128"/>
      <c r="O678" s="128">
        <v>2</v>
      </c>
      <c r="P678" s="128" t="s">
        <v>2033</v>
      </c>
      <c r="Q678" s="129" t="s">
        <v>2052</v>
      </c>
      <c r="R678" s="128" t="s">
        <v>1461</v>
      </c>
    </row>
    <row r="679" spans="1:18" ht="45" x14ac:dyDescent="0.25">
      <c r="A679" s="127">
        <v>288</v>
      </c>
      <c r="B679" s="128">
        <v>2322998</v>
      </c>
      <c r="C679" s="128">
        <v>3286175</v>
      </c>
      <c r="D679" s="77" t="s">
        <v>1384</v>
      </c>
      <c r="E679" s="77" t="s">
        <v>1385</v>
      </c>
      <c r="F679" s="77" t="s">
        <v>1388</v>
      </c>
      <c r="G679" s="77" t="s">
        <v>1312</v>
      </c>
      <c r="H679" s="77" t="s">
        <v>1315</v>
      </c>
      <c r="I679" s="128" t="s">
        <v>1566</v>
      </c>
      <c r="J679" s="129" t="s">
        <v>1315</v>
      </c>
      <c r="K679" s="130">
        <v>3.4907407407407408E-2</v>
      </c>
      <c r="L679" s="129" t="s">
        <v>1849</v>
      </c>
      <c r="M679" s="128" t="s">
        <v>1692</v>
      </c>
      <c r="N679" s="128"/>
      <c r="O679" s="128">
        <v>3</v>
      </c>
      <c r="P679" s="128" t="s">
        <v>2037</v>
      </c>
      <c r="Q679" s="129" t="s">
        <v>2052</v>
      </c>
      <c r="R679" s="128" t="s">
        <v>1461</v>
      </c>
    </row>
    <row r="680" spans="1:18" ht="45" x14ac:dyDescent="0.25">
      <c r="A680" s="127">
        <v>59</v>
      </c>
      <c r="B680" s="128">
        <v>2322999</v>
      </c>
      <c r="C680" s="128">
        <v>3283427</v>
      </c>
      <c r="D680" s="77" t="s">
        <v>304</v>
      </c>
      <c r="E680" s="77" t="s">
        <v>305</v>
      </c>
      <c r="F680" s="77" t="s">
        <v>306</v>
      </c>
      <c r="G680" s="77" t="s">
        <v>242</v>
      </c>
      <c r="H680" s="77" t="s">
        <v>81</v>
      </c>
      <c r="I680" s="128" t="s">
        <v>1478</v>
      </c>
      <c r="J680" s="129" t="s">
        <v>81</v>
      </c>
      <c r="K680" s="130">
        <v>3.4976851851851849E-2</v>
      </c>
      <c r="L680" s="129" t="s">
        <v>1830</v>
      </c>
      <c r="M680" s="128" t="s">
        <v>1692</v>
      </c>
      <c r="N680" s="128"/>
      <c r="O680" s="128">
        <v>2</v>
      </c>
      <c r="P680" s="128" t="s">
        <v>2033</v>
      </c>
      <c r="Q680" s="129" t="s">
        <v>2052</v>
      </c>
      <c r="R680" s="128" t="s">
        <v>1461</v>
      </c>
    </row>
    <row r="681" spans="1:18" ht="45" x14ac:dyDescent="0.25">
      <c r="A681" s="127">
        <v>289</v>
      </c>
      <c r="B681" s="128">
        <v>2323028</v>
      </c>
      <c r="C681" s="128">
        <v>3286191</v>
      </c>
      <c r="D681" s="77" t="s">
        <v>1389</v>
      </c>
      <c r="E681" s="77" t="s">
        <v>1390</v>
      </c>
      <c r="F681" s="77" t="s">
        <v>1393</v>
      </c>
      <c r="G681" s="77" t="s">
        <v>1312</v>
      </c>
      <c r="H681" s="77" t="s">
        <v>1315</v>
      </c>
      <c r="I681" s="128" t="s">
        <v>1568</v>
      </c>
      <c r="J681" s="129" t="s">
        <v>1315</v>
      </c>
      <c r="K681" s="130">
        <v>2.8541666666666667E-2</v>
      </c>
      <c r="L681" s="129" t="s">
        <v>1829</v>
      </c>
      <c r="M681" s="128" t="s">
        <v>1692</v>
      </c>
      <c r="N681" s="128"/>
      <c r="O681" s="128">
        <v>2</v>
      </c>
      <c r="P681" s="128" t="s">
        <v>2036</v>
      </c>
      <c r="Q681" s="129" t="s">
        <v>2052</v>
      </c>
      <c r="R681" s="128" t="s">
        <v>1461</v>
      </c>
    </row>
    <row r="682" spans="1:18" ht="45" x14ac:dyDescent="0.25">
      <c r="A682" s="127">
        <v>61</v>
      </c>
      <c r="B682" s="128">
        <v>2323050</v>
      </c>
      <c r="C682" s="128">
        <v>3283458</v>
      </c>
      <c r="D682" s="77" t="s">
        <v>312</v>
      </c>
      <c r="E682" s="77" t="s">
        <v>313</v>
      </c>
      <c r="F682" s="77" t="s">
        <v>314</v>
      </c>
      <c r="G682" s="77" t="s">
        <v>242</v>
      </c>
      <c r="H682" s="77" t="s">
        <v>81</v>
      </c>
      <c r="I682" s="128" t="s">
        <v>1472</v>
      </c>
      <c r="J682" s="129" t="s">
        <v>81</v>
      </c>
      <c r="K682" s="130">
        <v>2.7511574074074074E-2</v>
      </c>
      <c r="L682" s="129" t="s">
        <v>1841</v>
      </c>
      <c r="M682" s="128" t="s">
        <v>1692</v>
      </c>
      <c r="N682" s="128"/>
      <c r="O682" s="128">
        <v>1</v>
      </c>
      <c r="P682" s="128" t="s">
        <v>2033</v>
      </c>
      <c r="Q682" s="129" t="s">
        <v>2052</v>
      </c>
      <c r="R682" s="128" t="s">
        <v>1461</v>
      </c>
    </row>
    <row r="683" spans="1:18" ht="45" x14ac:dyDescent="0.25">
      <c r="A683" s="127">
        <v>107</v>
      </c>
      <c r="B683" s="128">
        <v>2323109</v>
      </c>
      <c r="C683" s="128">
        <v>3284009</v>
      </c>
      <c r="D683" s="77" t="s">
        <v>512</v>
      </c>
      <c r="E683" s="77" t="s">
        <v>513</v>
      </c>
      <c r="F683" s="77" t="s">
        <v>514</v>
      </c>
      <c r="G683" s="77" t="s">
        <v>461</v>
      </c>
      <c r="H683" s="77" t="s">
        <v>465</v>
      </c>
      <c r="I683" s="128" t="s">
        <v>1603</v>
      </c>
      <c r="J683" s="129" t="s">
        <v>465</v>
      </c>
      <c r="K683" s="130">
        <v>2.4965277777777777E-2</v>
      </c>
      <c r="L683" s="129" t="s">
        <v>1834</v>
      </c>
      <c r="M683" s="128" t="s">
        <v>1692</v>
      </c>
      <c r="N683" s="128"/>
      <c r="O683" s="128">
        <v>4</v>
      </c>
      <c r="P683" s="128" t="s">
        <v>2033</v>
      </c>
      <c r="Q683" s="129" t="s">
        <v>2052</v>
      </c>
      <c r="R683" s="128" t="s">
        <v>1461</v>
      </c>
    </row>
    <row r="684" spans="1:18" ht="45" x14ac:dyDescent="0.25">
      <c r="A684" s="127">
        <v>112</v>
      </c>
      <c r="B684" s="128">
        <v>2323112</v>
      </c>
      <c r="C684" s="128">
        <v>3284071</v>
      </c>
      <c r="D684" s="77" t="s">
        <v>533</v>
      </c>
      <c r="E684" s="77" t="s">
        <v>534</v>
      </c>
      <c r="F684" s="77" t="s">
        <v>537</v>
      </c>
      <c r="G684" s="77" t="s">
        <v>461</v>
      </c>
      <c r="H684" s="77" t="s">
        <v>465</v>
      </c>
      <c r="I684" s="128" t="s">
        <v>1609</v>
      </c>
      <c r="J684" s="129" t="s">
        <v>465</v>
      </c>
      <c r="K684" s="130">
        <v>2.4502314814814814E-2</v>
      </c>
      <c r="L684" s="129" t="s">
        <v>1826</v>
      </c>
      <c r="M684" s="128" t="s">
        <v>1692</v>
      </c>
      <c r="N684" s="128"/>
      <c r="O684" s="128">
        <v>2</v>
      </c>
      <c r="P684" s="128" t="s">
        <v>2033</v>
      </c>
      <c r="Q684" s="129" t="s">
        <v>2052</v>
      </c>
      <c r="R684" s="128" t="s">
        <v>1461</v>
      </c>
    </row>
    <row r="685" spans="1:18" ht="45" x14ac:dyDescent="0.25">
      <c r="A685" s="127">
        <v>204</v>
      </c>
      <c r="B685" s="128">
        <v>2323127</v>
      </c>
      <c r="C685" s="128">
        <v>3285176</v>
      </c>
      <c r="D685" s="77" t="s">
        <v>981</v>
      </c>
      <c r="E685" s="77" t="s">
        <v>982</v>
      </c>
      <c r="F685" s="77" t="s">
        <v>983</v>
      </c>
      <c r="G685" s="77" t="s">
        <v>902</v>
      </c>
      <c r="H685" s="77" t="s">
        <v>905</v>
      </c>
      <c r="I685" s="128" t="s">
        <v>1460</v>
      </c>
      <c r="J685" s="129" t="s">
        <v>905</v>
      </c>
      <c r="K685" s="130">
        <v>2.298611111111111E-2</v>
      </c>
      <c r="L685" s="129" t="s">
        <v>1845</v>
      </c>
      <c r="M685" s="128" t="s">
        <v>1692</v>
      </c>
      <c r="N685" s="128"/>
      <c r="O685" s="128">
        <v>4</v>
      </c>
      <c r="P685" s="128" t="s">
        <v>2033</v>
      </c>
      <c r="Q685" s="129" t="s">
        <v>2052</v>
      </c>
      <c r="R685" s="128" t="s">
        <v>1461</v>
      </c>
    </row>
    <row r="686" spans="1:18" ht="30" x14ac:dyDescent="0.25">
      <c r="A686" s="127">
        <v>122</v>
      </c>
      <c r="B686" s="128">
        <v>2323150</v>
      </c>
      <c r="C686" s="128">
        <v>3284183</v>
      </c>
      <c r="D686" s="77" t="s">
        <v>583</v>
      </c>
      <c r="E686" s="77" t="s">
        <v>584</v>
      </c>
      <c r="F686" s="77" t="s">
        <v>587</v>
      </c>
      <c r="G686" s="77" t="s">
        <v>577</v>
      </c>
      <c r="H686" s="77" t="s">
        <v>581</v>
      </c>
      <c r="I686" s="128" t="s">
        <v>1490</v>
      </c>
      <c r="J686" s="129" t="s">
        <v>581</v>
      </c>
      <c r="K686" s="130">
        <v>3.3599537037037039E-2</v>
      </c>
      <c r="L686" s="129" t="s">
        <v>1823</v>
      </c>
      <c r="M686" s="128" t="s">
        <v>1692</v>
      </c>
      <c r="N686" s="128"/>
      <c r="O686" s="128">
        <v>3</v>
      </c>
      <c r="P686" s="128" t="s">
        <v>2033</v>
      </c>
      <c r="Q686" s="129" t="s">
        <v>2053</v>
      </c>
      <c r="R686" s="128" t="s">
        <v>1461</v>
      </c>
    </row>
    <row r="687" spans="1:18" ht="45" x14ac:dyDescent="0.25">
      <c r="A687" s="127">
        <v>222</v>
      </c>
      <c r="B687" s="128">
        <v>2323169</v>
      </c>
      <c r="C687" s="128">
        <v>3285388</v>
      </c>
      <c r="D687" s="77" t="s">
        <v>1064</v>
      </c>
      <c r="E687" s="77" t="s">
        <v>1065</v>
      </c>
      <c r="F687" s="77" t="s">
        <v>1066</v>
      </c>
      <c r="G687" s="77" t="s">
        <v>986</v>
      </c>
      <c r="H687" s="77" t="s">
        <v>1018</v>
      </c>
      <c r="I687" s="128" t="s">
        <v>1530</v>
      </c>
      <c r="J687" s="129" t="s">
        <v>1018</v>
      </c>
      <c r="K687" s="130">
        <v>3.1909722222222221E-2</v>
      </c>
      <c r="L687" s="129" t="s">
        <v>1842</v>
      </c>
      <c r="M687" s="128" t="s">
        <v>1692</v>
      </c>
      <c r="N687" s="128"/>
      <c r="O687" s="128">
        <v>8</v>
      </c>
      <c r="P687" s="128" t="s">
        <v>2033</v>
      </c>
      <c r="Q687" s="129" t="s">
        <v>2052</v>
      </c>
      <c r="R687" s="128" t="s">
        <v>1446</v>
      </c>
    </row>
    <row r="688" spans="1:18" ht="45" x14ac:dyDescent="0.25">
      <c r="A688" s="127">
        <v>73</v>
      </c>
      <c r="B688" s="128">
        <v>2323170</v>
      </c>
      <c r="C688" s="128">
        <v>3283596</v>
      </c>
      <c r="D688" s="77" t="s">
        <v>364</v>
      </c>
      <c r="E688" s="77" t="s">
        <v>365</v>
      </c>
      <c r="F688" s="77" t="s">
        <v>367</v>
      </c>
      <c r="G688" s="77" t="s">
        <v>242</v>
      </c>
      <c r="H688" s="77" t="s">
        <v>81</v>
      </c>
      <c r="I688" s="128" t="s">
        <v>1482</v>
      </c>
      <c r="J688" s="129" t="s">
        <v>81</v>
      </c>
      <c r="K688" s="130">
        <v>3.3518518518518517E-2</v>
      </c>
      <c r="L688" s="129" t="s">
        <v>1850</v>
      </c>
      <c r="M688" s="128" t="s">
        <v>1692</v>
      </c>
      <c r="N688" s="128"/>
      <c r="O688" s="128">
        <v>5</v>
      </c>
      <c r="P688" s="128" t="s">
        <v>2033</v>
      </c>
      <c r="Q688" s="129" t="s">
        <v>2052</v>
      </c>
      <c r="R688" s="128" t="s">
        <v>1461</v>
      </c>
    </row>
    <row r="689" spans="1:18" ht="45" x14ac:dyDescent="0.25">
      <c r="A689" s="127">
        <v>289</v>
      </c>
      <c r="B689" s="128">
        <v>2323281</v>
      </c>
      <c r="C689" s="128">
        <v>3286192</v>
      </c>
      <c r="D689" s="77" t="s">
        <v>1389</v>
      </c>
      <c r="E689" s="77" t="s">
        <v>1390</v>
      </c>
      <c r="F689" s="77" t="s">
        <v>1393</v>
      </c>
      <c r="G689" s="77" t="s">
        <v>1312</v>
      </c>
      <c r="H689" s="77" t="s">
        <v>1315</v>
      </c>
      <c r="I689" s="128" t="s">
        <v>1568</v>
      </c>
      <c r="J689" s="129" t="s">
        <v>1315</v>
      </c>
      <c r="K689" s="130">
        <v>2.6597222222222223E-2</v>
      </c>
      <c r="L689" s="129" t="s">
        <v>1829</v>
      </c>
      <c r="M689" s="128" t="s">
        <v>1692</v>
      </c>
      <c r="N689" s="128"/>
      <c r="O689" s="128">
        <v>5</v>
      </c>
      <c r="P689" s="128" t="s">
        <v>2036</v>
      </c>
      <c r="Q689" s="129" t="s">
        <v>2052</v>
      </c>
      <c r="R689" s="128" t="s">
        <v>1461</v>
      </c>
    </row>
    <row r="690" spans="1:18" ht="45" x14ac:dyDescent="0.25">
      <c r="A690" s="127">
        <v>60</v>
      </c>
      <c r="B690" s="128">
        <v>2323297</v>
      </c>
      <c r="C690" s="128">
        <v>3283442</v>
      </c>
      <c r="D690" s="77" t="s">
        <v>307</v>
      </c>
      <c r="E690" s="77" t="s">
        <v>308</v>
      </c>
      <c r="F690" s="77" t="s">
        <v>311</v>
      </c>
      <c r="G690" s="77" t="s">
        <v>242</v>
      </c>
      <c r="H690" s="77" t="s">
        <v>81</v>
      </c>
      <c r="I690" s="128" t="s">
        <v>1470</v>
      </c>
      <c r="J690" s="129" t="s">
        <v>81</v>
      </c>
      <c r="K690" s="130">
        <v>2.7685185185185184E-2</v>
      </c>
      <c r="L690" s="129" t="s">
        <v>1851</v>
      </c>
      <c r="M690" s="128" t="s">
        <v>1692</v>
      </c>
      <c r="N690" s="128"/>
      <c r="O690" s="128">
        <v>3</v>
      </c>
      <c r="P690" s="128" t="s">
        <v>2033</v>
      </c>
      <c r="Q690" s="129" t="s">
        <v>2052</v>
      </c>
      <c r="R690" s="128" t="s">
        <v>1461</v>
      </c>
    </row>
    <row r="691" spans="1:18" ht="45" x14ac:dyDescent="0.25">
      <c r="A691" s="127">
        <v>266</v>
      </c>
      <c r="B691" s="128">
        <v>2323300</v>
      </c>
      <c r="C691" s="128">
        <v>3285915</v>
      </c>
      <c r="D691" s="77" t="s">
        <v>1280</v>
      </c>
      <c r="E691" s="77" t="s">
        <v>1281</v>
      </c>
      <c r="F691" s="77" t="s">
        <v>1284</v>
      </c>
      <c r="G691" s="77" t="s">
        <v>1270</v>
      </c>
      <c r="H691" s="77" t="s">
        <v>1274</v>
      </c>
      <c r="I691" s="128" t="s">
        <v>1555</v>
      </c>
      <c r="J691" s="129" t="s">
        <v>1274</v>
      </c>
      <c r="K691" s="130">
        <v>2.841435185185185E-2</v>
      </c>
      <c r="L691" s="129" t="s">
        <v>1836</v>
      </c>
      <c r="M691" s="128" t="s">
        <v>1692</v>
      </c>
      <c r="N691" s="128"/>
      <c r="O691" s="128">
        <v>2</v>
      </c>
      <c r="P691" s="128" t="s">
        <v>2033</v>
      </c>
      <c r="Q691" s="129" t="s">
        <v>2052</v>
      </c>
      <c r="R691" s="128" t="s">
        <v>1461</v>
      </c>
    </row>
    <row r="692" spans="1:18" ht="45" x14ac:dyDescent="0.25">
      <c r="A692" s="127">
        <v>266</v>
      </c>
      <c r="B692" s="128">
        <v>2323301</v>
      </c>
      <c r="C692" s="128">
        <v>3285916</v>
      </c>
      <c r="D692" s="77" t="s">
        <v>1280</v>
      </c>
      <c r="E692" s="77" t="s">
        <v>1281</v>
      </c>
      <c r="F692" s="77" t="s">
        <v>1284</v>
      </c>
      <c r="G692" s="77" t="s">
        <v>1270</v>
      </c>
      <c r="H692" s="77" t="s">
        <v>1274</v>
      </c>
      <c r="I692" s="128" t="s">
        <v>1555</v>
      </c>
      <c r="J692" s="129" t="s">
        <v>1274</v>
      </c>
      <c r="K692" s="130">
        <v>2.6030092592592594E-2</v>
      </c>
      <c r="L692" s="129" t="s">
        <v>1837</v>
      </c>
      <c r="M692" s="128" t="s">
        <v>1692</v>
      </c>
      <c r="N692" s="128"/>
      <c r="O692" s="128">
        <v>3</v>
      </c>
      <c r="P692" s="128" t="s">
        <v>2033</v>
      </c>
      <c r="Q692" s="129" t="s">
        <v>2052</v>
      </c>
      <c r="R692" s="128" t="s">
        <v>1461</v>
      </c>
    </row>
    <row r="693" spans="1:18" ht="45" x14ac:dyDescent="0.25">
      <c r="A693" s="127">
        <v>266</v>
      </c>
      <c r="B693" s="128">
        <v>2323302</v>
      </c>
      <c r="C693" s="128">
        <v>3285918</v>
      </c>
      <c r="D693" s="77" t="s">
        <v>1280</v>
      </c>
      <c r="E693" s="77" t="s">
        <v>1281</v>
      </c>
      <c r="F693" s="77" t="s">
        <v>1284</v>
      </c>
      <c r="G693" s="77" t="s">
        <v>1270</v>
      </c>
      <c r="H693" s="77" t="s">
        <v>1274</v>
      </c>
      <c r="I693" s="128" t="s">
        <v>1555</v>
      </c>
      <c r="J693" s="129" t="s">
        <v>1274</v>
      </c>
      <c r="K693" s="130">
        <v>2.8935185185185185E-2</v>
      </c>
      <c r="L693" s="129" t="s">
        <v>1837</v>
      </c>
      <c r="M693" s="128" t="s">
        <v>1692</v>
      </c>
      <c r="N693" s="128"/>
      <c r="O693" s="128">
        <v>2</v>
      </c>
      <c r="P693" s="128" t="s">
        <v>2033</v>
      </c>
      <c r="Q693" s="129" t="s">
        <v>2052</v>
      </c>
      <c r="R693" s="128" t="s">
        <v>1461</v>
      </c>
    </row>
    <row r="694" spans="1:18" ht="45" x14ac:dyDescent="0.25">
      <c r="A694" s="127">
        <v>266</v>
      </c>
      <c r="B694" s="128">
        <v>2323303</v>
      </c>
      <c r="C694" s="128">
        <v>3285919</v>
      </c>
      <c r="D694" s="77" t="s">
        <v>1280</v>
      </c>
      <c r="E694" s="77" t="s">
        <v>1281</v>
      </c>
      <c r="F694" s="77" t="s">
        <v>1284</v>
      </c>
      <c r="G694" s="77" t="s">
        <v>1270</v>
      </c>
      <c r="H694" s="77" t="s">
        <v>1274</v>
      </c>
      <c r="I694" s="128" t="s">
        <v>1555</v>
      </c>
      <c r="J694" s="129" t="s">
        <v>1274</v>
      </c>
      <c r="K694" s="130">
        <v>2.6365740740740742E-2</v>
      </c>
      <c r="L694" s="129" t="s">
        <v>1836</v>
      </c>
      <c r="M694" s="128" t="s">
        <v>1692</v>
      </c>
      <c r="N694" s="128"/>
      <c r="O694" s="128">
        <v>4</v>
      </c>
      <c r="P694" s="128" t="s">
        <v>2033</v>
      </c>
      <c r="Q694" s="129" t="s">
        <v>2052</v>
      </c>
      <c r="R694" s="128" t="s">
        <v>1461</v>
      </c>
    </row>
    <row r="695" spans="1:18" ht="45" x14ac:dyDescent="0.25">
      <c r="A695" s="127">
        <v>266</v>
      </c>
      <c r="B695" s="128">
        <v>2323304</v>
      </c>
      <c r="C695" s="128">
        <v>3285920</v>
      </c>
      <c r="D695" s="77" t="s">
        <v>1280</v>
      </c>
      <c r="E695" s="77" t="s">
        <v>1281</v>
      </c>
      <c r="F695" s="77" t="s">
        <v>1284</v>
      </c>
      <c r="G695" s="77" t="s">
        <v>1270</v>
      </c>
      <c r="H695" s="77" t="s">
        <v>1274</v>
      </c>
      <c r="I695" s="128" t="s">
        <v>1555</v>
      </c>
      <c r="J695" s="129" t="s">
        <v>1274</v>
      </c>
      <c r="K695" s="130">
        <v>2.8402777777777777E-2</v>
      </c>
      <c r="L695" s="129" t="s">
        <v>1836</v>
      </c>
      <c r="M695" s="128" t="s">
        <v>1692</v>
      </c>
      <c r="N695" s="128"/>
      <c r="O695" s="128">
        <v>4</v>
      </c>
      <c r="P695" s="128" t="s">
        <v>2033</v>
      </c>
      <c r="Q695" s="129" t="s">
        <v>2052</v>
      </c>
      <c r="R695" s="128" t="s">
        <v>1461</v>
      </c>
    </row>
    <row r="696" spans="1:18" ht="45" x14ac:dyDescent="0.25">
      <c r="A696" s="127">
        <v>266</v>
      </c>
      <c r="B696" s="128">
        <v>2323305</v>
      </c>
      <c r="C696" s="128">
        <v>3285921</v>
      </c>
      <c r="D696" s="77" t="s">
        <v>1280</v>
      </c>
      <c r="E696" s="77" t="s">
        <v>1281</v>
      </c>
      <c r="F696" s="77" t="s">
        <v>1284</v>
      </c>
      <c r="G696" s="77" t="s">
        <v>1270</v>
      </c>
      <c r="H696" s="77" t="s">
        <v>1274</v>
      </c>
      <c r="I696" s="128" t="s">
        <v>1555</v>
      </c>
      <c r="J696" s="129" t="s">
        <v>1274</v>
      </c>
      <c r="K696" s="130">
        <v>2.675925925925926E-2</v>
      </c>
      <c r="L696" s="129" t="s">
        <v>1836</v>
      </c>
      <c r="M696" s="128" t="s">
        <v>1692</v>
      </c>
      <c r="N696" s="128"/>
      <c r="O696" s="128">
        <v>3</v>
      </c>
      <c r="P696" s="128" t="s">
        <v>2033</v>
      </c>
      <c r="Q696" s="129" t="s">
        <v>2052</v>
      </c>
      <c r="R696" s="128" t="s">
        <v>1461</v>
      </c>
    </row>
    <row r="697" spans="1:18" ht="45" x14ac:dyDescent="0.25">
      <c r="A697" s="127">
        <v>112</v>
      </c>
      <c r="B697" s="128">
        <v>2323308</v>
      </c>
      <c r="C697" s="128">
        <v>3284073</v>
      </c>
      <c r="D697" s="77" t="s">
        <v>533</v>
      </c>
      <c r="E697" s="77" t="s">
        <v>534</v>
      </c>
      <c r="F697" s="77" t="s">
        <v>537</v>
      </c>
      <c r="G697" s="77" t="s">
        <v>461</v>
      </c>
      <c r="H697" s="77" t="s">
        <v>465</v>
      </c>
      <c r="I697" s="128" t="s">
        <v>1609</v>
      </c>
      <c r="J697" s="129" t="s">
        <v>465</v>
      </c>
      <c r="K697" s="130">
        <v>2.1574074074074075E-2</v>
      </c>
      <c r="L697" s="129" t="s">
        <v>1826</v>
      </c>
      <c r="M697" s="128" t="s">
        <v>1692</v>
      </c>
      <c r="N697" s="128"/>
      <c r="O697" s="128">
        <v>4</v>
      </c>
      <c r="P697" s="128" t="s">
        <v>2033</v>
      </c>
      <c r="Q697" s="129" t="s">
        <v>2052</v>
      </c>
      <c r="R697" s="128" t="s">
        <v>1461</v>
      </c>
    </row>
    <row r="698" spans="1:18" ht="45" x14ac:dyDescent="0.25">
      <c r="A698" s="127">
        <v>59</v>
      </c>
      <c r="B698" s="128">
        <v>2323318</v>
      </c>
      <c r="C698" s="128">
        <v>3283435</v>
      </c>
      <c r="D698" s="77" t="s">
        <v>304</v>
      </c>
      <c r="E698" s="77" t="s">
        <v>305</v>
      </c>
      <c r="F698" s="77" t="s">
        <v>306</v>
      </c>
      <c r="G698" s="77" t="s">
        <v>242</v>
      </c>
      <c r="H698" s="77" t="s">
        <v>81</v>
      </c>
      <c r="I698" s="128" t="s">
        <v>1478</v>
      </c>
      <c r="J698" s="129" t="s">
        <v>81</v>
      </c>
      <c r="K698" s="130">
        <v>3.3460648148148149E-2</v>
      </c>
      <c r="L698" s="129" t="s">
        <v>1830</v>
      </c>
      <c r="M698" s="128" t="s">
        <v>1692</v>
      </c>
      <c r="N698" s="128"/>
      <c r="O698" s="128">
        <v>-1</v>
      </c>
      <c r="P698" s="128" t="s">
        <v>2033</v>
      </c>
      <c r="Q698" s="129" t="s">
        <v>2052</v>
      </c>
      <c r="R698" s="128" t="s">
        <v>1461</v>
      </c>
    </row>
    <row r="699" spans="1:18" ht="45" x14ac:dyDescent="0.25">
      <c r="A699" s="127">
        <v>290</v>
      </c>
      <c r="B699" s="128">
        <v>2323340</v>
      </c>
      <c r="C699" s="128">
        <v>3286200</v>
      </c>
      <c r="D699" s="77" t="s">
        <v>1394</v>
      </c>
      <c r="E699" s="77" t="s">
        <v>1395</v>
      </c>
      <c r="F699" s="77" t="s">
        <v>1398</v>
      </c>
      <c r="G699" s="77" t="s">
        <v>1312</v>
      </c>
      <c r="H699" s="77" t="s">
        <v>1315</v>
      </c>
      <c r="I699" s="128" t="s">
        <v>1464</v>
      </c>
      <c r="J699" s="129" t="s">
        <v>1315</v>
      </c>
      <c r="K699" s="130">
        <v>3.2766203703703707E-2</v>
      </c>
      <c r="L699" s="129" t="s">
        <v>1852</v>
      </c>
      <c r="M699" s="128" t="s">
        <v>1692</v>
      </c>
      <c r="N699" s="128"/>
      <c r="O699" s="128">
        <v>-1</v>
      </c>
      <c r="P699" s="128" t="s">
        <v>2034</v>
      </c>
      <c r="Q699" s="129" t="s">
        <v>2052</v>
      </c>
      <c r="R699" s="128" t="s">
        <v>1461</v>
      </c>
    </row>
    <row r="700" spans="1:18" ht="45" x14ac:dyDescent="0.25">
      <c r="A700" s="127">
        <v>221</v>
      </c>
      <c r="B700" s="128">
        <v>2323367</v>
      </c>
      <c r="C700" s="128">
        <v>3285377</v>
      </c>
      <c r="D700" s="77" t="s">
        <v>1058</v>
      </c>
      <c r="E700" s="77" t="s">
        <v>1059</v>
      </c>
      <c r="F700" s="77" t="s">
        <v>1062</v>
      </c>
      <c r="G700" s="77" t="s">
        <v>986</v>
      </c>
      <c r="H700" s="77" t="s">
        <v>1018</v>
      </c>
      <c r="I700" s="128" t="s">
        <v>1520</v>
      </c>
      <c r="J700" s="129" t="s">
        <v>1018</v>
      </c>
      <c r="K700" s="130">
        <v>2.6851851851851852E-2</v>
      </c>
      <c r="L700" s="129" t="s">
        <v>1840</v>
      </c>
      <c r="M700" s="128" t="s">
        <v>1692</v>
      </c>
      <c r="N700" s="128"/>
      <c r="O700" s="128">
        <v>2</v>
      </c>
      <c r="P700" s="128" t="s">
        <v>2033</v>
      </c>
      <c r="Q700" s="129" t="s">
        <v>2052</v>
      </c>
      <c r="R700" s="128" t="s">
        <v>1446</v>
      </c>
    </row>
    <row r="701" spans="1:18" ht="45" x14ac:dyDescent="0.25">
      <c r="A701" s="127">
        <v>73</v>
      </c>
      <c r="B701" s="128">
        <v>2323386</v>
      </c>
      <c r="C701" s="128">
        <v>3283597</v>
      </c>
      <c r="D701" s="77" t="s">
        <v>364</v>
      </c>
      <c r="E701" s="77" t="s">
        <v>365</v>
      </c>
      <c r="F701" s="77" t="s">
        <v>367</v>
      </c>
      <c r="G701" s="77" t="s">
        <v>242</v>
      </c>
      <c r="H701" s="77" t="s">
        <v>81</v>
      </c>
      <c r="I701" s="128" t="s">
        <v>1482</v>
      </c>
      <c r="J701" s="129" t="s">
        <v>81</v>
      </c>
      <c r="K701" s="130">
        <v>2.883101851851852E-2</v>
      </c>
      <c r="L701" s="129" t="s">
        <v>1850</v>
      </c>
      <c r="M701" s="128" t="s">
        <v>1692</v>
      </c>
      <c r="N701" s="128"/>
      <c r="O701" s="128">
        <v>4</v>
      </c>
      <c r="P701" s="128" t="s">
        <v>2033</v>
      </c>
      <c r="Q701" s="129" t="s">
        <v>2052</v>
      </c>
      <c r="R701" s="128" t="s">
        <v>1461</v>
      </c>
    </row>
    <row r="702" spans="1:18" ht="45" x14ac:dyDescent="0.25">
      <c r="A702" s="127">
        <v>222</v>
      </c>
      <c r="B702" s="128">
        <v>2323472</v>
      </c>
      <c r="C702" s="128">
        <v>3285389</v>
      </c>
      <c r="D702" s="77" t="s">
        <v>1064</v>
      </c>
      <c r="E702" s="77" t="s">
        <v>1065</v>
      </c>
      <c r="F702" s="77" t="s">
        <v>1066</v>
      </c>
      <c r="G702" s="77" t="s">
        <v>986</v>
      </c>
      <c r="H702" s="77" t="s">
        <v>1018</v>
      </c>
      <c r="I702" s="128" t="s">
        <v>1530</v>
      </c>
      <c r="J702" s="129" t="s">
        <v>1018</v>
      </c>
      <c r="K702" s="130">
        <v>2.4849537037037038E-2</v>
      </c>
      <c r="L702" s="129" t="s">
        <v>1842</v>
      </c>
      <c r="M702" s="128" t="s">
        <v>1692</v>
      </c>
      <c r="N702" s="128"/>
      <c r="O702" s="128">
        <v>5</v>
      </c>
      <c r="P702" s="128" t="s">
        <v>2033</v>
      </c>
      <c r="Q702" s="129" t="s">
        <v>2052</v>
      </c>
      <c r="R702" s="128" t="s">
        <v>1446</v>
      </c>
    </row>
    <row r="703" spans="1:18" ht="45" x14ac:dyDescent="0.25">
      <c r="A703" s="127">
        <v>73</v>
      </c>
      <c r="B703" s="128">
        <v>2323718</v>
      </c>
      <c r="C703" s="128">
        <v>3283598</v>
      </c>
      <c r="D703" s="77" t="s">
        <v>364</v>
      </c>
      <c r="E703" s="77" t="s">
        <v>365</v>
      </c>
      <c r="F703" s="77" t="s">
        <v>367</v>
      </c>
      <c r="G703" s="77" t="s">
        <v>242</v>
      </c>
      <c r="H703" s="77" t="s">
        <v>81</v>
      </c>
      <c r="I703" s="128" t="s">
        <v>1482</v>
      </c>
      <c r="J703" s="129" t="s">
        <v>81</v>
      </c>
      <c r="K703" s="130">
        <v>2.9513888888888888E-2</v>
      </c>
      <c r="L703" s="129" t="s">
        <v>1850</v>
      </c>
      <c r="M703" s="128" t="s">
        <v>1692</v>
      </c>
      <c r="N703" s="128"/>
      <c r="O703" s="128">
        <v>2</v>
      </c>
      <c r="P703" s="128" t="s">
        <v>2033</v>
      </c>
      <c r="Q703" s="129" t="s">
        <v>2052</v>
      </c>
      <c r="R703" s="128" t="s">
        <v>1461</v>
      </c>
    </row>
    <row r="704" spans="1:18" ht="45" x14ac:dyDescent="0.25">
      <c r="A704" s="127">
        <v>60</v>
      </c>
      <c r="B704" s="128">
        <v>2323741</v>
      </c>
      <c r="C704" s="128">
        <v>3283443</v>
      </c>
      <c r="D704" s="77" t="s">
        <v>307</v>
      </c>
      <c r="E704" s="77" t="s">
        <v>308</v>
      </c>
      <c r="F704" s="77" t="s">
        <v>311</v>
      </c>
      <c r="G704" s="77" t="s">
        <v>242</v>
      </c>
      <c r="H704" s="77" t="s">
        <v>81</v>
      </c>
      <c r="I704" s="128" t="s">
        <v>1470</v>
      </c>
      <c r="J704" s="129" t="s">
        <v>81</v>
      </c>
      <c r="K704" s="130">
        <v>3.1921296296296295E-2</v>
      </c>
      <c r="L704" s="129" t="s">
        <v>1851</v>
      </c>
      <c r="M704" s="128" t="s">
        <v>1692</v>
      </c>
      <c r="N704" s="128"/>
      <c r="O704" s="128">
        <v>7</v>
      </c>
      <c r="P704" s="128" t="s">
        <v>2033</v>
      </c>
      <c r="Q704" s="129" t="s">
        <v>2052</v>
      </c>
      <c r="R704" s="128" t="s">
        <v>1461</v>
      </c>
    </row>
    <row r="705" spans="1:18" ht="45" x14ac:dyDescent="0.25">
      <c r="A705" s="127">
        <v>204</v>
      </c>
      <c r="B705" s="128">
        <v>2323793</v>
      </c>
      <c r="C705" s="128">
        <v>3285177</v>
      </c>
      <c r="D705" s="77" t="s">
        <v>981</v>
      </c>
      <c r="E705" s="77" t="s">
        <v>982</v>
      </c>
      <c r="F705" s="77" t="s">
        <v>983</v>
      </c>
      <c r="G705" s="77" t="s">
        <v>902</v>
      </c>
      <c r="H705" s="77" t="s">
        <v>905</v>
      </c>
      <c r="I705" s="128" t="s">
        <v>1460</v>
      </c>
      <c r="J705" s="129" t="s">
        <v>905</v>
      </c>
      <c r="K705" s="130">
        <v>2.5439814814814814E-2</v>
      </c>
      <c r="L705" s="129" t="s">
        <v>1845</v>
      </c>
      <c r="M705" s="128" t="s">
        <v>1698</v>
      </c>
      <c r="N705" s="128" t="s">
        <v>1699</v>
      </c>
      <c r="O705" s="128">
        <v>4</v>
      </c>
      <c r="P705" s="128" t="s">
        <v>2033</v>
      </c>
      <c r="Q705" s="129" t="s">
        <v>2052</v>
      </c>
      <c r="R705" s="128" t="s">
        <v>1461</v>
      </c>
    </row>
    <row r="706" spans="1:18" ht="45" x14ac:dyDescent="0.25">
      <c r="A706" s="127">
        <v>59</v>
      </c>
      <c r="B706" s="128">
        <v>2323801</v>
      </c>
      <c r="C706" s="128">
        <v>3283437</v>
      </c>
      <c r="D706" s="77" t="s">
        <v>304</v>
      </c>
      <c r="E706" s="77" t="s">
        <v>305</v>
      </c>
      <c r="F706" s="77" t="s">
        <v>306</v>
      </c>
      <c r="G706" s="77" t="s">
        <v>242</v>
      </c>
      <c r="H706" s="77" t="s">
        <v>81</v>
      </c>
      <c r="I706" s="128" t="s">
        <v>1478</v>
      </c>
      <c r="J706" s="129" t="s">
        <v>81</v>
      </c>
      <c r="K706" s="130">
        <v>2.9837962962962962E-2</v>
      </c>
      <c r="L706" s="129" t="s">
        <v>1830</v>
      </c>
      <c r="M706" s="128" t="s">
        <v>1692</v>
      </c>
      <c r="N706" s="128"/>
      <c r="O706" s="128">
        <v>-1</v>
      </c>
      <c r="P706" s="128" t="s">
        <v>2033</v>
      </c>
      <c r="Q706" s="129" t="s">
        <v>2052</v>
      </c>
      <c r="R706" s="128" t="s">
        <v>1461</v>
      </c>
    </row>
    <row r="707" spans="1:18" ht="45" x14ac:dyDescent="0.25">
      <c r="A707" s="127">
        <v>244</v>
      </c>
      <c r="B707" s="128">
        <v>2323844</v>
      </c>
      <c r="C707" s="128">
        <v>3285654</v>
      </c>
      <c r="D707" s="77" t="s">
        <v>1173</v>
      </c>
      <c r="E707" s="77" t="s">
        <v>1174</v>
      </c>
      <c r="F707" s="77" t="s">
        <v>1178</v>
      </c>
      <c r="G707" s="77" t="s">
        <v>1127</v>
      </c>
      <c r="H707" s="77" t="s">
        <v>1131</v>
      </c>
      <c r="I707" s="128" t="s">
        <v>1540</v>
      </c>
      <c r="J707" s="129" t="s">
        <v>1131</v>
      </c>
      <c r="K707" s="130">
        <v>3.197916666666667E-2</v>
      </c>
      <c r="L707" s="129" t="s">
        <v>1721</v>
      </c>
      <c r="M707" s="128" t="s">
        <v>1692</v>
      </c>
      <c r="N707" s="128"/>
      <c r="O707" s="128">
        <v>2</v>
      </c>
      <c r="P707" s="128" t="s">
        <v>2033</v>
      </c>
      <c r="Q707" s="129" t="s">
        <v>2052</v>
      </c>
      <c r="R707" s="128" t="s">
        <v>1461</v>
      </c>
    </row>
    <row r="708" spans="1:18" ht="45" x14ac:dyDescent="0.25">
      <c r="A708" s="127">
        <v>266</v>
      </c>
      <c r="B708" s="128">
        <v>2323857</v>
      </c>
      <c r="C708" s="128">
        <v>3285922</v>
      </c>
      <c r="D708" s="77" t="s">
        <v>1280</v>
      </c>
      <c r="E708" s="77" t="s">
        <v>1281</v>
      </c>
      <c r="F708" s="77" t="s">
        <v>1284</v>
      </c>
      <c r="G708" s="77" t="s">
        <v>1270</v>
      </c>
      <c r="H708" s="77" t="s">
        <v>1274</v>
      </c>
      <c r="I708" s="128" t="s">
        <v>1555</v>
      </c>
      <c r="J708" s="129" t="s">
        <v>1274</v>
      </c>
      <c r="K708" s="130">
        <v>3.3263888888888891E-2</v>
      </c>
      <c r="L708" s="129" t="s">
        <v>1836</v>
      </c>
      <c r="M708" s="128" t="s">
        <v>1692</v>
      </c>
      <c r="N708" s="128"/>
      <c r="O708" s="128">
        <v>4</v>
      </c>
      <c r="P708" s="128" t="s">
        <v>2033</v>
      </c>
      <c r="Q708" s="129" t="s">
        <v>2052</v>
      </c>
      <c r="R708" s="128" t="s">
        <v>1461</v>
      </c>
    </row>
    <row r="709" spans="1:18" ht="45" x14ac:dyDescent="0.25">
      <c r="A709" s="127">
        <v>290</v>
      </c>
      <c r="B709" s="128">
        <v>2323935</v>
      </c>
      <c r="C709" s="128">
        <v>3286202</v>
      </c>
      <c r="D709" s="77" t="s">
        <v>1394</v>
      </c>
      <c r="E709" s="77" t="s">
        <v>1395</v>
      </c>
      <c r="F709" s="77" t="s">
        <v>1398</v>
      </c>
      <c r="G709" s="77" t="s">
        <v>1312</v>
      </c>
      <c r="H709" s="77" t="s">
        <v>1315</v>
      </c>
      <c r="I709" s="128" t="s">
        <v>1464</v>
      </c>
      <c r="J709" s="129" t="s">
        <v>1315</v>
      </c>
      <c r="K709" s="130">
        <v>3.4953703703703702E-2</v>
      </c>
      <c r="L709" s="129" t="s">
        <v>1707</v>
      </c>
      <c r="M709" s="128" t="s">
        <v>1692</v>
      </c>
      <c r="N709" s="128"/>
      <c r="O709" s="128">
        <v>-1</v>
      </c>
      <c r="P709" s="128" t="s">
        <v>2034</v>
      </c>
      <c r="Q709" s="129" t="s">
        <v>2052</v>
      </c>
      <c r="R709" s="128" t="s">
        <v>1461</v>
      </c>
    </row>
    <row r="710" spans="1:18" ht="45" x14ac:dyDescent="0.25">
      <c r="A710" s="127">
        <v>60</v>
      </c>
      <c r="B710" s="128">
        <v>2324014</v>
      </c>
      <c r="C710" s="128">
        <v>3283444</v>
      </c>
      <c r="D710" s="77" t="s">
        <v>307</v>
      </c>
      <c r="E710" s="77" t="s">
        <v>308</v>
      </c>
      <c r="F710" s="77" t="s">
        <v>311</v>
      </c>
      <c r="G710" s="77" t="s">
        <v>242</v>
      </c>
      <c r="H710" s="77" t="s">
        <v>81</v>
      </c>
      <c r="I710" s="128" t="s">
        <v>1470</v>
      </c>
      <c r="J710" s="129" t="s">
        <v>81</v>
      </c>
      <c r="K710" s="130">
        <v>2.7766203703703703E-2</v>
      </c>
      <c r="L710" s="129" t="s">
        <v>1851</v>
      </c>
      <c r="M710" s="128" t="s">
        <v>1692</v>
      </c>
      <c r="N710" s="128"/>
      <c r="O710" s="128">
        <v>3</v>
      </c>
      <c r="P710" s="128" t="s">
        <v>2033</v>
      </c>
      <c r="Q710" s="129" t="s">
        <v>2052</v>
      </c>
      <c r="R710" s="128" t="s">
        <v>1461</v>
      </c>
    </row>
    <row r="711" spans="1:18" ht="45" x14ac:dyDescent="0.25">
      <c r="A711" s="127">
        <v>177</v>
      </c>
      <c r="B711" s="128">
        <v>2324067</v>
      </c>
      <c r="C711" s="128">
        <v>3284849</v>
      </c>
      <c r="D711" s="77" t="s">
        <v>846</v>
      </c>
      <c r="E711" s="77" t="s">
        <v>847</v>
      </c>
      <c r="F711" s="77" t="s">
        <v>848</v>
      </c>
      <c r="G711" s="77" t="s">
        <v>825</v>
      </c>
      <c r="H711" s="77" t="s">
        <v>806</v>
      </c>
      <c r="I711" s="128" t="s">
        <v>1587</v>
      </c>
      <c r="J711" s="129" t="s">
        <v>806</v>
      </c>
      <c r="K711" s="130">
        <v>2.7789351851851853E-2</v>
      </c>
      <c r="L711" s="129" t="s">
        <v>1853</v>
      </c>
      <c r="M711" s="128" t="s">
        <v>1698</v>
      </c>
      <c r="N711" s="128" t="s">
        <v>1699</v>
      </c>
      <c r="O711" s="128">
        <v>2</v>
      </c>
      <c r="P711" s="128" t="s">
        <v>2033</v>
      </c>
      <c r="Q711" s="129" t="s">
        <v>2052</v>
      </c>
      <c r="R711" s="128" t="s">
        <v>1461</v>
      </c>
    </row>
    <row r="712" spans="1:18" ht="45" x14ac:dyDescent="0.25">
      <c r="A712" s="127">
        <v>244</v>
      </c>
      <c r="B712" s="128">
        <v>2324077</v>
      </c>
      <c r="C712" s="128">
        <v>3285655</v>
      </c>
      <c r="D712" s="77" t="s">
        <v>1173</v>
      </c>
      <c r="E712" s="77" t="s">
        <v>1174</v>
      </c>
      <c r="F712" s="77" t="s">
        <v>1178</v>
      </c>
      <c r="G712" s="77" t="s">
        <v>1127</v>
      </c>
      <c r="H712" s="77" t="s">
        <v>1131</v>
      </c>
      <c r="I712" s="128" t="s">
        <v>1540</v>
      </c>
      <c r="J712" s="129" t="s">
        <v>1131</v>
      </c>
      <c r="K712" s="130">
        <v>2.4756944444444446E-2</v>
      </c>
      <c r="L712" s="129" t="s">
        <v>1721</v>
      </c>
      <c r="M712" s="128" t="s">
        <v>1692</v>
      </c>
      <c r="N712" s="128"/>
      <c r="O712" s="128">
        <v>-1</v>
      </c>
      <c r="P712" s="128" t="s">
        <v>2033</v>
      </c>
      <c r="Q712" s="129" t="s">
        <v>2052</v>
      </c>
      <c r="R712" s="128" t="s">
        <v>1461</v>
      </c>
    </row>
    <row r="713" spans="1:18" ht="45" x14ac:dyDescent="0.25">
      <c r="A713" s="127">
        <v>168</v>
      </c>
      <c r="B713" s="128">
        <v>2324109</v>
      </c>
      <c r="C713" s="128">
        <v>3284735</v>
      </c>
      <c r="D713" s="77" t="s">
        <v>800</v>
      </c>
      <c r="E713" s="77" t="s">
        <v>801</v>
      </c>
      <c r="F713" s="77" t="s">
        <v>805</v>
      </c>
      <c r="G713" s="77" t="s">
        <v>802</v>
      </c>
      <c r="H713" s="77" t="s">
        <v>806</v>
      </c>
      <c r="I713" s="128" t="s">
        <v>1504</v>
      </c>
      <c r="J713" s="129" t="s">
        <v>806</v>
      </c>
      <c r="K713" s="130">
        <v>6.4247685185185185E-2</v>
      </c>
      <c r="L713" s="129" t="s">
        <v>1854</v>
      </c>
      <c r="M713" s="128" t="s">
        <v>1692</v>
      </c>
      <c r="N713" s="128"/>
      <c r="O713" s="128">
        <v>4</v>
      </c>
      <c r="P713" s="128" t="s">
        <v>2033</v>
      </c>
      <c r="Q713" s="129" t="s">
        <v>2052</v>
      </c>
      <c r="R713" s="128" t="s">
        <v>1461</v>
      </c>
    </row>
    <row r="714" spans="1:18" ht="45" x14ac:dyDescent="0.25">
      <c r="A714" s="127">
        <v>244</v>
      </c>
      <c r="B714" s="128">
        <v>2324233</v>
      </c>
      <c r="C714" s="128">
        <v>3285657</v>
      </c>
      <c r="D714" s="77" t="s">
        <v>1173</v>
      </c>
      <c r="E714" s="77" t="s">
        <v>1174</v>
      </c>
      <c r="F714" s="77" t="s">
        <v>1178</v>
      </c>
      <c r="G714" s="77" t="s">
        <v>1127</v>
      </c>
      <c r="H714" s="77" t="s">
        <v>1131</v>
      </c>
      <c r="I714" s="128" t="s">
        <v>1540</v>
      </c>
      <c r="J714" s="129" t="s">
        <v>1131</v>
      </c>
      <c r="K714" s="130">
        <v>2.1805555555555557E-2</v>
      </c>
      <c r="L714" s="129" t="s">
        <v>1721</v>
      </c>
      <c r="M714" s="128" t="s">
        <v>1692</v>
      </c>
      <c r="N714" s="128"/>
      <c r="O714" s="128">
        <v>-1</v>
      </c>
      <c r="P714" s="128" t="s">
        <v>2033</v>
      </c>
      <c r="Q714" s="129" t="s">
        <v>2052</v>
      </c>
      <c r="R714" s="128" t="s">
        <v>1461</v>
      </c>
    </row>
    <row r="715" spans="1:18" ht="45" x14ac:dyDescent="0.25">
      <c r="A715" s="127">
        <v>59</v>
      </c>
      <c r="B715" s="128">
        <v>2324275</v>
      </c>
      <c r="C715" s="128">
        <v>3283428</v>
      </c>
      <c r="D715" s="77" t="s">
        <v>304</v>
      </c>
      <c r="E715" s="77" t="s">
        <v>305</v>
      </c>
      <c r="F715" s="77" t="s">
        <v>306</v>
      </c>
      <c r="G715" s="77" t="s">
        <v>242</v>
      </c>
      <c r="H715" s="77" t="s">
        <v>81</v>
      </c>
      <c r="I715" s="128" t="s">
        <v>1478</v>
      </c>
      <c r="J715" s="129" t="s">
        <v>81</v>
      </c>
      <c r="K715" s="130">
        <v>2.9837962962962962E-2</v>
      </c>
      <c r="L715" s="129" t="s">
        <v>1830</v>
      </c>
      <c r="M715" s="128" t="s">
        <v>1692</v>
      </c>
      <c r="N715" s="128"/>
      <c r="O715" s="128">
        <v>2</v>
      </c>
      <c r="P715" s="128" t="s">
        <v>2033</v>
      </c>
      <c r="Q715" s="129" t="s">
        <v>2052</v>
      </c>
      <c r="R715" s="128" t="s">
        <v>1461</v>
      </c>
    </row>
    <row r="716" spans="1:18" ht="45" x14ac:dyDescent="0.25">
      <c r="A716" s="127">
        <v>59</v>
      </c>
      <c r="B716" s="128">
        <v>2324507</v>
      </c>
      <c r="C716" s="128">
        <v>3283430</v>
      </c>
      <c r="D716" s="77" t="s">
        <v>304</v>
      </c>
      <c r="E716" s="77" t="s">
        <v>305</v>
      </c>
      <c r="F716" s="77" t="s">
        <v>306</v>
      </c>
      <c r="G716" s="77" t="s">
        <v>242</v>
      </c>
      <c r="H716" s="77" t="s">
        <v>81</v>
      </c>
      <c r="I716" s="128" t="s">
        <v>1478</v>
      </c>
      <c r="J716" s="129" t="s">
        <v>81</v>
      </c>
      <c r="K716" s="130">
        <v>2.9849537037037036E-2</v>
      </c>
      <c r="L716" s="129" t="s">
        <v>1830</v>
      </c>
      <c r="M716" s="128" t="s">
        <v>1692</v>
      </c>
      <c r="N716" s="128"/>
      <c r="O716" s="128">
        <v>-1</v>
      </c>
      <c r="P716" s="128" t="s">
        <v>2033</v>
      </c>
      <c r="Q716" s="129" t="s">
        <v>2052</v>
      </c>
      <c r="R716" s="128" t="s">
        <v>1461</v>
      </c>
    </row>
    <row r="717" spans="1:18" ht="45" x14ac:dyDescent="0.25">
      <c r="A717" s="127">
        <v>138</v>
      </c>
      <c r="B717" s="128">
        <v>2325784</v>
      </c>
      <c r="C717" s="128">
        <v>3284378</v>
      </c>
      <c r="D717" s="77" t="s">
        <v>661</v>
      </c>
      <c r="E717" s="77" t="s">
        <v>662</v>
      </c>
      <c r="F717" s="77" t="s">
        <v>664</v>
      </c>
      <c r="G717" s="77" t="s">
        <v>609</v>
      </c>
      <c r="H717" s="77" t="s">
        <v>581</v>
      </c>
      <c r="I717" s="128" t="s">
        <v>1456</v>
      </c>
      <c r="J717" s="129" t="s">
        <v>581</v>
      </c>
      <c r="K717" s="130">
        <v>2.8958333333333332E-2</v>
      </c>
      <c r="L717" s="129" t="s">
        <v>1839</v>
      </c>
      <c r="M717" s="128" t="s">
        <v>1692</v>
      </c>
      <c r="N717" s="128"/>
      <c r="O717" s="128">
        <v>3</v>
      </c>
      <c r="P717" s="128" t="s">
        <v>2033</v>
      </c>
      <c r="Q717" s="129" t="s">
        <v>2052</v>
      </c>
      <c r="R717" s="128" t="s">
        <v>1461</v>
      </c>
    </row>
    <row r="718" spans="1:18" ht="45" x14ac:dyDescent="0.25">
      <c r="A718" s="127">
        <v>138</v>
      </c>
      <c r="B718" s="128">
        <v>2325785</v>
      </c>
      <c r="C718" s="128">
        <v>3284381</v>
      </c>
      <c r="D718" s="77" t="s">
        <v>661</v>
      </c>
      <c r="E718" s="77" t="s">
        <v>662</v>
      </c>
      <c r="F718" s="77" t="s">
        <v>664</v>
      </c>
      <c r="G718" s="77" t="s">
        <v>609</v>
      </c>
      <c r="H718" s="77" t="s">
        <v>581</v>
      </c>
      <c r="I718" s="128" t="s">
        <v>1456</v>
      </c>
      <c r="J718" s="129" t="s">
        <v>581</v>
      </c>
      <c r="K718" s="130">
        <v>2.9363425925925925E-2</v>
      </c>
      <c r="L718" s="129" t="s">
        <v>1839</v>
      </c>
      <c r="M718" s="128" t="s">
        <v>1692</v>
      </c>
      <c r="N718" s="128"/>
      <c r="O718" s="128">
        <v>-1</v>
      </c>
      <c r="P718" s="128" t="s">
        <v>2033</v>
      </c>
      <c r="Q718" s="129" t="s">
        <v>2052</v>
      </c>
      <c r="R718" s="128" t="s">
        <v>1461</v>
      </c>
    </row>
    <row r="719" spans="1:18" ht="45" x14ac:dyDescent="0.25">
      <c r="A719" s="127">
        <v>138</v>
      </c>
      <c r="B719" s="128">
        <v>2325786</v>
      </c>
      <c r="C719" s="128">
        <v>3284385</v>
      </c>
      <c r="D719" s="77" t="s">
        <v>661</v>
      </c>
      <c r="E719" s="77" t="s">
        <v>662</v>
      </c>
      <c r="F719" s="77" t="s">
        <v>664</v>
      </c>
      <c r="G719" s="77" t="s">
        <v>609</v>
      </c>
      <c r="H719" s="77" t="s">
        <v>581</v>
      </c>
      <c r="I719" s="128" t="s">
        <v>1456</v>
      </c>
      <c r="J719" s="129" t="s">
        <v>581</v>
      </c>
      <c r="K719" s="130">
        <v>2.6388888888888889E-2</v>
      </c>
      <c r="L719" s="129" t="s">
        <v>1839</v>
      </c>
      <c r="M719" s="128" t="s">
        <v>1692</v>
      </c>
      <c r="N719" s="128"/>
      <c r="O719" s="128">
        <v>3</v>
      </c>
      <c r="P719" s="128" t="s">
        <v>2033</v>
      </c>
      <c r="Q719" s="129" t="s">
        <v>2052</v>
      </c>
      <c r="R719" s="128" t="s">
        <v>1461</v>
      </c>
    </row>
    <row r="720" spans="1:18" ht="45" x14ac:dyDescent="0.25">
      <c r="A720" s="127">
        <v>60</v>
      </c>
      <c r="B720" s="128">
        <v>2325788</v>
      </c>
      <c r="C720" s="128">
        <v>3283440</v>
      </c>
      <c r="D720" s="77" t="s">
        <v>307</v>
      </c>
      <c r="E720" s="77" t="s">
        <v>308</v>
      </c>
      <c r="F720" s="77" t="s">
        <v>311</v>
      </c>
      <c r="G720" s="77" t="s">
        <v>242</v>
      </c>
      <c r="H720" s="77" t="s">
        <v>81</v>
      </c>
      <c r="I720" s="128" t="s">
        <v>1470</v>
      </c>
      <c r="J720" s="129" t="s">
        <v>81</v>
      </c>
      <c r="K720" s="130">
        <v>2.9340277777777778E-2</v>
      </c>
      <c r="L720" s="129" t="s">
        <v>1851</v>
      </c>
      <c r="M720" s="128" t="s">
        <v>1692</v>
      </c>
      <c r="N720" s="128"/>
      <c r="O720" s="128">
        <v>-1</v>
      </c>
      <c r="P720" s="128" t="s">
        <v>2033</v>
      </c>
      <c r="Q720" s="129" t="s">
        <v>2052</v>
      </c>
      <c r="R720" s="128" t="s">
        <v>1461</v>
      </c>
    </row>
    <row r="721" spans="1:18" ht="45" x14ac:dyDescent="0.25">
      <c r="A721" s="127">
        <v>61</v>
      </c>
      <c r="B721" s="128">
        <v>2325789</v>
      </c>
      <c r="C721" s="128">
        <v>3283460</v>
      </c>
      <c r="D721" s="77" t="s">
        <v>312</v>
      </c>
      <c r="E721" s="77" t="s">
        <v>313</v>
      </c>
      <c r="F721" s="77" t="s">
        <v>314</v>
      </c>
      <c r="G721" s="77" t="s">
        <v>242</v>
      </c>
      <c r="H721" s="77" t="s">
        <v>81</v>
      </c>
      <c r="I721" s="128" t="s">
        <v>1472</v>
      </c>
      <c r="J721" s="129" t="s">
        <v>81</v>
      </c>
      <c r="K721" s="130">
        <v>2.3171296296296297E-2</v>
      </c>
      <c r="L721" s="129" t="s">
        <v>1855</v>
      </c>
      <c r="M721" s="128" t="s">
        <v>1692</v>
      </c>
      <c r="N721" s="128"/>
      <c r="O721" s="128">
        <v>2</v>
      </c>
      <c r="P721" s="128" t="s">
        <v>2033</v>
      </c>
      <c r="Q721" s="129" t="s">
        <v>2052</v>
      </c>
      <c r="R721" s="128" t="s">
        <v>1446</v>
      </c>
    </row>
    <row r="722" spans="1:18" ht="45" x14ac:dyDescent="0.25">
      <c r="A722" s="127">
        <v>222</v>
      </c>
      <c r="B722" s="128">
        <v>2325791</v>
      </c>
      <c r="C722" s="128">
        <v>3285390</v>
      </c>
      <c r="D722" s="77" t="s">
        <v>1064</v>
      </c>
      <c r="E722" s="77" t="s">
        <v>1065</v>
      </c>
      <c r="F722" s="77" t="s">
        <v>1066</v>
      </c>
      <c r="G722" s="77" t="s">
        <v>986</v>
      </c>
      <c r="H722" s="77" t="s">
        <v>1018</v>
      </c>
      <c r="I722" s="128" t="s">
        <v>1530</v>
      </c>
      <c r="J722" s="129" t="s">
        <v>1018</v>
      </c>
      <c r="K722" s="130">
        <v>2.4224537037037037E-2</v>
      </c>
      <c r="L722" s="129" t="s">
        <v>1842</v>
      </c>
      <c r="M722" s="128" t="s">
        <v>1692</v>
      </c>
      <c r="N722" s="128"/>
      <c r="O722" s="128">
        <v>2</v>
      </c>
      <c r="P722" s="128" t="s">
        <v>2033</v>
      </c>
      <c r="Q722" s="129" t="s">
        <v>2052</v>
      </c>
      <c r="R722" s="128" t="s">
        <v>1446</v>
      </c>
    </row>
    <row r="723" spans="1:18" ht="45" x14ac:dyDescent="0.25">
      <c r="A723" s="127">
        <v>222</v>
      </c>
      <c r="B723" s="128">
        <v>2325818</v>
      </c>
      <c r="C723" s="128">
        <v>3285391</v>
      </c>
      <c r="D723" s="77" t="s">
        <v>1064</v>
      </c>
      <c r="E723" s="77" t="s">
        <v>1065</v>
      </c>
      <c r="F723" s="77" t="s">
        <v>1066</v>
      </c>
      <c r="G723" s="77" t="s">
        <v>986</v>
      </c>
      <c r="H723" s="77" t="s">
        <v>1018</v>
      </c>
      <c r="I723" s="128" t="s">
        <v>1530</v>
      </c>
      <c r="J723" s="129" t="s">
        <v>1018</v>
      </c>
      <c r="K723" s="130">
        <v>2.6018518518518517E-2</v>
      </c>
      <c r="L723" s="129" t="s">
        <v>1842</v>
      </c>
      <c r="M723" s="128" t="s">
        <v>1692</v>
      </c>
      <c r="N723" s="128"/>
      <c r="O723" s="128">
        <v>2</v>
      </c>
      <c r="P723" s="128" t="s">
        <v>2033</v>
      </c>
      <c r="Q723" s="129" t="s">
        <v>2052</v>
      </c>
      <c r="R723" s="128" t="s">
        <v>1446</v>
      </c>
    </row>
    <row r="724" spans="1:18" ht="45" x14ac:dyDescent="0.25">
      <c r="A724" s="127">
        <v>138</v>
      </c>
      <c r="B724" s="128">
        <v>2325822</v>
      </c>
      <c r="C724" s="128">
        <v>3284382</v>
      </c>
      <c r="D724" s="77" t="s">
        <v>661</v>
      </c>
      <c r="E724" s="77" t="s">
        <v>662</v>
      </c>
      <c r="F724" s="77" t="s">
        <v>664</v>
      </c>
      <c r="G724" s="77" t="s">
        <v>609</v>
      </c>
      <c r="H724" s="77" t="s">
        <v>581</v>
      </c>
      <c r="I724" s="128" t="s">
        <v>1456</v>
      </c>
      <c r="J724" s="129" t="s">
        <v>581</v>
      </c>
      <c r="K724" s="130">
        <v>2.5775462962962962E-2</v>
      </c>
      <c r="L724" s="129" t="s">
        <v>1839</v>
      </c>
      <c r="M724" s="128" t="s">
        <v>1692</v>
      </c>
      <c r="N724" s="128"/>
      <c r="O724" s="128">
        <v>5</v>
      </c>
      <c r="P724" s="128" t="s">
        <v>2033</v>
      </c>
      <c r="Q724" s="129" t="s">
        <v>2052</v>
      </c>
      <c r="R724" s="128" t="s">
        <v>1461</v>
      </c>
    </row>
    <row r="725" spans="1:18" ht="45" x14ac:dyDescent="0.25">
      <c r="A725" s="127">
        <v>60</v>
      </c>
      <c r="B725" s="128">
        <v>2325843</v>
      </c>
      <c r="C725" s="128">
        <v>3283445</v>
      </c>
      <c r="D725" s="77" t="s">
        <v>307</v>
      </c>
      <c r="E725" s="77" t="s">
        <v>308</v>
      </c>
      <c r="F725" s="77" t="s">
        <v>311</v>
      </c>
      <c r="G725" s="77" t="s">
        <v>242</v>
      </c>
      <c r="H725" s="77" t="s">
        <v>81</v>
      </c>
      <c r="I725" s="128" t="s">
        <v>1470</v>
      </c>
      <c r="J725" s="129" t="s">
        <v>81</v>
      </c>
      <c r="K725" s="130">
        <v>2.1643518518518517E-2</v>
      </c>
      <c r="L725" s="129" t="s">
        <v>1851</v>
      </c>
      <c r="M725" s="128" t="s">
        <v>1692</v>
      </c>
      <c r="N725" s="128"/>
      <c r="O725" s="128">
        <v>3</v>
      </c>
      <c r="P725" s="128" t="s">
        <v>2033</v>
      </c>
      <c r="Q725" s="129" t="s">
        <v>2052</v>
      </c>
      <c r="R725" s="128" t="s">
        <v>1446</v>
      </c>
    </row>
    <row r="726" spans="1:18" ht="45" x14ac:dyDescent="0.25">
      <c r="A726" s="127">
        <v>168</v>
      </c>
      <c r="B726" s="128">
        <v>2325846</v>
      </c>
      <c r="C726" s="128">
        <v>3284738</v>
      </c>
      <c r="D726" s="77" t="s">
        <v>800</v>
      </c>
      <c r="E726" s="77" t="s">
        <v>801</v>
      </c>
      <c r="F726" s="77" t="s">
        <v>805</v>
      </c>
      <c r="G726" s="77" t="s">
        <v>802</v>
      </c>
      <c r="H726" s="77" t="s">
        <v>806</v>
      </c>
      <c r="I726" s="128" t="s">
        <v>1504</v>
      </c>
      <c r="J726" s="129" t="s">
        <v>806</v>
      </c>
      <c r="K726" s="130">
        <v>4.1701388888888892E-2</v>
      </c>
      <c r="L726" s="129" t="s">
        <v>1854</v>
      </c>
      <c r="M726" s="128" t="s">
        <v>1692</v>
      </c>
      <c r="N726" s="128"/>
      <c r="O726" s="128">
        <v>4</v>
      </c>
      <c r="P726" s="128" t="s">
        <v>2033</v>
      </c>
      <c r="Q726" s="129" t="s">
        <v>2052</v>
      </c>
      <c r="R726" s="128" t="s">
        <v>1461</v>
      </c>
    </row>
    <row r="727" spans="1:18" ht="45" x14ac:dyDescent="0.25">
      <c r="A727" s="127">
        <v>138</v>
      </c>
      <c r="B727" s="128">
        <v>2325874</v>
      </c>
      <c r="C727" s="128">
        <v>3284375</v>
      </c>
      <c r="D727" s="77" t="s">
        <v>661</v>
      </c>
      <c r="E727" s="77" t="s">
        <v>662</v>
      </c>
      <c r="F727" s="77" t="s">
        <v>664</v>
      </c>
      <c r="G727" s="77" t="s">
        <v>609</v>
      </c>
      <c r="H727" s="77" t="s">
        <v>581</v>
      </c>
      <c r="I727" s="128" t="s">
        <v>1456</v>
      </c>
      <c r="J727" s="129" t="s">
        <v>581</v>
      </c>
      <c r="K727" s="130">
        <v>3.0277777777777778E-2</v>
      </c>
      <c r="L727" s="129" t="s">
        <v>1839</v>
      </c>
      <c r="M727" s="128" t="s">
        <v>1692</v>
      </c>
      <c r="N727" s="128"/>
      <c r="O727" s="128">
        <v>-1</v>
      </c>
      <c r="P727" s="128" t="s">
        <v>2033</v>
      </c>
      <c r="Q727" s="129" t="s">
        <v>2052</v>
      </c>
      <c r="R727" s="128" t="s">
        <v>1461</v>
      </c>
    </row>
    <row r="728" spans="1:18" ht="45" x14ac:dyDescent="0.25">
      <c r="A728" s="127">
        <v>59</v>
      </c>
      <c r="B728" s="128">
        <v>2325879</v>
      </c>
      <c r="C728" s="128">
        <v>3283432</v>
      </c>
      <c r="D728" s="77" t="s">
        <v>304</v>
      </c>
      <c r="E728" s="77" t="s">
        <v>305</v>
      </c>
      <c r="F728" s="77" t="s">
        <v>306</v>
      </c>
      <c r="G728" s="77" t="s">
        <v>242</v>
      </c>
      <c r="H728" s="77" t="s">
        <v>81</v>
      </c>
      <c r="I728" s="128" t="s">
        <v>1478</v>
      </c>
      <c r="J728" s="129" t="s">
        <v>81</v>
      </c>
      <c r="K728" s="130">
        <v>3.3263888888888891E-2</v>
      </c>
      <c r="L728" s="129" t="s">
        <v>1830</v>
      </c>
      <c r="M728" s="128" t="s">
        <v>1692</v>
      </c>
      <c r="N728" s="128"/>
      <c r="O728" s="128">
        <v>-1</v>
      </c>
      <c r="P728" s="128" t="s">
        <v>2033</v>
      </c>
      <c r="Q728" s="129" t="s">
        <v>2052</v>
      </c>
      <c r="R728" s="128" t="s">
        <v>1461</v>
      </c>
    </row>
    <row r="729" spans="1:18" ht="45" x14ac:dyDescent="0.25">
      <c r="A729" s="127">
        <v>222</v>
      </c>
      <c r="B729" s="128">
        <v>2325881</v>
      </c>
      <c r="C729" s="128">
        <v>3285392</v>
      </c>
      <c r="D729" s="77" t="s">
        <v>1064</v>
      </c>
      <c r="E729" s="77" t="s">
        <v>1065</v>
      </c>
      <c r="F729" s="77" t="s">
        <v>1066</v>
      </c>
      <c r="G729" s="77" t="s">
        <v>986</v>
      </c>
      <c r="H729" s="77" t="s">
        <v>1018</v>
      </c>
      <c r="I729" s="128" t="s">
        <v>1530</v>
      </c>
      <c r="J729" s="129" t="s">
        <v>1018</v>
      </c>
      <c r="K729" s="130">
        <v>2.4884259259259259E-2</v>
      </c>
      <c r="L729" s="129" t="s">
        <v>1842</v>
      </c>
      <c r="M729" s="128" t="s">
        <v>1692</v>
      </c>
      <c r="N729" s="128"/>
      <c r="O729" s="128">
        <v>2</v>
      </c>
      <c r="P729" s="128" t="s">
        <v>2033</v>
      </c>
      <c r="Q729" s="129" t="s">
        <v>2052</v>
      </c>
      <c r="R729" s="128" t="s">
        <v>1446</v>
      </c>
    </row>
    <row r="730" spans="1:18" ht="40.5" x14ac:dyDescent="0.25">
      <c r="A730" s="127">
        <v>150</v>
      </c>
      <c r="B730" s="128">
        <v>2325895</v>
      </c>
      <c r="C730" s="128">
        <v>3284526</v>
      </c>
      <c r="D730" s="77" t="s">
        <v>716</v>
      </c>
      <c r="E730" s="77" t="s">
        <v>717</v>
      </c>
      <c r="F730" s="77" t="s">
        <v>718</v>
      </c>
      <c r="G730" s="77" t="s">
        <v>609</v>
      </c>
      <c r="H730" s="77" t="s">
        <v>581</v>
      </c>
      <c r="I730" s="128" t="s">
        <v>1459</v>
      </c>
      <c r="J730" s="129" t="s">
        <v>581</v>
      </c>
      <c r="K730" s="130">
        <v>2.6585648148148146E-2</v>
      </c>
      <c r="L730" s="129" t="s">
        <v>1848</v>
      </c>
      <c r="M730" s="128" t="s">
        <v>1692</v>
      </c>
      <c r="N730" s="128"/>
      <c r="O730" s="128">
        <v>4</v>
      </c>
      <c r="P730" s="128" t="s">
        <v>2033</v>
      </c>
      <c r="Q730" s="129" t="s">
        <v>2053</v>
      </c>
      <c r="R730" s="128" t="s">
        <v>1461</v>
      </c>
    </row>
    <row r="731" spans="1:18" ht="45" x14ac:dyDescent="0.25">
      <c r="A731" s="127">
        <v>60</v>
      </c>
      <c r="B731" s="128">
        <v>2325923</v>
      </c>
      <c r="C731" s="128">
        <v>3283446</v>
      </c>
      <c r="D731" s="77" t="s">
        <v>307</v>
      </c>
      <c r="E731" s="77" t="s">
        <v>308</v>
      </c>
      <c r="F731" s="77" t="s">
        <v>311</v>
      </c>
      <c r="G731" s="77" t="s">
        <v>242</v>
      </c>
      <c r="H731" s="77" t="s">
        <v>81</v>
      </c>
      <c r="I731" s="128" t="s">
        <v>1470</v>
      </c>
      <c r="J731" s="129" t="s">
        <v>81</v>
      </c>
      <c r="K731" s="130">
        <v>2.9131944444444443E-2</v>
      </c>
      <c r="L731" s="129" t="s">
        <v>1851</v>
      </c>
      <c r="M731" s="128" t="s">
        <v>1692</v>
      </c>
      <c r="N731" s="128"/>
      <c r="O731" s="128">
        <v>4</v>
      </c>
      <c r="P731" s="128" t="s">
        <v>2033</v>
      </c>
      <c r="Q731" s="129" t="s">
        <v>2052</v>
      </c>
      <c r="R731" s="128" t="s">
        <v>1446</v>
      </c>
    </row>
    <row r="732" spans="1:18" ht="45" x14ac:dyDescent="0.25">
      <c r="A732" s="127">
        <v>168</v>
      </c>
      <c r="B732" s="128">
        <v>2325961</v>
      </c>
      <c r="C732" s="128">
        <v>3284737</v>
      </c>
      <c r="D732" s="77" t="s">
        <v>800</v>
      </c>
      <c r="E732" s="77" t="s">
        <v>801</v>
      </c>
      <c r="F732" s="77" t="s">
        <v>805</v>
      </c>
      <c r="G732" s="77" t="s">
        <v>802</v>
      </c>
      <c r="H732" s="77" t="s">
        <v>806</v>
      </c>
      <c r="I732" s="128" t="s">
        <v>1504</v>
      </c>
      <c r="J732" s="129" t="s">
        <v>806</v>
      </c>
      <c r="K732" s="130">
        <v>3.8425925925925926E-2</v>
      </c>
      <c r="L732" s="129" t="s">
        <v>1854</v>
      </c>
      <c r="M732" s="128" t="s">
        <v>1692</v>
      </c>
      <c r="N732" s="128"/>
      <c r="O732" s="128">
        <v>4</v>
      </c>
      <c r="P732" s="128" t="s">
        <v>2033</v>
      </c>
      <c r="Q732" s="129" t="s">
        <v>2052</v>
      </c>
      <c r="R732" s="128" t="s">
        <v>1461</v>
      </c>
    </row>
    <row r="733" spans="1:18" ht="45" x14ac:dyDescent="0.25">
      <c r="A733" s="127">
        <v>221</v>
      </c>
      <c r="B733" s="128">
        <v>2325962</v>
      </c>
      <c r="C733" s="128">
        <v>3285380</v>
      </c>
      <c r="D733" s="77" t="s">
        <v>1058</v>
      </c>
      <c r="E733" s="77" t="s">
        <v>1059</v>
      </c>
      <c r="F733" s="77" t="s">
        <v>1062</v>
      </c>
      <c r="G733" s="77" t="s">
        <v>986</v>
      </c>
      <c r="H733" s="77" t="s">
        <v>1018</v>
      </c>
      <c r="I733" s="128" t="s">
        <v>1520</v>
      </c>
      <c r="J733" s="129" t="s">
        <v>1018</v>
      </c>
      <c r="K733" s="130">
        <v>2.6249999999999999E-2</v>
      </c>
      <c r="L733" s="129" t="s">
        <v>1840</v>
      </c>
      <c r="M733" s="128" t="s">
        <v>1692</v>
      </c>
      <c r="N733" s="128"/>
      <c r="O733" s="128">
        <v>4</v>
      </c>
      <c r="P733" s="128" t="s">
        <v>2033</v>
      </c>
      <c r="Q733" s="129" t="s">
        <v>2052</v>
      </c>
      <c r="R733" s="128" t="s">
        <v>1446</v>
      </c>
    </row>
    <row r="734" spans="1:18" ht="45" x14ac:dyDescent="0.25">
      <c r="A734" s="127">
        <v>162</v>
      </c>
      <c r="B734" s="128">
        <v>2325964</v>
      </c>
      <c r="C734" s="128">
        <v>3284663</v>
      </c>
      <c r="D734" s="77" t="s">
        <v>775</v>
      </c>
      <c r="E734" s="77" t="s">
        <v>776</v>
      </c>
      <c r="F734" s="77" t="s">
        <v>778</v>
      </c>
      <c r="G734" s="77" t="s">
        <v>756</v>
      </c>
      <c r="H734" s="77" t="s">
        <v>581</v>
      </c>
      <c r="I734" s="128" t="s">
        <v>1496</v>
      </c>
      <c r="J734" s="129" t="s">
        <v>581</v>
      </c>
      <c r="K734" s="130">
        <v>3.412037037037037E-2</v>
      </c>
      <c r="L734" s="129" t="s">
        <v>1856</v>
      </c>
      <c r="M734" s="128" t="s">
        <v>1692</v>
      </c>
      <c r="N734" s="128"/>
      <c r="O734" s="128">
        <v>4</v>
      </c>
      <c r="P734" s="128" t="s">
        <v>2033</v>
      </c>
      <c r="Q734" s="129" t="s">
        <v>2052</v>
      </c>
      <c r="R734" s="128" t="s">
        <v>1461</v>
      </c>
    </row>
    <row r="735" spans="1:18" ht="45" x14ac:dyDescent="0.25">
      <c r="A735" s="127">
        <v>113</v>
      </c>
      <c r="B735" s="128">
        <v>2325966</v>
      </c>
      <c r="C735" s="128">
        <v>3284075</v>
      </c>
      <c r="D735" s="77" t="s">
        <v>538</v>
      </c>
      <c r="E735" s="77" t="s">
        <v>539</v>
      </c>
      <c r="F735" s="77" t="s">
        <v>541</v>
      </c>
      <c r="G735" s="77" t="s">
        <v>461</v>
      </c>
      <c r="H735" s="77" t="s">
        <v>465</v>
      </c>
      <c r="I735" s="128" t="s">
        <v>1609</v>
      </c>
      <c r="J735" s="129" t="s">
        <v>465</v>
      </c>
      <c r="K735" s="130">
        <v>3.2407407407407406E-2</v>
      </c>
      <c r="L735" s="129" t="s">
        <v>1857</v>
      </c>
      <c r="M735" s="128" t="s">
        <v>1692</v>
      </c>
      <c r="N735" s="128"/>
      <c r="O735" s="128">
        <v>3</v>
      </c>
      <c r="P735" s="128" t="s">
        <v>2033</v>
      </c>
      <c r="Q735" s="129" t="s">
        <v>2052</v>
      </c>
      <c r="R735" s="128" t="s">
        <v>1461</v>
      </c>
    </row>
    <row r="736" spans="1:18" ht="45" x14ac:dyDescent="0.25">
      <c r="A736" s="127">
        <v>222</v>
      </c>
      <c r="B736" s="128">
        <v>2325973</v>
      </c>
      <c r="C736" s="128">
        <v>3285385</v>
      </c>
      <c r="D736" s="77" t="s">
        <v>1064</v>
      </c>
      <c r="E736" s="77" t="s">
        <v>1065</v>
      </c>
      <c r="F736" s="77" t="s">
        <v>1066</v>
      </c>
      <c r="G736" s="77" t="s">
        <v>986</v>
      </c>
      <c r="H736" s="77" t="s">
        <v>1018</v>
      </c>
      <c r="I736" s="128" t="s">
        <v>1530</v>
      </c>
      <c r="J736" s="129" t="s">
        <v>1018</v>
      </c>
      <c r="K736" s="130">
        <v>3.0405092592592591E-2</v>
      </c>
      <c r="L736" s="129" t="s">
        <v>1842</v>
      </c>
      <c r="M736" s="128" t="s">
        <v>1692</v>
      </c>
      <c r="N736" s="128"/>
      <c r="O736" s="128">
        <v>5</v>
      </c>
      <c r="P736" s="128" t="s">
        <v>2033</v>
      </c>
      <c r="Q736" s="129" t="s">
        <v>2052</v>
      </c>
      <c r="R736" s="128" t="s">
        <v>1446</v>
      </c>
    </row>
    <row r="737" spans="1:18" ht="45" x14ac:dyDescent="0.25">
      <c r="A737" s="127">
        <v>138</v>
      </c>
      <c r="B737" s="128">
        <v>2326023</v>
      </c>
      <c r="C737" s="128">
        <v>3284384</v>
      </c>
      <c r="D737" s="77" t="s">
        <v>661</v>
      </c>
      <c r="E737" s="77" t="s">
        <v>662</v>
      </c>
      <c r="F737" s="77" t="s">
        <v>664</v>
      </c>
      <c r="G737" s="77" t="s">
        <v>609</v>
      </c>
      <c r="H737" s="77" t="s">
        <v>581</v>
      </c>
      <c r="I737" s="128" t="s">
        <v>1456</v>
      </c>
      <c r="J737" s="129" t="s">
        <v>581</v>
      </c>
      <c r="K737" s="130">
        <v>2.4189814814814813E-2</v>
      </c>
      <c r="L737" s="129" t="s">
        <v>1839</v>
      </c>
      <c r="M737" s="128" t="s">
        <v>1692</v>
      </c>
      <c r="N737" s="128"/>
      <c r="O737" s="128">
        <v>-1</v>
      </c>
      <c r="P737" s="128" t="s">
        <v>2033</v>
      </c>
      <c r="Q737" s="129" t="s">
        <v>2052</v>
      </c>
      <c r="R737" s="128" t="s">
        <v>1461</v>
      </c>
    </row>
    <row r="738" spans="1:18" ht="45" x14ac:dyDescent="0.25">
      <c r="A738" s="127">
        <v>60</v>
      </c>
      <c r="B738" s="128">
        <v>2326032</v>
      </c>
      <c r="C738" s="128">
        <v>3283447</v>
      </c>
      <c r="D738" s="77" t="s">
        <v>307</v>
      </c>
      <c r="E738" s="77" t="s">
        <v>308</v>
      </c>
      <c r="F738" s="77" t="s">
        <v>311</v>
      </c>
      <c r="G738" s="77" t="s">
        <v>242</v>
      </c>
      <c r="H738" s="77" t="s">
        <v>81</v>
      </c>
      <c r="I738" s="128" t="s">
        <v>1470</v>
      </c>
      <c r="J738" s="129" t="s">
        <v>81</v>
      </c>
      <c r="K738" s="130">
        <v>2.9849537037037036E-2</v>
      </c>
      <c r="L738" s="129" t="s">
        <v>1851</v>
      </c>
      <c r="M738" s="128" t="s">
        <v>1692</v>
      </c>
      <c r="N738" s="128"/>
      <c r="O738" s="128">
        <v>6</v>
      </c>
      <c r="P738" s="128" t="s">
        <v>2033</v>
      </c>
      <c r="Q738" s="129" t="s">
        <v>2052</v>
      </c>
      <c r="R738" s="128" t="s">
        <v>1461</v>
      </c>
    </row>
    <row r="739" spans="1:18" ht="45" x14ac:dyDescent="0.25">
      <c r="A739" s="127">
        <v>168</v>
      </c>
      <c r="B739" s="128">
        <v>2326047</v>
      </c>
      <c r="C739" s="128">
        <v>3284739</v>
      </c>
      <c r="D739" s="77" t="s">
        <v>800</v>
      </c>
      <c r="E739" s="77" t="s">
        <v>801</v>
      </c>
      <c r="F739" s="77" t="s">
        <v>805</v>
      </c>
      <c r="G739" s="77" t="s">
        <v>802</v>
      </c>
      <c r="H739" s="77" t="s">
        <v>806</v>
      </c>
      <c r="I739" s="128" t="s">
        <v>1504</v>
      </c>
      <c r="J739" s="129" t="s">
        <v>806</v>
      </c>
      <c r="K739" s="130">
        <v>2.8321759259259258E-2</v>
      </c>
      <c r="L739" s="129" t="s">
        <v>1854</v>
      </c>
      <c r="M739" s="128" t="s">
        <v>1692</v>
      </c>
      <c r="N739" s="128"/>
      <c r="O739" s="128">
        <v>4</v>
      </c>
      <c r="P739" s="128" t="s">
        <v>2033</v>
      </c>
      <c r="Q739" s="129" t="s">
        <v>2052</v>
      </c>
      <c r="R739" s="128" t="s">
        <v>1461</v>
      </c>
    </row>
    <row r="740" spans="1:18" ht="45" x14ac:dyDescent="0.25">
      <c r="A740" s="127">
        <v>113</v>
      </c>
      <c r="B740" s="128">
        <v>2326055</v>
      </c>
      <c r="C740" s="128">
        <v>3284076</v>
      </c>
      <c r="D740" s="77" t="s">
        <v>538</v>
      </c>
      <c r="E740" s="77" t="s">
        <v>539</v>
      </c>
      <c r="F740" s="77" t="s">
        <v>541</v>
      </c>
      <c r="G740" s="77" t="s">
        <v>461</v>
      </c>
      <c r="H740" s="77" t="s">
        <v>465</v>
      </c>
      <c r="I740" s="128" t="s">
        <v>1609</v>
      </c>
      <c r="J740" s="129" t="s">
        <v>465</v>
      </c>
      <c r="K740" s="130">
        <v>2.5451388888888888E-2</v>
      </c>
      <c r="L740" s="129" t="s">
        <v>1858</v>
      </c>
      <c r="M740" s="128" t="s">
        <v>1692</v>
      </c>
      <c r="N740" s="128"/>
      <c r="O740" s="128">
        <v>2</v>
      </c>
      <c r="P740" s="128" t="s">
        <v>2033</v>
      </c>
      <c r="Q740" s="129" t="s">
        <v>2052</v>
      </c>
      <c r="R740" s="128" t="s">
        <v>1461</v>
      </c>
    </row>
    <row r="741" spans="1:18" ht="45" x14ac:dyDescent="0.25">
      <c r="A741" s="127">
        <v>162</v>
      </c>
      <c r="B741" s="128">
        <v>2326061</v>
      </c>
      <c r="C741" s="128">
        <v>3284664</v>
      </c>
      <c r="D741" s="77" t="s">
        <v>775</v>
      </c>
      <c r="E741" s="77" t="s">
        <v>776</v>
      </c>
      <c r="F741" s="77" t="s">
        <v>778</v>
      </c>
      <c r="G741" s="77" t="s">
        <v>756</v>
      </c>
      <c r="H741" s="77" t="s">
        <v>581</v>
      </c>
      <c r="I741" s="128" t="s">
        <v>1496</v>
      </c>
      <c r="J741" s="129" t="s">
        <v>581</v>
      </c>
      <c r="K741" s="130">
        <v>3.0555555555555555E-2</v>
      </c>
      <c r="L741" s="129" t="s">
        <v>1856</v>
      </c>
      <c r="M741" s="128" t="s">
        <v>1692</v>
      </c>
      <c r="N741" s="128"/>
      <c r="O741" s="128">
        <v>2</v>
      </c>
      <c r="P741" s="128" t="s">
        <v>2033</v>
      </c>
      <c r="Q741" s="129" t="s">
        <v>2052</v>
      </c>
      <c r="R741" s="128" t="s">
        <v>1461</v>
      </c>
    </row>
    <row r="742" spans="1:18" ht="45" x14ac:dyDescent="0.25">
      <c r="A742" s="127">
        <v>221</v>
      </c>
      <c r="B742" s="128">
        <v>2326075</v>
      </c>
      <c r="C742" s="128">
        <v>3285381</v>
      </c>
      <c r="D742" s="77" t="s">
        <v>1058</v>
      </c>
      <c r="E742" s="77" t="s">
        <v>1059</v>
      </c>
      <c r="F742" s="77" t="s">
        <v>1062</v>
      </c>
      <c r="G742" s="77" t="s">
        <v>986</v>
      </c>
      <c r="H742" s="77" t="s">
        <v>1018</v>
      </c>
      <c r="I742" s="128" t="s">
        <v>1520</v>
      </c>
      <c r="J742" s="129" t="s">
        <v>1018</v>
      </c>
      <c r="K742" s="130">
        <v>2.5011574074074075E-2</v>
      </c>
      <c r="L742" s="129" t="s">
        <v>1840</v>
      </c>
      <c r="M742" s="128" t="s">
        <v>1692</v>
      </c>
      <c r="N742" s="128"/>
      <c r="O742" s="128">
        <v>5</v>
      </c>
      <c r="P742" s="128" t="s">
        <v>2033</v>
      </c>
      <c r="Q742" s="129" t="s">
        <v>2052</v>
      </c>
      <c r="R742" s="128" t="s">
        <v>1446</v>
      </c>
    </row>
    <row r="743" spans="1:18" ht="45" x14ac:dyDescent="0.25">
      <c r="A743" s="127">
        <v>222</v>
      </c>
      <c r="B743" s="128">
        <v>2326080</v>
      </c>
      <c r="C743" s="128">
        <v>3285393</v>
      </c>
      <c r="D743" s="77" t="s">
        <v>1064</v>
      </c>
      <c r="E743" s="77" t="s">
        <v>1065</v>
      </c>
      <c r="F743" s="77" t="s">
        <v>1066</v>
      </c>
      <c r="G743" s="77" t="s">
        <v>986</v>
      </c>
      <c r="H743" s="77" t="s">
        <v>1018</v>
      </c>
      <c r="I743" s="128" t="s">
        <v>1530</v>
      </c>
      <c r="J743" s="129" t="s">
        <v>1018</v>
      </c>
      <c r="K743" s="130">
        <v>2.3796296296296298E-2</v>
      </c>
      <c r="L743" s="129" t="s">
        <v>1842</v>
      </c>
      <c r="M743" s="128" t="s">
        <v>1692</v>
      </c>
      <c r="N743" s="128"/>
      <c r="O743" s="128">
        <v>6</v>
      </c>
      <c r="P743" s="128" t="s">
        <v>2033</v>
      </c>
      <c r="Q743" s="129" t="s">
        <v>2052</v>
      </c>
      <c r="R743" s="128" t="s">
        <v>1446</v>
      </c>
    </row>
    <row r="744" spans="1:18" ht="45" x14ac:dyDescent="0.25">
      <c r="A744" s="127">
        <v>138</v>
      </c>
      <c r="B744" s="128">
        <v>2326092</v>
      </c>
      <c r="C744" s="128">
        <v>3284386</v>
      </c>
      <c r="D744" s="77" t="s">
        <v>661</v>
      </c>
      <c r="E744" s="77" t="s">
        <v>662</v>
      </c>
      <c r="F744" s="77" t="s">
        <v>664</v>
      </c>
      <c r="G744" s="77" t="s">
        <v>609</v>
      </c>
      <c r="H744" s="77" t="s">
        <v>581</v>
      </c>
      <c r="I744" s="128" t="s">
        <v>1456</v>
      </c>
      <c r="J744" s="129" t="s">
        <v>581</v>
      </c>
      <c r="K744" s="130">
        <v>2.3020833333333334E-2</v>
      </c>
      <c r="L744" s="129" t="s">
        <v>1839</v>
      </c>
      <c r="M744" s="128" t="s">
        <v>1692</v>
      </c>
      <c r="N744" s="128"/>
      <c r="O744" s="128">
        <v>1</v>
      </c>
      <c r="P744" s="128" t="s">
        <v>2033</v>
      </c>
      <c r="Q744" s="129" t="s">
        <v>2052</v>
      </c>
      <c r="R744" s="128" t="s">
        <v>1461</v>
      </c>
    </row>
    <row r="745" spans="1:18" ht="45" x14ac:dyDescent="0.25">
      <c r="A745" s="127">
        <v>150</v>
      </c>
      <c r="B745" s="128">
        <v>2326093</v>
      </c>
      <c r="C745" s="128">
        <v>3284520</v>
      </c>
      <c r="D745" s="77" t="s">
        <v>716</v>
      </c>
      <c r="E745" s="77" t="s">
        <v>717</v>
      </c>
      <c r="F745" s="77" t="s">
        <v>718</v>
      </c>
      <c r="G745" s="77" t="s">
        <v>609</v>
      </c>
      <c r="H745" s="77" t="s">
        <v>581</v>
      </c>
      <c r="I745" s="128" t="s">
        <v>1459</v>
      </c>
      <c r="J745" s="129" t="s">
        <v>581</v>
      </c>
      <c r="K745" s="130">
        <v>2.6469907407407407E-2</v>
      </c>
      <c r="L745" s="129" t="s">
        <v>1848</v>
      </c>
      <c r="M745" s="128" t="s">
        <v>1692</v>
      </c>
      <c r="N745" s="128"/>
      <c r="O745" s="128">
        <v>-1</v>
      </c>
      <c r="P745" s="128" t="s">
        <v>2033</v>
      </c>
      <c r="Q745" s="129" t="s">
        <v>2052</v>
      </c>
      <c r="R745" s="128" t="s">
        <v>1461</v>
      </c>
    </row>
    <row r="746" spans="1:18" ht="45" x14ac:dyDescent="0.25">
      <c r="A746" s="127">
        <v>60</v>
      </c>
      <c r="B746" s="128">
        <v>2326116</v>
      </c>
      <c r="C746" s="128">
        <v>3283448</v>
      </c>
      <c r="D746" s="77" t="s">
        <v>307</v>
      </c>
      <c r="E746" s="77" t="s">
        <v>308</v>
      </c>
      <c r="F746" s="77" t="s">
        <v>311</v>
      </c>
      <c r="G746" s="77" t="s">
        <v>242</v>
      </c>
      <c r="H746" s="77" t="s">
        <v>81</v>
      </c>
      <c r="I746" s="128" t="s">
        <v>1470</v>
      </c>
      <c r="J746" s="129" t="s">
        <v>81</v>
      </c>
      <c r="K746" s="130">
        <v>2.8750000000000001E-2</v>
      </c>
      <c r="L746" s="129" t="s">
        <v>1851</v>
      </c>
      <c r="M746" s="128" t="s">
        <v>1692</v>
      </c>
      <c r="N746" s="128"/>
      <c r="O746" s="128">
        <v>5</v>
      </c>
      <c r="P746" s="128" t="s">
        <v>2033</v>
      </c>
      <c r="Q746" s="129" t="s">
        <v>2052</v>
      </c>
      <c r="R746" s="128" t="s">
        <v>1461</v>
      </c>
    </row>
    <row r="747" spans="1:18" ht="45" x14ac:dyDescent="0.25">
      <c r="A747" s="127">
        <v>168</v>
      </c>
      <c r="B747" s="128">
        <v>2326127</v>
      </c>
      <c r="C747" s="128">
        <v>3284740</v>
      </c>
      <c r="D747" s="77" t="s">
        <v>800</v>
      </c>
      <c r="E747" s="77" t="s">
        <v>801</v>
      </c>
      <c r="F747" s="77" t="s">
        <v>805</v>
      </c>
      <c r="G747" s="77" t="s">
        <v>802</v>
      </c>
      <c r="H747" s="77" t="s">
        <v>806</v>
      </c>
      <c r="I747" s="128" t="s">
        <v>1504</v>
      </c>
      <c r="J747" s="129" t="s">
        <v>806</v>
      </c>
      <c r="K747" s="130">
        <v>3.0219907407407407E-2</v>
      </c>
      <c r="L747" s="129" t="s">
        <v>1854</v>
      </c>
      <c r="M747" s="128" t="s">
        <v>1692</v>
      </c>
      <c r="N747" s="128"/>
      <c r="O747" s="128">
        <v>4</v>
      </c>
      <c r="P747" s="128" t="s">
        <v>2033</v>
      </c>
      <c r="Q747" s="129" t="s">
        <v>2052</v>
      </c>
      <c r="R747" s="128" t="s">
        <v>1461</v>
      </c>
    </row>
    <row r="748" spans="1:18" ht="45" x14ac:dyDescent="0.25">
      <c r="A748" s="127">
        <v>113</v>
      </c>
      <c r="B748" s="128">
        <v>2326150</v>
      </c>
      <c r="C748" s="128">
        <v>3284077</v>
      </c>
      <c r="D748" s="77" t="s">
        <v>538</v>
      </c>
      <c r="E748" s="77" t="s">
        <v>539</v>
      </c>
      <c r="F748" s="77" t="s">
        <v>541</v>
      </c>
      <c r="G748" s="77" t="s">
        <v>461</v>
      </c>
      <c r="H748" s="77" t="s">
        <v>465</v>
      </c>
      <c r="I748" s="128" t="s">
        <v>1609</v>
      </c>
      <c r="J748" s="129" t="s">
        <v>465</v>
      </c>
      <c r="K748" s="130">
        <v>2.5324074074074075E-2</v>
      </c>
      <c r="L748" s="129" t="s">
        <v>1859</v>
      </c>
      <c r="M748" s="128" t="s">
        <v>1692</v>
      </c>
      <c r="N748" s="128"/>
      <c r="O748" s="128">
        <v>3</v>
      </c>
      <c r="P748" s="128" t="s">
        <v>2033</v>
      </c>
      <c r="Q748" s="129" t="s">
        <v>2052</v>
      </c>
      <c r="R748" s="128" t="s">
        <v>1461</v>
      </c>
    </row>
    <row r="749" spans="1:18" ht="30" x14ac:dyDescent="0.25">
      <c r="A749" s="127">
        <v>159</v>
      </c>
      <c r="B749" s="128">
        <v>2326184</v>
      </c>
      <c r="C749" s="128">
        <v>3284627</v>
      </c>
      <c r="D749" s="77" t="s">
        <v>761</v>
      </c>
      <c r="E749" s="77" t="s">
        <v>762</v>
      </c>
      <c r="F749" s="77" t="s">
        <v>765</v>
      </c>
      <c r="G749" s="77" t="s">
        <v>756</v>
      </c>
      <c r="H749" s="77" t="s">
        <v>581</v>
      </c>
      <c r="I749" s="128" t="s">
        <v>1498</v>
      </c>
      <c r="J749" s="129" t="s">
        <v>581</v>
      </c>
      <c r="K749" s="130">
        <v>4.5104166666666667E-2</v>
      </c>
      <c r="L749" s="129" t="s">
        <v>1860</v>
      </c>
      <c r="M749" s="128" t="s">
        <v>1692</v>
      </c>
      <c r="N749" s="128"/>
      <c r="O749" s="128">
        <v>2</v>
      </c>
      <c r="P749" s="128" t="s">
        <v>2033</v>
      </c>
      <c r="Q749" s="129" t="s">
        <v>2053</v>
      </c>
      <c r="R749" s="128" t="s">
        <v>1461</v>
      </c>
    </row>
    <row r="750" spans="1:18" ht="45" x14ac:dyDescent="0.25">
      <c r="A750" s="127">
        <v>292</v>
      </c>
      <c r="B750" s="128">
        <v>2326202</v>
      </c>
      <c r="C750" s="128">
        <v>3286225</v>
      </c>
      <c r="D750" s="77" t="s">
        <v>1404</v>
      </c>
      <c r="E750" s="77" t="s">
        <v>1405</v>
      </c>
      <c r="F750" s="77" t="s">
        <v>1408</v>
      </c>
      <c r="G750" s="77" t="s">
        <v>1127</v>
      </c>
      <c r="H750" s="77" t="s">
        <v>1131</v>
      </c>
      <c r="I750" s="128" t="s">
        <v>1574</v>
      </c>
      <c r="J750" s="129" t="s">
        <v>1131</v>
      </c>
      <c r="K750" s="130">
        <v>2.3310185185185184E-2</v>
      </c>
      <c r="L750" s="129" t="s">
        <v>1817</v>
      </c>
      <c r="M750" s="128" t="s">
        <v>1692</v>
      </c>
      <c r="N750" s="128"/>
      <c r="O750" s="128">
        <v>1</v>
      </c>
      <c r="P750" s="128" t="s">
        <v>2033</v>
      </c>
      <c r="Q750" s="129" t="s">
        <v>2052</v>
      </c>
      <c r="R750" s="128" t="s">
        <v>1461</v>
      </c>
    </row>
    <row r="751" spans="1:18" ht="45" x14ac:dyDescent="0.25">
      <c r="A751" s="127">
        <v>150</v>
      </c>
      <c r="B751" s="128">
        <v>2326220</v>
      </c>
      <c r="C751" s="128">
        <v>3284523</v>
      </c>
      <c r="D751" s="77" t="s">
        <v>716</v>
      </c>
      <c r="E751" s="77" t="s">
        <v>717</v>
      </c>
      <c r="F751" s="77" t="s">
        <v>718</v>
      </c>
      <c r="G751" s="77" t="s">
        <v>609</v>
      </c>
      <c r="H751" s="77" t="s">
        <v>581</v>
      </c>
      <c r="I751" s="128" t="s">
        <v>1459</v>
      </c>
      <c r="J751" s="129" t="s">
        <v>581</v>
      </c>
      <c r="K751" s="130">
        <v>2.2754629629629628E-2</v>
      </c>
      <c r="L751" s="129" t="s">
        <v>1848</v>
      </c>
      <c r="M751" s="128" t="s">
        <v>1692</v>
      </c>
      <c r="N751" s="128"/>
      <c r="O751" s="128">
        <v>2</v>
      </c>
      <c r="P751" s="128" t="s">
        <v>2033</v>
      </c>
      <c r="Q751" s="129" t="s">
        <v>2052</v>
      </c>
      <c r="R751" s="128" t="s">
        <v>1461</v>
      </c>
    </row>
    <row r="752" spans="1:18" ht="45" x14ac:dyDescent="0.25">
      <c r="A752" s="127">
        <v>88</v>
      </c>
      <c r="B752" s="128">
        <v>2326226</v>
      </c>
      <c r="C752" s="128">
        <v>3283777</v>
      </c>
      <c r="D752" s="77" t="s">
        <v>424</v>
      </c>
      <c r="E752" s="77" t="s">
        <v>425</v>
      </c>
      <c r="F752" s="77" t="s">
        <v>427</v>
      </c>
      <c r="G752" s="77" t="s">
        <v>242</v>
      </c>
      <c r="H752" s="77" t="s">
        <v>96</v>
      </c>
      <c r="I752" s="128" t="s">
        <v>1594</v>
      </c>
      <c r="J752" s="129" t="s">
        <v>96</v>
      </c>
      <c r="K752" s="130">
        <v>2.3923611111111111E-2</v>
      </c>
      <c r="L752" s="129" t="s">
        <v>1861</v>
      </c>
      <c r="M752" s="128" t="s">
        <v>1692</v>
      </c>
      <c r="N752" s="128"/>
      <c r="O752" s="128">
        <v>2</v>
      </c>
      <c r="P752" s="128" t="s">
        <v>2033</v>
      </c>
      <c r="Q752" s="129" t="s">
        <v>2052</v>
      </c>
      <c r="R752" s="128" t="s">
        <v>1461</v>
      </c>
    </row>
    <row r="753" spans="1:18" ht="45" x14ac:dyDescent="0.25">
      <c r="A753" s="127">
        <v>73</v>
      </c>
      <c r="B753" s="128">
        <v>2326251</v>
      </c>
      <c r="C753" s="128">
        <v>3283599</v>
      </c>
      <c r="D753" s="77" t="s">
        <v>364</v>
      </c>
      <c r="E753" s="77" t="s">
        <v>365</v>
      </c>
      <c r="F753" s="77" t="s">
        <v>367</v>
      </c>
      <c r="G753" s="77" t="s">
        <v>242</v>
      </c>
      <c r="H753" s="77" t="s">
        <v>81</v>
      </c>
      <c r="I753" s="128" t="s">
        <v>1482</v>
      </c>
      <c r="J753" s="129" t="s">
        <v>81</v>
      </c>
      <c r="K753" s="130">
        <v>3.3773148148148149E-2</v>
      </c>
      <c r="L753" s="129" t="s">
        <v>1850</v>
      </c>
      <c r="M753" s="128" t="s">
        <v>1692</v>
      </c>
      <c r="N753" s="128"/>
      <c r="O753" s="128">
        <v>4</v>
      </c>
      <c r="P753" s="128" t="s">
        <v>2033</v>
      </c>
      <c r="Q753" s="129" t="s">
        <v>2052</v>
      </c>
      <c r="R753" s="128" t="s">
        <v>1461</v>
      </c>
    </row>
    <row r="754" spans="1:18" ht="45" x14ac:dyDescent="0.25">
      <c r="A754" s="127">
        <v>289</v>
      </c>
      <c r="B754" s="128">
        <v>2326273</v>
      </c>
      <c r="C754" s="128">
        <v>3286193</v>
      </c>
      <c r="D754" s="77" t="s">
        <v>1389</v>
      </c>
      <c r="E754" s="77" t="s">
        <v>1390</v>
      </c>
      <c r="F754" s="77" t="s">
        <v>1393</v>
      </c>
      <c r="G754" s="77" t="s">
        <v>1312</v>
      </c>
      <c r="H754" s="77" t="s">
        <v>1315</v>
      </c>
      <c r="I754" s="128" t="s">
        <v>1568</v>
      </c>
      <c r="J754" s="129" t="s">
        <v>1315</v>
      </c>
      <c r="K754" s="130">
        <v>2.7777777777777776E-2</v>
      </c>
      <c r="L754" s="129" t="s">
        <v>1829</v>
      </c>
      <c r="M754" s="128" t="s">
        <v>1692</v>
      </c>
      <c r="N754" s="128"/>
      <c r="O754" s="128">
        <v>3</v>
      </c>
      <c r="P754" s="128" t="s">
        <v>2036</v>
      </c>
      <c r="Q754" s="129" t="s">
        <v>2052</v>
      </c>
      <c r="R754" s="128" t="s">
        <v>1461</v>
      </c>
    </row>
    <row r="755" spans="1:18" ht="45" x14ac:dyDescent="0.25">
      <c r="A755" s="127">
        <v>289</v>
      </c>
      <c r="B755" s="128">
        <v>2326274</v>
      </c>
      <c r="C755" s="128">
        <v>3286194</v>
      </c>
      <c r="D755" s="77" t="s">
        <v>1389</v>
      </c>
      <c r="E755" s="77" t="s">
        <v>1390</v>
      </c>
      <c r="F755" s="77" t="s">
        <v>1393</v>
      </c>
      <c r="G755" s="77" t="s">
        <v>1312</v>
      </c>
      <c r="H755" s="77" t="s">
        <v>1315</v>
      </c>
      <c r="I755" s="128" t="s">
        <v>1568</v>
      </c>
      <c r="J755" s="129" t="s">
        <v>1315</v>
      </c>
      <c r="K755" s="130">
        <v>2.644675925925926E-2</v>
      </c>
      <c r="L755" s="129" t="s">
        <v>1829</v>
      </c>
      <c r="M755" s="128" t="s">
        <v>1692</v>
      </c>
      <c r="N755" s="128"/>
      <c r="O755" s="128">
        <v>2</v>
      </c>
      <c r="P755" s="128" t="s">
        <v>2036</v>
      </c>
      <c r="Q755" s="129" t="s">
        <v>2052</v>
      </c>
      <c r="R755" s="128" t="s">
        <v>1461</v>
      </c>
    </row>
    <row r="756" spans="1:18" ht="45" x14ac:dyDescent="0.25">
      <c r="A756" s="127">
        <v>159</v>
      </c>
      <c r="B756" s="128">
        <v>2326314</v>
      </c>
      <c r="C756" s="128">
        <v>3284628</v>
      </c>
      <c r="D756" s="77" t="s">
        <v>761</v>
      </c>
      <c r="E756" s="77" t="s">
        <v>762</v>
      </c>
      <c r="F756" s="77" t="s">
        <v>765</v>
      </c>
      <c r="G756" s="77" t="s">
        <v>756</v>
      </c>
      <c r="H756" s="77" t="s">
        <v>581</v>
      </c>
      <c r="I756" s="128" t="s">
        <v>1498</v>
      </c>
      <c r="J756" s="129" t="s">
        <v>581</v>
      </c>
      <c r="K756" s="130">
        <v>3.3784722222222223E-2</v>
      </c>
      <c r="L756" s="129" t="s">
        <v>1860</v>
      </c>
      <c r="M756" s="128" t="s">
        <v>1692</v>
      </c>
      <c r="N756" s="128"/>
      <c r="O756" s="128">
        <v>1</v>
      </c>
      <c r="P756" s="128" t="s">
        <v>2033</v>
      </c>
      <c r="Q756" s="129" t="s">
        <v>2052</v>
      </c>
      <c r="R756" s="128" t="s">
        <v>1461</v>
      </c>
    </row>
    <row r="757" spans="1:18" ht="45" x14ac:dyDescent="0.25">
      <c r="A757" s="127">
        <v>292</v>
      </c>
      <c r="B757" s="128">
        <v>2326327</v>
      </c>
      <c r="C757" s="128">
        <v>3286226</v>
      </c>
      <c r="D757" s="77" t="s">
        <v>1404</v>
      </c>
      <c r="E757" s="77" t="s">
        <v>1405</v>
      </c>
      <c r="F757" s="77" t="s">
        <v>1408</v>
      </c>
      <c r="G757" s="77" t="s">
        <v>1127</v>
      </c>
      <c r="H757" s="77" t="s">
        <v>1131</v>
      </c>
      <c r="I757" s="128" t="s">
        <v>1574</v>
      </c>
      <c r="J757" s="129" t="s">
        <v>1131</v>
      </c>
      <c r="K757" s="130">
        <v>3.2766203703703707E-2</v>
      </c>
      <c r="L757" s="129" t="s">
        <v>1817</v>
      </c>
      <c r="M757" s="128" t="s">
        <v>1692</v>
      </c>
      <c r="N757" s="128"/>
      <c r="O757" s="128">
        <v>4</v>
      </c>
      <c r="P757" s="128" t="s">
        <v>2033</v>
      </c>
      <c r="Q757" s="129" t="s">
        <v>2052</v>
      </c>
      <c r="R757" s="128" t="s">
        <v>1461</v>
      </c>
    </row>
    <row r="758" spans="1:18" ht="45" x14ac:dyDescent="0.25">
      <c r="A758" s="127">
        <v>60</v>
      </c>
      <c r="B758" s="128">
        <v>2326329</v>
      </c>
      <c r="C758" s="128">
        <v>3283449</v>
      </c>
      <c r="D758" s="77" t="s">
        <v>307</v>
      </c>
      <c r="E758" s="77" t="s">
        <v>308</v>
      </c>
      <c r="F758" s="77" t="s">
        <v>311</v>
      </c>
      <c r="G758" s="77" t="s">
        <v>242</v>
      </c>
      <c r="H758" s="77" t="s">
        <v>81</v>
      </c>
      <c r="I758" s="128" t="s">
        <v>1470</v>
      </c>
      <c r="J758" s="129" t="s">
        <v>81</v>
      </c>
      <c r="K758" s="130">
        <v>3.2870370370370369E-2</v>
      </c>
      <c r="L758" s="129" t="s">
        <v>1846</v>
      </c>
      <c r="M758" s="128" t="s">
        <v>1692</v>
      </c>
      <c r="N758" s="128"/>
      <c r="O758" s="128">
        <v>4</v>
      </c>
      <c r="P758" s="128" t="s">
        <v>2033</v>
      </c>
      <c r="Q758" s="129" t="s">
        <v>2052</v>
      </c>
      <c r="R758" s="128" t="s">
        <v>1446</v>
      </c>
    </row>
    <row r="759" spans="1:18" ht="45" x14ac:dyDescent="0.25">
      <c r="A759" s="127">
        <v>113</v>
      </c>
      <c r="B759" s="128">
        <v>2326353</v>
      </c>
      <c r="C759" s="128">
        <v>3284078</v>
      </c>
      <c r="D759" s="77" t="s">
        <v>538</v>
      </c>
      <c r="E759" s="77" t="s">
        <v>539</v>
      </c>
      <c r="F759" s="77" t="s">
        <v>541</v>
      </c>
      <c r="G759" s="77" t="s">
        <v>461</v>
      </c>
      <c r="H759" s="77" t="s">
        <v>465</v>
      </c>
      <c r="I759" s="128" t="s">
        <v>1609</v>
      </c>
      <c r="J759" s="129" t="s">
        <v>465</v>
      </c>
      <c r="K759" s="130">
        <v>2.7060185185185184E-2</v>
      </c>
      <c r="L759" s="129" t="s">
        <v>1859</v>
      </c>
      <c r="M759" s="128" t="s">
        <v>1692</v>
      </c>
      <c r="N759" s="128"/>
      <c r="O759" s="128">
        <v>4</v>
      </c>
      <c r="P759" s="128" t="s">
        <v>2033</v>
      </c>
      <c r="Q759" s="129" t="s">
        <v>2052</v>
      </c>
      <c r="R759" s="128" t="s">
        <v>1461</v>
      </c>
    </row>
    <row r="760" spans="1:18" ht="45" x14ac:dyDescent="0.25">
      <c r="A760" s="127">
        <v>88</v>
      </c>
      <c r="B760" s="128">
        <v>2326392</v>
      </c>
      <c r="C760" s="128">
        <v>3283779</v>
      </c>
      <c r="D760" s="77" t="s">
        <v>424</v>
      </c>
      <c r="E760" s="77" t="s">
        <v>425</v>
      </c>
      <c r="F760" s="77" t="s">
        <v>427</v>
      </c>
      <c r="G760" s="77" t="s">
        <v>242</v>
      </c>
      <c r="H760" s="77" t="s">
        <v>96</v>
      </c>
      <c r="I760" s="128" t="s">
        <v>1594</v>
      </c>
      <c r="J760" s="129" t="s">
        <v>96</v>
      </c>
      <c r="K760" s="130">
        <v>2.71875E-2</v>
      </c>
      <c r="L760" s="129" t="s">
        <v>1861</v>
      </c>
      <c r="M760" s="128" t="s">
        <v>1692</v>
      </c>
      <c r="N760" s="128"/>
      <c r="O760" s="128">
        <v>3</v>
      </c>
      <c r="P760" s="128" t="s">
        <v>2033</v>
      </c>
      <c r="Q760" s="129" t="s">
        <v>2052</v>
      </c>
      <c r="R760" s="128" t="s">
        <v>1461</v>
      </c>
    </row>
    <row r="761" spans="1:18" ht="45" x14ac:dyDescent="0.25">
      <c r="A761" s="127">
        <v>162</v>
      </c>
      <c r="B761" s="128">
        <v>2326398</v>
      </c>
      <c r="C761" s="128">
        <v>3284667</v>
      </c>
      <c r="D761" s="77" t="s">
        <v>775</v>
      </c>
      <c r="E761" s="77" t="s">
        <v>776</v>
      </c>
      <c r="F761" s="77" t="s">
        <v>778</v>
      </c>
      <c r="G761" s="77" t="s">
        <v>756</v>
      </c>
      <c r="H761" s="77" t="s">
        <v>581</v>
      </c>
      <c r="I761" s="128" t="s">
        <v>1496</v>
      </c>
      <c r="J761" s="129" t="s">
        <v>581</v>
      </c>
      <c r="K761" s="130">
        <v>2.7592592592592592E-2</v>
      </c>
      <c r="L761" s="129" t="s">
        <v>1856</v>
      </c>
      <c r="M761" s="128" t="s">
        <v>1692</v>
      </c>
      <c r="N761" s="128"/>
      <c r="O761" s="128">
        <v>2</v>
      </c>
      <c r="P761" s="128" t="s">
        <v>2033</v>
      </c>
      <c r="Q761" s="129" t="s">
        <v>2052</v>
      </c>
      <c r="R761" s="128" t="s">
        <v>1461</v>
      </c>
    </row>
    <row r="762" spans="1:18" ht="45" x14ac:dyDescent="0.25">
      <c r="A762" s="127">
        <v>267</v>
      </c>
      <c r="B762" s="128">
        <v>2326404</v>
      </c>
      <c r="C762" s="128">
        <v>3285923</v>
      </c>
      <c r="D762" s="77" t="s">
        <v>1285</v>
      </c>
      <c r="E762" s="77" t="s">
        <v>1286</v>
      </c>
      <c r="F762" s="77" t="s">
        <v>1288</v>
      </c>
      <c r="G762" s="77" t="s">
        <v>1270</v>
      </c>
      <c r="H762" s="77" t="s">
        <v>1274</v>
      </c>
      <c r="I762" s="128" t="s">
        <v>1555</v>
      </c>
      <c r="J762" s="129" t="s">
        <v>1274</v>
      </c>
      <c r="K762" s="130">
        <v>2.9456018518518517E-2</v>
      </c>
      <c r="L762" s="129" t="s">
        <v>1862</v>
      </c>
      <c r="M762" s="128" t="s">
        <v>1692</v>
      </c>
      <c r="N762" s="128"/>
      <c r="O762" s="128">
        <v>5</v>
      </c>
      <c r="P762" s="128" t="s">
        <v>2033</v>
      </c>
      <c r="Q762" s="129" t="s">
        <v>2052</v>
      </c>
      <c r="R762" s="128" t="s">
        <v>1461</v>
      </c>
    </row>
    <row r="763" spans="1:18" ht="45" x14ac:dyDescent="0.25">
      <c r="A763" s="127">
        <v>168</v>
      </c>
      <c r="B763" s="128">
        <v>2326420</v>
      </c>
      <c r="C763" s="128">
        <v>3284741</v>
      </c>
      <c r="D763" s="77" t="s">
        <v>800</v>
      </c>
      <c r="E763" s="77" t="s">
        <v>801</v>
      </c>
      <c r="F763" s="77" t="s">
        <v>805</v>
      </c>
      <c r="G763" s="77" t="s">
        <v>802</v>
      </c>
      <c r="H763" s="77" t="s">
        <v>806</v>
      </c>
      <c r="I763" s="128" t="s">
        <v>1504</v>
      </c>
      <c r="J763" s="129" t="s">
        <v>806</v>
      </c>
      <c r="K763" s="130">
        <v>3.6539351851851851E-2</v>
      </c>
      <c r="L763" s="129" t="s">
        <v>1854</v>
      </c>
      <c r="M763" s="128" t="s">
        <v>1692</v>
      </c>
      <c r="N763" s="128"/>
      <c r="O763" s="128">
        <v>4</v>
      </c>
      <c r="P763" s="128" t="s">
        <v>2033</v>
      </c>
      <c r="Q763" s="129" t="s">
        <v>2052</v>
      </c>
      <c r="R763" s="128" t="s">
        <v>1461</v>
      </c>
    </row>
    <row r="764" spans="1:18" ht="45" x14ac:dyDescent="0.25">
      <c r="A764" s="127">
        <v>168</v>
      </c>
      <c r="B764" s="128">
        <v>2326421</v>
      </c>
      <c r="C764" s="128">
        <v>3284742</v>
      </c>
      <c r="D764" s="77" t="s">
        <v>800</v>
      </c>
      <c r="E764" s="77" t="s">
        <v>801</v>
      </c>
      <c r="F764" s="77" t="s">
        <v>805</v>
      </c>
      <c r="G764" s="77" t="s">
        <v>802</v>
      </c>
      <c r="H764" s="77" t="s">
        <v>806</v>
      </c>
      <c r="I764" s="128" t="s">
        <v>1504</v>
      </c>
      <c r="J764" s="129" t="s">
        <v>806</v>
      </c>
      <c r="K764" s="130">
        <v>2.7662037037037037E-2</v>
      </c>
      <c r="L764" s="129" t="s">
        <v>1854</v>
      </c>
      <c r="M764" s="128" t="s">
        <v>1692</v>
      </c>
      <c r="N764" s="128"/>
      <c r="O764" s="128">
        <v>3</v>
      </c>
      <c r="P764" s="128" t="s">
        <v>2033</v>
      </c>
      <c r="Q764" s="129" t="s">
        <v>2052</v>
      </c>
      <c r="R764" s="128" t="s">
        <v>1461</v>
      </c>
    </row>
    <row r="765" spans="1:18" ht="45" x14ac:dyDescent="0.25">
      <c r="A765" s="127">
        <v>141</v>
      </c>
      <c r="B765" s="128">
        <v>2326445</v>
      </c>
      <c r="C765" s="128">
        <v>3284414</v>
      </c>
      <c r="D765" s="77" t="s">
        <v>674</v>
      </c>
      <c r="E765" s="77" t="s">
        <v>675</v>
      </c>
      <c r="F765" s="77" t="s">
        <v>678</v>
      </c>
      <c r="G765" s="77" t="s">
        <v>609</v>
      </c>
      <c r="H765" s="77" t="s">
        <v>581</v>
      </c>
      <c r="I765" s="128" t="s">
        <v>1458</v>
      </c>
      <c r="J765" s="129" t="s">
        <v>581</v>
      </c>
      <c r="K765" s="130">
        <v>2.6689814814814816E-2</v>
      </c>
      <c r="L765" s="129" t="s">
        <v>1863</v>
      </c>
      <c r="M765" s="128" t="s">
        <v>1692</v>
      </c>
      <c r="N765" s="128"/>
      <c r="O765" s="128">
        <v>2</v>
      </c>
      <c r="P765" s="128" t="s">
        <v>2033</v>
      </c>
      <c r="Q765" s="129" t="s">
        <v>2052</v>
      </c>
      <c r="R765" s="128" t="s">
        <v>1461</v>
      </c>
    </row>
    <row r="766" spans="1:18" ht="45" x14ac:dyDescent="0.25">
      <c r="A766" s="127">
        <v>150</v>
      </c>
      <c r="B766" s="128">
        <v>2326449</v>
      </c>
      <c r="C766" s="128">
        <v>3284521</v>
      </c>
      <c r="D766" s="77" t="s">
        <v>716</v>
      </c>
      <c r="E766" s="77" t="s">
        <v>717</v>
      </c>
      <c r="F766" s="77" t="s">
        <v>718</v>
      </c>
      <c r="G766" s="77" t="s">
        <v>609</v>
      </c>
      <c r="H766" s="77" t="s">
        <v>581</v>
      </c>
      <c r="I766" s="128" t="s">
        <v>1459</v>
      </c>
      <c r="J766" s="129" t="s">
        <v>581</v>
      </c>
      <c r="K766" s="130">
        <v>2.7997685185185184E-2</v>
      </c>
      <c r="L766" s="129" t="s">
        <v>1848</v>
      </c>
      <c r="M766" s="128" t="s">
        <v>1692</v>
      </c>
      <c r="N766" s="128"/>
      <c r="O766" s="128">
        <v>-1</v>
      </c>
      <c r="P766" s="128" t="s">
        <v>2033</v>
      </c>
      <c r="Q766" s="129" t="s">
        <v>2052</v>
      </c>
      <c r="R766" s="128" t="s">
        <v>1461</v>
      </c>
    </row>
    <row r="767" spans="1:18" ht="45" x14ac:dyDescent="0.25">
      <c r="A767" s="127">
        <v>288</v>
      </c>
      <c r="B767" s="128">
        <v>2326452</v>
      </c>
      <c r="C767" s="128">
        <v>3286178</v>
      </c>
      <c r="D767" s="77" t="s">
        <v>1384</v>
      </c>
      <c r="E767" s="77" t="s">
        <v>1385</v>
      </c>
      <c r="F767" s="77" t="s">
        <v>1388</v>
      </c>
      <c r="G767" s="77" t="s">
        <v>1312</v>
      </c>
      <c r="H767" s="77" t="s">
        <v>1315</v>
      </c>
      <c r="I767" s="128" t="s">
        <v>1566</v>
      </c>
      <c r="J767" s="129" t="s">
        <v>1315</v>
      </c>
      <c r="K767" s="130">
        <v>2.9270833333333333E-2</v>
      </c>
      <c r="L767" s="129" t="s">
        <v>1864</v>
      </c>
      <c r="M767" s="128" t="s">
        <v>1692</v>
      </c>
      <c r="N767" s="128"/>
      <c r="O767" s="128">
        <v>3</v>
      </c>
      <c r="P767" s="128" t="s">
        <v>2037</v>
      </c>
      <c r="Q767" s="129" t="s">
        <v>2052</v>
      </c>
      <c r="R767" s="128" t="s">
        <v>1461</v>
      </c>
    </row>
    <row r="768" spans="1:18" ht="45" x14ac:dyDescent="0.25">
      <c r="A768" s="127">
        <v>113</v>
      </c>
      <c r="B768" s="128">
        <v>2326489</v>
      </c>
      <c r="C768" s="128">
        <v>3284079</v>
      </c>
      <c r="D768" s="77" t="s">
        <v>538</v>
      </c>
      <c r="E768" s="77" t="s">
        <v>539</v>
      </c>
      <c r="F768" s="77" t="s">
        <v>541</v>
      </c>
      <c r="G768" s="77" t="s">
        <v>461</v>
      </c>
      <c r="H768" s="77" t="s">
        <v>465</v>
      </c>
      <c r="I768" s="128" t="s">
        <v>1609</v>
      </c>
      <c r="J768" s="129" t="s">
        <v>465</v>
      </c>
      <c r="K768" s="130">
        <v>2.1064814814814814E-2</v>
      </c>
      <c r="L768" s="129" t="s">
        <v>1859</v>
      </c>
      <c r="M768" s="128" t="s">
        <v>1692</v>
      </c>
      <c r="N768" s="128"/>
      <c r="O768" s="128">
        <v>3</v>
      </c>
      <c r="P768" s="128" t="s">
        <v>2033</v>
      </c>
      <c r="Q768" s="129" t="s">
        <v>2052</v>
      </c>
      <c r="R768" s="128" t="s">
        <v>1461</v>
      </c>
    </row>
    <row r="769" spans="1:18" ht="45" x14ac:dyDescent="0.25">
      <c r="A769" s="127">
        <v>73</v>
      </c>
      <c r="B769" s="128">
        <v>2326517</v>
      </c>
      <c r="C769" s="128">
        <v>3283600</v>
      </c>
      <c r="D769" s="77" t="s">
        <v>364</v>
      </c>
      <c r="E769" s="77" t="s">
        <v>365</v>
      </c>
      <c r="F769" s="77" t="s">
        <v>367</v>
      </c>
      <c r="G769" s="77" t="s">
        <v>242</v>
      </c>
      <c r="H769" s="77" t="s">
        <v>81</v>
      </c>
      <c r="I769" s="128" t="s">
        <v>1482</v>
      </c>
      <c r="J769" s="129" t="s">
        <v>81</v>
      </c>
      <c r="K769" s="130">
        <v>3.6516203703703703E-2</v>
      </c>
      <c r="L769" s="129" t="s">
        <v>1850</v>
      </c>
      <c r="M769" s="128" t="s">
        <v>1692</v>
      </c>
      <c r="N769" s="128"/>
      <c r="O769" s="128">
        <v>5</v>
      </c>
      <c r="P769" s="128" t="s">
        <v>2033</v>
      </c>
      <c r="Q769" s="129" t="s">
        <v>2052</v>
      </c>
      <c r="R769" s="128" t="s">
        <v>1461</v>
      </c>
    </row>
    <row r="770" spans="1:18" ht="45" x14ac:dyDescent="0.25">
      <c r="A770" s="127">
        <v>45</v>
      </c>
      <c r="B770" s="128">
        <v>2326533</v>
      </c>
      <c r="C770" s="128">
        <v>3283261</v>
      </c>
      <c r="D770" s="77" t="s">
        <v>246</v>
      </c>
      <c r="E770" s="77" t="s">
        <v>247</v>
      </c>
      <c r="F770" s="77" t="s">
        <v>249</v>
      </c>
      <c r="G770" s="77" t="s">
        <v>242</v>
      </c>
      <c r="H770" s="77" t="s">
        <v>81</v>
      </c>
      <c r="I770" s="128" t="s">
        <v>1478</v>
      </c>
      <c r="J770" s="129" t="s">
        <v>81</v>
      </c>
      <c r="K770" s="130">
        <v>2.8645833333333332E-2</v>
      </c>
      <c r="L770" s="129" t="s">
        <v>1830</v>
      </c>
      <c r="M770" s="128" t="s">
        <v>1692</v>
      </c>
      <c r="N770" s="128"/>
      <c r="O770" s="128">
        <v>2</v>
      </c>
      <c r="P770" s="128" t="s">
        <v>2033</v>
      </c>
      <c r="Q770" s="129" t="s">
        <v>2052</v>
      </c>
      <c r="R770" s="128" t="s">
        <v>1461</v>
      </c>
    </row>
    <row r="771" spans="1:18" ht="45" x14ac:dyDescent="0.25">
      <c r="A771" s="127">
        <v>168</v>
      </c>
      <c r="B771" s="128">
        <v>2326546</v>
      </c>
      <c r="C771" s="128">
        <v>3284743</v>
      </c>
      <c r="D771" s="77" t="s">
        <v>800</v>
      </c>
      <c r="E771" s="77" t="s">
        <v>801</v>
      </c>
      <c r="F771" s="77" t="s">
        <v>805</v>
      </c>
      <c r="G771" s="77" t="s">
        <v>802</v>
      </c>
      <c r="H771" s="77" t="s">
        <v>806</v>
      </c>
      <c r="I771" s="128" t="s">
        <v>1504</v>
      </c>
      <c r="J771" s="129" t="s">
        <v>806</v>
      </c>
      <c r="K771" s="130">
        <v>2.7534722222222221E-2</v>
      </c>
      <c r="L771" s="129" t="s">
        <v>1854</v>
      </c>
      <c r="M771" s="128" t="s">
        <v>1692</v>
      </c>
      <c r="N771" s="128"/>
      <c r="O771" s="128">
        <v>4</v>
      </c>
      <c r="P771" s="128" t="s">
        <v>2033</v>
      </c>
      <c r="Q771" s="129" t="s">
        <v>2052</v>
      </c>
      <c r="R771" s="128" t="s">
        <v>1461</v>
      </c>
    </row>
    <row r="772" spans="1:18" ht="45" x14ac:dyDescent="0.25">
      <c r="A772" s="127">
        <v>267</v>
      </c>
      <c r="B772" s="128">
        <v>2326548</v>
      </c>
      <c r="C772" s="128">
        <v>3285934</v>
      </c>
      <c r="D772" s="77" t="s">
        <v>1285</v>
      </c>
      <c r="E772" s="77" t="s">
        <v>1286</v>
      </c>
      <c r="F772" s="77" t="s">
        <v>1288</v>
      </c>
      <c r="G772" s="77" t="s">
        <v>1270</v>
      </c>
      <c r="H772" s="77" t="s">
        <v>1274</v>
      </c>
      <c r="I772" s="128" t="s">
        <v>1555</v>
      </c>
      <c r="J772" s="129" t="s">
        <v>1274</v>
      </c>
      <c r="K772" s="130">
        <v>2.5844907407407407E-2</v>
      </c>
      <c r="L772" s="129" t="s">
        <v>1862</v>
      </c>
      <c r="M772" s="128" t="s">
        <v>1692</v>
      </c>
      <c r="N772" s="128"/>
      <c r="O772" s="128">
        <v>2</v>
      </c>
      <c r="P772" s="128" t="s">
        <v>2033</v>
      </c>
      <c r="Q772" s="129" t="s">
        <v>2052</v>
      </c>
      <c r="R772" s="128" t="s">
        <v>1461</v>
      </c>
    </row>
    <row r="773" spans="1:18" ht="45" x14ac:dyDescent="0.25">
      <c r="A773" s="127">
        <v>88</v>
      </c>
      <c r="B773" s="128">
        <v>2326567</v>
      </c>
      <c r="C773" s="128">
        <v>3283780</v>
      </c>
      <c r="D773" s="77" t="s">
        <v>424</v>
      </c>
      <c r="E773" s="77" t="s">
        <v>425</v>
      </c>
      <c r="F773" s="77" t="s">
        <v>427</v>
      </c>
      <c r="G773" s="77" t="s">
        <v>242</v>
      </c>
      <c r="H773" s="77" t="s">
        <v>96</v>
      </c>
      <c r="I773" s="128" t="s">
        <v>1594</v>
      </c>
      <c r="J773" s="129" t="s">
        <v>96</v>
      </c>
      <c r="K773" s="130">
        <v>2.8796296296296296E-2</v>
      </c>
      <c r="L773" s="129" t="s">
        <v>1861</v>
      </c>
      <c r="M773" s="128" t="s">
        <v>1692</v>
      </c>
      <c r="N773" s="128"/>
      <c r="O773" s="128">
        <v>6</v>
      </c>
      <c r="P773" s="128" t="s">
        <v>2033</v>
      </c>
      <c r="Q773" s="129" t="s">
        <v>2052</v>
      </c>
      <c r="R773" s="128" t="s">
        <v>1461</v>
      </c>
    </row>
    <row r="774" spans="1:18" ht="45" x14ac:dyDescent="0.25">
      <c r="A774" s="127">
        <v>159</v>
      </c>
      <c r="B774" s="128">
        <v>2326585</v>
      </c>
      <c r="C774" s="128">
        <v>3284631</v>
      </c>
      <c r="D774" s="77" t="s">
        <v>761</v>
      </c>
      <c r="E774" s="77" t="s">
        <v>762</v>
      </c>
      <c r="F774" s="77" t="s">
        <v>765</v>
      </c>
      <c r="G774" s="77" t="s">
        <v>756</v>
      </c>
      <c r="H774" s="77" t="s">
        <v>581</v>
      </c>
      <c r="I774" s="128" t="s">
        <v>1498</v>
      </c>
      <c r="J774" s="129" t="s">
        <v>581</v>
      </c>
      <c r="K774" s="130">
        <v>3.1898148148148148E-2</v>
      </c>
      <c r="L774" s="129" t="s">
        <v>1860</v>
      </c>
      <c r="M774" s="128" t="s">
        <v>1692</v>
      </c>
      <c r="N774" s="128"/>
      <c r="O774" s="128">
        <v>2</v>
      </c>
      <c r="P774" s="128" t="s">
        <v>2033</v>
      </c>
      <c r="Q774" s="129" t="s">
        <v>2052</v>
      </c>
      <c r="R774" s="128" t="s">
        <v>1461</v>
      </c>
    </row>
    <row r="775" spans="1:18" ht="45" x14ac:dyDescent="0.25">
      <c r="A775" s="127">
        <v>162</v>
      </c>
      <c r="B775" s="128">
        <v>2326620</v>
      </c>
      <c r="C775" s="128">
        <v>3284668</v>
      </c>
      <c r="D775" s="77" t="s">
        <v>775</v>
      </c>
      <c r="E775" s="77" t="s">
        <v>776</v>
      </c>
      <c r="F775" s="77" t="s">
        <v>778</v>
      </c>
      <c r="G775" s="77" t="s">
        <v>756</v>
      </c>
      <c r="H775" s="77" t="s">
        <v>581</v>
      </c>
      <c r="I775" s="128" t="s">
        <v>1496</v>
      </c>
      <c r="J775" s="129" t="s">
        <v>581</v>
      </c>
      <c r="K775" s="130">
        <v>3.4097222222222223E-2</v>
      </c>
      <c r="L775" s="129" t="s">
        <v>1856</v>
      </c>
      <c r="M775" s="128" t="s">
        <v>1692</v>
      </c>
      <c r="N775" s="128"/>
      <c r="O775" s="128">
        <v>4</v>
      </c>
      <c r="P775" s="128" t="s">
        <v>2033</v>
      </c>
      <c r="Q775" s="129" t="s">
        <v>2052</v>
      </c>
      <c r="R775" s="128" t="s">
        <v>1461</v>
      </c>
    </row>
    <row r="776" spans="1:18" ht="45" x14ac:dyDescent="0.25">
      <c r="A776" s="127">
        <v>141</v>
      </c>
      <c r="B776" s="128">
        <v>2326644</v>
      </c>
      <c r="C776" s="128">
        <v>3284413</v>
      </c>
      <c r="D776" s="77" t="s">
        <v>674</v>
      </c>
      <c r="E776" s="77" t="s">
        <v>675</v>
      </c>
      <c r="F776" s="77" t="s">
        <v>678</v>
      </c>
      <c r="G776" s="77" t="s">
        <v>609</v>
      </c>
      <c r="H776" s="77" t="s">
        <v>581</v>
      </c>
      <c r="I776" s="128" t="s">
        <v>1458</v>
      </c>
      <c r="J776" s="129" t="s">
        <v>581</v>
      </c>
      <c r="K776" s="130">
        <v>2.3958333333333335E-2</v>
      </c>
      <c r="L776" s="129" t="s">
        <v>1863</v>
      </c>
      <c r="M776" s="128" t="s">
        <v>1692</v>
      </c>
      <c r="N776" s="128"/>
      <c r="O776" s="128">
        <v>-1</v>
      </c>
      <c r="P776" s="128" t="s">
        <v>2033</v>
      </c>
      <c r="Q776" s="129" t="s">
        <v>2052</v>
      </c>
      <c r="R776" s="128" t="s">
        <v>1461</v>
      </c>
    </row>
    <row r="777" spans="1:18" ht="45" x14ac:dyDescent="0.25">
      <c r="A777" s="127">
        <v>168</v>
      </c>
      <c r="B777" s="128">
        <v>2326656</v>
      </c>
      <c r="C777" s="128">
        <v>3284744</v>
      </c>
      <c r="D777" s="77" t="s">
        <v>800</v>
      </c>
      <c r="E777" s="77" t="s">
        <v>801</v>
      </c>
      <c r="F777" s="77" t="s">
        <v>805</v>
      </c>
      <c r="G777" s="77" t="s">
        <v>802</v>
      </c>
      <c r="H777" s="77" t="s">
        <v>806</v>
      </c>
      <c r="I777" s="128" t="s">
        <v>1504</v>
      </c>
      <c r="J777" s="129" t="s">
        <v>806</v>
      </c>
      <c r="K777" s="130">
        <v>2.7233796296296298E-2</v>
      </c>
      <c r="L777" s="129" t="s">
        <v>1854</v>
      </c>
      <c r="M777" s="128" t="s">
        <v>1692</v>
      </c>
      <c r="N777" s="128"/>
      <c r="O777" s="128">
        <v>4</v>
      </c>
      <c r="P777" s="128" t="s">
        <v>2033</v>
      </c>
      <c r="Q777" s="129" t="s">
        <v>2052</v>
      </c>
      <c r="R777" s="128" t="s">
        <v>1461</v>
      </c>
    </row>
    <row r="778" spans="1:18" ht="45" x14ac:dyDescent="0.25">
      <c r="A778" s="127">
        <v>267</v>
      </c>
      <c r="B778" s="128">
        <v>2326675</v>
      </c>
      <c r="C778" s="128">
        <v>3285925</v>
      </c>
      <c r="D778" s="77" t="s">
        <v>1285</v>
      </c>
      <c r="E778" s="77" t="s">
        <v>1286</v>
      </c>
      <c r="F778" s="77" t="s">
        <v>1288</v>
      </c>
      <c r="G778" s="77" t="s">
        <v>1270</v>
      </c>
      <c r="H778" s="77" t="s">
        <v>1274</v>
      </c>
      <c r="I778" s="128" t="s">
        <v>1555</v>
      </c>
      <c r="J778" s="129" t="s">
        <v>1274</v>
      </c>
      <c r="K778" s="130">
        <v>2.6562499999999999E-2</v>
      </c>
      <c r="L778" s="129" t="s">
        <v>1862</v>
      </c>
      <c r="M778" s="128" t="s">
        <v>1692</v>
      </c>
      <c r="N778" s="128"/>
      <c r="O778" s="128">
        <v>2</v>
      </c>
      <c r="P778" s="128" t="s">
        <v>2033</v>
      </c>
      <c r="Q778" s="129" t="s">
        <v>2052</v>
      </c>
      <c r="R778" s="128" t="s">
        <v>1461</v>
      </c>
    </row>
    <row r="779" spans="1:18" ht="45" x14ac:dyDescent="0.25">
      <c r="A779" s="127">
        <v>292</v>
      </c>
      <c r="B779" s="128">
        <v>2326691</v>
      </c>
      <c r="C779" s="128">
        <v>3286229</v>
      </c>
      <c r="D779" s="77" t="s">
        <v>1404</v>
      </c>
      <c r="E779" s="77" t="s">
        <v>1405</v>
      </c>
      <c r="F779" s="77" t="s">
        <v>1408</v>
      </c>
      <c r="G779" s="77" t="s">
        <v>1127</v>
      </c>
      <c r="H779" s="77" t="s">
        <v>1131</v>
      </c>
      <c r="I779" s="128" t="s">
        <v>1574</v>
      </c>
      <c r="J779" s="129" t="s">
        <v>1131</v>
      </c>
      <c r="K779" s="130">
        <v>2.2824074074074073E-2</v>
      </c>
      <c r="L779" s="129" t="s">
        <v>1867</v>
      </c>
      <c r="M779" s="128" t="s">
        <v>1692</v>
      </c>
      <c r="N779" s="128"/>
      <c r="O779" s="128">
        <v>2</v>
      </c>
      <c r="P779" s="128" t="s">
        <v>2033</v>
      </c>
      <c r="Q779" s="129" t="s">
        <v>2052</v>
      </c>
      <c r="R779" s="128" t="s">
        <v>1461</v>
      </c>
    </row>
    <row r="780" spans="1:18" ht="45" x14ac:dyDescent="0.25">
      <c r="A780" s="127">
        <v>73</v>
      </c>
      <c r="B780" s="128">
        <v>2326741</v>
      </c>
      <c r="C780" s="128">
        <v>3283601</v>
      </c>
      <c r="D780" s="77" t="s">
        <v>364</v>
      </c>
      <c r="E780" s="77" t="s">
        <v>365</v>
      </c>
      <c r="F780" s="77" t="s">
        <v>367</v>
      </c>
      <c r="G780" s="77" t="s">
        <v>242</v>
      </c>
      <c r="H780" s="77" t="s">
        <v>81</v>
      </c>
      <c r="I780" s="128" t="s">
        <v>1482</v>
      </c>
      <c r="J780" s="129" t="s">
        <v>81</v>
      </c>
      <c r="K780" s="130">
        <v>3.0960648148148147E-2</v>
      </c>
      <c r="L780" s="129" t="s">
        <v>1850</v>
      </c>
      <c r="M780" s="128" t="s">
        <v>1692</v>
      </c>
      <c r="N780" s="128"/>
      <c r="O780" s="128">
        <v>-1</v>
      </c>
      <c r="P780" s="128" t="s">
        <v>2033</v>
      </c>
      <c r="Q780" s="129" t="s">
        <v>2052</v>
      </c>
      <c r="R780" s="128" t="s">
        <v>1461</v>
      </c>
    </row>
    <row r="781" spans="1:18" ht="45" x14ac:dyDescent="0.25">
      <c r="A781" s="127">
        <v>142</v>
      </c>
      <c r="B781" s="128">
        <v>2326750</v>
      </c>
      <c r="C781" s="128">
        <v>3284423</v>
      </c>
      <c r="D781" s="77" t="s">
        <v>679</v>
      </c>
      <c r="E781" s="77" t="s">
        <v>680</v>
      </c>
      <c r="F781" s="77" t="s">
        <v>683</v>
      </c>
      <c r="G781" s="77" t="s">
        <v>609</v>
      </c>
      <c r="H781" s="77" t="s">
        <v>581</v>
      </c>
      <c r="I781" s="128" t="s">
        <v>1611</v>
      </c>
      <c r="J781" s="129" t="s">
        <v>581</v>
      </c>
      <c r="K781" s="130">
        <v>4.821759259259259E-2</v>
      </c>
      <c r="L781" s="129" t="s">
        <v>1868</v>
      </c>
      <c r="M781" s="128" t="s">
        <v>1692</v>
      </c>
      <c r="N781" s="128"/>
      <c r="O781" s="128">
        <v>2</v>
      </c>
      <c r="P781" s="128" t="s">
        <v>2033</v>
      </c>
      <c r="Q781" s="129" t="s">
        <v>2052</v>
      </c>
      <c r="R781" s="128" t="s">
        <v>1461</v>
      </c>
    </row>
    <row r="782" spans="1:18" ht="45" x14ac:dyDescent="0.25">
      <c r="A782" s="127">
        <v>88</v>
      </c>
      <c r="B782" s="128">
        <v>2326798</v>
      </c>
      <c r="C782" s="128">
        <v>3283782</v>
      </c>
      <c r="D782" s="77" t="s">
        <v>424</v>
      </c>
      <c r="E782" s="77" t="s">
        <v>425</v>
      </c>
      <c r="F782" s="77" t="s">
        <v>427</v>
      </c>
      <c r="G782" s="77" t="s">
        <v>242</v>
      </c>
      <c r="H782" s="77" t="s">
        <v>96</v>
      </c>
      <c r="I782" s="128" t="s">
        <v>1594</v>
      </c>
      <c r="J782" s="129" t="s">
        <v>96</v>
      </c>
      <c r="K782" s="130">
        <v>2.5925925925925925E-2</v>
      </c>
      <c r="L782" s="129" t="s">
        <v>1861</v>
      </c>
      <c r="M782" s="128" t="s">
        <v>1692</v>
      </c>
      <c r="N782" s="128"/>
      <c r="O782" s="128">
        <v>4</v>
      </c>
      <c r="P782" s="128" t="s">
        <v>2033</v>
      </c>
      <c r="Q782" s="129" t="s">
        <v>2052</v>
      </c>
      <c r="R782" s="128" t="s">
        <v>1461</v>
      </c>
    </row>
    <row r="783" spans="1:18" ht="45" x14ac:dyDescent="0.25">
      <c r="A783" s="127">
        <v>162</v>
      </c>
      <c r="B783" s="128">
        <v>2326811</v>
      </c>
      <c r="C783" s="128">
        <v>3284665</v>
      </c>
      <c r="D783" s="77" t="s">
        <v>775</v>
      </c>
      <c r="E783" s="77" t="s">
        <v>776</v>
      </c>
      <c r="F783" s="77" t="s">
        <v>778</v>
      </c>
      <c r="G783" s="77" t="s">
        <v>756</v>
      </c>
      <c r="H783" s="77" t="s">
        <v>581</v>
      </c>
      <c r="I783" s="128" t="s">
        <v>1496</v>
      </c>
      <c r="J783" s="129" t="s">
        <v>581</v>
      </c>
      <c r="K783" s="130">
        <v>4.6909722222222221E-2</v>
      </c>
      <c r="L783" s="129" t="s">
        <v>1856</v>
      </c>
      <c r="M783" s="128" t="s">
        <v>1692</v>
      </c>
      <c r="N783" s="128"/>
      <c r="O783" s="128">
        <v>5</v>
      </c>
      <c r="P783" s="128" t="s">
        <v>2033</v>
      </c>
      <c r="Q783" s="129" t="s">
        <v>2052</v>
      </c>
      <c r="R783" s="128" t="s">
        <v>1461</v>
      </c>
    </row>
    <row r="784" spans="1:18" ht="45" x14ac:dyDescent="0.25">
      <c r="A784" s="127">
        <v>61</v>
      </c>
      <c r="B784" s="128">
        <v>2326820</v>
      </c>
      <c r="C784" s="128">
        <v>3283462</v>
      </c>
      <c r="D784" s="77" t="s">
        <v>312</v>
      </c>
      <c r="E784" s="77" t="s">
        <v>313</v>
      </c>
      <c r="F784" s="77" t="s">
        <v>314</v>
      </c>
      <c r="G784" s="77" t="s">
        <v>242</v>
      </c>
      <c r="H784" s="77" t="s">
        <v>81</v>
      </c>
      <c r="I784" s="128" t="s">
        <v>1472</v>
      </c>
      <c r="J784" s="129" t="s">
        <v>81</v>
      </c>
      <c r="K784" s="130">
        <v>2.2499999999999999E-2</v>
      </c>
      <c r="L784" s="129" t="s">
        <v>1869</v>
      </c>
      <c r="M784" s="128" t="s">
        <v>1692</v>
      </c>
      <c r="N784" s="128"/>
      <c r="O784" s="128">
        <v>5</v>
      </c>
      <c r="P784" s="128" t="s">
        <v>2033</v>
      </c>
      <c r="Q784" s="129" t="s">
        <v>2052</v>
      </c>
      <c r="R784" s="128" t="s">
        <v>1446</v>
      </c>
    </row>
    <row r="785" spans="1:18" ht="45" x14ac:dyDescent="0.25">
      <c r="A785" s="127">
        <v>159</v>
      </c>
      <c r="B785" s="128">
        <v>2326866</v>
      </c>
      <c r="C785" s="128">
        <v>3284632</v>
      </c>
      <c r="D785" s="77" t="s">
        <v>761</v>
      </c>
      <c r="E785" s="77" t="s">
        <v>762</v>
      </c>
      <c r="F785" s="77" t="s">
        <v>765</v>
      </c>
      <c r="G785" s="77" t="s">
        <v>756</v>
      </c>
      <c r="H785" s="77" t="s">
        <v>581</v>
      </c>
      <c r="I785" s="128" t="s">
        <v>1498</v>
      </c>
      <c r="J785" s="129" t="s">
        <v>581</v>
      </c>
      <c r="K785" s="130">
        <v>4.1458333333333333E-2</v>
      </c>
      <c r="L785" s="129" t="s">
        <v>1860</v>
      </c>
      <c r="M785" s="128" t="s">
        <v>1692</v>
      </c>
      <c r="N785" s="128"/>
      <c r="O785" s="128">
        <v>2</v>
      </c>
      <c r="P785" s="128" t="s">
        <v>2033</v>
      </c>
      <c r="Q785" s="129" t="s">
        <v>2052</v>
      </c>
      <c r="R785" s="128" t="s">
        <v>1461</v>
      </c>
    </row>
    <row r="786" spans="1:18" ht="45" x14ac:dyDescent="0.25">
      <c r="A786" s="127">
        <v>141</v>
      </c>
      <c r="B786" s="128">
        <v>2326885</v>
      </c>
      <c r="C786" s="128">
        <v>3284415</v>
      </c>
      <c r="D786" s="77" t="s">
        <v>674</v>
      </c>
      <c r="E786" s="77" t="s">
        <v>675</v>
      </c>
      <c r="F786" s="77" t="s">
        <v>678</v>
      </c>
      <c r="G786" s="77" t="s">
        <v>609</v>
      </c>
      <c r="H786" s="77" t="s">
        <v>581</v>
      </c>
      <c r="I786" s="128" t="s">
        <v>1458</v>
      </c>
      <c r="J786" s="129" t="s">
        <v>581</v>
      </c>
      <c r="K786" s="130">
        <v>2.582175925925926E-2</v>
      </c>
      <c r="L786" s="129" t="s">
        <v>1863</v>
      </c>
      <c r="M786" s="128" t="s">
        <v>1692</v>
      </c>
      <c r="N786" s="128"/>
      <c r="O786" s="128">
        <v>2</v>
      </c>
      <c r="P786" s="128" t="s">
        <v>2033</v>
      </c>
      <c r="Q786" s="129" t="s">
        <v>2052</v>
      </c>
      <c r="R786" s="128" t="s">
        <v>1461</v>
      </c>
    </row>
    <row r="787" spans="1:18" ht="45" x14ac:dyDescent="0.25">
      <c r="A787" s="127">
        <v>168</v>
      </c>
      <c r="B787" s="128">
        <v>2326894</v>
      </c>
      <c r="C787" s="128">
        <v>3284745</v>
      </c>
      <c r="D787" s="77" t="s">
        <v>800</v>
      </c>
      <c r="E787" s="77" t="s">
        <v>801</v>
      </c>
      <c r="F787" s="77" t="s">
        <v>805</v>
      </c>
      <c r="G787" s="77" t="s">
        <v>802</v>
      </c>
      <c r="H787" s="77" t="s">
        <v>806</v>
      </c>
      <c r="I787" s="128" t="s">
        <v>1504</v>
      </c>
      <c r="J787" s="129" t="s">
        <v>806</v>
      </c>
      <c r="K787" s="130">
        <v>2.3865740740740739E-2</v>
      </c>
      <c r="L787" s="129" t="s">
        <v>1854</v>
      </c>
      <c r="M787" s="128" t="s">
        <v>1692</v>
      </c>
      <c r="N787" s="128"/>
      <c r="O787" s="128">
        <v>4</v>
      </c>
      <c r="P787" s="128" t="s">
        <v>2033</v>
      </c>
      <c r="Q787" s="129" t="s">
        <v>2052</v>
      </c>
      <c r="R787" s="128" t="s">
        <v>1461</v>
      </c>
    </row>
    <row r="788" spans="1:18" ht="45" x14ac:dyDescent="0.25">
      <c r="A788" s="127">
        <v>267</v>
      </c>
      <c r="B788" s="128">
        <v>2326920</v>
      </c>
      <c r="C788" s="128">
        <v>3285927</v>
      </c>
      <c r="D788" s="77" t="s">
        <v>1285</v>
      </c>
      <c r="E788" s="77" t="s">
        <v>1286</v>
      </c>
      <c r="F788" s="77" t="s">
        <v>1288</v>
      </c>
      <c r="G788" s="77" t="s">
        <v>1270</v>
      </c>
      <c r="H788" s="77" t="s">
        <v>1274</v>
      </c>
      <c r="I788" s="128" t="s">
        <v>1555</v>
      </c>
      <c r="J788" s="129" t="s">
        <v>1274</v>
      </c>
      <c r="K788" s="130">
        <v>2.420138888888889E-2</v>
      </c>
      <c r="L788" s="129" t="s">
        <v>1862</v>
      </c>
      <c r="M788" s="128" t="s">
        <v>1692</v>
      </c>
      <c r="N788" s="128"/>
      <c r="O788" s="128">
        <v>2</v>
      </c>
      <c r="P788" s="128" t="s">
        <v>2033</v>
      </c>
      <c r="Q788" s="129" t="s">
        <v>2052</v>
      </c>
      <c r="R788" s="128" t="s">
        <v>1461</v>
      </c>
    </row>
    <row r="789" spans="1:18" ht="45" x14ac:dyDescent="0.25">
      <c r="A789" s="127">
        <v>45</v>
      </c>
      <c r="B789" s="128">
        <v>2326944</v>
      </c>
      <c r="C789" s="128">
        <v>3283263</v>
      </c>
      <c r="D789" s="77" t="s">
        <v>246</v>
      </c>
      <c r="E789" s="77" t="s">
        <v>247</v>
      </c>
      <c r="F789" s="77" t="s">
        <v>249</v>
      </c>
      <c r="G789" s="77" t="s">
        <v>242</v>
      </c>
      <c r="H789" s="77" t="s">
        <v>81</v>
      </c>
      <c r="I789" s="128" t="s">
        <v>1478</v>
      </c>
      <c r="J789" s="129" t="s">
        <v>81</v>
      </c>
      <c r="K789" s="130">
        <v>3.1469907407407405E-2</v>
      </c>
      <c r="L789" s="129" t="s">
        <v>1830</v>
      </c>
      <c r="M789" s="128" t="s">
        <v>1692</v>
      </c>
      <c r="N789" s="128"/>
      <c r="O789" s="128">
        <v>3</v>
      </c>
      <c r="P789" s="128" t="s">
        <v>2033</v>
      </c>
      <c r="Q789" s="129" t="s">
        <v>2052</v>
      </c>
      <c r="R789" s="128" t="s">
        <v>1461</v>
      </c>
    </row>
    <row r="790" spans="1:18" ht="45" x14ac:dyDescent="0.25">
      <c r="A790" s="127">
        <v>73</v>
      </c>
      <c r="B790" s="128">
        <v>2326981</v>
      </c>
      <c r="C790" s="128">
        <v>3283603</v>
      </c>
      <c r="D790" s="77" t="s">
        <v>364</v>
      </c>
      <c r="E790" s="77" t="s">
        <v>365</v>
      </c>
      <c r="F790" s="77" t="s">
        <v>367</v>
      </c>
      <c r="G790" s="77" t="s">
        <v>242</v>
      </c>
      <c r="H790" s="77" t="s">
        <v>81</v>
      </c>
      <c r="I790" s="128" t="s">
        <v>1482</v>
      </c>
      <c r="J790" s="129" t="s">
        <v>81</v>
      </c>
      <c r="K790" s="130">
        <v>2.8391203703703703E-2</v>
      </c>
      <c r="L790" s="129" t="s">
        <v>1850</v>
      </c>
      <c r="M790" s="128" t="s">
        <v>1692</v>
      </c>
      <c r="N790" s="128"/>
      <c r="O790" s="128">
        <v>3</v>
      </c>
      <c r="P790" s="128" t="s">
        <v>2033</v>
      </c>
      <c r="Q790" s="129" t="s">
        <v>2052</v>
      </c>
      <c r="R790" s="128" t="s">
        <v>1461</v>
      </c>
    </row>
    <row r="791" spans="1:18" ht="45" x14ac:dyDescent="0.25">
      <c r="A791" s="127">
        <v>45</v>
      </c>
      <c r="B791" s="128">
        <v>2327617</v>
      </c>
      <c r="C791" s="128">
        <v>3283262</v>
      </c>
      <c r="D791" s="77" t="s">
        <v>246</v>
      </c>
      <c r="E791" s="77" t="s">
        <v>247</v>
      </c>
      <c r="F791" s="77" t="s">
        <v>249</v>
      </c>
      <c r="G791" s="77" t="s">
        <v>242</v>
      </c>
      <c r="H791" s="77" t="s">
        <v>81</v>
      </c>
      <c r="I791" s="128" t="s">
        <v>1478</v>
      </c>
      <c r="J791" s="129" t="s">
        <v>81</v>
      </c>
      <c r="K791" s="130">
        <v>3.0555555555555555E-2</v>
      </c>
      <c r="L791" s="129" t="s">
        <v>1830</v>
      </c>
      <c r="M791" s="128" t="s">
        <v>1692</v>
      </c>
      <c r="N791" s="128"/>
      <c r="O791" s="128">
        <v>4</v>
      </c>
      <c r="P791" s="128" t="s">
        <v>2033</v>
      </c>
      <c r="Q791" s="129" t="s">
        <v>2052</v>
      </c>
      <c r="R791" s="128" t="s">
        <v>1461</v>
      </c>
    </row>
    <row r="792" spans="1:18" ht="45" x14ac:dyDescent="0.25">
      <c r="A792" s="127">
        <v>159</v>
      </c>
      <c r="B792" s="128">
        <v>2328480</v>
      </c>
      <c r="C792" s="128">
        <v>3284633</v>
      </c>
      <c r="D792" s="77" t="s">
        <v>761</v>
      </c>
      <c r="E792" s="77" t="s">
        <v>762</v>
      </c>
      <c r="F792" s="77" t="s">
        <v>765</v>
      </c>
      <c r="G792" s="77" t="s">
        <v>756</v>
      </c>
      <c r="H792" s="77" t="s">
        <v>581</v>
      </c>
      <c r="I792" s="128" t="s">
        <v>1498</v>
      </c>
      <c r="J792" s="129" t="s">
        <v>581</v>
      </c>
      <c r="K792" s="130">
        <v>3.5416666666666666E-2</v>
      </c>
      <c r="L792" s="129" t="s">
        <v>1860</v>
      </c>
      <c r="M792" s="128" t="s">
        <v>1692</v>
      </c>
      <c r="N792" s="128"/>
      <c r="O792" s="128">
        <v>4</v>
      </c>
      <c r="P792" s="128" t="s">
        <v>2033</v>
      </c>
      <c r="Q792" s="129" t="s">
        <v>2052</v>
      </c>
      <c r="R792" s="128" t="s">
        <v>1461</v>
      </c>
    </row>
    <row r="793" spans="1:18" ht="45" x14ac:dyDescent="0.25">
      <c r="A793" s="127">
        <v>296</v>
      </c>
      <c r="B793" s="128">
        <v>2328516</v>
      </c>
      <c r="C793" s="128">
        <v>3286273</v>
      </c>
      <c r="D793" s="77" t="s">
        <v>1424</v>
      </c>
      <c r="E793" s="77" t="s">
        <v>1425</v>
      </c>
      <c r="F793" s="77" t="s">
        <v>1428</v>
      </c>
      <c r="G793" s="77" t="s">
        <v>1127</v>
      </c>
      <c r="H793" s="77" t="s">
        <v>1131</v>
      </c>
      <c r="I793" s="128" t="s">
        <v>1534</v>
      </c>
      <c r="J793" s="129" t="s">
        <v>1131</v>
      </c>
      <c r="K793" s="130">
        <v>7.1261574074074074E-2</v>
      </c>
      <c r="L793" s="129" t="s">
        <v>1870</v>
      </c>
      <c r="M793" s="128" t="s">
        <v>1692</v>
      </c>
      <c r="N793" s="128"/>
      <c r="O793" s="128">
        <v>2</v>
      </c>
      <c r="P793" s="128" t="s">
        <v>2033</v>
      </c>
      <c r="Q793" s="129" t="s">
        <v>2052</v>
      </c>
      <c r="R793" s="128" t="s">
        <v>1461</v>
      </c>
    </row>
    <row r="794" spans="1:18" ht="45" x14ac:dyDescent="0.25">
      <c r="A794" s="127">
        <v>113</v>
      </c>
      <c r="B794" s="128">
        <v>2328579</v>
      </c>
      <c r="C794" s="128">
        <v>3284082</v>
      </c>
      <c r="D794" s="77" t="s">
        <v>538</v>
      </c>
      <c r="E794" s="77" t="s">
        <v>539</v>
      </c>
      <c r="F794" s="77" t="s">
        <v>541</v>
      </c>
      <c r="G794" s="77" t="s">
        <v>461</v>
      </c>
      <c r="H794" s="77" t="s">
        <v>465</v>
      </c>
      <c r="I794" s="128" t="s">
        <v>1609</v>
      </c>
      <c r="J794" s="129" t="s">
        <v>465</v>
      </c>
      <c r="K794" s="130">
        <v>3.5358796296296298E-2</v>
      </c>
      <c r="L794" s="129" t="s">
        <v>1871</v>
      </c>
      <c r="M794" s="128" t="s">
        <v>1692</v>
      </c>
      <c r="N794" s="128"/>
      <c r="O794" s="128">
        <v>4</v>
      </c>
      <c r="P794" s="128" t="s">
        <v>2033</v>
      </c>
      <c r="Q794" s="129" t="s">
        <v>2052</v>
      </c>
      <c r="R794" s="128" t="s">
        <v>1461</v>
      </c>
    </row>
    <row r="795" spans="1:18" ht="45" x14ac:dyDescent="0.25">
      <c r="A795" s="127">
        <v>162</v>
      </c>
      <c r="B795" s="128">
        <v>2328581</v>
      </c>
      <c r="C795" s="128">
        <v>3284669</v>
      </c>
      <c r="D795" s="77" t="s">
        <v>775</v>
      </c>
      <c r="E795" s="77" t="s">
        <v>776</v>
      </c>
      <c r="F795" s="77" t="s">
        <v>778</v>
      </c>
      <c r="G795" s="77" t="s">
        <v>756</v>
      </c>
      <c r="H795" s="77" t="s">
        <v>581</v>
      </c>
      <c r="I795" s="128" t="s">
        <v>1496</v>
      </c>
      <c r="J795" s="129" t="s">
        <v>581</v>
      </c>
      <c r="K795" s="130">
        <v>3.0810185185185184E-2</v>
      </c>
      <c r="L795" s="129" t="s">
        <v>1856</v>
      </c>
      <c r="M795" s="128" t="s">
        <v>1692</v>
      </c>
      <c r="N795" s="128"/>
      <c r="O795" s="128">
        <v>3</v>
      </c>
      <c r="P795" s="128" t="s">
        <v>2033</v>
      </c>
      <c r="Q795" s="129" t="s">
        <v>2052</v>
      </c>
      <c r="R795" s="128" t="s">
        <v>1461</v>
      </c>
    </row>
    <row r="796" spans="1:18" ht="45" x14ac:dyDescent="0.25">
      <c r="A796" s="127">
        <v>141</v>
      </c>
      <c r="B796" s="128">
        <v>2328588</v>
      </c>
      <c r="C796" s="128">
        <v>3284417</v>
      </c>
      <c r="D796" s="77" t="s">
        <v>674</v>
      </c>
      <c r="E796" s="77" t="s">
        <v>675</v>
      </c>
      <c r="F796" s="77" t="s">
        <v>678</v>
      </c>
      <c r="G796" s="77" t="s">
        <v>609</v>
      </c>
      <c r="H796" s="77" t="s">
        <v>581</v>
      </c>
      <c r="I796" s="128" t="s">
        <v>1458</v>
      </c>
      <c r="J796" s="129" t="s">
        <v>581</v>
      </c>
      <c r="K796" s="130">
        <v>2.7071759259259261E-2</v>
      </c>
      <c r="L796" s="129" t="s">
        <v>1863</v>
      </c>
      <c r="M796" s="128" t="s">
        <v>1692</v>
      </c>
      <c r="N796" s="128"/>
      <c r="O796" s="128">
        <v>1</v>
      </c>
      <c r="P796" s="128" t="s">
        <v>2033</v>
      </c>
      <c r="Q796" s="129" t="s">
        <v>2052</v>
      </c>
      <c r="R796" s="128" t="s">
        <v>1461</v>
      </c>
    </row>
    <row r="797" spans="1:18" ht="45" x14ac:dyDescent="0.25">
      <c r="A797" s="127">
        <v>142</v>
      </c>
      <c r="B797" s="128">
        <v>2328613</v>
      </c>
      <c r="C797" s="128">
        <v>3284428</v>
      </c>
      <c r="D797" s="77" t="s">
        <v>679</v>
      </c>
      <c r="E797" s="77" t="s">
        <v>680</v>
      </c>
      <c r="F797" s="77" t="s">
        <v>683</v>
      </c>
      <c r="G797" s="77" t="s">
        <v>609</v>
      </c>
      <c r="H797" s="77" t="s">
        <v>581</v>
      </c>
      <c r="I797" s="128" t="s">
        <v>1611</v>
      </c>
      <c r="J797" s="129" t="s">
        <v>581</v>
      </c>
      <c r="K797" s="130">
        <v>4.9560185185185186E-2</v>
      </c>
      <c r="L797" s="129" t="s">
        <v>1868</v>
      </c>
      <c r="M797" s="128" t="s">
        <v>1692</v>
      </c>
      <c r="N797" s="128"/>
      <c r="O797" s="128">
        <v>3</v>
      </c>
      <c r="P797" s="128" t="s">
        <v>2033</v>
      </c>
      <c r="Q797" s="129" t="s">
        <v>2052</v>
      </c>
      <c r="R797" s="128" t="s">
        <v>1461</v>
      </c>
    </row>
    <row r="798" spans="1:18" ht="30" x14ac:dyDescent="0.25">
      <c r="A798" s="127">
        <v>123</v>
      </c>
      <c r="B798" s="128">
        <v>2328625</v>
      </c>
      <c r="C798" s="128">
        <v>3284195</v>
      </c>
      <c r="D798" s="77" t="s">
        <v>588</v>
      </c>
      <c r="E798" s="77" t="s">
        <v>589</v>
      </c>
      <c r="F798" s="77" t="s">
        <v>591</v>
      </c>
      <c r="G798" s="77" t="s">
        <v>577</v>
      </c>
      <c r="H798" s="77" t="s">
        <v>581</v>
      </c>
      <c r="I798" s="128" t="s">
        <v>1490</v>
      </c>
      <c r="J798" s="129" t="s">
        <v>581</v>
      </c>
      <c r="K798" s="130">
        <v>3.3020833333333333E-2</v>
      </c>
      <c r="L798" s="129" t="s">
        <v>1872</v>
      </c>
      <c r="M798" s="128" t="s">
        <v>1692</v>
      </c>
      <c r="N798" s="128"/>
      <c r="O798" s="128">
        <v>4</v>
      </c>
      <c r="P798" s="128" t="s">
        <v>2033</v>
      </c>
      <c r="Q798" s="129" t="s">
        <v>2058</v>
      </c>
      <c r="R798" s="128" t="s">
        <v>1461</v>
      </c>
    </row>
    <row r="799" spans="1:18" ht="45" x14ac:dyDescent="0.25">
      <c r="A799" s="127">
        <v>162</v>
      </c>
      <c r="B799" s="128">
        <v>2328636</v>
      </c>
      <c r="C799" s="128">
        <v>3284670</v>
      </c>
      <c r="D799" s="77" t="s">
        <v>775</v>
      </c>
      <c r="E799" s="77" t="s">
        <v>776</v>
      </c>
      <c r="F799" s="77" t="s">
        <v>778</v>
      </c>
      <c r="G799" s="77" t="s">
        <v>756</v>
      </c>
      <c r="H799" s="77" t="s">
        <v>581</v>
      </c>
      <c r="I799" s="128" t="s">
        <v>1496</v>
      </c>
      <c r="J799" s="129" t="s">
        <v>581</v>
      </c>
      <c r="K799" s="130">
        <v>2.4814814814814814E-2</v>
      </c>
      <c r="L799" s="129" t="s">
        <v>1856</v>
      </c>
      <c r="M799" s="128" t="s">
        <v>1692</v>
      </c>
      <c r="N799" s="128"/>
      <c r="O799" s="128">
        <v>2</v>
      </c>
      <c r="P799" s="128" t="s">
        <v>2033</v>
      </c>
      <c r="Q799" s="129" t="s">
        <v>2052</v>
      </c>
      <c r="R799" s="128" t="s">
        <v>1461</v>
      </c>
    </row>
    <row r="800" spans="1:18" ht="45" x14ac:dyDescent="0.25">
      <c r="A800" s="127">
        <v>159</v>
      </c>
      <c r="B800" s="128">
        <v>2328643</v>
      </c>
      <c r="C800" s="128">
        <v>3284635</v>
      </c>
      <c r="D800" s="77" t="s">
        <v>761</v>
      </c>
      <c r="E800" s="77" t="s">
        <v>762</v>
      </c>
      <c r="F800" s="77" t="s">
        <v>765</v>
      </c>
      <c r="G800" s="77" t="s">
        <v>756</v>
      </c>
      <c r="H800" s="77" t="s">
        <v>581</v>
      </c>
      <c r="I800" s="128" t="s">
        <v>1498</v>
      </c>
      <c r="J800" s="129" t="s">
        <v>581</v>
      </c>
      <c r="K800" s="130">
        <v>4.5104166666666667E-2</v>
      </c>
      <c r="L800" s="129" t="s">
        <v>1860</v>
      </c>
      <c r="M800" s="128" t="s">
        <v>1692</v>
      </c>
      <c r="N800" s="128"/>
      <c r="O800" s="128">
        <v>5</v>
      </c>
      <c r="P800" s="128" t="s">
        <v>2033</v>
      </c>
      <c r="Q800" s="129" t="s">
        <v>2052</v>
      </c>
      <c r="R800" s="128" t="s">
        <v>1461</v>
      </c>
    </row>
    <row r="801" spans="1:18" ht="45" x14ac:dyDescent="0.25">
      <c r="A801" s="127">
        <v>101</v>
      </c>
      <c r="B801" s="128">
        <v>2328655</v>
      </c>
      <c r="C801" s="128">
        <v>3283935</v>
      </c>
      <c r="D801" s="77" t="s">
        <v>485</v>
      </c>
      <c r="E801" s="77" t="s">
        <v>486</v>
      </c>
      <c r="F801" s="77" t="s">
        <v>488</v>
      </c>
      <c r="G801" s="77" t="s">
        <v>461</v>
      </c>
      <c r="H801" s="77" t="s">
        <v>465</v>
      </c>
      <c r="I801" s="128" t="s">
        <v>1603</v>
      </c>
      <c r="J801" s="129" t="s">
        <v>465</v>
      </c>
      <c r="K801" s="130">
        <v>2.9699074074074076E-2</v>
      </c>
      <c r="L801" s="129" t="s">
        <v>1866</v>
      </c>
      <c r="M801" s="128" t="s">
        <v>1692</v>
      </c>
      <c r="N801" s="128"/>
      <c r="O801" s="128">
        <v>3</v>
      </c>
      <c r="P801" s="128" t="s">
        <v>2033</v>
      </c>
      <c r="Q801" s="129" t="s">
        <v>2052</v>
      </c>
      <c r="R801" s="128" t="s">
        <v>1461</v>
      </c>
    </row>
    <row r="802" spans="1:18" ht="45" x14ac:dyDescent="0.25">
      <c r="A802" s="127">
        <v>253</v>
      </c>
      <c r="B802" s="128">
        <v>2328664</v>
      </c>
      <c r="C802" s="128">
        <v>3285755</v>
      </c>
      <c r="D802" s="77" t="s">
        <v>1218</v>
      </c>
      <c r="E802" s="77" t="s">
        <v>1219</v>
      </c>
      <c r="F802" s="77" t="s">
        <v>1221</v>
      </c>
      <c r="G802" s="77" t="s">
        <v>1195</v>
      </c>
      <c r="H802" s="77" t="s">
        <v>1199</v>
      </c>
      <c r="I802" s="128" t="s">
        <v>1546</v>
      </c>
      <c r="J802" s="129" t="s">
        <v>1199</v>
      </c>
      <c r="K802" s="130">
        <v>2.5729166666666668E-2</v>
      </c>
      <c r="L802" s="129" t="s">
        <v>1873</v>
      </c>
      <c r="M802" s="128" t="s">
        <v>1692</v>
      </c>
      <c r="N802" s="128"/>
      <c r="O802" s="128">
        <v>5</v>
      </c>
      <c r="P802" s="128" t="s">
        <v>2033</v>
      </c>
      <c r="Q802" s="129" t="s">
        <v>2052</v>
      </c>
      <c r="R802" s="128" t="s">
        <v>1446</v>
      </c>
    </row>
    <row r="803" spans="1:18" ht="45" x14ac:dyDescent="0.25">
      <c r="A803" s="127">
        <v>100</v>
      </c>
      <c r="B803" s="128">
        <v>2328674</v>
      </c>
      <c r="C803" s="128">
        <v>3283922</v>
      </c>
      <c r="D803" s="77" t="s">
        <v>480</v>
      </c>
      <c r="E803" s="77" t="s">
        <v>481</v>
      </c>
      <c r="F803" s="77" t="s">
        <v>484</v>
      </c>
      <c r="G803" s="77" t="s">
        <v>461</v>
      </c>
      <c r="H803" s="77" t="s">
        <v>465</v>
      </c>
      <c r="I803" s="128" t="s">
        <v>1602</v>
      </c>
      <c r="J803" s="129" t="s">
        <v>465</v>
      </c>
      <c r="K803" s="130">
        <v>2.2118055555555554E-2</v>
      </c>
      <c r="L803" s="129" t="s">
        <v>1865</v>
      </c>
      <c r="M803" s="128" t="s">
        <v>1692</v>
      </c>
      <c r="N803" s="128"/>
      <c r="O803" s="128">
        <v>7</v>
      </c>
      <c r="P803" s="128" t="s">
        <v>2033</v>
      </c>
      <c r="Q803" s="129" t="s">
        <v>2052</v>
      </c>
      <c r="R803" s="128" t="s">
        <v>1461</v>
      </c>
    </row>
    <row r="804" spans="1:18" ht="45" x14ac:dyDescent="0.25">
      <c r="A804" s="127">
        <v>113</v>
      </c>
      <c r="B804" s="128">
        <v>2328702</v>
      </c>
      <c r="C804" s="128">
        <v>3284083</v>
      </c>
      <c r="D804" s="77" t="s">
        <v>538</v>
      </c>
      <c r="E804" s="77" t="s">
        <v>539</v>
      </c>
      <c r="F804" s="77" t="s">
        <v>541</v>
      </c>
      <c r="G804" s="77" t="s">
        <v>461</v>
      </c>
      <c r="H804" s="77" t="s">
        <v>465</v>
      </c>
      <c r="I804" s="128" t="s">
        <v>1609</v>
      </c>
      <c r="J804" s="129" t="s">
        <v>465</v>
      </c>
      <c r="K804" s="130">
        <v>2.7129629629629629E-2</v>
      </c>
      <c r="L804" s="129" t="s">
        <v>1871</v>
      </c>
      <c r="M804" s="128" t="s">
        <v>1692</v>
      </c>
      <c r="N804" s="128"/>
      <c r="O804" s="128">
        <v>2</v>
      </c>
      <c r="P804" s="128" t="s">
        <v>2033</v>
      </c>
      <c r="Q804" s="129" t="s">
        <v>2052</v>
      </c>
      <c r="R804" s="128" t="s">
        <v>1461</v>
      </c>
    </row>
    <row r="805" spans="1:18" ht="45" x14ac:dyDescent="0.25">
      <c r="A805" s="127">
        <v>141</v>
      </c>
      <c r="B805" s="128">
        <v>2328708</v>
      </c>
      <c r="C805" s="128">
        <v>3284419</v>
      </c>
      <c r="D805" s="77" t="s">
        <v>674</v>
      </c>
      <c r="E805" s="77" t="s">
        <v>675</v>
      </c>
      <c r="F805" s="77" t="s">
        <v>678</v>
      </c>
      <c r="G805" s="77" t="s">
        <v>609</v>
      </c>
      <c r="H805" s="77" t="s">
        <v>581</v>
      </c>
      <c r="I805" s="128" t="s">
        <v>1458</v>
      </c>
      <c r="J805" s="129" t="s">
        <v>581</v>
      </c>
      <c r="K805" s="130">
        <v>2.8599537037037038E-2</v>
      </c>
      <c r="L805" s="129" t="s">
        <v>1863</v>
      </c>
      <c r="M805" s="128" t="s">
        <v>1692</v>
      </c>
      <c r="N805" s="128"/>
      <c r="O805" s="128">
        <v>5</v>
      </c>
      <c r="P805" s="128" t="s">
        <v>2033</v>
      </c>
      <c r="Q805" s="129" t="s">
        <v>2052</v>
      </c>
      <c r="R805" s="128" t="s">
        <v>1461</v>
      </c>
    </row>
    <row r="806" spans="1:18" ht="45" x14ac:dyDescent="0.25">
      <c r="A806" s="127">
        <v>267</v>
      </c>
      <c r="B806" s="128">
        <v>2328713</v>
      </c>
      <c r="C806" s="128">
        <v>3285924</v>
      </c>
      <c r="D806" s="77" t="s">
        <v>1285</v>
      </c>
      <c r="E806" s="77" t="s">
        <v>1286</v>
      </c>
      <c r="F806" s="77" t="s">
        <v>1288</v>
      </c>
      <c r="G806" s="77" t="s">
        <v>1270</v>
      </c>
      <c r="H806" s="77" t="s">
        <v>1274</v>
      </c>
      <c r="I806" s="128" t="s">
        <v>1555</v>
      </c>
      <c r="J806" s="129" t="s">
        <v>1274</v>
      </c>
      <c r="K806" s="130">
        <v>2.7222222222222221E-2</v>
      </c>
      <c r="L806" s="129" t="s">
        <v>1874</v>
      </c>
      <c r="M806" s="128" t="s">
        <v>1692</v>
      </c>
      <c r="N806" s="128"/>
      <c r="O806" s="128">
        <v>-1</v>
      </c>
      <c r="P806" s="128" t="s">
        <v>2033</v>
      </c>
      <c r="Q806" s="129" t="s">
        <v>2052</v>
      </c>
      <c r="R806" s="128" t="s">
        <v>1461</v>
      </c>
    </row>
    <row r="807" spans="1:18" ht="30" x14ac:dyDescent="0.25">
      <c r="A807" s="127">
        <v>123</v>
      </c>
      <c r="B807" s="128">
        <v>2328715</v>
      </c>
      <c r="C807" s="128">
        <v>3284196</v>
      </c>
      <c r="D807" s="77" t="s">
        <v>588</v>
      </c>
      <c r="E807" s="77" t="s">
        <v>589</v>
      </c>
      <c r="F807" s="77" t="s">
        <v>591</v>
      </c>
      <c r="G807" s="77" t="s">
        <v>577</v>
      </c>
      <c r="H807" s="77" t="s">
        <v>581</v>
      </c>
      <c r="I807" s="128" t="s">
        <v>1490</v>
      </c>
      <c r="J807" s="129" t="s">
        <v>581</v>
      </c>
      <c r="K807" s="130">
        <v>2.8437500000000001E-2</v>
      </c>
      <c r="L807" s="129" t="s">
        <v>1872</v>
      </c>
      <c r="M807" s="128" t="s">
        <v>1692</v>
      </c>
      <c r="N807" s="128"/>
      <c r="O807" s="128">
        <v>4</v>
      </c>
      <c r="P807" s="128" t="s">
        <v>2033</v>
      </c>
      <c r="Q807" s="129" t="s">
        <v>2053</v>
      </c>
      <c r="R807" s="128" t="s">
        <v>1461</v>
      </c>
    </row>
    <row r="808" spans="1:18" ht="45" x14ac:dyDescent="0.25">
      <c r="A808" s="127">
        <v>134</v>
      </c>
      <c r="B808" s="128">
        <v>2328728</v>
      </c>
      <c r="C808" s="128">
        <v>3284329</v>
      </c>
      <c r="D808" s="77" t="s">
        <v>642</v>
      </c>
      <c r="E808" s="77" t="s">
        <v>643</v>
      </c>
      <c r="F808" s="77" t="s">
        <v>645</v>
      </c>
      <c r="G808" s="77" t="s">
        <v>609</v>
      </c>
      <c r="H808" s="77" t="s">
        <v>581</v>
      </c>
      <c r="I808" s="128" t="s">
        <v>1459</v>
      </c>
      <c r="J808" s="129" t="s">
        <v>581</v>
      </c>
      <c r="K808" s="130">
        <v>3.1851851851851853E-2</v>
      </c>
      <c r="L808" s="129" t="s">
        <v>1875</v>
      </c>
      <c r="M808" s="128" t="s">
        <v>1692</v>
      </c>
      <c r="N808" s="128"/>
      <c r="O808" s="128">
        <v>2</v>
      </c>
      <c r="P808" s="128" t="s">
        <v>2033</v>
      </c>
      <c r="Q808" s="129" t="s">
        <v>2052</v>
      </c>
      <c r="R808" s="128" t="s">
        <v>1461</v>
      </c>
    </row>
    <row r="809" spans="1:18" ht="45" x14ac:dyDescent="0.25">
      <c r="A809" s="127">
        <v>292</v>
      </c>
      <c r="B809" s="128">
        <v>2328735</v>
      </c>
      <c r="C809" s="128">
        <v>3286231</v>
      </c>
      <c r="D809" s="77" t="s">
        <v>1404</v>
      </c>
      <c r="E809" s="77" t="s">
        <v>1405</v>
      </c>
      <c r="F809" s="77" t="s">
        <v>1408</v>
      </c>
      <c r="G809" s="77" t="s">
        <v>1127</v>
      </c>
      <c r="H809" s="77" t="s">
        <v>1131</v>
      </c>
      <c r="I809" s="128" t="s">
        <v>1574</v>
      </c>
      <c r="J809" s="129" t="s">
        <v>1131</v>
      </c>
      <c r="K809" s="130">
        <v>3.6851851851851851E-2</v>
      </c>
      <c r="L809" s="129" t="s">
        <v>1817</v>
      </c>
      <c r="M809" s="128" t="s">
        <v>1692</v>
      </c>
      <c r="N809" s="128"/>
      <c r="O809" s="128">
        <v>1</v>
      </c>
      <c r="P809" s="128" t="s">
        <v>2033</v>
      </c>
      <c r="Q809" s="129" t="s">
        <v>2052</v>
      </c>
      <c r="R809" s="128" t="s">
        <v>1461</v>
      </c>
    </row>
    <row r="810" spans="1:18" ht="45" x14ac:dyDescent="0.25">
      <c r="A810" s="127">
        <v>142</v>
      </c>
      <c r="B810" s="128">
        <v>2328743</v>
      </c>
      <c r="C810" s="128">
        <v>3284430</v>
      </c>
      <c r="D810" s="77" t="s">
        <v>679</v>
      </c>
      <c r="E810" s="77" t="s">
        <v>680</v>
      </c>
      <c r="F810" s="77" t="s">
        <v>683</v>
      </c>
      <c r="G810" s="77" t="s">
        <v>609</v>
      </c>
      <c r="H810" s="77" t="s">
        <v>581</v>
      </c>
      <c r="I810" s="128" t="s">
        <v>1611</v>
      </c>
      <c r="J810" s="129" t="s">
        <v>581</v>
      </c>
      <c r="K810" s="130">
        <v>3.1087962962962963E-2</v>
      </c>
      <c r="L810" s="129" t="s">
        <v>1868</v>
      </c>
      <c r="M810" s="128" t="s">
        <v>1692</v>
      </c>
      <c r="N810" s="128"/>
      <c r="O810" s="128">
        <v>-1</v>
      </c>
      <c r="P810" s="128" t="s">
        <v>2033</v>
      </c>
      <c r="Q810" s="129" t="s">
        <v>2052</v>
      </c>
      <c r="R810" s="128" t="s">
        <v>1461</v>
      </c>
    </row>
    <row r="811" spans="1:18" ht="45" x14ac:dyDescent="0.25">
      <c r="A811" s="127">
        <v>101</v>
      </c>
      <c r="B811" s="128">
        <v>2328755</v>
      </c>
      <c r="C811" s="128">
        <v>3283936</v>
      </c>
      <c r="D811" s="77" t="s">
        <v>485</v>
      </c>
      <c r="E811" s="77" t="s">
        <v>486</v>
      </c>
      <c r="F811" s="77" t="s">
        <v>488</v>
      </c>
      <c r="G811" s="77" t="s">
        <v>461</v>
      </c>
      <c r="H811" s="77" t="s">
        <v>465</v>
      </c>
      <c r="I811" s="128" t="s">
        <v>1603</v>
      </c>
      <c r="J811" s="129" t="s">
        <v>465</v>
      </c>
      <c r="K811" s="130">
        <v>3.0706018518518518E-2</v>
      </c>
      <c r="L811" s="129" t="s">
        <v>1866</v>
      </c>
      <c r="M811" s="128" t="s">
        <v>1692</v>
      </c>
      <c r="N811" s="128"/>
      <c r="O811" s="128">
        <v>6</v>
      </c>
      <c r="P811" s="128" t="s">
        <v>2033</v>
      </c>
      <c r="Q811" s="129" t="s">
        <v>2052</v>
      </c>
      <c r="R811" s="128" t="s">
        <v>1461</v>
      </c>
    </row>
    <row r="812" spans="1:18" ht="45" x14ac:dyDescent="0.25">
      <c r="A812" s="127">
        <v>261</v>
      </c>
      <c r="B812" s="128">
        <v>2328756</v>
      </c>
      <c r="C812" s="128">
        <v>3285853</v>
      </c>
      <c r="D812" s="77" t="s">
        <v>1254</v>
      </c>
      <c r="E812" s="77" t="s">
        <v>1255</v>
      </c>
      <c r="F812" s="77" t="s">
        <v>1258</v>
      </c>
      <c r="G812" s="77" t="s">
        <v>1195</v>
      </c>
      <c r="H812" s="77" t="s">
        <v>1199</v>
      </c>
      <c r="I812" s="128" t="s">
        <v>1548</v>
      </c>
      <c r="J812" s="129" t="s">
        <v>1199</v>
      </c>
      <c r="K812" s="130">
        <v>2.6354166666666668E-2</v>
      </c>
      <c r="L812" s="129" t="s">
        <v>1727</v>
      </c>
      <c r="M812" s="128" t="s">
        <v>1692</v>
      </c>
      <c r="N812" s="128"/>
      <c r="O812" s="128">
        <v>6</v>
      </c>
      <c r="P812" s="128" t="s">
        <v>2033</v>
      </c>
      <c r="Q812" s="129" t="s">
        <v>2052</v>
      </c>
      <c r="R812" s="128" t="s">
        <v>1446</v>
      </c>
    </row>
    <row r="813" spans="1:18" ht="45" x14ac:dyDescent="0.25">
      <c r="A813" s="127">
        <v>253</v>
      </c>
      <c r="B813" s="128">
        <v>2328762</v>
      </c>
      <c r="C813" s="128">
        <v>3285756</v>
      </c>
      <c r="D813" s="77" t="s">
        <v>1218</v>
      </c>
      <c r="E813" s="77" t="s">
        <v>1219</v>
      </c>
      <c r="F813" s="77" t="s">
        <v>1221</v>
      </c>
      <c r="G813" s="77" t="s">
        <v>1195</v>
      </c>
      <c r="H813" s="77" t="s">
        <v>1199</v>
      </c>
      <c r="I813" s="128" t="s">
        <v>1546</v>
      </c>
      <c r="J813" s="129" t="s">
        <v>1199</v>
      </c>
      <c r="K813" s="130">
        <v>2.5624999999999998E-2</v>
      </c>
      <c r="L813" s="129" t="s">
        <v>1873</v>
      </c>
      <c r="M813" s="128" t="s">
        <v>1692</v>
      </c>
      <c r="N813" s="128"/>
      <c r="O813" s="128">
        <v>4</v>
      </c>
      <c r="P813" s="128" t="s">
        <v>2033</v>
      </c>
      <c r="Q813" s="129" t="s">
        <v>2052</v>
      </c>
      <c r="R813" s="128" t="s">
        <v>1446</v>
      </c>
    </row>
    <row r="814" spans="1:18" ht="45" x14ac:dyDescent="0.25">
      <c r="A814" s="127">
        <v>72</v>
      </c>
      <c r="B814" s="128">
        <v>2328770</v>
      </c>
      <c r="C814" s="128">
        <v>3283585</v>
      </c>
      <c r="D814" s="77" t="s">
        <v>359</v>
      </c>
      <c r="E814" s="77" t="s">
        <v>360</v>
      </c>
      <c r="F814" s="77" t="s">
        <v>363</v>
      </c>
      <c r="G814" s="77" t="s">
        <v>242</v>
      </c>
      <c r="H814" s="77" t="s">
        <v>81</v>
      </c>
      <c r="I814" s="128" t="s">
        <v>1482</v>
      </c>
      <c r="J814" s="129" t="s">
        <v>81</v>
      </c>
      <c r="K814" s="130">
        <v>2.4965277777777777E-2</v>
      </c>
      <c r="L814" s="129" t="s">
        <v>1876</v>
      </c>
      <c r="M814" s="128" t="s">
        <v>1692</v>
      </c>
      <c r="N814" s="128"/>
      <c r="O814" s="128">
        <v>6</v>
      </c>
      <c r="P814" s="128" t="s">
        <v>2033</v>
      </c>
      <c r="Q814" s="129" t="s">
        <v>2052</v>
      </c>
      <c r="R814" s="128" t="s">
        <v>1461</v>
      </c>
    </row>
    <row r="815" spans="1:18" ht="45" x14ac:dyDescent="0.25">
      <c r="A815" s="127">
        <v>49</v>
      </c>
      <c r="B815" s="128">
        <v>2328773</v>
      </c>
      <c r="C815" s="128">
        <v>3283309</v>
      </c>
      <c r="D815" s="77" t="s">
        <v>262</v>
      </c>
      <c r="E815" s="77" t="s">
        <v>263</v>
      </c>
      <c r="F815" s="77" t="s">
        <v>264</v>
      </c>
      <c r="G815" s="77" t="s">
        <v>242</v>
      </c>
      <c r="H815" s="77" t="s">
        <v>81</v>
      </c>
      <c r="I815" s="128" t="s">
        <v>1484</v>
      </c>
      <c r="J815" s="129" t="s">
        <v>81</v>
      </c>
      <c r="K815" s="130">
        <v>2.9236111111111112E-2</v>
      </c>
      <c r="L815" s="129" t="s">
        <v>1877</v>
      </c>
      <c r="M815" s="128" t="s">
        <v>1692</v>
      </c>
      <c r="N815" s="128"/>
      <c r="O815" s="128">
        <v>4</v>
      </c>
      <c r="P815" s="128" t="s">
        <v>2033</v>
      </c>
      <c r="Q815" s="129" t="s">
        <v>2052</v>
      </c>
      <c r="R815" s="128" t="s">
        <v>1461</v>
      </c>
    </row>
    <row r="816" spans="1:18" ht="45" x14ac:dyDescent="0.25">
      <c r="A816" s="127">
        <v>162</v>
      </c>
      <c r="B816" s="128">
        <v>2328782</v>
      </c>
      <c r="C816" s="128">
        <v>3284671</v>
      </c>
      <c r="D816" s="77" t="s">
        <v>775</v>
      </c>
      <c r="E816" s="77" t="s">
        <v>776</v>
      </c>
      <c r="F816" s="77" t="s">
        <v>778</v>
      </c>
      <c r="G816" s="77" t="s">
        <v>756</v>
      </c>
      <c r="H816" s="77" t="s">
        <v>581</v>
      </c>
      <c r="I816" s="128" t="s">
        <v>1496</v>
      </c>
      <c r="J816" s="129" t="s">
        <v>581</v>
      </c>
      <c r="K816" s="130">
        <v>3.4155092592592591E-2</v>
      </c>
      <c r="L816" s="129" t="s">
        <v>1856</v>
      </c>
      <c r="M816" s="128" t="s">
        <v>1692</v>
      </c>
      <c r="N816" s="128"/>
      <c r="O816" s="128">
        <v>4</v>
      </c>
      <c r="P816" s="128" t="s">
        <v>2033</v>
      </c>
      <c r="Q816" s="129" t="s">
        <v>2052</v>
      </c>
      <c r="R816" s="128" t="s">
        <v>1461</v>
      </c>
    </row>
    <row r="817" spans="1:18" ht="45" x14ac:dyDescent="0.25">
      <c r="A817" s="127">
        <v>191</v>
      </c>
      <c r="B817" s="128">
        <v>2328788</v>
      </c>
      <c r="C817" s="128">
        <v>3285016</v>
      </c>
      <c r="D817" s="77" t="s">
        <v>911</v>
      </c>
      <c r="E817" s="77" t="s">
        <v>912</v>
      </c>
      <c r="F817" s="77" t="s">
        <v>915</v>
      </c>
      <c r="G817" s="77" t="s">
        <v>902</v>
      </c>
      <c r="H817" s="77" t="s">
        <v>905</v>
      </c>
      <c r="I817" s="128" t="s">
        <v>1509</v>
      </c>
      <c r="J817" s="129" t="s">
        <v>905</v>
      </c>
      <c r="K817" s="130">
        <v>2.900462962962963E-2</v>
      </c>
      <c r="L817" s="129" t="s">
        <v>1835</v>
      </c>
      <c r="M817" s="128" t="s">
        <v>1692</v>
      </c>
      <c r="N817" s="128"/>
      <c r="O817" s="128">
        <v>4</v>
      </c>
      <c r="P817" s="128" t="s">
        <v>2033</v>
      </c>
      <c r="Q817" s="129" t="s">
        <v>2052</v>
      </c>
      <c r="R817" s="128" t="s">
        <v>1461</v>
      </c>
    </row>
    <row r="818" spans="1:18" ht="45" x14ac:dyDescent="0.25">
      <c r="A818" s="127">
        <v>217</v>
      </c>
      <c r="B818" s="128">
        <v>2328810</v>
      </c>
      <c r="C818" s="128">
        <v>3285323</v>
      </c>
      <c r="D818" s="77" t="s">
        <v>1041</v>
      </c>
      <c r="E818" s="77" t="s">
        <v>1042</v>
      </c>
      <c r="F818" s="77" t="s">
        <v>1044</v>
      </c>
      <c r="G818" s="77" t="s">
        <v>986</v>
      </c>
      <c r="H818" s="77" t="s">
        <v>990</v>
      </c>
      <c r="I818" s="128" t="s">
        <v>1526</v>
      </c>
      <c r="J818" s="129" t="s">
        <v>990</v>
      </c>
      <c r="K818" s="130">
        <v>3.0682870370370371E-2</v>
      </c>
      <c r="L818" s="129" t="s">
        <v>1878</v>
      </c>
      <c r="M818" s="128" t="s">
        <v>1692</v>
      </c>
      <c r="N818" s="128"/>
      <c r="O818" s="128">
        <v>5</v>
      </c>
      <c r="P818" s="128" t="s">
        <v>2033</v>
      </c>
      <c r="Q818" s="129" t="s">
        <v>2052</v>
      </c>
      <c r="R818" s="128" t="s">
        <v>1461</v>
      </c>
    </row>
    <row r="819" spans="1:18" ht="45" x14ac:dyDescent="0.25">
      <c r="A819" s="127">
        <v>258</v>
      </c>
      <c r="B819" s="128">
        <v>2328819</v>
      </c>
      <c r="C819" s="128">
        <v>3285815</v>
      </c>
      <c r="D819" s="77" t="s">
        <v>1239</v>
      </c>
      <c r="E819" s="77" t="s">
        <v>1240</v>
      </c>
      <c r="F819" s="77" t="s">
        <v>1242</v>
      </c>
      <c r="G819" s="77" t="s">
        <v>1195</v>
      </c>
      <c r="H819" s="77" t="s">
        <v>1199</v>
      </c>
      <c r="I819" s="128" t="s">
        <v>1623</v>
      </c>
      <c r="J819" s="129" t="s">
        <v>1199</v>
      </c>
      <c r="K819" s="130">
        <v>3.0138888888888889E-2</v>
      </c>
      <c r="L819" s="129" t="s">
        <v>1879</v>
      </c>
      <c r="M819" s="128" t="s">
        <v>1692</v>
      </c>
      <c r="N819" s="128"/>
      <c r="O819" s="128">
        <v>2</v>
      </c>
      <c r="P819" s="128" t="s">
        <v>2038</v>
      </c>
      <c r="Q819" s="129" t="s">
        <v>2052</v>
      </c>
      <c r="R819" s="128" t="s">
        <v>1461</v>
      </c>
    </row>
    <row r="820" spans="1:18" ht="45" x14ac:dyDescent="0.25">
      <c r="A820" s="127">
        <v>267</v>
      </c>
      <c r="B820" s="128">
        <v>2328837</v>
      </c>
      <c r="C820" s="128">
        <v>3285929</v>
      </c>
      <c r="D820" s="77" t="s">
        <v>1285</v>
      </c>
      <c r="E820" s="77" t="s">
        <v>1286</v>
      </c>
      <c r="F820" s="77" t="s">
        <v>1288</v>
      </c>
      <c r="G820" s="77" t="s">
        <v>1270</v>
      </c>
      <c r="H820" s="77" t="s">
        <v>1274</v>
      </c>
      <c r="I820" s="128" t="s">
        <v>1555</v>
      </c>
      <c r="J820" s="129" t="s">
        <v>1274</v>
      </c>
      <c r="K820" s="130">
        <v>2.7766203703703703E-2</v>
      </c>
      <c r="L820" s="129" t="s">
        <v>1874</v>
      </c>
      <c r="M820" s="128" t="s">
        <v>1692</v>
      </c>
      <c r="N820" s="128"/>
      <c r="O820" s="128">
        <v>3</v>
      </c>
      <c r="P820" s="128" t="s">
        <v>2033</v>
      </c>
      <c r="Q820" s="129" t="s">
        <v>2052</v>
      </c>
      <c r="R820" s="128" t="s">
        <v>1461</v>
      </c>
    </row>
    <row r="821" spans="1:18" ht="45" x14ac:dyDescent="0.25">
      <c r="A821" s="127">
        <v>113</v>
      </c>
      <c r="B821" s="128">
        <v>2328847</v>
      </c>
      <c r="C821" s="128">
        <v>3284084</v>
      </c>
      <c r="D821" s="77" t="s">
        <v>538</v>
      </c>
      <c r="E821" s="77" t="s">
        <v>539</v>
      </c>
      <c r="F821" s="77" t="s">
        <v>541</v>
      </c>
      <c r="G821" s="77" t="s">
        <v>461</v>
      </c>
      <c r="H821" s="77" t="s">
        <v>465</v>
      </c>
      <c r="I821" s="128" t="s">
        <v>1609</v>
      </c>
      <c r="J821" s="129" t="s">
        <v>465</v>
      </c>
      <c r="K821" s="130">
        <v>2.4212962962962964E-2</v>
      </c>
      <c r="L821" s="129" t="s">
        <v>1871</v>
      </c>
      <c r="M821" s="128" t="s">
        <v>1692</v>
      </c>
      <c r="N821" s="128"/>
      <c r="O821" s="128">
        <v>2</v>
      </c>
      <c r="P821" s="128" t="s">
        <v>2033</v>
      </c>
      <c r="Q821" s="129" t="s">
        <v>2052</v>
      </c>
      <c r="R821" s="128" t="s">
        <v>1461</v>
      </c>
    </row>
    <row r="822" spans="1:18" ht="45" x14ac:dyDescent="0.25">
      <c r="A822" s="127">
        <v>292</v>
      </c>
      <c r="B822" s="128">
        <v>2328863</v>
      </c>
      <c r="C822" s="128">
        <v>3286232</v>
      </c>
      <c r="D822" s="77" t="s">
        <v>1404</v>
      </c>
      <c r="E822" s="77" t="s">
        <v>1405</v>
      </c>
      <c r="F822" s="77" t="s">
        <v>1408</v>
      </c>
      <c r="G822" s="77" t="s">
        <v>1127</v>
      </c>
      <c r="H822" s="77" t="s">
        <v>1131</v>
      </c>
      <c r="I822" s="128" t="s">
        <v>1574</v>
      </c>
      <c r="J822" s="129" t="s">
        <v>1131</v>
      </c>
      <c r="K822" s="130">
        <v>2.4722222222222222E-2</v>
      </c>
      <c r="L822" s="129" t="s">
        <v>1817</v>
      </c>
      <c r="M822" s="128" t="s">
        <v>1692</v>
      </c>
      <c r="N822" s="128"/>
      <c r="O822" s="128">
        <v>2</v>
      </c>
      <c r="P822" s="128" t="s">
        <v>2033</v>
      </c>
      <c r="Q822" s="129" t="s">
        <v>2052</v>
      </c>
      <c r="R822" s="128" t="s">
        <v>1461</v>
      </c>
    </row>
    <row r="823" spans="1:18" ht="45" x14ac:dyDescent="0.25">
      <c r="A823" s="127">
        <v>134</v>
      </c>
      <c r="B823" s="128">
        <v>2328865</v>
      </c>
      <c r="C823" s="128">
        <v>3284330</v>
      </c>
      <c r="D823" s="77" t="s">
        <v>642</v>
      </c>
      <c r="E823" s="77" t="s">
        <v>643</v>
      </c>
      <c r="F823" s="77" t="s">
        <v>645</v>
      </c>
      <c r="G823" s="77" t="s">
        <v>609</v>
      </c>
      <c r="H823" s="77" t="s">
        <v>581</v>
      </c>
      <c r="I823" s="128" t="s">
        <v>1459</v>
      </c>
      <c r="J823" s="129" t="s">
        <v>581</v>
      </c>
      <c r="K823" s="130">
        <v>2.8773148148148148E-2</v>
      </c>
      <c r="L823" s="129" t="s">
        <v>1875</v>
      </c>
      <c r="M823" s="128" t="s">
        <v>1692</v>
      </c>
      <c r="N823" s="128"/>
      <c r="O823" s="128">
        <v>4</v>
      </c>
      <c r="P823" s="128" t="s">
        <v>2033</v>
      </c>
      <c r="Q823" s="129" t="s">
        <v>2052</v>
      </c>
      <c r="R823" s="128" t="s">
        <v>1461</v>
      </c>
    </row>
    <row r="824" spans="1:18" ht="45" x14ac:dyDescent="0.25">
      <c r="A824" s="127">
        <v>100</v>
      </c>
      <c r="B824" s="128">
        <v>2328866</v>
      </c>
      <c r="C824" s="128">
        <v>3283923</v>
      </c>
      <c r="D824" s="77" t="s">
        <v>480</v>
      </c>
      <c r="E824" s="77" t="s">
        <v>481</v>
      </c>
      <c r="F824" s="77" t="s">
        <v>484</v>
      </c>
      <c r="G824" s="77" t="s">
        <v>461</v>
      </c>
      <c r="H824" s="77" t="s">
        <v>465</v>
      </c>
      <c r="I824" s="128" t="s">
        <v>1602</v>
      </c>
      <c r="J824" s="129" t="s">
        <v>465</v>
      </c>
      <c r="K824" s="130">
        <v>2.6296296296296297E-2</v>
      </c>
      <c r="L824" s="129" t="s">
        <v>1865</v>
      </c>
      <c r="M824" s="128" t="s">
        <v>1698</v>
      </c>
      <c r="N824" s="128" t="s">
        <v>1699</v>
      </c>
      <c r="O824" s="128">
        <v>6</v>
      </c>
      <c r="P824" s="128" t="s">
        <v>2033</v>
      </c>
      <c r="Q824" s="129" t="s">
        <v>2052</v>
      </c>
      <c r="R824" s="128" t="s">
        <v>1461</v>
      </c>
    </row>
    <row r="825" spans="1:18" ht="45" x14ac:dyDescent="0.25">
      <c r="A825" s="127">
        <v>210</v>
      </c>
      <c r="B825" s="128">
        <v>2328872</v>
      </c>
      <c r="C825" s="128">
        <v>3285240</v>
      </c>
      <c r="D825" s="77" t="s">
        <v>1009</v>
      </c>
      <c r="E825" s="77" t="s">
        <v>1010</v>
      </c>
      <c r="F825" s="77" t="s">
        <v>1012</v>
      </c>
      <c r="G825" s="77" t="s">
        <v>986</v>
      </c>
      <c r="H825" s="77" t="s">
        <v>990</v>
      </c>
      <c r="I825" s="128" t="s">
        <v>1624</v>
      </c>
      <c r="J825" s="129" t="s">
        <v>990</v>
      </c>
      <c r="K825" s="130">
        <v>2.642361111111111E-2</v>
      </c>
      <c r="L825" s="129" t="s">
        <v>1880</v>
      </c>
      <c r="M825" s="128" t="s">
        <v>1692</v>
      </c>
      <c r="N825" s="128"/>
      <c r="O825" s="128">
        <v>4</v>
      </c>
      <c r="P825" s="128" t="s">
        <v>2033</v>
      </c>
      <c r="Q825" s="129" t="s">
        <v>2052</v>
      </c>
      <c r="R825" s="128" t="s">
        <v>1461</v>
      </c>
    </row>
    <row r="826" spans="1:18" ht="45" x14ac:dyDescent="0.25">
      <c r="A826" s="127">
        <v>141</v>
      </c>
      <c r="B826" s="128">
        <v>2328883</v>
      </c>
      <c r="C826" s="128">
        <v>3284420</v>
      </c>
      <c r="D826" s="77" t="s">
        <v>674</v>
      </c>
      <c r="E826" s="77" t="s">
        <v>675</v>
      </c>
      <c r="F826" s="77" t="s">
        <v>678</v>
      </c>
      <c r="G826" s="77" t="s">
        <v>609</v>
      </c>
      <c r="H826" s="77" t="s">
        <v>581</v>
      </c>
      <c r="I826" s="128" t="s">
        <v>1458</v>
      </c>
      <c r="J826" s="129" t="s">
        <v>581</v>
      </c>
      <c r="K826" s="130">
        <v>2.431712962962963E-2</v>
      </c>
      <c r="L826" s="129" t="s">
        <v>1863</v>
      </c>
      <c r="M826" s="128" t="s">
        <v>1692</v>
      </c>
      <c r="N826" s="128"/>
      <c r="O826" s="128">
        <v>4</v>
      </c>
      <c r="P826" s="128" t="s">
        <v>2033</v>
      </c>
      <c r="Q826" s="129" t="s">
        <v>2052</v>
      </c>
      <c r="R826" s="128" t="s">
        <v>1461</v>
      </c>
    </row>
    <row r="827" spans="1:18" ht="30" x14ac:dyDescent="0.25">
      <c r="A827" s="127">
        <v>123</v>
      </c>
      <c r="B827" s="128">
        <v>2328889</v>
      </c>
      <c r="C827" s="128">
        <v>3284197</v>
      </c>
      <c r="D827" s="77" t="s">
        <v>588</v>
      </c>
      <c r="E827" s="77" t="s">
        <v>589</v>
      </c>
      <c r="F827" s="77" t="s">
        <v>591</v>
      </c>
      <c r="G827" s="77" t="s">
        <v>577</v>
      </c>
      <c r="H827" s="77" t="s">
        <v>581</v>
      </c>
      <c r="I827" s="128" t="s">
        <v>1490</v>
      </c>
      <c r="J827" s="129" t="s">
        <v>581</v>
      </c>
      <c r="K827" s="130">
        <v>2.5162037037037038E-2</v>
      </c>
      <c r="L827" s="129" t="s">
        <v>1881</v>
      </c>
      <c r="M827" s="128" t="s">
        <v>1692</v>
      </c>
      <c r="N827" s="128"/>
      <c r="O827" s="128">
        <v>2</v>
      </c>
      <c r="P827" s="128" t="s">
        <v>2033</v>
      </c>
      <c r="Q827" s="129" t="s">
        <v>2053</v>
      </c>
      <c r="R827" s="128" t="s">
        <v>1461</v>
      </c>
    </row>
    <row r="828" spans="1:18" ht="45" x14ac:dyDescent="0.25">
      <c r="A828" s="127">
        <v>142</v>
      </c>
      <c r="B828" s="128">
        <v>2328920</v>
      </c>
      <c r="C828" s="128">
        <v>3284432</v>
      </c>
      <c r="D828" s="77" t="s">
        <v>679</v>
      </c>
      <c r="E828" s="77" t="s">
        <v>680</v>
      </c>
      <c r="F828" s="77" t="s">
        <v>683</v>
      </c>
      <c r="G828" s="77" t="s">
        <v>609</v>
      </c>
      <c r="H828" s="77" t="s">
        <v>581</v>
      </c>
      <c r="I828" s="128" t="s">
        <v>1611</v>
      </c>
      <c r="J828" s="129" t="s">
        <v>581</v>
      </c>
      <c r="K828" s="130">
        <v>3.0254629629629631E-2</v>
      </c>
      <c r="L828" s="129" t="s">
        <v>1868</v>
      </c>
      <c r="M828" s="128" t="s">
        <v>1692</v>
      </c>
      <c r="N828" s="128"/>
      <c r="O828" s="128">
        <v>9</v>
      </c>
      <c r="P828" s="128" t="s">
        <v>2033</v>
      </c>
      <c r="Q828" s="129" t="s">
        <v>2052</v>
      </c>
      <c r="R828" s="128" t="s">
        <v>1461</v>
      </c>
    </row>
    <row r="829" spans="1:18" ht="45" x14ac:dyDescent="0.25">
      <c r="A829" s="127">
        <v>101</v>
      </c>
      <c r="B829" s="128">
        <v>2328930</v>
      </c>
      <c r="C829" s="128">
        <v>3283937</v>
      </c>
      <c r="D829" s="77" t="s">
        <v>485</v>
      </c>
      <c r="E829" s="77" t="s">
        <v>486</v>
      </c>
      <c r="F829" s="77" t="s">
        <v>488</v>
      </c>
      <c r="G829" s="77" t="s">
        <v>461</v>
      </c>
      <c r="H829" s="77" t="s">
        <v>465</v>
      </c>
      <c r="I829" s="128" t="s">
        <v>1603</v>
      </c>
      <c r="J829" s="129" t="s">
        <v>465</v>
      </c>
      <c r="K829" s="130">
        <v>3.4525462962962966E-2</v>
      </c>
      <c r="L829" s="129" t="s">
        <v>1866</v>
      </c>
      <c r="M829" s="128" t="s">
        <v>1692</v>
      </c>
      <c r="N829" s="128"/>
      <c r="O829" s="128">
        <v>5</v>
      </c>
      <c r="P829" s="128" t="s">
        <v>2033</v>
      </c>
      <c r="Q829" s="129" t="s">
        <v>2052</v>
      </c>
      <c r="R829" s="128" t="s">
        <v>1461</v>
      </c>
    </row>
    <row r="830" spans="1:18" ht="45" x14ac:dyDescent="0.25">
      <c r="A830" s="127">
        <v>49</v>
      </c>
      <c r="B830" s="128">
        <v>2328931</v>
      </c>
      <c r="C830" s="128">
        <v>3283310</v>
      </c>
      <c r="D830" s="77" t="s">
        <v>262</v>
      </c>
      <c r="E830" s="77" t="s">
        <v>263</v>
      </c>
      <c r="F830" s="77" t="s">
        <v>264</v>
      </c>
      <c r="G830" s="77" t="s">
        <v>242</v>
      </c>
      <c r="H830" s="77" t="s">
        <v>81</v>
      </c>
      <c r="I830" s="128" t="s">
        <v>1484</v>
      </c>
      <c r="J830" s="129" t="s">
        <v>81</v>
      </c>
      <c r="K830" s="130">
        <v>3.0624999999999999E-2</v>
      </c>
      <c r="L830" s="129" t="s">
        <v>1877</v>
      </c>
      <c r="M830" s="128" t="s">
        <v>1692</v>
      </c>
      <c r="N830" s="128"/>
      <c r="O830" s="128">
        <v>6</v>
      </c>
      <c r="P830" s="128" t="s">
        <v>2033</v>
      </c>
      <c r="Q830" s="129" t="s">
        <v>2052</v>
      </c>
      <c r="R830" s="128" t="s">
        <v>1461</v>
      </c>
    </row>
    <row r="831" spans="1:18" ht="45" x14ac:dyDescent="0.25">
      <c r="A831" s="127">
        <v>159</v>
      </c>
      <c r="B831" s="128">
        <v>2328948</v>
      </c>
      <c r="C831" s="128">
        <v>3284636</v>
      </c>
      <c r="D831" s="77" t="s">
        <v>761</v>
      </c>
      <c r="E831" s="77" t="s">
        <v>762</v>
      </c>
      <c r="F831" s="77" t="s">
        <v>765</v>
      </c>
      <c r="G831" s="77" t="s">
        <v>756</v>
      </c>
      <c r="H831" s="77" t="s">
        <v>581</v>
      </c>
      <c r="I831" s="128" t="s">
        <v>1498</v>
      </c>
      <c r="J831" s="129" t="s">
        <v>581</v>
      </c>
      <c r="K831" s="130">
        <v>4.403935185185185E-2</v>
      </c>
      <c r="L831" s="129" t="s">
        <v>1860</v>
      </c>
      <c r="M831" s="128" t="s">
        <v>1692</v>
      </c>
      <c r="N831" s="128"/>
      <c r="O831" s="128">
        <v>2</v>
      </c>
      <c r="P831" s="128" t="s">
        <v>2033</v>
      </c>
      <c r="Q831" s="129" t="s">
        <v>2052</v>
      </c>
      <c r="R831" s="128" t="s">
        <v>1461</v>
      </c>
    </row>
    <row r="832" spans="1:18" ht="45" x14ac:dyDescent="0.25">
      <c r="A832" s="127">
        <v>72</v>
      </c>
      <c r="B832" s="128">
        <v>2328954</v>
      </c>
      <c r="C832" s="128">
        <v>3283586</v>
      </c>
      <c r="D832" s="77" t="s">
        <v>359</v>
      </c>
      <c r="E832" s="77" t="s">
        <v>360</v>
      </c>
      <c r="F832" s="77" t="s">
        <v>363</v>
      </c>
      <c r="G832" s="77" t="s">
        <v>242</v>
      </c>
      <c r="H832" s="77" t="s">
        <v>81</v>
      </c>
      <c r="I832" s="128" t="s">
        <v>1482</v>
      </c>
      <c r="J832" s="129" t="s">
        <v>81</v>
      </c>
      <c r="K832" s="130">
        <v>2.7442129629629629E-2</v>
      </c>
      <c r="L832" s="129" t="s">
        <v>1876</v>
      </c>
      <c r="M832" s="128" t="s">
        <v>1692</v>
      </c>
      <c r="N832" s="128"/>
      <c r="O832" s="128">
        <v>-1</v>
      </c>
      <c r="P832" s="128" t="s">
        <v>2033</v>
      </c>
      <c r="Q832" s="129" t="s">
        <v>2052</v>
      </c>
      <c r="R832" s="128" t="s">
        <v>1461</v>
      </c>
    </row>
    <row r="833" spans="1:18" ht="45" x14ac:dyDescent="0.25">
      <c r="A833" s="127">
        <v>191</v>
      </c>
      <c r="B833" s="128">
        <v>2328970</v>
      </c>
      <c r="C833" s="128">
        <v>3285018</v>
      </c>
      <c r="D833" s="77" t="s">
        <v>911</v>
      </c>
      <c r="E833" s="77" t="s">
        <v>912</v>
      </c>
      <c r="F833" s="77" t="s">
        <v>915</v>
      </c>
      <c r="G833" s="77" t="s">
        <v>902</v>
      </c>
      <c r="H833" s="77" t="s">
        <v>905</v>
      </c>
      <c r="I833" s="128" t="s">
        <v>1509</v>
      </c>
      <c r="J833" s="129" t="s">
        <v>905</v>
      </c>
      <c r="K833" s="130">
        <v>3.0624999999999999E-2</v>
      </c>
      <c r="L833" s="129" t="s">
        <v>1835</v>
      </c>
      <c r="M833" s="128" t="s">
        <v>1692</v>
      </c>
      <c r="N833" s="128"/>
      <c r="O833" s="128">
        <v>4</v>
      </c>
      <c r="P833" s="128" t="s">
        <v>2033</v>
      </c>
      <c r="Q833" s="129" t="s">
        <v>2052</v>
      </c>
      <c r="R833" s="128" t="s">
        <v>1461</v>
      </c>
    </row>
    <row r="834" spans="1:18" ht="45" x14ac:dyDescent="0.25">
      <c r="A834" s="127">
        <v>274</v>
      </c>
      <c r="B834" s="128">
        <v>2328979</v>
      </c>
      <c r="C834" s="128">
        <v>3286008</v>
      </c>
      <c r="D834" s="77" t="s">
        <v>1320</v>
      </c>
      <c r="E834" s="77" t="s">
        <v>1321</v>
      </c>
      <c r="F834" s="77" t="s">
        <v>1324</v>
      </c>
      <c r="G834" s="77" t="s">
        <v>1312</v>
      </c>
      <c r="H834" s="77" t="s">
        <v>1315</v>
      </c>
      <c r="I834" s="128" t="s">
        <v>1560</v>
      </c>
      <c r="J834" s="129" t="s">
        <v>1315</v>
      </c>
      <c r="K834" s="130">
        <v>3.1828703703703706E-2</v>
      </c>
      <c r="L834" s="129" t="s">
        <v>1830</v>
      </c>
      <c r="M834" s="128" t="s">
        <v>1692</v>
      </c>
      <c r="N834" s="128"/>
      <c r="O834" s="128">
        <v>3</v>
      </c>
      <c r="P834" s="128" t="s">
        <v>2039</v>
      </c>
      <c r="Q834" s="129" t="s">
        <v>2052</v>
      </c>
      <c r="R834" s="128" t="s">
        <v>1461</v>
      </c>
    </row>
    <row r="835" spans="1:18" ht="45" x14ac:dyDescent="0.25">
      <c r="A835" s="127">
        <v>292</v>
      </c>
      <c r="B835" s="128">
        <v>2328991</v>
      </c>
      <c r="C835" s="128">
        <v>3286233</v>
      </c>
      <c r="D835" s="77" t="s">
        <v>1404</v>
      </c>
      <c r="E835" s="77" t="s">
        <v>1405</v>
      </c>
      <c r="F835" s="77" t="s">
        <v>1408</v>
      </c>
      <c r="G835" s="77" t="s">
        <v>1127</v>
      </c>
      <c r="H835" s="77" t="s">
        <v>1131</v>
      </c>
      <c r="I835" s="128" t="s">
        <v>1574</v>
      </c>
      <c r="J835" s="129" t="s">
        <v>1131</v>
      </c>
      <c r="K835" s="130">
        <v>3.0127314814814815E-2</v>
      </c>
      <c r="L835" s="129" t="s">
        <v>1817</v>
      </c>
      <c r="M835" s="128" t="s">
        <v>1692</v>
      </c>
      <c r="N835" s="128"/>
      <c r="O835" s="128">
        <v>3</v>
      </c>
      <c r="P835" s="128" t="s">
        <v>2033</v>
      </c>
      <c r="Q835" s="129" t="s">
        <v>2052</v>
      </c>
      <c r="R835" s="128" t="s">
        <v>1461</v>
      </c>
    </row>
    <row r="836" spans="1:18" ht="45" x14ac:dyDescent="0.25">
      <c r="A836" s="127">
        <v>253</v>
      </c>
      <c r="B836" s="128">
        <v>2328997</v>
      </c>
      <c r="C836" s="128">
        <v>3285758</v>
      </c>
      <c r="D836" s="77" t="s">
        <v>1218</v>
      </c>
      <c r="E836" s="77" t="s">
        <v>1219</v>
      </c>
      <c r="F836" s="77" t="s">
        <v>1221</v>
      </c>
      <c r="G836" s="77" t="s">
        <v>1195</v>
      </c>
      <c r="H836" s="77" t="s">
        <v>1199</v>
      </c>
      <c r="I836" s="128" t="s">
        <v>1546</v>
      </c>
      <c r="J836" s="129" t="s">
        <v>1199</v>
      </c>
      <c r="K836" s="130">
        <v>2.4050925925925927E-2</v>
      </c>
      <c r="L836" s="129" t="s">
        <v>1873</v>
      </c>
      <c r="M836" s="128" t="s">
        <v>1692</v>
      </c>
      <c r="N836" s="128"/>
      <c r="O836" s="128">
        <v>6</v>
      </c>
      <c r="P836" s="128" t="s">
        <v>2033</v>
      </c>
      <c r="Q836" s="129" t="s">
        <v>2052</v>
      </c>
      <c r="R836" s="128" t="s">
        <v>1446</v>
      </c>
    </row>
    <row r="837" spans="1:18" ht="45" x14ac:dyDescent="0.25">
      <c r="A837" s="127">
        <v>134</v>
      </c>
      <c r="B837" s="128">
        <v>2329000</v>
      </c>
      <c r="C837" s="128">
        <v>3284331</v>
      </c>
      <c r="D837" s="77" t="s">
        <v>642</v>
      </c>
      <c r="E837" s="77" t="s">
        <v>643</v>
      </c>
      <c r="F837" s="77" t="s">
        <v>645</v>
      </c>
      <c r="G837" s="77" t="s">
        <v>609</v>
      </c>
      <c r="H837" s="77" t="s">
        <v>581</v>
      </c>
      <c r="I837" s="128" t="s">
        <v>1459</v>
      </c>
      <c r="J837" s="129" t="s">
        <v>581</v>
      </c>
      <c r="K837" s="130">
        <v>2.6574074074074073E-2</v>
      </c>
      <c r="L837" s="129" t="s">
        <v>1875</v>
      </c>
      <c r="M837" s="128" t="s">
        <v>1692</v>
      </c>
      <c r="N837" s="128"/>
      <c r="O837" s="128">
        <v>6</v>
      </c>
      <c r="P837" s="128" t="s">
        <v>2033</v>
      </c>
      <c r="Q837" s="129" t="s">
        <v>2052</v>
      </c>
      <c r="R837" s="128" t="s">
        <v>1461</v>
      </c>
    </row>
    <row r="838" spans="1:18" ht="45" x14ac:dyDescent="0.25">
      <c r="A838" s="127">
        <v>113</v>
      </c>
      <c r="B838" s="128">
        <v>2329009</v>
      </c>
      <c r="C838" s="128">
        <v>3284084</v>
      </c>
      <c r="D838" s="77" t="s">
        <v>538</v>
      </c>
      <c r="E838" s="77" t="s">
        <v>539</v>
      </c>
      <c r="F838" s="77" t="s">
        <v>541</v>
      </c>
      <c r="G838" s="77" t="s">
        <v>461</v>
      </c>
      <c r="H838" s="77" t="s">
        <v>465</v>
      </c>
      <c r="I838" s="128" t="s">
        <v>1609</v>
      </c>
      <c r="J838" s="129" t="s">
        <v>465</v>
      </c>
      <c r="K838" s="130">
        <v>2.991898148148148E-2</v>
      </c>
      <c r="L838" s="129" t="s">
        <v>1858</v>
      </c>
      <c r="M838" s="128" t="s">
        <v>1692</v>
      </c>
      <c r="N838" s="128"/>
      <c r="O838" s="128">
        <v>1</v>
      </c>
      <c r="P838" s="128" t="s">
        <v>2033</v>
      </c>
      <c r="Q838" s="129" t="s">
        <v>2052</v>
      </c>
      <c r="R838" s="128" t="s">
        <v>1461</v>
      </c>
    </row>
    <row r="839" spans="1:18" ht="45" x14ac:dyDescent="0.25">
      <c r="A839" s="127">
        <v>267</v>
      </c>
      <c r="B839" s="128">
        <v>2329019</v>
      </c>
      <c r="C839" s="128">
        <v>3285930</v>
      </c>
      <c r="D839" s="77" t="s">
        <v>1285</v>
      </c>
      <c r="E839" s="77" t="s">
        <v>1286</v>
      </c>
      <c r="F839" s="77" t="s">
        <v>1288</v>
      </c>
      <c r="G839" s="77" t="s">
        <v>1270</v>
      </c>
      <c r="H839" s="77" t="s">
        <v>1274</v>
      </c>
      <c r="I839" s="128" t="s">
        <v>1555</v>
      </c>
      <c r="J839" s="129" t="s">
        <v>1274</v>
      </c>
      <c r="K839" s="130">
        <v>3.2893518518518516E-2</v>
      </c>
      <c r="L839" s="129" t="s">
        <v>1874</v>
      </c>
      <c r="M839" s="128" t="s">
        <v>1692</v>
      </c>
      <c r="N839" s="128"/>
      <c r="O839" s="128">
        <v>4</v>
      </c>
      <c r="P839" s="128" t="s">
        <v>2033</v>
      </c>
      <c r="Q839" s="129" t="s">
        <v>2052</v>
      </c>
      <c r="R839" s="128" t="s">
        <v>1461</v>
      </c>
    </row>
    <row r="840" spans="1:18" ht="45" x14ac:dyDescent="0.25">
      <c r="A840" s="127">
        <v>289</v>
      </c>
      <c r="B840" s="128">
        <v>2329030</v>
      </c>
      <c r="C840" s="128">
        <v>3286195</v>
      </c>
      <c r="D840" s="77" t="s">
        <v>1389</v>
      </c>
      <c r="E840" s="77" t="s">
        <v>1390</v>
      </c>
      <c r="F840" s="77" t="s">
        <v>1393</v>
      </c>
      <c r="G840" s="77" t="s">
        <v>1312</v>
      </c>
      <c r="H840" s="77" t="s">
        <v>1315</v>
      </c>
      <c r="I840" s="128" t="s">
        <v>1568</v>
      </c>
      <c r="J840" s="129" t="s">
        <v>1315</v>
      </c>
      <c r="K840" s="130">
        <v>2.8078703703703703E-2</v>
      </c>
      <c r="L840" s="129" t="s">
        <v>1829</v>
      </c>
      <c r="M840" s="128" t="s">
        <v>1692</v>
      </c>
      <c r="N840" s="128"/>
      <c r="O840" s="128">
        <v>3</v>
      </c>
      <c r="P840" s="128" t="s">
        <v>2036</v>
      </c>
      <c r="Q840" s="129" t="s">
        <v>2052</v>
      </c>
      <c r="R840" s="128" t="s">
        <v>1461</v>
      </c>
    </row>
    <row r="841" spans="1:18" ht="45" x14ac:dyDescent="0.25">
      <c r="A841" s="127">
        <v>162</v>
      </c>
      <c r="B841" s="128">
        <v>2329036</v>
      </c>
      <c r="C841" s="128">
        <v>3284672</v>
      </c>
      <c r="D841" s="77" t="s">
        <v>775</v>
      </c>
      <c r="E841" s="77" t="s">
        <v>776</v>
      </c>
      <c r="F841" s="77" t="s">
        <v>778</v>
      </c>
      <c r="G841" s="77" t="s">
        <v>756</v>
      </c>
      <c r="H841" s="77" t="s">
        <v>581</v>
      </c>
      <c r="I841" s="128" t="s">
        <v>1496</v>
      </c>
      <c r="J841" s="129" t="s">
        <v>581</v>
      </c>
      <c r="K841" s="130">
        <v>3.5405092592592592E-2</v>
      </c>
      <c r="L841" s="129" t="s">
        <v>1856</v>
      </c>
      <c r="M841" s="128" t="s">
        <v>1692</v>
      </c>
      <c r="N841" s="128"/>
      <c r="O841" s="128">
        <v>7</v>
      </c>
      <c r="P841" s="128" t="s">
        <v>2033</v>
      </c>
      <c r="Q841" s="129" t="s">
        <v>2052</v>
      </c>
      <c r="R841" s="128" t="s">
        <v>1461</v>
      </c>
    </row>
    <row r="842" spans="1:18" ht="45" x14ac:dyDescent="0.25">
      <c r="A842" s="127">
        <v>123</v>
      </c>
      <c r="B842" s="128">
        <v>2329039</v>
      </c>
      <c r="C842" s="128">
        <v>3284198</v>
      </c>
      <c r="D842" s="77" t="s">
        <v>588</v>
      </c>
      <c r="E842" s="77" t="s">
        <v>589</v>
      </c>
      <c r="F842" s="77" t="s">
        <v>591</v>
      </c>
      <c r="G842" s="77" t="s">
        <v>577</v>
      </c>
      <c r="H842" s="77" t="s">
        <v>581</v>
      </c>
      <c r="I842" s="128" t="s">
        <v>1490</v>
      </c>
      <c r="J842" s="129" t="s">
        <v>581</v>
      </c>
      <c r="K842" s="130">
        <v>2.8391203703703703E-2</v>
      </c>
      <c r="L842" s="129" t="s">
        <v>1881</v>
      </c>
      <c r="M842" s="128" t="s">
        <v>1692</v>
      </c>
      <c r="N842" s="128"/>
      <c r="O842" s="128">
        <v>6</v>
      </c>
      <c r="P842" s="128" t="s">
        <v>2033</v>
      </c>
      <c r="Q842" s="129" t="s">
        <v>2052</v>
      </c>
      <c r="R842" s="128" t="s">
        <v>1461</v>
      </c>
    </row>
    <row r="843" spans="1:18" ht="45" x14ac:dyDescent="0.25">
      <c r="A843" s="127">
        <v>214</v>
      </c>
      <c r="B843" s="128">
        <v>2329043</v>
      </c>
      <c r="C843" s="128">
        <v>3285287</v>
      </c>
      <c r="D843" s="77" t="s">
        <v>1029</v>
      </c>
      <c r="E843" s="77" t="s">
        <v>1030</v>
      </c>
      <c r="F843" s="77" t="s">
        <v>1032</v>
      </c>
      <c r="G843" s="77" t="s">
        <v>986</v>
      </c>
      <c r="H843" s="77" t="s">
        <v>990</v>
      </c>
      <c r="I843" s="128" t="s">
        <v>1624</v>
      </c>
      <c r="J843" s="129" t="s">
        <v>990</v>
      </c>
      <c r="K843" s="130">
        <v>3.3819444444444444E-2</v>
      </c>
      <c r="L843" s="129" t="s">
        <v>1882</v>
      </c>
      <c r="M843" s="128" t="s">
        <v>1692</v>
      </c>
      <c r="N843" s="128"/>
      <c r="O843" s="128">
        <v>4</v>
      </c>
      <c r="P843" s="128" t="s">
        <v>2033</v>
      </c>
      <c r="Q843" s="129" t="s">
        <v>2052</v>
      </c>
      <c r="R843" s="128" t="s">
        <v>1461</v>
      </c>
    </row>
    <row r="844" spans="1:18" ht="45" x14ac:dyDescent="0.25">
      <c r="A844" s="127">
        <v>141</v>
      </c>
      <c r="B844" s="128">
        <v>2329056</v>
      </c>
      <c r="C844" s="128">
        <v>3284412</v>
      </c>
      <c r="D844" s="77" t="s">
        <v>674</v>
      </c>
      <c r="E844" s="77" t="s">
        <v>675</v>
      </c>
      <c r="F844" s="77" t="s">
        <v>678</v>
      </c>
      <c r="G844" s="77" t="s">
        <v>609</v>
      </c>
      <c r="H844" s="77" t="s">
        <v>581</v>
      </c>
      <c r="I844" s="128" t="s">
        <v>1458</v>
      </c>
      <c r="J844" s="129" t="s">
        <v>581</v>
      </c>
      <c r="K844" s="130">
        <v>2.3356481481481482E-2</v>
      </c>
      <c r="L844" s="129" t="s">
        <v>1863</v>
      </c>
      <c r="M844" s="128" t="s">
        <v>1692</v>
      </c>
      <c r="N844" s="128"/>
      <c r="O844" s="128">
        <v>4</v>
      </c>
      <c r="P844" s="128" t="s">
        <v>2033</v>
      </c>
      <c r="Q844" s="129" t="s">
        <v>2052</v>
      </c>
      <c r="R844" s="128" t="s">
        <v>1461</v>
      </c>
    </row>
    <row r="845" spans="1:18" ht="45" x14ac:dyDescent="0.25">
      <c r="A845" s="127">
        <v>49</v>
      </c>
      <c r="B845" s="128">
        <v>2329082</v>
      </c>
      <c r="C845" s="128">
        <v>3283314</v>
      </c>
      <c r="D845" s="77" t="s">
        <v>262</v>
      </c>
      <c r="E845" s="77" t="s">
        <v>263</v>
      </c>
      <c r="F845" s="77" t="s">
        <v>264</v>
      </c>
      <c r="G845" s="77" t="s">
        <v>242</v>
      </c>
      <c r="H845" s="77" t="s">
        <v>81</v>
      </c>
      <c r="I845" s="128" t="s">
        <v>1484</v>
      </c>
      <c r="J845" s="129" t="s">
        <v>81</v>
      </c>
      <c r="K845" s="130">
        <v>3.3229166666666664E-2</v>
      </c>
      <c r="L845" s="129" t="s">
        <v>1877</v>
      </c>
      <c r="M845" s="128" t="s">
        <v>1692</v>
      </c>
      <c r="N845" s="128"/>
      <c r="O845" s="128">
        <v>4</v>
      </c>
      <c r="P845" s="128" t="s">
        <v>2033</v>
      </c>
      <c r="Q845" s="129" t="s">
        <v>2052</v>
      </c>
      <c r="R845" s="128" t="s">
        <v>1461</v>
      </c>
    </row>
    <row r="846" spans="1:18" ht="45" x14ac:dyDescent="0.25">
      <c r="A846" s="127">
        <v>298</v>
      </c>
      <c r="B846" s="128">
        <v>2329084</v>
      </c>
      <c r="C846" s="128">
        <v>3286298</v>
      </c>
      <c r="D846" s="77" t="s">
        <v>1434</v>
      </c>
      <c r="E846" s="77" t="s">
        <v>1435</v>
      </c>
      <c r="F846" s="77" t="s">
        <v>1437</v>
      </c>
      <c r="G846" s="77" t="s">
        <v>1127</v>
      </c>
      <c r="H846" s="77" t="s">
        <v>1131</v>
      </c>
      <c r="I846" s="128" t="s">
        <v>1596</v>
      </c>
      <c r="J846" s="129" t="s">
        <v>1131</v>
      </c>
      <c r="K846" s="130">
        <v>3.5370370370370371E-2</v>
      </c>
      <c r="L846" s="129" t="s">
        <v>1758</v>
      </c>
      <c r="M846" s="128" t="s">
        <v>1692</v>
      </c>
      <c r="N846" s="128"/>
      <c r="O846" s="128">
        <v>2</v>
      </c>
      <c r="P846" s="128" t="s">
        <v>2033</v>
      </c>
      <c r="Q846" s="129" t="s">
        <v>2052</v>
      </c>
      <c r="R846" s="128" t="s">
        <v>1461</v>
      </c>
    </row>
    <row r="847" spans="1:18" ht="45" x14ac:dyDescent="0.25">
      <c r="A847" s="127">
        <v>217</v>
      </c>
      <c r="B847" s="128">
        <v>2329086</v>
      </c>
      <c r="C847" s="128">
        <v>3285325</v>
      </c>
      <c r="D847" s="77" t="s">
        <v>1041</v>
      </c>
      <c r="E847" s="77" t="s">
        <v>1042</v>
      </c>
      <c r="F847" s="77" t="s">
        <v>1044</v>
      </c>
      <c r="G847" s="77" t="s">
        <v>986</v>
      </c>
      <c r="H847" s="77" t="s">
        <v>990</v>
      </c>
      <c r="I847" s="128" t="s">
        <v>1526</v>
      </c>
      <c r="J847" s="129" t="s">
        <v>990</v>
      </c>
      <c r="K847" s="130">
        <v>2.9907407407407407E-2</v>
      </c>
      <c r="L847" s="129" t="s">
        <v>1878</v>
      </c>
      <c r="M847" s="128" t="s">
        <v>1692</v>
      </c>
      <c r="N847" s="128"/>
      <c r="O847" s="128">
        <v>4</v>
      </c>
      <c r="P847" s="128" t="s">
        <v>2033</v>
      </c>
      <c r="Q847" s="129" t="s">
        <v>2052</v>
      </c>
      <c r="R847" s="128" t="s">
        <v>1461</v>
      </c>
    </row>
    <row r="848" spans="1:18" ht="45" x14ac:dyDescent="0.25">
      <c r="A848" s="127">
        <v>101</v>
      </c>
      <c r="B848" s="128">
        <v>2329087</v>
      </c>
      <c r="C848" s="128">
        <v>3283938</v>
      </c>
      <c r="D848" s="77" t="s">
        <v>485</v>
      </c>
      <c r="E848" s="77" t="s">
        <v>486</v>
      </c>
      <c r="F848" s="77" t="s">
        <v>488</v>
      </c>
      <c r="G848" s="77" t="s">
        <v>461</v>
      </c>
      <c r="H848" s="77" t="s">
        <v>465</v>
      </c>
      <c r="I848" s="128" t="s">
        <v>1603</v>
      </c>
      <c r="J848" s="129" t="s">
        <v>465</v>
      </c>
      <c r="K848" s="130">
        <v>3.4490740740740738E-2</v>
      </c>
      <c r="L848" s="129" t="s">
        <v>1866</v>
      </c>
      <c r="M848" s="128" t="s">
        <v>1692</v>
      </c>
      <c r="N848" s="128"/>
      <c r="O848" s="128">
        <v>5</v>
      </c>
      <c r="P848" s="128" t="s">
        <v>2033</v>
      </c>
      <c r="Q848" s="129" t="s">
        <v>2052</v>
      </c>
      <c r="R848" s="128" t="s">
        <v>1461</v>
      </c>
    </row>
    <row r="849" spans="1:18" ht="45" x14ac:dyDescent="0.25">
      <c r="A849" s="127">
        <v>261</v>
      </c>
      <c r="B849" s="128">
        <v>2329096</v>
      </c>
      <c r="C849" s="128">
        <v>3285856</v>
      </c>
      <c r="D849" s="77" t="s">
        <v>1254</v>
      </c>
      <c r="E849" s="77" t="s">
        <v>1255</v>
      </c>
      <c r="F849" s="77" t="s">
        <v>1258</v>
      </c>
      <c r="G849" s="77" t="s">
        <v>1195</v>
      </c>
      <c r="H849" s="77" t="s">
        <v>1199</v>
      </c>
      <c r="I849" s="128" t="s">
        <v>1548</v>
      </c>
      <c r="J849" s="129" t="s">
        <v>1199</v>
      </c>
      <c r="K849" s="130">
        <v>2.4687500000000001E-2</v>
      </c>
      <c r="L849" s="129" t="s">
        <v>1727</v>
      </c>
      <c r="M849" s="128" t="s">
        <v>1692</v>
      </c>
      <c r="N849" s="128"/>
      <c r="O849" s="128">
        <v>6</v>
      </c>
      <c r="P849" s="128" t="s">
        <v>2033</v>
      </c>
      <c r="Q849" s="129" t="s">
        <v>2052</v>
      </c>
      <c r="R849" s="128" t="s">
        <v>1461</v>
      </c>
    </row>
    <row r="850" spans="1:18" ht="45" x14ac:dyDescent="0.25">
      <c r="A850" s="127">
        <v>72</v>
      </c>
      <c r="B850" s="128">
        <v>2329104</v>
      </c>
      <c r="C850" s="128">
        <v>3283587</v>
      </c>
      <c r="D850" s="77" t="s">
        <v>359</v>
      </c>
      <c r="E850" s="77" t="s">
        <v>360</v>
      </c>
      <c r="F850" s="77" t="s">
        <v>363</v>
      </c>
      <c r="G850" s="77" t="s">
        <v>242</v>
      </c>
      <c r="H850" s="77" t="s">
        <v>81</v>
      </c>
      <c r="I850" s="128" t="s">
        <v>1482</v>
      </c>
      <c r="J850" s="129" t="s">
        <v>81</v>
      </c>
      <c r="K850" s="130">
        <v>3.1990740740740743E-2</v>
      </c>
      <c r="L850" s="129" t="s">
        <v>1876</v>
      </c>
      <c r="M850" s="128" t="s">
        <v>1692</v>
      </c>
      <c r="N850" s="128"/>
      <c r="O850" s="128">
        <v>3</v>
      </c>
      <c r="P850" s="128" t="s">
        <v>2033</v>
      </c>
      <c r="Q850" s="129" t="s">
        <v>2052</v>
      </c>
      <c r="R850" s="128" t="s">
        <v>1461</v>
      </c>
    </row>
    <row r="851" spans="1:18" ht="45" x14ac:dyDescent="0.25">
      <c r="A851" s="127">
        <v>292</v>
      </c>
      <c r="B851" s="128">
        <v>2329135</v>
      </c>
      <c r="C851" s="128">
        <v>3286234</v>
      </c>
      <c r="D851" s="77" t="s">
        <v>1404</v>
      </c>
      <c r="E851" s="77" t="s">
        <v>1405</v>
      </c>
      <c r="F851" s="77" t="s">
        <v>1408</v>
      </c>
      <c r="G851" s="77" t="s">
        <v>1127</v>
      </c>
      <c r="H851" s="77" t="s">
        <v>1131</v>
      </c>
      <c r="I851" s="128" t="s">
        <v>1574</v>
      </c>
      <c r="J851" s="129" t="s">
        <v>1131</v>
      </c>
      <c r="K851" s="130">
        <v>2.6504629629629628E-2</v>
      </c>
      <c r="L851" s="129" t="s">
        <v>1817</v>
      </c>
      <c r="M851" s="128" t="s">
        <v>1692</v>
      </c>
      <c r="N851" s="128"/>
      <c r="O851" s="128">
        <v>1</v>
      </c>
      <c r="P851" s="128" t="s">
        <v>2033</v>
      </c>
      <c r="Q851" s="129" t="s">
        <v>2052</v>
      </c>
      <c r="R851" s="128" t="s">
        <v>1461</v>
      </c>
    </row>
    <row r="852" spans="1:18" ht="45" x14ac:dyDescent="0.25">
      <c r="A852" s="127">
        <v>113</v>
      </c>
      <c r="B852" s="128">
        <v>2329176</v>
      </c>
      <c r="C852" s="128">
        <v>3284085</v>
      </c>
      <c r="D852" s="77" t="s">
        <v>538</v>
      </c>
      <c r="E852" s="77" t="s">
        <v>539</v>
      </c>
      <c r="F852" s="77" t="s">
        <v>541</v>
      </c>
      <c r="G852" s="77" t="s">
        <v>461</v>
      </c>
      <c r="H852" s="77" t="s">
        <v>465</v>
      </c>
      <c r="I852" s="128" t="s">
        <v>1609</v>
      </c>
      <c r="J852" s="129" t="s">
        <v>465</v>
      </c>
      <c r="K852" s="130">
        <v>2.4583333333333332E-2</v>
      </c>
      <c r="L852" s="129" t="s">
        <v>1871</v>
      </c>
      <c r="M852" s="128" t="s">
        <v>1692</v>
      </c>
      <c r="N852" s="128"/>
      <c r="O852" s="128">
        <v>2</v>
      </c>
      <c r="P852" s="128" t="s">
        <v>2033</v>
      </c>
      <c r="Q852" s="129" t="s">
        <v>2052</v>
      </c>
      <c r="R852" s="128" t="s">
        <v>1461</v>
      </c>
    </row>
    <row r="853" spans="1:18" ht="45" x14ac:dyDescent="0.25">
      <c r="A853" s="127">
        <v>134</v>
      </c>
      <c r="B853" s="128">
        <v>2329177</v>
      </c>
      <c r="C853" s="128">
        <v>3284333</v>
      </c>
      <c r="D853" s="77" t="s">
        <v>642</v>
      </c>
      <c r="E853" s="77" t="s">
        <v>643</v>
      </c>
      <c r="F853" s="77" t="s">
        <v>645</v>
      </c>
      <c r="G853" s="77" t="s">
        <v>609</v>
      </c>
      <c r="H853" s="77" t="s">
        <v>581</v>
      </c>
      <c r="I853" s="128" t="s">
        <v>1459</v>
      </c>
      <c r="J853" s="129" t="s">
        <v>581</v>
      </c>
      <c r="K853" s="130">
        <v>3.0636574074074073E-2</v>
      </c>
      <c r="L853" s="129" t="s">
        <v>1875</v>
      </c>
      <c r="M853" s="128" t="s">
        <v>1692</v>
      </c>
      <c r="N853" s="128"/>
      <c r="O853" s="128">
        <v>3</v>
      </c>
      <c r="P853" s="128" t="s">
        <v>2033</v>
      </c>
      <c r="Q853" s="129" t="s">
        <v>2052</v>
      </c>
      <c r="R853" s="128" t="s">
        <v>1461</v>
      </c>
    </row>
    <row r="854" spans="1:18" ht="45" x14ac:dyDescent="0.25">
      <c r="A854" s="127">
        <v>142</v>
      </c>
      <c r="B854" s="128">
        <v>2329184</v>
      </c>
      <c r="C854" s="128">
        <v>3284424</v>
      </c>
      <c r="D854" s="77" t="s">
        <v>679</v>
      </c>
      <c r="E854" s="77" t="s">
        <v>680</v>
      </c>
      <c r="F854" s="77" t="s">
        <v>683</v>
      </c>
      <c r="G854" s="77" t="s">
        <v>609</v>
      </c>
      <c r="H854" s="77" t="s">
        <v>581</v>
      </c>
      <c r="I854" s="128" t="s">
        <v>1611</v>
      </c>
      <c r="J854" s="129" t="s">
        <v>581</v>
      </c>
      <c r="K854" s="130">
        <v>3.6273148148148152E-2</v>
      </c>
      <c r="L854" s="129" t="s">
        <v>1868</v>
      </c>
      <c r="M854" s="128" t="s">
        <v>1692</v>
      </c>
      <c r="N854" s="128"/>
      <c r="O854" s="128">
        <v>2</v>
      </c>
      <c r="P854" s="128" t="s">
        <v>2033</v>
      </c>
      <c r="Q854" s="129" t="s">
        <v>2052</v>
      </c>
      <c r="R854" s="128" t="s">
        <v>1461</v>
      </c>
    </row>
    <row r="855" spans="1:18" ht="45" x14ac:dyDescent="0.25">
      <c r="A855" s="127">
        <v>191</v>
      </c>
      <c r="B855" s="128">
        <v>2329213</v>
      </c>
      <c r="C855" s="128">
        <v>3285021</v>
      </c>
      <c r="D855" s="77" t="s">
        <v>911</v>
      </c>
      <c r="E855" s="77" t="s">
        <v>912</v>
      </c>
      <c r="F855" s="77" t="s">
        <v>915</v>
      </c>
      <c r="G855" s="77" t="s">
        <v>902</v>
      </c>
      <c r="H855" s="77" t="s">
        <v>905</v>
      </c>
      <c r="I855" s="128" t="s">
        <v>1509</v>
      </c>
      <c r="J855" s="129" t="s">
        <v>905</v>
      </c>
      <c r="K855" s="130">
        <v>3.1921296296296295E-2</v>
      </c>
      <c r="L855" s="129" t="s">
        <v>1835</v>
      </c>
      <c r="M855" s="128" t="s">
        <v>1692</v>
      </c>
      <c r="N855" s="128"/>
      <c r="O855" s="128">
        <v>6</v>
      </c>
      <c r="P855" s="128" t="s">
        <v>2033</v>
      </c>
      <c r="Q855" s="129" t="s">
        <v>2052</v>
      </c>
      <c r="R855" s="128" t="s">
        <v>1461</v>
      </c>
    </row>
    <row r="856" spans="1:18" ht="45" x14ac:dyDescent="0.25">
      <c r="A856" s="127">
        <v>159</v>
      </c>
      <c r="B856" s="128">
        <v>2329217</v>
      </c>
      <c r="C856" s="128">
        <v>3284634</v>
      </c>
      <c r="D856" s="77" t="s">
        <v>761</v>
      </c>
      <c r="E856" s="77" t="s">
        <v>762</v>
      </c>
      <c r="F856" s="77" t="s">
        <v>765</v>
      </c>
      <c r="G856" s="77" t="s">
        <v>756</v>
      </c>
      <c r="H856" s="77" t="s">
        <v>581</v>
      </c>
      <c r="I856" s="128" t="s">
        <v>1498</v>
      </c>
      <c r="J856" s="129" t="s">
        <v>581</v>
      </c>
      <c r="K856" s="130">
        <v>3.5671296296296298E-2</v>
      </c>
      <c r="L856" s="129" t="s">
        <v>1860</v>
      </c>
      <c r="M856" s="128" t="s">
        <v>1692</v>
      </c>
      <c r="N856" s="128"/>
      <c r="O856" s="128">
        <v>4</v>
      </c>
      <c r="P856" s="128" t="s">
        <v>2033</v>
      </c>
      <c r="Q856" s="129" t="s">
        <v>2052</v>
      </c>
      <c r="R856" s="128" t="s">
        <v>1461</v>
      </c>
    </row>
    <row r="857" spans="1:18" ht="45" x14ac:dyDescent="0.25">
      <c r="A857" s="127">
        <v>123</v>
      </c>
      <c r="B857" s="128">
        <v>2329222</v>
      </c>
      <c r="C857" s="128">
        <v>3284199</v>
      </c>
      <c r="D857" s="77" t="s">
        <v>588</v>
      </c>
      <c r="E857" s="77" t="s">
        <v>589</v>
      </c>
      <c r="F857" s="77" t="s">
        <v>591</v>
      </c>
      <c r="G857" s="77" t="s">
        <v>577</v>
      </c>
      <c r="H857" s="77" t="s">
        <v>581</v>
      </c>
      <c r="I857" s="128" t="s">
        <v>1490</v>
      </c>
      <c r="J857" s="129" t="s">
        <v>581</v>
      </c>
      <c r="K857" s="130">
        <v>2.7384259259259261E-2</v>
      </c>
      <c r="L857" s="129" t="s">
        <v>1872</v>
      </c>
      <c r="M857" s="128" t="s">
        <v>1692</v>
      </c>
      <c r="N857" s="128"/>
      <c r="O857" s="128">
        <v>2</v>
      </c>
      <c r="P857" s="128" t="s">
        <v>2033</v>
      </c>
      <c r="Q857" s="129" t="s">
        <v>2052</v>
      </c>
      <c r="R857" s="128" t="s">
        <v>1461</v>
      </c>
    </row>
    <row r="858" spans="1:18" ht="45" x14ac:dyDescent="0.25">
      <c r="A858" s="127">
        <v>141</v>
      </c>
      <c r="B858" s="128">
        <v>2329251</v>
      </c>
      <c r="C858" s="128">
        <v>3284416</v>
      </c>
      <c r="D858" s="77" t="s">
        <v>674</v>
      </c>
      <c r="E858" s="77" t="s">
        <v>675</v>
      </c>
      <c r="F858" s="77" t="s">
        <v>678</v>
      </c>
      <c r="G858" s="77" t="s">
        <v>609</v>
      </c>
      <c r="H858" s="77" t="s">
        <v>581</v>
      </c>
      <c r="I858" s="128" t="s">
        <v>1458</v>
      </c>
      <c r="J858" s="129" t="s">
        <v>581</v>
      </c>
      <c r="K858" s="130">
        <v>3.4641203703703702E-2</v>
      </c>
      <c r="L858" s="129" t="s">
        <v>1863</v>
      </c>
      <c r="M858" s="128" t="s">
        <v>1692</v>
      </c>
      <c r="N858" s="128"/>
      <c r="O858" s="128">
        <v>2</v>
      </c>
      <c r="P858" s="128" t="s">
        <v>2033</v>
      </c>
      <c r="Q858" s="129" t="s">
        <v>2052</v>
      </c>
      <c r="R858" s="128" t="s">
        <v>1461</v>
      </c>
    </row>
    <row r="859" spans="1:18" ht="45" x14ac:dyDescent="0.25">
      <c r="A859" s="127">
        <v>289</v>
      </c>
      <c r="B859" s="128">
        <v>2329267</v>
      </c>
      <c r="C859" s="128">
        <v>3286190</v>
      </c>
      <c r="D859" s="77" t="s">
        <v>1389</v>
      </c>
      <c r="E859" s="77" t="s">
        <v>1390</v>
      </c>
      <c r="F859" s="77" t="s">
        <v>1393</v>
      </c>
      <c r="G859" s="77" t="s">
        <v>1312</v>
      </c>
      <c r="H859" s="77" t="s">
        <v>1315</v>
      </c>
      <c r="I859" s="128" t="s">
        <v>1568</v>
      </c>
      <c r="J859" s="129" t="s">
        <v>1315</v>
      </c>
      <c r="K859" s="130">
        <v>2.6643518518518518E-2</v>
      </c>
      <c r="L859" s="129" t="s">
        <v>1829</v>
      </c>
      <c r="M859" s="128" t="s">
        <v>1692</v>
      </c>
      <c r="N859" s="128"/>
      <c r="O859" s="128">
        <v>2</v>
      </c>
      <c r="P859" s="128" t="s">
        <v>2036</v>
      </c>
      <c r="Q859" s="129" t="s">
        <v>2052</v>
      </c>
      <c r="R859" s="128" t="s">
        <v>1461</v>
      </c>
    </row>
    <row r="860" spans="1:18" ht="45" x14ac:dyDescent="0.25">
      <c r="A860" s="127">
        <v>162</v>
      </c>
      <c r="B860" s="128">
        <v>2329281</v>
      </c>
      <c r="C860" s="128">
        <v>3284673</v>
      </c>
      <c r="D860" s="77" t="s">
        <v>775</v>
      </c>
      <c r="E860" s="77" t="s">
        <v>776</v>
      </c>
      <c r="F860" s="77" t="s">
        <v>778</v>
      </c>
      <c r="G860" s="77" t="s">
        <v>756</v>
      </c>
      <c r="H860" s="77" t="s">
        <v>581</v>
      </c>
      <c r="I860" s="128" t="s">
        <v>1496</v>
      </c>
      <c r="J860" s="129" t="s">
        <v>581</v>
      </c>
      <c r="K860" s="130">
        <v>3.7708333333333337E-2</v>
      </c>
      <c r="L860" s="129" t="s">
        <v>1856</v>
      </c>
      <c r="M860" s="128" t="s">
        <v>1692</v>
      </c>
      <c r="N860" s="128"/>
      <c r="O860" s="128">
        <v>1</v>
      </c>
      <c r="P860" s="128" t="s">
        <v>2033</v>
      </c>
      <c r="Q860" s="129" t="s">
        <v>2052</v>
      </c>
      <c r="R860" s="128" t="s">
        <v>1461</v>
      </c>
    </row>
    <row r="861" spans="1:18" ht="45" x14ac:dyDescent="0.25">
      <c r="A861" s="127">
        <v>101</v>
      </c>
      <c r="B861" s="128">
        <v>2329301</v>
      </c>
      <c r="C861" s="128">
        <v>3283939</v>
      </c>
      <c r="D861" s="77" t="s">
        <v>485</v>
      </c>
      <c r="E861" s="77" t="s">
        <v>486</v>
      </c>
      <c r="F861" s="77" t="s">
        <v>488</v>
      </c>
      <c r="G861" s="77" t="s">
        <v>461</v>
      </c>
      <c r="H861" s="77" t="s">
        <v>465</v>
      </c>
      <c r="I861" s="128" t="s">
        <v>1603</v>
      </c>
      <c r="J861" s="129" t="s">
        <v>465</v>
      </c>
      <c r="K861" s="130">
        <v>3.5138888888888886E-2</v>
      </c>
      <c r="L861" s="129" t="s">
        <v>1866</v>
      </c>
      <c r="M861" s="128" t="s">
        <v>1692</v>
      </c>
      <c r="N861" s="128"/>
      <c r="O861" s="128">
        <v>6</v>
      </c>
      <c r="P861" s="128" t="s">
        <v>2033</v>
      </c>
      <c r="Q861" s="129" t="s">
        <v>2052</v>
      </c>
      <c r="R861" s="128" t="s">
        <v>1461</v>
      </c>
    </row>
    <row r="862" spans="1:18" ht="45" x14ac:dyDescent="0.25">
      <c r="A862" s="127">
        <v>49</v>
      </c>
      <c r="B862" s="128">
        <v>2329303</v>
      </c>
      <c r="C862" s="128">
        <v>3283311</v>
      </c>
      <c r="D862" s="77" t="s">
        <v>262</v>
      </c>
      <c r="E862" s="77" t="s">
        <v>263</v>
      </c>
      <c r="F862" s="77" t="s">
        <v>264</v>
      </c>
      <c r="G862" s="77" t="s">
        <v>242</v>
      </c>
      <c r="H862" s="77" t="s">
        <v>81</v>
      </c>
      <c r="I862" s="128" t="s">
        <v>1484</v>
      </c>
      <c r="J862" s="129" t="s">
        <v>81</v>
      </c>
      <c r="K862" s="130">
        <v>3.4050925925925929E-2</v>
      </c>
      <c r="L862" s="129" t="s">
        <v>1877</v>
      </c>
      <c r="M862" s="128" t="s">
        <v>1692</v>
      </c>
      <c r="N862" s="128"/>
      <c r="O862" s="128">
        <v>7</v>
      </c>
      <c r="P862" s="128" t="s">
        <v>2033</v>
      </c>
      <c r="Q862" s="129" t="s">
        <v>2052</v>
      </c>
      <c r="R862" s="128" t="s">
        <v>1461</v>
      </c>
    </row>
    <row r="863" spans="1:18" ht="45" x14ac:dyDescent="0.25">
      <c r="A863" s="127">
        <v>217</v>
      </c>
      <c r="B863" s="128">
        <v>2329317</v>
      </c>
      <c r="C863" s="128">
        <v>3285327</v>
      </c>
      <c r="D863" s="77" t="s">
        <v>1041</v>
      </c>
      <c r="E863" s="77" t="s">
        <v>1042</v>
      </c>
      <c r="F863" s="77" t="s">
        <v>1044</v>
      </c>
      <c r="G863" s="77" t="s">
        <v>986</v>
      </c>
      <c r="H863" s="77" t="s">
        <v>990</v>
      </c>
      <c r="I863" s="128" t="s">
        <v>1526</v>
      </c>
      <c r="J863" s="129" t="s">
        <v>990</v>
      </c>
      <c r="K863" s="130">
        <v>3.8043981481481484E-2</v>
      </c>
      <c r="L863" s="129" t="s">
        <v>1878</v>
      </c>
      <c r="M863" s="128" t="s">
        <v>1692</v>
      </c>
      <c r="N863" s="128"/>
      <c r="O863" s="128">
        <v>6</v>
      </c>
      <c r="P863" s="128" t="s">
        <v>2033</v>
      </c>
      <c r="Q863" s="129" t="s">
        <v>2052</v>
      </c>
      <c r="R863" s="128" t="s">
        <v>1461</v>
      </c>
    </row>
    <row r="864" spans="1:18" ht="45" x14ac:dyDescent="0.25">
      <c r="A864" s="127">
        <v>100</v>
      </c>
      <c r="B864" s="128">
        <v>2329360</v>
      </c>
      <c r="C864" s="128">
        <v>3283928</v>
      </c>
      <c r="D864" s="77" t="s">
        <v>480</v>
      </c>
      <c r="E864" s="77" t="s">
        <v>481</v>
      </c>
      <c r="F864" s="77" t="s">
        <v>484</v>
      </c>
      <c r="G864" s="77" t="s">
        <v>461</v>
      </c>
      <c r="H864" s="77" t="s">
        <v>465</v>
      </c>
      <c r="I864" s="128" t="s">
        <v>1602</v>
      </c>
      <c r="J864" s="129" t="s">
        <v>465</v>
      </c>
      <c r="K864" s="130">
        <v>3.2847222222222222E-2</v>
      </c>
      <c r="L864" s="129" t="s">
        <v>1865</v>
      </c>
      <c r="M864" s="128" t="s">
        <v>1692</v>
      </c>
      <c r="N864" s="128"/>
      <c r="O864" s="128">
        <v>4</v>
      </c>
      <c r="P864" s="128" t="s">
        <v>2033</v>
      </c>
      <c r="Q864" s="129" t="s">
        <v>2052</v>
      </c>
      <c r="R864" s="128" t="s">
        <v>1461</v>
      </c>
    </row>
    <row r="865" spans="1:18" ht="45" x14ac:dyDescent="0.25">
      <c r="A865" s="127">
        <v>298</v>
      </c>
      <c r="B865" s="128">
        <v>2329374</v>
      </c>
      <c r="C865" s="128">
        <v>-1</v>
      </c>
      <c r="D865" s="77" t="s">
        <v>1434</v>
      </c>
      <c r="E865" s="77" t="s">
        <v>1435</v>
      </c>
      <c r="F865" s="77" t="s">
        <v>1437</v>
      </c>
      <c r="G865" s="77" t="s">
        <v>1127</v>
      </c>
      <c r="H865" s="77" t="s">
        <v>1131</v>
      </c>
      <c r="I865" s="128" t="s">
        <v>1596</v>
      </c>
      <c r="J865" s="129" t="s">
        <v>1131</v>
      </c>
      <c r="K865" s="130">
        <v>3.2986111111111112E-2</v>
      </c>
      <c r="L865" s="129" t="s">
        <v>1758</v>
      </c>
      <c r="M865" s="128" t="s">
        <v>1692</v>
      </c>
      <c r="N865" s="128"/>
      <c r="O865" s="128">
        <v>3</v>
      </c>
      <c r="P865" s="128" t="s">
        <v>2033</v>
      </c>
      <c r="Q865" s="129" t="s">
        <v>2052</v>
      </c>
      <c r="R865" s="128" t="s">
        <v>1461</v>
      </c>
    </row>
    <row r="866" spans="1:18" ht="45" x14ac:dyDescent="0.25">
      <c r="A866" s="127">
        <v>142</v>
      </c>
      <c r="B866" s="128">
        <v>2329376</v>
      </c>
      <c r="C866" s="128">
        <v>3284425</v>
      </c>
      <c r="D866" s="77" t="s">
        <v>679</v>
      </c>
      <c r="E866" s="77" t="s">
        <v>680</v>
      </c>
      <c r="F866" s="77" t="s">
        <v>683</v>
      </c>
      <c r="G866" s="77" t="s">
        <v>609</v>
      </c>
      <c r="H866" s="77" t="s">
        <v>581</v>
      </c>
      <c r="I866" s="128" t="s">
        <v>1611</v>
      </c>
      <c r="J866" s="129" t="s">
        <v>581</v>
      </c>
      <c r="K866" s="130">
        <v>3.2060185185185185E-2</v>
      </c>
      <c r="L866" s="129" t="s">
        <v>1868</v>
      </c>
      <c r="M866" s="128" t="s">
        <v>1692</v>
      </c>
      <c r="N866" s="128"/>
      <c r="O866" s="128">
        <v>2</v>
      </c>
      <c r="P866" s="128" t="s">
        <v>2033</v>
      </c>
      <c r="Q866" s="129" t="s">
        <v>2052</v>
      </c>
      <c r="R866" s="128" t="s">
        <v>1461</v>
      </c>
    </row>
    <row r="867" spans="1:18" ht="45" x14ac:dyDescent="0.25">
      <c r="A867" s="127">
        <v>123</v>
      </c>
      <c r="B867" s="128">
        <v>2329396</v>
      </c>
      <c r="C867" s="128">
        <v>3284200</v>
      </c>
      <c r="D867" s="77" t="s">
        <v>588</v>
      </c>
      <c r="E867" s="77" t="s">
        <v>589</v>
      </c>
      <c r="F867" s="77" t="s">
        <v>591</v>
      </c>
      <c r="G867" s="77" t="s">
        <v>577</v>
      </c>
      <c r="H867" s="77" t="s">
        <v>581</v>
      </c>
      <c r="I867" s="128" t="s">
        <v>1490</v>
      </c>
      <c r="J867" s="129" t="s">
        <v>581</v>
      </c>
      <c r="K867" s="130">
        <v>2.5949074074074076E-2</v>
      </c>
      <c r="L867" s="129" t="s">
        <v>1872</v>
      </c>
      <c r="M867" s="128" t="s">
        <v>1692</v>
      </c>
      <c r="N867" s="128"/>
      <c r="O867" s="128">
        <v>5</v>
      </c>
      <c r="P867" s="128" t="s">
        <v>2033</v>
      </c>
      <c r="Q867" s="129" t="s">
        <v>2052</v>
      </c>
      <c r="R867" s="128" t="s">
        <v>1461</v>
      </c>
    </row>
    <row r="868" spans="1:18" ht="45" x14ac:dyDescent="0.25">
      <c r="A868" s="127">
        <v>134</v>
      </c>
      <c r="B868" s="128">
        <v>2329420</v>
      </c>
      <c r="C868" s="128">
        <v>3284335</v>
      </c>
      <c r="D868" s="77" t="s">
        <v>642</v>
      </c>
      <c r="E868" s="77" t="s">
        <v>643</v>
      </c>
      <c r="F868" s="77" t="s">
        <v>645</v>
      </c>
      <c r="G868" s="77" t="s">
        <v>609</v>
      </c>
      <c r="H868" s="77" t="s">
        <v>581</v>
      </c>
      <c r="I868" s="128" t="s">
        <v>1459</v>
      </c>
      <c r="J868" s="129" t="s">
        <v>581</v>
      </c>
      <c r="K868" s="130">
        <v>3.2418981481481479E-2</v>
      </c>
      <c r="L868" s="129" t="s">
        <v>1875</v>
      </c>
      <c r="M868" s="128" t="s">
        <v>1692</v>
      </c>
      <c r="N868" s="128"/>
      <c r="O868" s="128">
        <v>2</v>
      </c>
      <c r="P868" s="128" t="s">
        <v>2033</v>
      </c>
      <c r="Q868" s="129" t="s">
        <v>2052</v>
      </c>
      <c r="R868" s="128" t="s">
        <v>1461</v>
      </c>
    </row>
    <row r="869" spans="1:18" ht="45" x14ac:dyDescent="0.25">
      <c r="A869" s="127">
        <v>111</v>
      </c>
      <c r="B869" s="128">
        <v>2329495</v>
      </c>
      <c r="C869" s="128">
        <v>3284061</v>
      </c>
      <c r="D869" s="77" t="s">
        <v>529</v>
      </c>
      <c r="E869" s="77" t="s">
        <v>530</v>
      </c>
      <c r="F869" s="77" t="s">
        <v>532</v>
      </c>
      <c r="G869" s="77" t="s">
        <v>461</v>
      </c>
      <c r="H869" s="77" t="s">
        <v>465</v>
      </c>
      <c r="I869" s="128" t="s">
        <v>1603</v>
      </c>
      <c r="J869" s="129" t="s">
        <v>465</v>
      </c>
      <c r="K869" s="130">
        <v>2.8518518518518519E-2</v>
      </c>
      <c r="L869" s="129" t="s">
        <v>1885</v>
      </c>
      <c r="M869" s="128" t="s">
        <v>1692</v>
      </c>
      <c r="N869" s="128"/>
      <c r="O869" s="128">
        <v>2</v>
      </c>
      <c r="P869" s="128" t="s">
        <v>2033</v>
      </c>
      <c r="Q869" s="129" t="s">
        <v>2052</v>
      </c>
      <c r="R869" s="128" t="s">
        <v>1461</v>
      </c>
    </row>
    <row r="870" spans="1:18" ht="45" x14ac:dyDescent="0.25">
      <c r="A870" s="127">
        <v>159</v>
      </c>
      <c r="B870" s="128">
        <v>2329496</v>
      </c>
      <c r="C870" s="128">
        <v>3284630</v>
      </c>
      <c r="D870" s="77" t="s">
        <v>761</v>
      </c>
      <c r="E870" s="77" t="s">
        <v>762</v>
      </c>
      <c r="F870" s="77" t="s">
        <v>765</v>
      </c>
      <c r="G870" s="77" t="s">
        <v>756</v>
      </c>
      <c r="H870" s="77" t="s">
        <v>581</v>
      </c>
      <c r="I870" s="128" t="s">
        <v>1498</v>
      </c>
      <c r="J870" s="129" t="s">
        <v>581</v>
      </c>
      <c r="K870" s="130">
        <v>4.175925925925926E-2</v>
      </c>
      <c r="L870" s="129" t="s">
        <v>1860</v>
      </c>
      <c r="M870" s="128" t="s">
        <v>1692</v>
      </c>
      <c r="N870" s="128"/>
      <c r="O870" s="128">
        <v>-1</v>
      </c>
      <c r="P870" s="128" t="s">
        <v>2033</v>
      </c>
      <c r="Q870" s="129" t="s">
        <v>2052</v>
      </c>
      <c r="R870" s="128" t="s">
        <v>1461</v>
      </c>
    </row>
    <row r="871" spans="1:18" ht="45" x14ac:dyDescent="0.25">
      <c r="A871" s="127">
        <v>49</v>
      </c>
      <c r="B871" s="128">
        <v>2329517</v>
      </c>
      <c r="C871" s="128">
        <v>3283312</v>
      </c>
      <c r="D871" s="77" t="s">
        <v>262</v>
      </c>
      <c r="E871" s="77" t="s">
        <v>263</v>
      </c>
      <c r="F871" s="77" t="s">
        <v>264</v>
      </c>
      <c r="G871" s="77" t="s">
        <v>242</v>
      </c>
      <c r="H871" s="77" t="s">
        <v>81</v>
      </c>
      <c r="I871" s="128" t="s">
        <v>1484</v>
      </c>
      <c r="J871" s="129" t="s">
        <v>81</v>
      </c>
      <c r="K871" s="130">
        <v>3.1712962962962964E-2</v>
      </c>
      <c r="L871" s="129" t="s">
        <v>1877</v>
      </c>
      <c r="M871" s="128" t="s">
        <v>1692</v>
      </c>
      <c r="N871" s="128"/>
      <c r="O871" s="128">
        <v>7</v>
      </c>
      <c r="P871" s="128" t="s">
        <v>2033</v>
      </c>
      <c r="Q871" s="129" t="s">
        <v>2052</v>
      </c>
      <c r="R871" s="128" t="s">
        <v>1461</v>
      </c>
    </row>
    <row r="872" spans="1:18" ht="45" x14ac:dyDescent="0.25">
      <c r="A872" s="127">
        <v>162</v>
      </c>
      <c r="B872" s="128">
        <v>2329522</v>
      </c>
      <c r="C872" s="128">
        <v>3284666</v>
      </c>
      <c r="D872" s="77" t="s">
        <v>775</v>
      </c>
      <c r="E872" s="77" t="s">
        <v>776</v>
      </c>
      <c r="F872" s="77" t="s">
        <v>778</v>
      </c>
      <c r="G872" s="77" t="s">
        <v>756</v>
      </c>
      <c r="H872" s="77" t="s">
        <v>581</v>
      </c>
      <c r="I872" s="128" t="s">
        <v>1496</v>
      </c>
      <c r="J872" s="129" t="s">
        <v>581</v>
      </c>
      <c r="K872" s="130">
        <v>3.6122685185185188E-2</v>
      </c>
      <c r="L872" s="129" t="s">
        <v>1856</v>
      </c>
      <c r="M872" s="128" t="s">
        <v>1692</v>
      </c>
      <c r="N872" s="128"/>
      <c r="O872" s="128">
        <v>4</v>
      </c>
      <c r="P872" s="128" t="s">
        <v>2033</v>
      </c>
      <c r="Q872" s="129" t="s">
        <v>2052</v>
      </c>
      <c r="R872" s="128" t="s">
        <v>1461</v>
      </c>
    </row>
    <row r="873" spans="1:18" ht="45" x14ac:dyDescent="0.25">
      <c r="A873" s="127">
        <v>191</v>
      </c>
      <c r="B873" s="128">
        <v>2329530</v>
      </c>
      <c r="C873" s="128">
        <v>3285022</v>
      </c>
      <c r="D873" s="77" t="s">
        <v>911</v>
      </c>
      <c r="E873" s="77" t="s">
        <v>912</v>
      </c>
      <c r="F873" s="77" t="s">
        <v>915</v>
      </c>
      <c r="G873" s="77" t="s">
        <v>902</v>
      </c>
      <c r="H873" s="77" t="s">
        <v>905</v>
      </c>
      <c r="I873" s="128" t="s">
        <v>1509</v>
      </c>
      <c r="J873" s="129" t="s">
        <v>905</v>
      </c>
      <c r="K873" s="130">
        <v>2.7997685185185184E-2</v>
      </c>
      <c r="L873" s="129" t="s">
        <v>1835</v>
      </c>
      <c r="M873" s="128" t="s">
        <v>1692</v>
      </c>
      <c r="N873" s="128"/>
      <c r="O873" s="128">
        <v>7</v>
      </c>
      <c r="P873" s="128" t="s">
        <v>2033</v>
      </c>
      <c r="Q873" s="129" t="s">
        <v>2052</v>
      </c>
      <c r="R873" s="128" t="s">
        <v>1461</v>
      </c>
    </row>
    <row r="874" spans="1:18" ht="45" x14ac:dyDescent="0.25">
      <c r="A874" s="127">
        <v>267</v>
      </c>
      <c r="B874" s="128">
        <v>2329546</v>
      </c>
      <c r="C874" s="128">
        <v>3285932</v>
      </c>
      <c r="D874" s="77" t="s">
        <v>1285</v>
      </c>
      <c r="E874" s="77" t="s">
        <v>1286</v>
      </c>
      <c r="F874" s="77" t="s">
        <v>1288</v>
      </c>
      <c r="G874" s="77" t="s">
        <v>1270</v>
      </c>
      <c r="H874" s="77" t="s">
        <v>1274</v>
      </c>
      <c r="I874" s="128" t="s">
        <v>1555</v>
      </c>
      <c r="J874" s="129" t="s">
        <v>1274</v>
      </c>
      <c r="K874" s="130">
        <v>2.5949074074074076E-2</v>
      </c>
      <c r="L874" s="129" t="s">
        <v>1862</v>
      </c>
      <c r="M874" s="128" t="s">
        <v>1692</v>
      </c>
      <c r="N874" s="128"/>
      <c r="O874" s="128">
        <v>2</v>
      </c>
      <c r="P874" s="128" t="s">
        <v>2033</v>
      </c>
      <c r="Q874" s="129" t="s">
        <v>2052</v>
      </c>
      <c r="R874" s="128" t="s">
        <v>1461</v>
      </c>
    </row>
    <row r="875" spans="1:18" ht="45" x14ac:dyDescent="0.25">
      <c r="A875" s="127">
        <v>217</v>
      </c>
      <c r="B875" s="128">
        <v>2329563</v>
      </c>
      <c r="C875" s="128">
        <v>3285328</v>
      </c>
      <c r="D875" s="77" t="s">
        <v>1041</v>
      </c>
      <c r="E875" s="77" t="s">
        <v>1042</v>
      </c>
      <c r="F875" s="77" t="s">
        <v>1044</v>
      </c>
      <c r="G875" s="77" t="s">
        <v>986</v>
      </c>
      <c r="H875" s="77" t="s">
        <v>990</v>
      </c>
      <c r="I875" s="128" t="s">
        <v>1526</v>
      </c>
      <c r="J875" s="129" t="s">
        <v>990</v>
      </c>
      <c r="K875" s="130">
        <v>3.259259259259259E-2</v>
      </c>
      <c r="L875" s="129" t="s">
        <v>1878</v>
      </c>
      <c r="M875" s="128" t="s">
        <v>1692</v>
      </c>
      <c r="N875" s="128"/>
      <c r="O875" s="128">
        <v>2</v>
      </c>
      <c r="P875" s="128" t="s">
        <v>2033</v>
      </c>
      <c r="Q875" s="129" t="s">
        <v>2052</v>
      </c>
      <c r="R875" s="128" t="s">
        <v>1461</v>
      </c>
    </row>
    <row r="876" spans="1:18" ht="45" x14ac:dyDescent="0.25">
      <c r="A876" s="127">
        <v>214</v>
      </c>
      <c r="B876" s="128">
        <v>2329564</v>
      </c>
      <c r="C876" s="128">
        <v>3285288</v>
      </c>
      <c r="D876" s="77" t="s">
        <v>1029</v>
      </c>
      <c r="E876" s="77" t="s">
        <v>1030</v>
      </c>
      <c r="F876" s="77" t="s">
        <v>1032</v>
      </c>
      <c r="G876" s="77" t="s">
        <v>986</v>
      </c>
      <c r="H876" s="77" t="s">
        <v>990</v>
      </c>
      <c r="I876" s="128" t="s">
        <v>1624</v>
      </c>
      <c r="J876" s="129" t="s">
        <v>990</v>
      </c>
      <c r="K876" s="130">
        <v>2.6226851851851852E-2</v>
      </c>
      <c r="L876" s="129" t="s">
        <v>1882</v>
      </c>
      <c r="M876" s="128" t="s">
        <v>1692</v>
      </c>
      <c r="N876" s="128"/>
      <c r="O876" s="128">
        <v>1</v>
      </c>
      <c r="P876" s="128" t="s">
        <v>2033</v>
      </c>
      <c r="Q876" s="129" t="s">
        <v>2052</v>
      </c>
      <c r="R876" s="128" t="s">
        <v>1461</v>
      </c>
    </row>
    <row r="877" spans="1:18" ht="45" x14ac:dyDescent="0.25">
      <c r="A877" s="127">
        <v>214</v>
      </c>
      <c r="B877" s="128">
        <v>2329565</v>
      </c>
      <c r="C877" s="128">
        <v>3285290</v>
      </c>
      <c r="D877" s="77" t="s">
        <v>1029</v>
      </c>
      <c r="E877" s="77" t="s">
        <v>1030</v>
      </c>
      <c r="F877" s="77" t="s">
        <v>1032</v>
      </c>
      <c r="G877" s="77" t="s">
        <v>986</v>
      </c>
      <c r="H877" s="77" t="s">
        <v>990</v>
      </c>
      <c r="I877" s="128" t="s">
        <v>1624</v>
      </c>
      <c r="J877" s="129" t="s">
        <v>990</v>
      </c>
      <c r="K877" s="130">
        <v>2.8506944444444446E-2</v>
      </c>
      <c r="L877" s="129" t="s">
        <v>1830</v>
      </c>
      <c r="M877" s="128" t="s">
        <v>1692</v>
      </c>
      <c r="N877" s="128"/>
      <c r="O877" s="128">
        <v>4</v>
      </c>
      <c r="P877" s="128" t="s">
        <v>2033</v>
      </c>
      <c r="Q877" s="129" t="s">
        <v>2052</v>
      </c>
      <c r="R877" s="128" t="s">
        <v>1461</v>
      </c>
    </row>
    <row r="878" spans="1:18" ht="45" x14ac:dyDescent="0.25">
      <c r="A878" s="127">
        <v>141</v>
      </c>
      <c r="B878" s="128">
        <v>2329627</v>
      </c>
      <c r="C878" s="128">
        <v>3284411</v>
      </c>
      <c r="D878" s="77" t="s">
        <v>674</v>
      </c>
      <c r="E878" s="77" t="s">
        <v>675</v>
      </c>
      <c r="F878" s="77" t="s">
        <v>678</v>
      </c>
      <c r="G878" s="77" t="s">
        <v>609</v>
      </c>
      <c r="H878" s="77" t="s">
        <v>581</v>
      </c>
      <c r="I878" s="128" t="s">
        <v>1458</v>
      </c>
      <c r="J878" s="129" t="s">
        <v>581</v>
      </c>
      <c r="K878" s="130">
        <v>3.3333333333333333E-2</v>
      </c>
      <c r="L878" s="129" t="s">
        <v>1863</v>
      </c>
      <c r="M878" s="128" t="s">
        <v>1692</v>
      </c>
      <c r="N878" s="128"/>
      <c r="O878" s="128">
        <v>4</v>
      </c>
      <c r="P878" s="128" t="s">
        <v>2033</v>
      </c>
      <c r="Q878" s="129" t="s">
        <v>2052</v>
      </c>
      <c r="R878" s="128" t="s">
        <v>1461</v>
      </c>
    </row>
    <row r="879" spans="1:18" ht="45" x14ac:dyDescent="0.25">
      <c r="A879" s="127">
        <v>45</v>
      </c>
      <c r="B879" s="128">
        <v>2329632</v>
      </c>
      <c r="C879" s="128">
        <v>3283266</v>
      </c>
      <c r="D879" s="77" t="s">
        <v>246</v>
      </c>
      <c r="E879" s="77" t="s">
        <v>247</v>
      </c>
      <c r="F879" s="77" t="s">
        <v>249</v>
      </c>
      <c r="G879" s="77" t="s">
        <v>242</v>
      </c>
      <c r="H879" s="77" t="s">
        <v>81</v>
      </c>
      <c r="I879" s="128" t="s">
        <v>1478</v>
      </c>
      <c r="J879" s="129" t="s">
        <v>81</v>
      </c>
      <c r="K879" s="130">
        <v>3.1180555555555555E-2</v>
      </c>
      <c r="L879" s="129" t="s">
        <v>1830</v>
      </c>
      <c r="M879" s="128" t="s">
        <v>1692</v>
      </c>
      <c r="N879" s="128"/>
      <c r="O879" s="128">
        <v>4</v>
      </c>
      <c r="P879" s="128" t="s">
        <v>2033</v>
      </c>
      <c r="Q879" s="129" t="s">
        <v>2052</v>
      </c>
      <c r="R879" s="128" t="s">
        <v>1461</v>
      </c>
    </row>
    <row r="880" spans="1:18" ht="45" x14ac:dyDescent="0.25">
      <c r="A880" s="127">
        <v>298</v>
      </c>
      <c r="B880" s="128">
        <v>2329633</v>
      </c>
      <c r="C880" s="128">
        <v>-1</v>
      </c>
      <c r="D880" s="77" t="s">
        <v>1434</v>
      </c>
      <c r="E880" s="77" t="s">
        <v>1435</v>
      </c>
      <c r="F880" s="77" t="s">
        <v>1437</v>
      </c>
      <c r="G880" s="77" t="s">
        <v>1127</v>
      </c>
      <c r="H880" s="77" t="s">
        <v>1131</v>
      </c>
      <c r="I880" s="128" t="s">
        <v>1596</v>
      </c>
      <c r="J880" s="129" t="s">
        <v>1131</v>
      </c>
      <c r="K880" s="130">
        <v>3.3796296296296297E-2</v>
      </c>
      <c r="L880" s="129" t="s">
        <v>1758</v>
      </c>
      <c r="M880" s="128" t="s">
        <v>1692</v>
      </c>
      <c r="N880" s="128"/>
      <c r="O880" s="128">
        <v>2</v>
      </c>
      <c r="P880" s="128" t="s">
        <v>2033</v>
      </c>
      <c r="Q880" s="129" t="s">
        <v>2052</v>
      </c>
      <c r="R880" s="128" t="s">
        <v>1461</v>
      </c>
    </row>
    <row r="881" spans="1:18" ht="45" x14ac:dyDescent="0.25">
      <c r="A881" s="127">
        <v>191</v>
      </c>
      <c r="B881" s="128">
        <v>2329687</v>
      </c>
      <c r="C881" s="128">
        <v>3285012</v>
      </c>
      <c r="D881" s="77" t="s">
        <v>911</v>
      </c>
      <c r="E881" s="77" t="s">
        <v>912</v>
      </c>
      <c r="F881" s="77" t="s">
        <v>915</v>
      </c>
      <c r="G881" s="77" t="s">
        <v>902</v>
      </c>
      <c r="H881" s="77" t="s">
        <v>905</v>
      </c>
      <c r="I881" s="128" t="s">
        <v>1509</v>
      </c>
      <c r="J881" s="129" t="s">
        <v>905</v>
      </c>
      <c r="K881" s="130">
        <v>3.2048611111111111E-2</v>
      </c>
      <c r="L881" s="129" t="s">
        <v>1835</v>
      </c>
      <c r="M881" s="128" t="s">
        <v>1692</v>
      </c>
      <c r="N881" s="128"/>
      <c r="O881" s="128">
        <v>2</v>
      </c>
      <c r="P881" s="128" t="s">
        <v>2033</v>
      </c>
      <c r="Q881" s="129" t="s">
        <v>2052</v>
      </c>
      <c r="R881" s="128" t="s">
        <v>1461</v>
      </c>
    </row>
    <row r="882" spans="1:18" ht="45" x14ac:dyDescent="0.25">
      <c r="A882" s="127">
        <v>217</v>
      </c>
      <c r="B882" s="128">
        <v>2329715</v>
      </c>
      <c r="C882" s="128">
        <v>3285329</v>
      </c>
      <c r="D882" s="77" t="s">
        <v>1041</v>
      </c>
      <c r="E882" s="77" t="s">
        <v>1042</v>
      </c>
      <c r="F882" s="77" t="s">
        <v>1044</v>
      </c>
      <c r="G882" s="77" t="s">
        <v>986</v>
      </c>
      <c r="H882" s="77" t="s">
        <v>990</v>
      </c>
      <c r="I882" s="128" t="s">
        <v>1526</v>
      </c>
      <c r="J882" s="129" t="s">
        <v>990</v>
      </c>
      <c r="K882" s="130">
        <v>2.9953703703703705E-2</v>
      </c>
      <c r="L882" s="129" t="s">
        <v>1878</v>
      </c>
      <c r="M882" s="128" t="s">
        <v>1692</v>
      </c>
      <c r="N882" s="128"/>
      <c r="O882" s="128">
        <v>2</v>
      </c>
      <c r="P882" s="128" t="s">
        <v>2033</v>
      </c>
      <c r="Q882" s="129" t="s">
        <v>2052</v>
      </c>
      <c r="R882" s="128" t="s">
        <v>1461</v>
      </c>
    </row>
    <row r="883" spans="1:18" ht="45" x14ac:dyDescent="0.25">
      <c r="A883" s="127">
        <v>214</v>
      </c>
      <c r="B883" s="128">
        <v>2329808</v>
      </c>
      <c r="C883" s="128">
        <v>3285296</v>
      </c>
      <c r="D883" s="77" t="s">
        <v>1029</v>
      </c>
      <c r="E883" s="77" t="s">
        <v>1030</v>
      </c>
      <c r="F883" s="77" t="s">
        <v>1032</v>
      </c>
      <c r="G883" s="77" t="s">
        <v>986</v>
      </c>
      <c r="H883" s="77" t="s">
        <v>990</v>
      </c>
      <c r="I883" s="128" t="s">
        <v>1624</v>
      </c>
      <c r="J883" s="129" t="s">
        <v>990</v>
      </c>
      <c r="K883" s="130">
        <v>2.2650462962962963E-2</v>
      </c>
      <c r="L883" s="129" t="s">
        <v>1882</v>
      </c>
      <c r="M883" s="128" t="s">
        <v>1692</v>
      </c>
      <c r="N883" s="128"/>
      <c r="O883" s="128">
        <v>3</v>
      </c>
      <c r="P883" s="128" t="s">
        <v>2033</v>
      </c>
      <c r="Q883" s="129" t="s">
        <v>2052</v>
      </c>
      <c r="R883" s="128" t="s">
        <v>1461</v>
      </c>
    </row>
    <row r="884" spans="1:18" ht="45" x14ac:dyDescent="0.25">
      <c r="A884" s="127">
        <v>159</v>
      </c>
      <c r="B884" s="128">
        <v>2329840</v>
      </c>
      <c r="C884" s="128">
        <v>3284637</v>
      </c>
      <c r="D884" s="77" t="s">
        <v>761</v>
      </c>
      <c r="E884" s="77" t="s">
        <v>762</v>
      </c>
      <c r="F884" s="77" t="s">
        <v>765</v>
      </c>
      <c r="G884" s="77" t="s">
        <v>756</v>
      </c>
      <c r="H884" s="77" t="s">
        <v>581</v>
      </c>
      <c r="I884" s="128" t="s">
        <v>1498</v>
      </c>
      <c r="J884" s="129" t="s">
        <v>581</v>
      </c>
      <c r="K884" s="130">
        <v>3.6770833333333336E-2</v>
      </c>
      <c r="L884" s="129" t="s">
        <v>1860</v>
      </c>
      <c r="M884" s="128" t="s">
        <v>1692</v>
      </c>
      <c r="N884" s="128"/>
      <c r="O884" s="128">
        <v>2</v>
      </c>
      <c r="P884" s="128" t="s">
        <v>2033</v>
      </c>
      <c r="Q884" s="129" t="s">
        <v>2052</v>
      </c>
      <c r="R884" s="128" t="s">
        <v>1461</v>
      </c>
    </row>
    <row r="885" spans="1:18" ht="45" x14ac:dyDescent="0.25">
      <c r="A885" s="127">
        <v>168</v>
      </c>
      <c r="B885" s="128">
        <v>2329842</v>
      </c>
      <c r="C885" s="128">
        <v>3284746</v>
      </c>
      <c r="D885" s="77" t="s">
        <v>800</v>
      </c>
      <c r="E885" s="77" t="s">
        <v>801</v>
      </c>
      <c r="F885" s="77" t="s">
        <v>805</v>
      </c>
      <c r="G885" s="77" t="s">
        <v>802</v>
      </c>
      <c r="H885" s="77" t="s">
        <v>806</v>
      </c>
      <c r="I885" s="128" t="s">
        <v>1504</v>
      </c>
      <c r="J885" s="129" t="s">
        <v>806</v>
      </c>
      <c r="K885" s="130">
        <v>3.1319444444444441E-2</v>
      </c>
      <c r="L885" s="129" t="s">
        <v>1854</v>
      </c>
      <c r="M885" s="128" t="s">
        <v>1692</v>
      </c>
      <c r="N885" s="128"/>
      <c r="O885" s="128">
        <v>4</v>
      </c>
      <c r="P885" s="128" t="s">
        <v>2033</v>
      </c>
      <c r="Q885" s="129" t="s">
        <v>2052</v>
      </c>
      <c r="R885" s="128" t="s">
        <v>1461</v>
      </c>
    </row>
    <row r="886" spans="1:18" ht="45" x14ac:dyDescent="0.25">
      <c r="A886" s="127">
        <v>213</v>
      </c>
      <c r="B886" s="128">
        <v>2329877</v>
      </c>
      <c r="C886" s="128">
        <v>3285275</v>
      </c>
      <c r="D886" s="77" t="s">
        <v>1024</v>
      </c>
      <c r="E886" s="77" t="s">
        <v>1025</v>
      </c>
      <c r="F886" s="77" t="s">
        <v>1028</v>
      </c>
      <c r="G886" s="77" t="s">
        <v>986</v>
      </c>
      <c r="H886" s="77" t="s">
        <v>990</v>
      </c>
      <c r="I886" s="128" t="s">
        <v>1518</v>
      </c>
      <c r="J886" s="129" t="s">
        <v>990</v>
      </c>
      <c r="K886" s="130">
        <v>2.5069444444444443E-2</v>
      </c>
      <c r="L886" s="129" t="s">
        <v>1886</v>
      </c>
      <c r="M886" s="128" t="s">
        <v>1692</v>
      </c>
      <c r="N886" s="128"/>
      <c r="O886" s="128">
        <v>7</v>
      </c>
      <c r="P886" s="128" t="s">
        <v>2033</v>
      </c>
      <c r="Q886" s="129" t="s">
        <v>2052</v>
      </c>
      <c r="R886" s="128" t="s">
        <v>1461</v>
      </c>
    </row>
    <row r="887" spans="1:18" ht="45" x14ac:dyDescent="0.25">
      <c r="A887" s="127">
        <v>45</v>
      </c>
      <c r="B887" s="128">
        <v>2329889</v>
      </c>
      <c r="C887" s="128">
        <v>3283267</v>
      </c>
      <c r="D887" s="77" t="s">
        <v>246</v>
      </c>
      <c r="E887" s="77" t="s">
        <v>247</v>
      </c>
      <c r="F887" s="77" t="s">
        <v>249</v>
      </c>
      <c r="G887" s="77" t="s">
        <v>242</v>
      </c>
      <c r="H887" s="77" t="s">
        <v>81</v>
      </c>
      <c r="I887" s="128" t="s">
        <v>1478</v>
      </c>
      <c r="J887" s="129" t="s">
        <v>81</v>
      </c>
      <c r="K887" s="130">
        <v>3.2546296296296295E-2</v>
      </c>
      <c r="L887" s="129" t="s">
        <v>1830</v>
      </c>
      <c r="M887" s="128" t="s">
        <v>1692</v>
      </c>
      <c r="N887" s="128"/>
      <c r="O887" s="128">
        <v>1</v>
      </c>
      <c r="P887" s="128" t="s">
        <v>2033</v>
      </c>
      <c r="Q887" s="129" t="s">
        <v>2052</v>
      </c>
      <c r="R887" s="128" t="s">
        <v>1461</v>
      </c>
    </row>
    <row r="888" spans="1:18" ht="45" x14ac:dyDescent="0.25">
      <c r="A888" s="127">
        <v>236</v>
      </c>
      <c r="B888" s="128">
        <v>2329895</v>
      </c>
      <c r="C888" s="128">
        <v>3285561</v>
      </c>
      <c r="D888" s="77" t="s">
        <v>1133</v>
      </c>
      <c r="E888" s="77" t="s">
        <v>1134</v>
      </c>
      <c r="F888" s="77" t="s">
        <v>1137</v>
      </c>
      <c r="G888" s="77" t="s">
        <v>1127</v>
      </c>
      <c r="H888" s="77" t="s">
        <v>1131</v>
      </c>
      <c r="I888" s="128" t="s">
        <v>1538</v>
      </c>
      <c r="J888" s="129" t="s">
        <v>1131</v>
      </c>
      <c r="K888" s="130">
        <v>3.650462962962963E-2</v>
      </c>
      <c r="L888" s="129" t="s">
        <v>1887</v>
      </c>
      <c r="M888" s="128" t="s">
        <v>1692</v>
      </c>
      <c r="N888" s="128"/>
      <c r="O888" s="128">
        <v>2</v>
      </c>
      <c r="P888" s="128" t="s">
        <v>2033</v>
      </c>
      <c r="Q888" s="129" t="s">
        <v>2052</v>
      </c>
      <c r="R888" s="128" t="s">
        <v>1461</v>
      </c>
    </row>
    <row r="889" spans="1:18" ht="45" x14ac:dyDescent="0.25">
      <c r="A889" s="127">
        <v>177</v>
      </c>
      <c r="B889" s="128">
        <v>2329991</v>
      </c>
      <c r="C889" s="128">
        <v>3284843</v>
      </c>
      <c r="D889" s="77" t="s">
        <v>846</v>
      </c>
      <c r="E889" s="77" t="s">
        <v>847</v>
      </c>
      <c r="F889" s="77" t="s">
        <v>848</v>
      </c>
      <c r="G889" s="77" t="s">
        <v>825</v>
      </c>
      <c r="H889" s="77" t="s">
        <v>806</v>
      </c>
      <c r="I889" s="128" t="s">
        <v>1587</v>
      </c>
      <c r="J889" s="129" t="s">
        <v>806</v>
      </c>
      <c r="K889" s="130">
        <v>2.5902777777777778E-2</v>
      </c>
      <c r="L889" s="129" t="s">
        <v>1777</v>
      </c>
      <c r="M889" s="128" t="s">
        <v>1692</v>
      </c>
      <c r="N889" s="128"/>
      <c r="O889" s="128">
        <v>5</v>
      </c>
      <c r="P889" s="128" t="s">
        <v>2033</v>
      </c>
      <c r="Q889" s="129" t="s">
        <v>2052</v>
      </c>
      <c r="R889" s="128" t="s">
        <v>1461</v>
      </c>
    </row>
    <row r="890" spans="1:18" ht="45" x14ac:dyDescent="0.25">
      <c r="A890" s="127">
        <v>246</v>
      </c>
      <c r="B890" s="128">
        <v>2330028</v>
      </c>
      <c r="C890" s="128">
        <v>3285680</v>
      </c>
      <c r="D890" s="77" t="s">
        <v>1183</v>
      </c>
      <c r="E890" s="77" t="s">
        <v>1184</v>
      </c>
      <c r="F890" s="77" t="s">
        <v>1187</v>
      </c>
      <c r="G890" s="77" t="s">
        <v>1127</v>
      </c>
      <c r="H890" s="77" t="s">
        <v>1131</v>
      </c>
      <c r="I890" s="128" t="s">
        <v>1593</v>
      </c>
      <c r="J890" s="129" t="s">
        <v>1131</v>
      </c>
      <c r="K890" s="130">
        <v>2.2488425925925926E-2</v>
      </c>
      <c r="L890" s="129" t="s">
        <v>1742</v>
      </c>
      <c r="M890" s="128" t="s">
        <v>1692</v>
      </c>
      <c r="N890" s="128"/>
      <c r="O890" s="128">
        <v>2</v>
      </c>
      <c r="P890" s="128" t="s">
        <v>2033</v>
      </c>
      <c r="Q890" s="129" t="s">
        <v>2052</v>
      </c>
      <c r="R890" s="128" t="s">
        <v>1461</v>
      </c>
    </row>
    <row r="891" spans="1:18" ht="30" x14ac:dyDescent="0.25">
      <c r="A891" s="127">
        <v>213</v>
      </c>
      <c r="B891" s="128">
        <v>2330120</v>
      </c>
      <c r="C891" s="128">
        <v>3285276</v>
      </c>
      <c r="D891" s="77" t="s">
        <v>1024</v>
      </c>
      <c r="E891" s="77" t="s">
        <v>1025</v>
      </c>
      <c r="F891" s="77" t="s">
        <v>1028</v>
      </c>
      <c r="G891" s="77" t="s">
        <v>986</v>
      </c>
      <c r="H891" s="77" t="s">
        <v>990</v>
      </c>
      <c r="I891" s="128" t="s">
        <v>1518</v>
      </c>
      <c r="J891" s="129" t="s">
        <v>990</v>
      </c>
      <c r="K891" s="130">
        <v>2.1840277777777778E-2</v>
      </c>
      <c r="L891" s="129" t="s">
        <v>1886</v>
      </c>
      <c r="M891" s="128" t="s">
        <v>1692</v>
      </c>
      <c r="N891" s="128"/>
      <c r="O891" s="128">
        <v>5</v>
      </c>
      <c r="P891" s="128" t="s">
        <v>2033</v>
      </c>
      <c r="Q891" s="129" t="s">
        <v>2053</v>
      </c>
      <c r="R891" s="128" t="s">
        <v>1461</v>
      </c>
    </row>
    <row r="892" spans="1:18" ht="45" x14ac:dyDescent="0.25">
      <c r="A892" s="127">
        <v>206</v>
      </c>
      <c r="B892" s="128">
        <v>2330298</v>
      </c>
      <c r="C892" s="128">
        <v>3285191</v>
      </c>
      <c r="D892" s="77" t="s">
        <v>992</v>
      </c>
      <c r="E892" s="77" t="s">
        <v>993</v>
      </c>
      <c r="F892" s="77" t="s">
        <v>995</v>
      </c>
      <c r="G892" s="77" t="s">
        <v>986</v>
      </c>
      <c r="H892" s="77" t="s">
        <v>990</v>
      </c>
      <c r="I892" s="128" t="s">
        <v>1514</v>
      </c>
      <c r="J892" s="129" t="s">
        <v>990</v>
      </c>
      <c r="K892" s="130">
        <v>4.2685185185185187E-2</v>
      </c>
      <c r="L892" s="129" t="s">
        <v>1888</v>
      </c>
      <c r="M892" s="128" t="s">
        <v>1692</v>
      </c>
      <c r="N892" s="128"/>
      <c r="O892" s="128">
        <v>2</v>
      </c>
      <c r="P892" s="128" t="s">
        <v>2033</v>
      </c>
      <c r="Q892" s="129" t="s">
        <v>2052</v>
      </c>
      <c r="R892" s="128" t="s">
        <v>1461</v>
      </c>
    </row>
    <row r="893" spans="1:18" ht="45" x14ac:dyDescent="0.25">
      <c r="A893" s="127">
        <v>206</v>
      </c>
      <c r="B893" s="128">
        <v>2330299</v>
      </c>
      <c r="C893" s="128">
        <v>3285192</v>
      </c>
      <c r="D893" s="77" t="s">
        <v>992</v>
      </c>
      <c r="E893" s="77" t="s">
        <v>993</v>
      </c>
      <c r="F893" s="77" t="s">
        <v>995</v>
      </c>
      <c r="G893" s="77" t="s">
        <v>986</v>
      </c>
      <c r="H893" s="77" t="s">
        <v>990</v>
      </c>
      <c r="I893" s="128" t="s">
        <v>1514</v>
      </c>
      <c r="J893" s="129" t="s">
        <v>990</v>
      </c>
      <c r="K893" s="130">
        <v>3.7187499999999998E-2</v>
      </c>
      <c r="L893" s="129" t="s">
        <v>1888</v>
      </c>
      <c r="M893" s="128" t="s">
        <v>1692</v>
      </c>
      <c r="N893" s="128"/>
      <c r="O893" s="128">
        <v>4</v>
      </c>
      <c r="P893" s="128" t="s">
        <v>2033</v>
      </c>
      <c r="Q893" s="129" t="s">
        <v>2052</v>
      </c>
      <c r="R893" s="128" t="s">
        <v>1461</v>
      </c>
    </row>
    <row r="894" spans="1:18" ht="45" x14ac:dyDescent="0.25">
      <c r="A894" s="127">
        <v>206</v>
      </c>
      <c r="B894" s="128">
        <v>2330300</v>
      </c>
      <c r="C894" s="128">
        <v>3285193</v>
      </c>
      <c r="D894" s="77" t="s">
        <v>992</v>
      </c>
      <c r="E894" s="77" t="s">
        <v>993</v>
      </c>
      <c r="F894" s="77" t="s">
        <v>995</v>
      </c>
      <c r="G894" s="77" t="s">
        <v>986</v>
      </c>
      <c r="H894" s="77" t="s">
        <v>990</v>
      </c>
      <c r="I894" s="128" t="s">
        <v>1514</v>
      </c>
      <c r="J894" s="129" t="s">
        <v>990</v>
      </c>
      <c r="K894" s="130">
        <v>3.9421296296296295E-2</v>
      </c>
      <c r="L894" s="129" t="s">
        <v>1888</v>
      </c>
      <c r="M894" s="128" t="s">
        <v>1692</v>
      </c>
      <c r="N894" s="128"/>
      <c r="O894" s="128">
        <v>4</v>
      </c>
      <c r="P894" s="128" t="s">
        <v>2033</v>
      </c>
      <c r="Q894" s="129" t="s">
        <v>2052</v>
      </c>
      <c r="R894" s="128" t="s">
        <v>1461</v>
      </c>
    </row>
    <row r="895" spans="1:18" ht="45" x14ac:dyDescent="0.25">
      <c r="A895" s="127">
        <v>205</v>
      </c>
      <c r="B895" s="128">
        <v>2330301</v>
      </c>
      <c r="C895" s="128">
        <v>3285184</v>
      </c>
      <c r="D895" s="77" t="s">
        <v>984</v>
      </c>
      <c r="E895" s="77" t="s">
        <v>985</v>
      </c>
      <c r="F895" s="77" t="s">
        <v>989</v>
      </c>
      <c r="G895" s="77" t="s">
        <v>986</v>
      </c>
      <c r="H895" s="77" t="s">
        <v>990</v>
      </c>
      <c r="I895" s="128" t="s">
        <v>1514</v>
      </c>
      <c r="J895" s="129" t="s">
        <v>990</v>
      </c>
      <c r="K895" s="130">
        <v>3.5358796296296298E-2</v>
      </c>
      <c r="L895" s="129" t="s">
        <v>1889</v>
      </c>
      <c r="M895" s="128" t="s">
        <v>1698</v>
      </c>
      <c r="N895" s="128" t="s">
        <v>1699</v>
      </c>
      <c r="O895" s="128">
        <v>3</v>
      </c>
      <c r="P895" s="128" t="s">
        <v>2033</v>
      </c>
      <c r="Q895" s="129" t="s">
        <v>2052</v>
      </c>
      <c r="R895" s="128" t="s">
        <v>1461</v>
      </c>
    </row>
    <row r="896" spans="1:18" ht="30" x14ac:dyDescent="0.25">
      <c r="A896" s="127">
        <v>205</v>
      </c>
      <c r="B896" s="128">
        <v>2330302</v>
      </c>
      <c r="C896" s="128">
        <v>3285185</v>
      </c>
      <c r="D896" s="77" t="s">
        <v>984</v>
      </c>
      <c r="E896" s="77" t="s">
        <v>985</v>
      </c>
      <c r="F896" s="77" t="s">
        <v>989</v>
      </c>
      <c r="G896" s="77" t="s">
        <v>986</v>
      </c>
      <c r="H896" s="77" t="s">
        <v>990</v>
      </c>
      <c r="I896" s="128" t="s">
        <v>1514</v>
      </c>
      <c r="J896" s="129" t="s">
        <v>990</v>
      </c>
      <c r="K896" s="130">
        <v>3.7962962962962962E-2</v>
      </c>
      <c r="L896" s="129" t="s">
        <v>1889</v>
      </c>
      <c r="M896" s="128" t="s">
        <v>1692</v>
      </c>
      <c r="N896" s="128"/>
      <c r="O896" s="128">
        <v>3</v>
      </c>
      <c r="P896" s="128" t="s">
        <v>2033</v>
      </c>
      <c r="Q896" s="129" t="s">
        <v>2053</v>
      </c>
      <c r="R896" s="128" t="s">
        <v>1461</v>
      </c>
    </row>
    <row r="897" spans="1:18" ht="45" x14ac:dyDescent="0.25">
      <c r="A897" s="127">
        <v>213</v>
      </c>
      <c r="B897" s="128">
        <v>2331799</v>
      </c>
      <c r="C897" s="128">
        <v>3285277</v>
      </c>
      <c r="D897" s="77" t="s">
        <v>1024</v>
      </c>
      <c r="E897" s="77" t="s">
        <v>1025</v>
      </c>
      <c r="F897" s="77" t="s">
        <v>1028</v>
      </c>
      <c r="G897" s="77" t="s">
        <v>986</v>
      </c>
      <c r="H897" s="77" t="s">
        <v>990</v>
      </c>
      <c r="I897" s="128" t="s">
        <v>1518</v>
      </c>
      <c r="J897" s="129" t="s">
        <v>990</v>
      </c>
      <c r="K897" s="130">
        <v>2.3472222222222221E-2</v>
      </c>
      <c r="L897" s="129" t="s">
        <v>1890</v>
      </c>
      <c r="M897" s="128" t="s">
        <v>1692</v>
      </c>
      <c r="N897" s="128"/>
      <c r="O897" s="128">
        <v>7</v>
      </c>
      <c r="P897" s="128" t="s">
        <v>2033</v>
      </c>
      <c r="Q897" s="129" t="s">
        <v>2052</v>
      </c>
      <c r="R897" s="128" t="s">
        <v>1461</v>
      </c>
    </row>
    <row r="898" spans="1:18" ht="45" x14ac:dyDescent="0.25">
      <c r="A898" s="127">
        <v>123</v>
      </c>
      <c r="B898" s="128">
        <v>2331842</v>
      </c>
      <c r="C898" s="128">
        <v>3284201</v>
      </c>
      <c r="D898" s="77" t="s">
        <v>588</v>
      </c>
      <c r="E898" s="77" t="s">
        <v>589</v>
      </c>
      <c r="F898" s="77" t="s">
        <v>591</v>
      </c>
      <c r="G898" s="77" t="s">
        <v>577</v>
      </c>
      <c r="H898" s="77" t="s">
        <v>581</v>
      </c>
      <c r="I898" s="128" t="s">
        <v>1490</v>
      </c>
      <c r="J898" s="129" t="s">
        <v>581</v>
      </c>
      <c r="K898" s="130">
        <v>2.7418981481481482E-2</v>
      </c>
      <c r="L898" s="129" t="s">
        <v>1881</v>
      </c>
      <c r="M898" s="128" t="s">
        <v>1692</v>
      </c>
      <c r="N898" s="128"/>
      <c r="O898" s="128">
        <v>2</v>
      </c>
      <c r="P898" s="128" t="s">
        <v>2033</v>
      </c>
      <c r="Q898" s="129" t="s">
        <v>2052</v>
      </c>
      <c r="R898" s="128" t="s">
        <v>1461</v>
      </c>
    </row>
    <row r="899" spans="1:18" ht="45" x14ac:dyDescent="0.25">
      <c r="A899" s="127">
        <v>213</v>
      </c>
      <c r="B899" s="128">
        <v>2331844</v>
      </c>
      <c r="C899" s="128">
        <v>3285278</v>
      </c>
      <c r="D899" s="77" t="s">
        <v>1024</v>
      </c>
      <c r="E899" s="77" t="s">
        <v>1025</v>
      </c>
      <c r="F899" s="77" t="s">
        <v>1028</v>
      </c>
      <c r="G899" s="77" t="s">
        <v>986</v>
      </c>
      <c r="H899" s="77" t="s">
        <v>990</v>
      </c>
      <c r="I899" s="128" t="s">
        <v>1518</v>
      </c>
      <c r="J899" s="129" t="s">
        <v>990</v>
      </c>
      <c r="K899" s="130">
        <v>2.2280092592592591E-2</v>
      </c>
      <c r="L899" s="129" t="s">
        <v>1890</v>
      </c>
      <c r="M899" s="128" t="s">
        <v>1692</v>
      </c>
      <c r="N899" s="128"/>
      <c r="O899" s="128">
        <v>2</v>
      </c>
      <c r="P899" s="128" t="s">
        <v>2033</v>
      </c>
      <c r="Q899" s="129" t="s">
        <v>2052</v>
      </c>
      <c r="R899" s="128" t="s">
        <v>1461</v>
      </c>
    </row>
    <row r="900" spans="1:18" ht="45" x14ac:dyDescent="0.25">
      <c r="A900" s="127">
        <v>142</v>
      </c>
      <c r="B900" s="128">
        <v>2331848</v>
      </c>
      <c r="C900" s="128">
        <v>3284426</v>
      </c>
      <c r="D900" s="77" t="s">
        <v>679</v>
      </c>
      <c r="E900" s="77" t="s">
        <v>680</v>
      </c>
      <c r="F900" s="77" t="s">
        <v>683</v>
      </c>
      <c r="G900" s="77" t="s">
        <v>609</v>
      </c>
      <c r="H900" s="77" t="s">
        <v>581</v>
      </c>
      <c r="I900" s="128" t="s">
        <v>1611</v>
      </c>
      <c r="J900" s="129" t="s">
        <v>581</v>
      </c>
      <c r="K900" s="130">
        <v>3.2372685185185185E-2</v>
      </c>
      <c r="L900" s="129" t="s">
        <v>1891</v>
      </c>
      <c r="M900" s="128" t="s">
        <v>1692</v>
      </c>
      <c r="N900" s="128"/>
      <c r="O900" s="128">
        <v>3</v>
      </c>
      <c r="P900" s="128" t="s">
        <v>2033</v>
      </c>
      <c r="Q900" s="129" t="s">
        <v>2052</v>
      </c>
      <c r="R900" s="128" t="s">
        <v>1461</v>
      </c>
    </row>
    <row r="901" spans="1:18" ht="45" x14ac:dyDescent="0.25">
      <c r="A901" s="127">
        <v>45</v>
      </c>
      <c r="B901" s="128">
        <v>2331853</v>
      </c>
      <c r="C901" s="128">
        <v>3283264</v>
      </c>
      <c r="D901" s="77" t="s">
        <v>246</v>
      </c>
      <c r="E901" s="77" t="s">
        <v>247</v>
      </c>
      <c r="F901" s="77" t="s">
        <v>249</v>
      </c>
      <c r="G901" s="77" t="s">
        <v>242</v>
      </c>
      <c r="H901" s="77" t="s">
        <v>81</v>
      </c>
      <c r="I901" s="128" t="s">
        <v>1478</v>
      </c>
      <c r="J901" s="129" t="s">
        <v>81</v>
      </c>
      <c r="K901" s="130">
        <v>3.259259259259259E-2</v>
      </c>
      <c r="L901" s="129" t="s">
        <v>1830</v>
      </c>
      <c r="M901" s="128" t="s">
        <v>1692</v>
      </c>
      <c r="N901" s="128"/>
      <c r="O901" s="128">
        <v>4</v>
      </c>
      <c r="P901" s="128" t="s">
        <v>2033</v>
      </c>
      <c r="Q901" s="129" t="s">
        <v>2052</v>
      </c>
      <c r="R901" s="128" t="s">
        <v>1461</v>
      </c>
    </row>
    <row r="902" spans="1:18" ht="45" x14ac:dyDescent="0.25">
      <c r="A902" s="127">
        <v>274</v>
      </c>
      <c r="B902" s="128">
        <v>2331890</v>
      </c>
      <c r="C902" s="128">
        <v>3286010</v>
      </c>
      <c r="D902" s="77" t="s">
        <v>1320</v>
      </c>
      <c r="E902" s="77" t="s">
        <v>1321</v>
      </c>
      <c r="F902" s="77" t="s">
        <v>1324</v>
      </c>
      <c r="G902" s="77" t="s">
        <v>1312</v>
      </c>
      <c r="H902" s="77" t="s">
        <v>1315</v>
      </c>
      <c r="I902" s="128" t="s">
        <v>1560</v>
      </c>
      <c r="J902" s="129" t="s">
        <v>1315</v>
      </c>
      <c r="K902" s="130">
        <v>3.847222222222222E-2</v>
      </c>
      <c r="L902" s="129" t="s">
        <v>1893</v>
      </c>
      <c r="M902" s="128" t="s">
        <v>1692</v>
      </c>
      <c r="N902" s="128"/>
      <c r="O902" s="128">
        <v>4</v>
      </c>
      <c r="P902" s="128" t="s">
        <v>2039</v>
      </c>
      <c r="Q902" s="129" t="s">
        <v>2052</v>
      </c>
      <c r="R902" s="128" t="s">
        <v>1461</v>
      </c>
    </row>
    <row r="903" spans="1:18" ht="30" x14ac:dyDescent="0.25">
      <c r="A903" s="127">
        <v>260</v>
      </c>
      <c r="B903" s="128">
        <v>2331900</v>
      </c>
      <c r="C903" s="128">
        <v>3285839</v>
      </c>
      <c r="D903" s="77" t="s">
        <v>1248</v>
      </c>
      <c r="E903" s="77" t="s">
        <v>1249</v>
      </c>
      <c r="F903" s="77" t="s">
        <v>1253</v>
      </c>
      <c r="G903" s="77" t="s">
        <v>1195</v>
      </c>
      <c r="H903" s="77" t="s">
        <v>1199</v>
      </c>
      <c r="I903" s="128" t="s">
        <v>1625</v>
      </c>
      <c r="J903" s="129" t="s">
        <v>1199</v>
      </c>
      <c r="K903" s="130">
        <v>2.3449074074074074E-2</v>
      </c>
      <c r="L903" s="129" t="s">
        <v>1894</v>
      </c>
      <c r="M903" s="128" t="s">
        <v>1692</v>
      </c>
      <c r="N903" s="128"/>
      <c r="O903" s="128">
        <v>6</v>
      </c>
      <c r="P903" s="128" t="s">
        <v>2033</v>
      </c>
      <c r="Q903" s="129" t="s">
        <v>2055</v>
      </c>
      <c r="R903" s="128" t="s">
        <v>1461</v>
      </c>
    </row>
    <row r="904" spans="1:18" ht="45" x14ac:dyDescent="0.25">
      <c r="A904" s="127">
        <v>123</v>
      </c>
      <c r="B904" s="128">
        <v>2331913</v>
      </c>
      <c r="C904" s="128">
        <v>3284202</v>
      </c>
      <c r="D904" s="77" t="s">
        <v>588</v>
      </c>
      <c r="E904" s="77" t="s">
        <v>589</v>
      </c>
      <c r="F904" s="77" t="s">
        <v>591</v>
      </c>
      <c r="G904" s="77" t="s">
        <v>577</v>
      </c>
      <c r="H904" s="77" t="s">
        <v>581</v>
      </c>
      <c r="I904" s="128" t="s">
        <v>1490</v>
      </c>
      <c r="J904" s="129" t="s">
        <v>581</v>
      </c>
      <c r="K904" s="130">
        <v>3.3506944444444443E-2</v>
      </c>
      <c r="L904" s="129" t="s">
        <v>1881</v>
      </c>
      <c r="M904" s="128" t="s">
        <v>1692</v>
      </c>
      <c r="N904" s="128"/>
      <c r="O904" s="128">
        <v>4</v>
      </c>
      <c r="P904" s="128" t="s">
        <v>2033</v>
      </c>
      <c r="Q904" s="129" t="s">
        <v>2052</v>
      </c>
      <c r="R904" s="128" t="s">
        <v>1461</v>
      </c>
    </row>
    <row r="905" spans="1:18" ht="45" x14ac:dyDescent="0.25">
      <c r="A905" s="127">
        <v>213</v>
      </c>
      <c r="B905" s="128">
        <v>2331914</v>
      </c>
      <c r="C905" s="128">
        <v>3285279</v>
      </c>
      <c r="D905" s="77" t="s">
        <v>1024</v>
      </c>
      <c r="E905" s="77" t="s">
        <v>1025</v>
      </c>
      <c r="F905" s="77" t="s">
        <v>1028</v>
      </c>
      <c r="G905" s="77" t="s">
        <v>986</v>
      </c>
      <c r="H905" s="77" t="s">
        <v>990</v>
      </c>
      <c r="I905" s="128" t="s">
        <v>1518</v>
      </c>
      <c r="J905" s="129" t="s">
        <v>990</v>
      </c>
      <c r="K905" s="130">
        <v>2.1817129629629631E-2</v>
      </c>
      <c r="L905" s="129" t="s">
        <v>1890</v>
      </c>
      <c r="M905" s="128" t="s">
        <v>1692</v>
      </c>
      <c r="N905" s="128"/>
      <c r="O905" s="128">
        <v>5</v>
      </c>
      <c r="P905" s="128" t="s">
        <v>2033</v>
      </c>
      <c r="Q905" s="129" t="s">
        <v>2052</v>
      </c>
      <c r="R905" s="128" t="s">
        <v>1461</v>
      </c>
    </row>
    <row r="906" spans="1:18" ht="45" x14ac:dyDescent="0.25">
      <c r="A906" s="127">
        <v>253</v>
      </c>
      <c r="B906" s="128">
        <v>2331915</v>
      </c>
      <c r="C906" s="128">
        <v>3285760</v>
      </c>
      <c r="D906" s="77" t="s">
        <v>1218</v>
      </c>
      <c r="E906" s="77" t="s">
        <v>1219</v>
      </c>
      <c r="F906" s="77" t="s">
        <v>1221</v>
      </c>
      <c r="G906" s="77" t="s">
        <v>1195</v>
      </c>
      <c r="H906" s="77" t="s">
        <v>1199</v>
      </c>
      <c r="I906" s="128" t="s">
        <v>1546</v>
      </c>
      <c r="J906" s="129" t="s">
        <v>1199</v>
      </c>
      <c r="K906" s="130">
        <v>2.6006944444444444E-2</v>
      </c>
      <c r="L906" s="129" t="s">
        <v>1873</v>
      </c>
      <c r="M906" s="128" t="s">
        <v>1692</v>
      </c>
      <c r="N906" s="128"/>
      <c r="O906" s="128">
        <v>2</v>
      </c>
      <c r="P906" s="128" t="s">
        <v>2033</v>
      </c>
      <c r="Q906" s="129" t="s">
        <v>2052</v>
      </c>
      <c r="R906" s="128" t="s">
        <v>1461</v>
      </c>
    </row>
    <row r="907" spans="1:18" ht="45" x14ac:dyDescent="0.25">
      <c r="A907" s="127">
        <v>142</v>
      </c>
      <c r="B907" s="128">
        <v>2331924</v>
      </c>
      <c r="C907" s="128">
        <v>3284431</v>
      </c>
      <c r="D907" s="77" t="s">
        <v>679</v>
      </c>
      <c r="E907" s="77" t="s">
        <v>680</v>
      </c>
      <c r="F907" s="77" t="s">
        <v>683</v>
      </c>
      <c r="G907" s="77" t="s">
        <v>609</v>
      </c>
      <c r="H907" s="77" t="s">
        <v>581</v>
      </c>
      <c r="I907" s="128" t="s">
        <v>1611</v>
      </c>
      <c r="J907" s="129" t="s">
        <v>581</v>
      </c>
      <c r="K907" s="130">
        <v>2.6620370370370371E-2</v>
      </c>
      <c r="L907" s="129" t="s">
        <v>1891</v>
      </c>
      <c r="M907" s="128" t="s">
        <v>1692</v>
      </c>
      <c r="N907" s="128"/>
      <c r="O907" s="128">
        <v>-1</v>
      </c>
      <c r="P907" s="128" t="s">
        <v>2033</v>
      </c>
      <c r="Q907" s="129" t="s">
        <v>2052</v>
      </c>
      <c r="R907" s="128" t="s">
        <v>1461</v>
      </c>
    </row>
    <row r="908" spans="1:18" ht="45" x14ac:dyDescent="0.25">
      <c r="A908" s="127">
        <v>274</v>
      </c>
      <c r="B908" s="128">
        <v>2331935</v>
      </c>
      <c r="C908" s="128">
        <v>3286014</v>
      </c>
      <c r="D908" s="77" t="s">
        <v>1320</v>
      </c>
      <c r="E908" s="77" t="s">
        <v>1321</v>
      </c>
      <c r="F908" s="77" t="s">
        <v>1324</v>
      </c>
      <c r="G908" s="77" t="s">
        <v>1312</v>
      </c>
      <c r="H908" s="77" t="s">
        <v>1315</v>
      </c>
      <c r="I908" s="128" t="s">
        <v>1560</v>
      </c>
      <c r="J908" s="129" t="s">
        <v>1315</v>
      </c>
      <c r="K908" s="130">
        <v>4.3206018518518519E-2</v>
      </c>
      <c r="L908" s="129" t="s">
        <v>1893</v>
      </c>
      <c r="M908" s="128" t="s">
        <v>1692</v>
      </c>
      <c r="N908" s="128"/>
      <c r="O908" s="128">
        <v>3</v>
      </c>
      <c r="P908" s="128" t="s">
        <v>2041</v>
      </c>
      <c r="Q908" s="129" t="s">
        <v>2052</v>
      </c>
      <c r="R908" s="128" t="s">
        <v>1461</v>
      </c>
    </row>
    <row r="909" spans="1:18" ht="45" x14ac:dyDescent="0.25">
      <c r="A909" s="127">
        <v>274</v>
      </c>
      <c r="B909" s="128">
        <v>2331936</v>
      </c>
      <c r="C909" s="128">
        <v>3286015</v>
      </c>
      <c r="D909" s="77" t="s">
        <v>1320</v>
      </c>
      <c r="E909" s="77" t="s">
        <v>1321</v>
      </c>
      <c r="F909" s="77" t="s">
        <v>1324</v>
      </c>
      <c r="G909" s="77" t="s">
        <v>1312</v>
      </c>
      <c r="H909" s="77" t="s">
        <v>1315</v>
      </c>
      <c r="I909" s="128" t="s">
        <v>1560</v>
      </c>
      <c r="J909" s="129" t="s">
        <v>1315</v>
      </c>
      <c r="K909" s="130">
        <v>3.2986111111111112E-2</v>
      </c>
      <c r="L909" s="129" t="s">
        <v>1893</v>
      </c>
      <c r="M909" s="128" t="s">
        <v>1692</v>
      </c>
      <c r="N909" s="128"/>
      <c r="O909" s="128">
        <v>2</v>
      </c>
      <c r="P909" s="128" t="s">
        <v>2041</v>
      </c>
      <c r="Q909" s="129" t="s">
        <v>2052</v>
      </c>
      <c r="R909" s="128" t="s">
        <v>1461</v>
      </c>
    </row>
    <row r="910" spans="1:18" ht="45" x14ac:dyDescent="0.25">
      <c r="A910" s="127">
        <v>63</v>
      </c>
      <c r="B910" s="128">
        <v>2331941</v>
      </c>
      <c r="C910" s="128">
        <v>3283475</v>
      </c>
      <c r="D910" s="77" t="s">
        <v>320</v>
      </c>
      <c r="E910" s="77" t="s">
        <v>321</v>
      </c>
      <c r="F910" s="77" t="s">
        <v>322</v>
      </c>
      <c r="G910" s="77" t="s">
        <v>242</v>
      </c>
      <c r="H910" s="77" t="s">
        <v>81</v>
      </c>
      <c r="I910" s="128" t="s">
        <v>1472</v>
      </c>
      <c r="J910" s="129" t="s">
        <v>81</v>
      </c>
      <c r="K910" s="130">
        <v>2.105324074074074E-2</v>
      </c>
      <c r="L910" s="129" t="s">
        <v>1895</v>
      </c>
      <c r="M910" s="128" t="s">
        <v>1692</v>
      </c>
      <c r="N910" s="128"/>
      <c r="O910" s="128">
        <v>2</v>
      </c>
      <c r="P910" s="128" t="s">
        <v>2033</v>
      </c>
      <c r="Q910" s="129" t="s">
        <v>2052</v>
      </c>
      <c r="R910" s="128" t="s">
        <v>1446</v>
      </c>
    </row>
    <row r="911" spans="1:18" ht="45" x14ac:dyDescent="0.25">
      <c r="A911" s="127">
        <v>204</v>
      </c>
      <c r="B911" s="128">
        <v>2331964</v>
      </c>
      <c r="C911" s="128">
        <v>3285167</v>
      </c>
      <c r="D911" s="77" t="s">
        <v>981</v>
      </c>
      <c r="E911" s="77" t="s">
        <v>982</v>
      </c>
      <c r="F911" s="77" t="s">
        <v>983</v>
      </c>
      <c r="G911" s="77" t="s">
        <v>902</v>
      </c>
      <c r="H911" s="77" t="s">
        <v>905</v>
      </c>
      <c r="I911" s="128" t="s">
        <v>1460</v>
      </c>
      <c r="J911" s="129" t="s">
        <v>905</v>
      </c>
      <c r="K911" s="130">
        <v>2.6631944444444444E-2</v>
      </c>
      <c r="L911" s="129" t="s">
        <v>1845</v>
      </c>
      <c r="M911" s="128" t="s">
        <v>1698</v>
      </c>
      <c r="N911" s="128" t="s">
        <v>1699</v>
      </c>
      <c r="O911" s="128">
        <v>7</v>
      </c>
      <c r="P911" s="128" t="s">
        <v>2033</v>
      </c>
      <c r="Q911" s="129" t="s">
        <v>2052</v>
      </c>
      <c r="R911" s="128" t="s">
        <v>1461</v>
      </c>
    </row>
    <row r="912" spans="1:18" ht="45" x14ac:dyDescent="0.25">
      <c r="A912" s="127">
        <v>158</v>
      </c>
      <c r="B912" s="128">
        <v>2331976</v>
      </c>
      <c r="C912" s="128">
        <v>3284615</v>
      </c>
      <c r="D912" s="77" t="s">
        <v>754</v>
      </c>
      <c r="E912" s="77" t="s">
        <v>755</v>
      </c>
      <c r="F912" s="77" t="s">
        <v>760</v>
      </c>
      <c r="G912" s="77" t="s">
        <v>756</v>
      </c>
      <c r="H912" s="77" t="s">
        <v>581</v>
      </c>
      <c r="I912" s="128" t="s">
        <v>1498</v>
      </c>
      <c r="J912" s="129" t="s">
        <v>581</v>
      </c>
      <c r="K912" s="130">
        <v>5.226851851851852E-2</v>
      </c>
      <c r="L912" s="129" t="s">
        <v>1896</v>
      </c>
      <c r="M912" s="128" t="s">
        <v>1692</v>
      </c>
      <c r="N912" s="128"/>
      <c r="O912" s="128">
        <v>2</v>
      </c>
      <c r="P912" s="128" t="s">
        <v>2033</v>
      </c>
      <c r="Q912" s="129" t="s">
        <v>2052</v>
      </c>
      <c r="R912" s="128" t="s">
        <v>1461</v>
      </c>
    </row>
    <row r="913" spans="1:18" ht="45" x14ac:dyDescent="0.25">
      <c r="A913" s="127">
        <v>63</v>
      </c>
      <c r="B913" s="128">
        <v>2331979</v>
      </c>
      <c r="C913" s="128">
        <v>3283477</v>
      </c>
      <c r="D913" s="77" t="s">
        <v>320</v>
      </c>
      <c r="E913" s="77" t="s">
        <v>321</v>
      </c>
      <c r="F913" s="77" t="s">
        <v>322</v>
      </c>
      <c r="G913" s="77" t="s">
        <v>242</v>
      </c>
      <c r="H913" s="77" t="s">
        <v>81</v>
      </c>
      <c r="I913" s="128" t="s">
        <v>1472</v>
      </c>
      <c r="J913" s="129" t="s">
        <v>81</v>
      </c>
      <c r="K913" s="130">
        <v>2.3784722222222221E-2</v>
      </c>
      <c r="L913" s="129" t="s">
        <v>1895</v>
      </c>
      <c r="M913" s="128" t="s">
        <v>1692</v>
      </c>
      <c r="N913" s="128"/>
      <c r="O913" s="128">
        <v>1</v>
      </c>
      <c r="P913" s="128" t="s">
        <v>2033</v>
      </c>
      <c r="Q913" s="129" t="s">
        <v>2052</v>
      </c>
      <c r="R913" s="128" t="s">
        <v>1446</v>
      </c>
    </row>
    <row r="914" spans="1:18" ht="45" x14ac:dyDescent="0.25">
      <c r="A914" s="127">
        <v>123</v>
      </c>
      <c r="B914" s="128">
        <v>2332004</v>
      </c>
      <c r="C914" s="128">
        <v>3284203</v>
      </c>
      <c r="D914" s="77" t="s">
        <v>588</v>
      </c>
      <c r="E914" s="77" t="s">
        <v>589</v>
      </c>
      <c r="F914" s="77" t="s">
        <v>591</v>
      </c>
      <c r="G914" s="77" t="s">
        <v>577</v>
      </c>
      <c r="H914" s="77" t="s">
        <v>581</v>
      </c>
      <c r="I914" s="128" t="s">
        <v>1490</v>
      </c>
      <c r="J914" s="129" t="s">
        <v>581</v>
      </c>
      <c r="K914" s="130">
        <v>3.152777777777778E-2</v>
      </c>
      <c r="L914" s="129" t="s">
        <v>1872</v>
      </c>
      <c r="M914" s="128" t="s">
        <v>1692</v>
      </c>
      <c r="N914" s="128"/>
      <c r="O914" s="128">
        <v>2</v>
      </c>
      <c r="P914" s="128" t="s">
        <v>2033</v>
      </c>
      <c r="Q914" s="129" t="s">
        <v>2052</v>
      </c>
      <c r="R914" s="128" t="s">
        <v>1461</v>
      </c>
    </row>
    <row r="915" spans="1:18" ht="45" x14ac:dyDescent="0.25">
      <c r="A915" s="127">
        <v>45</v>
      </c>
      <c r="B915" s="128">
        <v>2332007</v>
      </c>
      <c r="C915" s="128">
        <v>3283259</v>
      </c>
      <c r="D915" s="77" t="s">
        <v>246</v>
      </c>
      <c r="E915" s="77" t="s">
        <v>247</v>
      </c>
      <c r="F915" s="77" t="s">
        <v>249</v>
      </c>
      <c r="G915" s="77" t="s">
        <v>242</v>
      </c>
      <c r="H915" s="77" t="s">
        <v>81</v>
      </c>
      <c r="I915" s="128" t="s">
        <v>1478</v>
      </c>
      <c r="J915" s="129" t="s">
        <v>81</v>
      </c>
      <c r="K915" s="130">
        <v>3.0208333333333334E-2</v>
      </c>
      <c r="L915" s="129" t="s">
        <v>1830</v>
      </c>
      <c r="M915" s="128" t="s">
        <v>1692</v>
      </c>
      <c r="N915" s="128"/>
      <c r="O915" s="128">
        <v>-1</v>
      </c>
      <c r="P915" s="128" t="s">
        <v>2033</v>
      </c>
      <c r="Q915" s="129" t="s">
        <v>2052</v>
      </c>
      <c r="R915" s="128" t="s">
        <v>1461</v>
      </c>
    </row>
    <row r="916" spans="1:18" ht="45" x14ac:dyDescent="0.25">
      <c r="A916" s="127">
        <v>253</v>
      </c>
      <c r="B916" s="128">
        <v>2332008</v>
      </c>
      <c r="C916" s="128">
        <v>3285761</v>
      </c>
      <c r="D916" s="77" t="s">
        <v>1218</v>
      </c>
      <c r="E916" s="77" t="s">
        <v>1219</v>
      </c>
      <c r="F916" s="77" t="s">
        <v>1221</v>
      </c>
      <c r="G916" s="77" t="s">
        <v>1195</v>
      </c>
      <c r="H916" s="77" t="s">
        <v>1199</v>
      </c>
      <c r="I916" s="128" t="s">
        <v>1546</v>
      </c>
      <c r="J916" s="129" t="s">
        <v>1199</v>
      </c>
      <c r="K916" s="130">
        <v>3.4594907407407408E-2</v>
      </c>
      <c r="L916" s="129" t="s">
        <v>1873</v>
      </c>
      <c r="M916" s="128" t="s">
        <v>1692</v>
      </c>
      <c r="N916" s="128"/>
      <c r="O916" s="128">
        <v>5</v>
      </c>
      <c r="P916" s="128" t="s">
        <v>2033</v>
      </c>
      <c r="Q916" s="129" t="s">
        <v>2052</v>
      </c>
      <c r="R916" s="128" t="s">
        <v>1446</v>
      </c>
    </row>
    <row r="917" spans="1:18" ht="45" x14ac:dyDescent="0.25">
      <c r="A917" s="127">
        <v>142</v>
      </c>
      <c r="B917" s="128">
        <v>2332017</v>
      </c>
      <c r="C917" s="128">
        <v>3284429</v>
      </c>
      <c r="D917" s="77" t="s">
        <v>679</v>
      </c>
      <c r="E917" s="77" t="s">
        <v>680</v>
      </c>
      <c r="F917" s="77" t="s">
        <v>683</v>
      </c>
      <c r="G917" s="77" t="s">
        <v>609</v>
      </c>
      <c r="H917" s="77" t="s">
        <v>581</v>
      </c>
      <c r="I917" s="128" t="s">
        <v>1611</v>
      </c>
      <c r="J917" s="129" t="s">
        <v>581</v>
      </c>
      <c r="K917" s="130">
        <v>4.0416666666666663E-2</v>
      </c>
      <c r="L917" s="129" t="s">
        <v>1891</v>
      </c>
      <c r="M917" s="128" t="s">
        <v>1692</v>
      </c>
      <c r="N917" s="128"/>
      <c r="O917" s="128">
        <v>4</v>
      </c>
      <c r="P917" s="128" t="s">
        <v>2033</v>
      </c>
      <c r="Q917" s="129" t="s">
        <v>2052</v>
      </c>
      <c r="R917" s="128" t="s">
        <v>1461</v>
      </c>
    </row>
    <row r="918" spans="1:18" ht="45" x14ac:dyDescent="0.25">
      <c r="A918" s="127">
        <v>62</v>
      </c>
      <c r="B918" s="128">
        <v>2332044</v>
      </c>
      <c r="C918" s="128">
        <v>3283463</v>
      </c>
      <c r="D918" s="77" t="s">
        <v>315</v>
      </c>
      <c r="E918" s="77" t="s">
        <v>316</v>
      </c>
      <c r="F918" s="77" t="s">
        <v>319</v>
      </c>
      <c r="G918" s="77" t="s">
        <v>242</v>
      </c>
      <c r="H918" s="77" t="s">
        <v>81</v>
      </c>
      <c r="I918" s="128" t="s">
        <v>1470</v>
      </c>
      <c r="J918" s="129" t="s">
        <v>81</v>
      </c>
      <c r="K918" s="130">
        <v>3.0011574074074072E-2</v>
      </c>
      <c r="L918" s="129" t="s">
        <v>1897</v>
      </c>
      <c r="M918" s="128" t="s">
        <v>1692</v>
      </c>
      <c r="N918" s="128"/>
      <c r="O918" s="128">
        <v>1</v>
      </c>
      <c r="P918" s="128" t="s">
        <v>2033</v>
      </c>
      <c r="Q918" s="129" t="s">
        <v>2052</v>
      </c>
      <c r="R918" s="128" t="s">
        <v>1461</v>
      </c>
    </row>
    <row r="919" spans="1:18" ht="45" x14ac:dyDescent="0.25">
      <c r="A919" s="127">
        <v>72</v>
      </c>
      <c r="B919" s="128">
        <v>2332060</v>
      </c>
      <c r="C919" s="128">
        <v>3283589</v>
      </c>
      <c r="D919" s="77" t="s">
        <v>359</v>
      </c>
      <c r="E919" s="77" t="s">
        <v>360</v>
      </c>
      <c r="F919" s="77" t="s">
        <v>363</v>
      </c>
      <c r="G919" s="77" t="s">
        <v>242</v>
      </c>
      <c r="H919" s="77" t="s">
        <v>81</v>
      </c>
      <c r="I919" s="128" t="s">
        <v>1482</v>
      </c>
      <c r="J919" s="129" t="s">
        <v>81</v>
      </c>
      <c r="K919" s="130">
        <v>3.0636574074074073E-2</v>
      </c>
      <c r="L919" s="129" t="s">
        <v>1876</v>
      </c>
      <c r="M919" s="128" t="s">
        <v>1692</v>
      </c>
      <c r="N919" s="128"/>
      <c r="O919" s="128">
        <v>3</v>
      </c>
      <c r="P919" s="128" t="s">
        <v>2033</v>
      </c>
      <c r="Q919" s="129" t="s">
        <v>2052</v>
      </c>
      <c r="R919" s="128" t="s">
        <v>1461</v>
      </c>
    </row>
    <row r="920" spans="1:18" ht="45" x14ac:dyDescent="0.25">
      <c r="A920" s="127">
        <v>260</v>
      </c>
      <c r="B920" s="128">
        <v>2332077</v>
      </c>
      <c r="C920" s="128">
        <v>3285842</v>
      </c>
      <c r="D920" s="77" t="s">
        <v>1248</v>
      </c>
      <c r="E920" s="77" t="s">
        <v>1249</v>
      </c>
      <c r="F920" s="77" t="s">
        <v>1253</v>
      </c>
      <c r="G920" s="77" t="s">
        <v>1195</v>
      </c>
      <c r="H920" s="77" t="s">
        <v>1199</v>
      </c>
      <c r="I920" s="128" t="s">
        <v>1625</v>
      </c>
      <c r="J920" s="129" t="s">
        <v>1199</v>
      </c>
      <c r="K920" s="130">
        <v>2.3865740740740739E-2</v>
      </c>
      <c r="L920" s="129" t="s">
        <v>1894</v>
      </c>
      <c r="M920" s="128" t="s">
        <v>1692</v>
      </c>
      <c r="N920" s="128"/>
      <c r="O920" s="128">
        <v>3</v>
      </c>
      <c r="P920" s="128" t="s">
        <v>2033</v>
      </c>
      <c r="Q920" s="129" t="s">
        <v>2052</v>
      </c>
      <c r="R920" s="128" t="s">
        <v>1461</v>
      </c>
    </row>
    <row r="921" spans="1:18" ht="45" x14ac:dyDescent="0.25">
      <c r="A921" s="127">
        <v>63</v>
      </c>
      <c r="B921" s="128">
        <v>2332095</v>
      </c>
      <c r="C921" s="128">
        <v>3283479</v>
      </c>
      <c r="D921" s="77" t="s">
        <v>320</v>
      </c>
      <c r="E921" s="77" t="s">
        <v>321</v>
      </c>
      <c r="F921" s="77" t="s">
        <v>322</v>
      </c>
      <c r="G921" s="77" t="s">
        <v>242</v>
      </c>
      <c r="H921" s="77" t="s">
        <v>81</v>
      </c>
      <c r="I921" s="128" t="s">
        <v>1472</v>
      </c>
      <c r="J921" s="129" t="s">
        <v>81</v>
      </c>
      <c r="K921" s="130">
        <v>2.4456018518518519E-2</v>
      </c>
      <c r="L921" s="129" t="s">
        <v>1895</v>
      </c>
      <c r="M921" s="128" t="s">
        <v>1692</v>
      </c>
      <c r="N921" s="128"/>
      <c r="O921" s="128">
        <v>1</v>
      </c>
      <c r="P921" s="128" t="s">
        <v>2033</v>
      </c>
      <c r="Q921" s="129" t="s">
        <v>2052</v>
      </c>
      <c r="R921" s="128" t="s">
        <v>1461</v>
      </c>
    </row>
    <row r="922" spans="1:18" ht="45" x14ac:dyDescent="0.25">
      <c r="A922" s="127">
        <v>134</v>
      </c>
      <c r="B922" s="128">
        <v>2332096</v>
      </c>
      <c r="C922" s="128">
        <v>3284336</v>
      </c>
      <c r="D922" s="77" t="s">
        <v>642</v>
      </c>
      <c r="E922" s="77" t="s">
        <v>643</v>
      </c>
      <c r="F922" s="77" t="s">
        <v>645</v>
      </c>
      <c r="G922" s="77" t="s">
        <v>609</v>
      </c>
      <c r="H922" s="77" t="s">
        <v>581</v>
      </c>
      <c r="I922" s="128" t="s">
        <v>1459</v>
      </c>
      <c r="J922" s="129" t="s">
        <v>581</v>
      </c>
      <c r="K922" s="130">
        <v>2.7233796296296298E-2</v>
      </c>
      <c r="L922" s="129" t="s">
        <v>1875</v>
      </c>
      <c r="M922" s="128" t="s">
        <v>1692</v>
      </c>
      <c r="N922" s="128"/>
      <c r="O922" s="128">
        <v>3</v>
      </c>
      <c r="P922" s="128" t="s">
        <v>2033</v>
      </c>
      <c r="Q922" s="129" t="s">
        <v>2052</v>
      </c>
      <c r="R922" s="128" t="s">
        <v>1461</v>
      </c>
    </row>
    <row r="923" spans="1:18" ht="45" x14ac:dyDescent="0.25">
      <c r="A923" s="127">
        <v>123</v>
      </c>
      <c r="B923" s="128">
        <v>2332117</v>
      </c>
      <c r="C923" s="128">
        <v>3284204</v>
      </c>
      <c r="D923" s="77" t="s">
        <v>588</v>
      </c>
      <c r="E923" s="77" t="s">
        <v>589</v>
      </c>
      <c r="F923" s="77" t="s">
        <v>591</v>
      </c>
      <c r="G923" s="77" t="s">
        <v>577</v>
      </c>
      <c r="H923" s="77" t="s">
        <v>581</v>
      </c>
      <c r="I923" s="128" t="s">
        <v>1490</v>
      </c>
      <c r="J923" s="129" t="s">
        <v>581</v>
      </c>
      <c r="K923" s="130">
        <v>3.0821759259259261E-2</v>
      </c>
      <c r="L923" s="129" t="s">
        <v>1872</v>
      </c>
      <c r="M923" s="128" t="s">
        <v>1692</v>
      </c>
      <c r="N923" s="128"/>
      <c r="O923" s="128">
        <v>7</v>
      </c>
      <c r="P923" s="128" t="s">
        <v>2033</v>
      </c>
      <c r="Q923" s="129" t="s">
        <v>2052</v>
      </c>
      <c r="R923" s="128" t="s">
        <v>1461</v>
      </c>
    </row>
    <row r="924" spans="1:18" ht="45" x14ac:dyDescent="0.25">
      <c r="A924" s="127">
        <v>142</v>
      </c>
      <c r="B924" s="128">
        <v>2332118</v>
      </c>
      <c r="C924" s="128">
        <v>3284427</v>
      </c>
      <c r="D924" s="77" t="s">
        <v>679</v>
      </c>
      <c r="E924" s="77" t="s">
        <v>680</v>
      </c>
      <c r="F924" s="77" t="s">
        <v>683</v>
      </c>
      <c r="G924" s="77" t="s">
        <v>609</v>
      </c>
      <c r="H924" s="77" t="s">
        <v>581</v>
      </c>
      <c r="I924" s="128" t="s">
        <v>1611</v>
      </c>
      <c r="J924" s="129" t="s">
        <v>581</v>
      </c>
      <c r="K924" s="130">
        <v>3.8865740740740742E-2</v>
      </c>
      <c r="L924" s="129" t="s">
        <v>1891</v>
      </c>
      <c r="M924" s="128" t="s">
        <v>1692</v>
      </c>
      <c r="N924" s="128"/>
      <c r="O924" s="128">
        <v>-1</v>
      </c>
      <c r="P924" s="128" t="s">
        <v>2033</v>
      </c>
      <c r="Q924" s="129" t="s">
        <v>2052</v>
      </c>
      <c r="R924" s="128" t="s">
        <v>1461</v>
      </c>
    </row>
    <row r="925" spans="1:18" ht="45" x14ac:dyDescent="0.25">
      <c r="A925" s="127">
        <v>49</v>
      </c>
      <c r="B925" s="128">
        <v>2332128</v>
      </c>
      <c r="C925" s="128">
        <v>3283307</v>
      </c>
      <c r="D925" s="77" t="s">
        <v>262</v>
      </c>
      <c r="E925" s="77" t="s">
        <v>263</v>
      </c>
      <c r="F925" s="77" t="s">
        <v>264</v>
      </c>
      <c r="G925" s="77" t="s">
        <v>242</v>
      </c>
      <c r="H925" s="77" t="s">
        <v>81</v>
      </c>
      <c r="I925" s="128" t="s">
        <v>1484</v>
      </c>
      <c r="J925" s="129" t="s">
        <v>81</v>
      </c>
      <c r="K925" s="130">
        <v>3.2071759259259258E-2</v>
      </c>
      <c r="L925" s="129" t="s">
        <v>1877</v>
      </c>
      <c r="M925" s="128" t="s">
        <v>1692</v>
      </c>
      <c r="N925" s="128"/>
      <c r="O925" s="128">
        <v>4</v>
      </c>
      <c r="P925" s="128" t="s">
        <v>2033</v>
      </c>
      <c r="Q925" s="129" t="s">
        <v>2052</v>
      </c>
      <c r="R925" s="128" t="s">
        <v>1461</v>
      </c>
    </row>
    <row r="926" spans="1:18" ht="45" x14ac:dyDescent="0.25">
      <c r="A926" s="127">
        <v>253</v>
      </c>
      <c r="B926" s="128">
        <v>2332134</v>
      </c>
      <c r="C926" s="128">
        <v>3285762</v>
      </c>
      <c r="D926" s="77" t="s">
        <v>1218</v>
      </c>
      <c r="E926" s="77" t="s">
        <v>1219</v>
      </c>
      <c r="F926" s="77" t="s">
        <v>1221</v>
      </c>
      <c r="G926" s="77" t="s">
        <v>1195</v>
      </c>
      <c r="H926" s="77" t="s">
        <v>1199</v>
      </c>
      <c r="I926" s="128" t="s">
        <v>1546</v>
      </c>
      <c r="J926" s="129" t="s">
        <v>1199</v>
      </c>
      <c r="K926" s="130">
        <v>3.0856481481481481E-2</v>
      </c>
      <c r="L926" s="129" t="s">
        <v>1873</v>
      </c>
      <c r="M926" s="128" t="s">
        <v>1692</v>
      </c>
      <c r="N926" s="128"/>
      <c r="O926" s="128">
        <v>5</v>
      </c>
      <c r="P926" s="128" t="s">
        <v>2033</v>
      </c>
      <c r="Q926" s="129" t="s">
        <v>2052</v>
      </c>
      <c r="R926" s="128" t="s">
        <v>1446</v>
      </c>
    </row>
    <row r="927" spans="1:18" ht="45" x14ac:dyDescent="0.25">
      <c r="A927" s="127">
        <v>158</v>
      </c>
      <c r="B927" s="128">
        <v>2332156</v>
      </c>
      <c r="C927" s="128">
        <v>3284616</v>
      </c>
      <c r="D927" s="77" t="s">
        <v>754</v>
      </c>
      <c r="E927" s="77" t="s">
        <v>755</v>
      </c>
      <c r="F927" s="77" t="s">
        <v>760</v>
      </c>
      <c r="G927" s="77" t="s">
        <v>756</v>
      </c>
      <c r="H927" s="77" t="s">
        <v>581</v>
      </c>
      <c r="I927" s="128" t="s">
        <v>1498</v>
      </c>
      <c r="J927" s="129" t="s">
        <v>581</v>
      </c>
      <c r="K927" s="130">
        <v>4.3912037037037034E-2</v>
      </c>
      <c r="L927" s="129" t="s">
        <v>1896</v>
      </c>
      <c r="M927" s="128" t="s">
        <v>1692</v>
      </c>
      <c r="N927" s="128"/>
      <c r="O927" s="128">
        <v>2</v>
      </c>
      <c r="P927" s="128" t="s">
        <v>2033</v>
      </c>
      <c r="Q927" s="129" t="s">
        <v>2052</v>
      </c>
      <c r="R927" s="128" t="s">
        <v>1461</v>
      </c>
    </row>
    <row r="928" spans="1:18" ht="45" x14ac:dyDescent="0.25">
      <c r="A928" s="127">
        <v>260</v>
      </c>
      <c r="B928" s="128">
        <v>2332157</v>
      </c>
      <c r="C928" s="128">
        <v>3285843</v>
      </c>
      <c r="D928" s="77" t="s">
        <v>1248</v>
      </c>
      <c r="E928" s="77" t="s">
        <v>1249</v>
      </c>
      <c r="F928" s="77" t="s">
        <v>1253</v>
      </c>
      <c r="G928" s="77" t="s">
        <v>1195</v>
      </c>
      <c r="H928" s="77" t="s">
        <v>1199</v>
      </c>
      <c r="I928" s="128" t="s">
        <v>1625</v>
      </c>
      <c r="J928" s="129" t="s">
        <v>1199</v>
      </c>
      <c r="K928" s="130">
        <v>2.3692129629629629E-2</v>
      </c>
      <c r="L928" s="129" t="s">
        <v>1894</v>
      </c>
      <c r="M928" s="128" t="s">
        <v>1692</v>
      </c>
      <c r="N928" s="128"/>
      <c r="O928" s="128">
        <v>4</v>
      </c>
      <c r="P928" s="128" t="s">
        <v>2033</v>
      </c>
      <c r="Q928" s="129" t="s">
        <v>2052</v>
      </c>
      <c r="R928" s="128" t="s">
        <v>1461</v>
      </c>
    </row>
    <row r="929" spans="1:18" ht="45" x14ac:dyDescent="0.25">
      <c r="A929" s="127">
        <v>62</v>
      </c>
      <c r="B929" s="128">
        <v>2332163</v>
      </c>
      <c r="C929" s="128">
        <v>3283464</v>
      </c>
      <c r="D929" s="77" t="s">
        <v>315</v>
      </c>
      <c r="E929" s="77" t="s">
        <v>316</v>
      </c>
      <c r="F929" s="77" t="s">
        <v>319</v>
      </c>
      <c r="G929" s="77" t="s">
        <v>242</v>
      </c>
      <c r="H929" s="77" t="s">
        <v>81</v>
      </c>
      <c r="I929" s="128" t="s">
        <v>1470</v>
      </c>
      <c r="J929" s="129" t="s">
        <v>81</v>
      </c>
      <c r="K929" s="130">
        <v>2.7245370370370371E-2</v>
      </c>
      <c r="L929" s="129" t="s">
        <v>1897</v>
      </c>
      <c r="M929" s="128" t="s">
        <v>1692</v>
      </c>
      <c r="N929" s="128"/>
      <c r="O929" s="128">
        <v>6</v>
      </c>
      <c r="P929" s="128" t="s">
        <v>2033</v>
      </c>
      <c r="Q929" s="129" t="s">
        <v>2052</v>
      </c>
      <c r="R929" s="128" t="s">
        <v>1461</v>
      </c>
    </row>
    <row r="930" spans="1:18" ht="45" x14ac:dyDescent="0.25">
      <c r="A930" s="127">
        <v>88</v>
      </c>
      <c r="B930" s="128">
        <v>2332169</v>
      </c>
      <c r="C930" s="128">
        <v>3283783</v>
      </c>
      <c r="D930" s="77" t="s">
        <v>424</v>
      </c>
      <c r="E930" s="77" t="s">
        <v>425</v>
      </c>
      <c r="F930" s="77" t="s">
        <v>427</v>
      </c>
      <c r="G930" s="77" t="s">
        <v>242</v>
      </c>
      <c r="H930" s="77" t="s">
        <v>96</v>
      </c>
      <c r="I930" s="128" t="s">
        <v>1594</v>
      </c>
      <c r="J930" s="129" t="s">
        <v>96</v>
      </c>
      <c r="K930" s="130">
        <v>3.6388888888888887E-2</v>
      </c>
      <c r="L930" s="129" t="s">
        <v>1861</v>
      </c>
      <c r="M930" s="128" t="s">
        <v>1692</v>
      </c>
      <c r="N930" s="128"/>
      <c r="O930" s="128">
        <v>8</v>
      </c>
      <c r="P930" s="128" t="s">
        <v>2033</v>
      </c>
      <c r="Q930" s="129" t="s">
        <v>2052</v>
      </c>
      <c r="R930" s="128" t="s">
        <v>1461</v>
      </c>
    </row>
    <row r="931" spans="1:18" ht="45" x14ac:dyDescent="0.25">
      <c r="A931" s="127">
        <v>258</v>
      </c>
      <c r="B931" s="128">
        <v>2332195</v>
      </c>
      <c r="C931" s="128">
        <v>3285822</v>
      </c>
      <c r="D931" s="77" t="s">
        <v>1239</v>
      </c>
      <c r="E931" s="77" t="s">
        <v>1240</v>
      </c>
      <c r="F931" s="77" t="s">
        <v>1242</v>
      </c>
      <c r="G931" s="77" t="s">
        <v>1195</v>
      </c>
      <c r="H931" s="77" t="s">
        <v>1199</v>
      </c>
      <c r="I931" s="128" t="s">
        <v>1623</v>
      </c>
      <c r="J931" s="129" t="s">
        <v>1199</v>
      </c>
      <c r="K931" s="130">
        <v>2.7789351851851853E-2</v>
      </c>
      <c r="L931" s="129" t="s">
        <v>1883</v>
      </c>
      <c r="M931" s="128" t="s">
        <v>1692</v>
      </c>
      <c r="N931" s="128"/>
      <c r="O931" s="128">
        <v>2</v>
      </c>
      <c r="P931" s="128" t="s">
        <v>2038</v>
      </c>
      <c r="Q931" s="129" t="s">
        <v>2052</v>
      </c>
      <c r="R931" s="128" t="s">
        <v>1461</v>
      </c>
    </row>
    <row r="932" spans="1:18" ht="45" x14ac:dyDescent="0.25">
      <c r="A932" s="127">
        <v>170</v>
      </c>
      <c r="B932" s="128">
        <v>2332205</v>
      </c>
      <c r="C932" s="128">
        <v>3284763</v>
      </c>
      <c r="D932" s="77" t="s">
        <v>813</v>
      </c>
      <c r="E932" s="77" t="s">
        <v>814</v>
      </c>
      <c r="F932" s="77" t="s">
        <v>817</v>
      </c>
      <c r="G932" s="77" t="s">
        <v>802</v>
      </c>
      <c r="H932" s="77" t="s">
        <v>806</v>
      </c>
      <c r="I932" s="128" t="s">
        <v>1504</v>
      </c>
      <c r="J932" s="129" t="s">
        <v>806</v>
      </c>
      <c r="K932" s="130">
        <v>4.5798611111111109E-2</v>
      </c>
      <c r="L932" s="129" t="s">
        <v>1801</v>
      </c>
      <c r="M932" s="128" t="s">
        <v>1692</v>
      </c>
      <c r="N932" s="128"/>
      <c r="O932" s="128">
        <v>5</v>
      </c>
      <c r="P932" s="128" t="s">
        <v>2033</v>
      </c>
      <c r="Q932" s="129" t="s">
        <v>2052</v>
      </c>
      <c r="R932" s="128" t="s">
        <v>1461</v>
      </c>
    </row>
    <row r="933" spans="1:18" ht="45" x14ac:dyDescent="0.25">
      <c r="A933" s="127">
        <v>134</v>
      </c>
      <c r="B933" s="128">
        <v>2332206</v>
      </c>
      <c r="C933" s="128">
        <v>3284334</v>
      </c>
      <c r="D933" s="77" t="s">
        <v>642</v>
      </c>
      <c r="E933" s="77" t="s">
        <v>643</v>
      </c>
      <c r="F933" s="77" t="s">
        <v>645</v>
      </c>
      <c r="G933" s="77" t="s">
        <v>609</v>
      </c>
      <c r="H933" s="77" t="s">
        <v>581</v>
      </c>
      <c r="I933" s="128" t="s">
        <v>1459</v>
      </c>
      <c r="J933" s="129" t="s">
        <v>581</v>
      </c>
      <c r="K933" s="130">
        <v>3.2962962962962965E-2</v>
      </c>
      <c r="L933" s="129" t="s">
        <v>1875</v>
      </c>
      <c r="M933" s="128" t="s">
        <v>1692</v>
      </c>
      <c r="N933" s="128"/>
      <c r="O933" s="128">
        <v>2</v>
      </c>
      <c r="P933" s="128" t="s">
        <v>2033</v>
      </c>
      <c r="Q933" s="129" t="s">
        <v>2052</v>
      </c>
      <c r="R933" s="128" t="s">
        <v>1461</v>
      </c>
    </row>
    <row r="934" spans="1:18" ht="45" x14ac:dyDescent="0.25">
      <c r="A934" s="127">
        <v>63</v>
      </c>
      <c r="B934" s="128">
        <v>2332230</v>
      </c>
      <c r="C934" s="128">
        <v>3283481</v>
      </c>
      <c r="D934" s="77" t="s">
        <v>320</v>
      </c>
      <c r="E934" s="77" t="s">
        <v>321</v>
      </c>
      <c r="F934" s="77" t="s">
        <v>322</v>
      </c>
      <c r="G934" s="77" t="s">
        <v>242</v>
      </c>
      <c r="H934" s="77" t="s">
        <v>81</v>
      </c>
      <c r="I934" s="128" t="s">
        <v>1472</v>
      </c>
      <c r="J934" s="129" t="s">
        <v>81</v>
      </c>
      <c r="K934" s="130">
        <v>2.3865740740740739E-2</v>
      </c>
      <c r="L934" s="129" t="s">
        <v>1899</v>
      </c>
      <c r="M934" s="128" t="s">
        <v>1692</v>
      </c>
      <c r="N934" s="128"/>
      <c r="O934" s="128">
        <v>3</v>
      </c>
      <c r="P934" s="128" t="s">
        <v>2033</v>
      </c>
      <c r="Q934" s="129" t="s">
        <v>2052</v>
      </c>
      <c r="R934" s="128" t="s">
        <v>1446</v>
      </c>
    </row>
    <row r="935" spans="1:18" ht="45" x14ac:dyDescent="0.25">
      <c r="A935" s="127">
        <v>49</v>
      </c>
      <c r="B935" s="128">
        <v>2332234</v>
      </c>
      <c r="C935" s="128">
        <v>3283308</v>
      </c>
      <c r="D935" s="77" t="s">
        <v>262</v>
      </c>
      <c r="E935" s="77" t="s">
        <v>263</v>
      </c>
      <c r="F935" s="77" t="s">
        <v>264</v>
      </c>
      <c r="G935" s="77" t="s">
        <v>242</v>
      </c>
      <c r="H935" s="77" t="s">
        <v>81</v>
      </c>
      <c r="I935" s="128" t="s">
        <v>1484</v>
      </c>
      <c r="J935" s="129" t="s">
        <v>81</v>
      </c>
      <c r="K935" s="130">
        <v>4.5775462962962962E-2</v>
      </c>
      <c r="L935" s="129" t="s">
        <v>1900</v>
      </c>
      <c r="M935" s="128" t="s">
        <v>1692</v>
      </c>
      <c r="N935" s="128"/>
      <c r="O935" s="128">
        <v>4</v>
      </c>
      <c r="P935" s="128" t="s">
        <v>2033</v>
      </c>
      <c r="Q935" s="129" t="s">
        <v>2052</v>
      </c>
      <c r="R935" s="128" t="s">
        <v>1461</v>
      </c>
    </row>
    <row r="936" spans="1:18" ht="45" x14ac:dyDescent="0.25">
      <c r="A936" s="127">
        <v>234</v>
      </c>
      <c r="B936" s="128">
        <v>2332252</v>
      </c>
      <c r="C936" s="128">
        <v>3285527</v>
      </c>
      <c r="D936" s="77" t="s">
        <v>1121</v>
      </c>
      <c r="E936" s="77" t="s">
        <v>1122</v>
      </c>
      <c r="F936" s="77" t="s">
        <v>1124</v>
      </c>
      <c r="G936" s="77" t="s">
        <v>986</v>
      </c>
      <c r="H936" s="77" t="s">
        <v>990</v>
      </c>
      <c r="I936" s="128" t="s">
        <v>1532</v>
      </c>
      <c r="J936" s="129" t="s">
        <v>990</v>
      </c>
      <c r="K936" s="130">
        <v>2.4606481481481483E-2</v>
      </c>
      <c r="L936" s="129" t="s">
        <v>1830</v>
      </c>
      <c r="M936" s="128" t="s">
        <v>1692</v>
      </c>
      <c r="N936" s="128"/>
      <c r="O936" s="128">
        <v>4</v>
      </c>
      <c r="P936" s="128" t="s">
        <v>2033</v>
      </c>
      <c r="Q936" s="129" t="s">
        <v>2052</v>
      </c>
      <c r="R936" s="128" t="s">
        <v>1461</v>
      </c>
    </row>
    <row r="937" spans="1:18" ht="45" x14ac:dyDescent="0.25">
      <c r="A937" s="127">
        <v>253</v>
      </c>
      <c r="B937" s="128">
        <v>2332261</v>
      </c>
      <c r="C937" s="128">
        <v>3285763</v>
      </c>
      <c r="D937" s="77" t="s">
        <v>1218</v>
      </c>
      <c r="E937" s="77" t="s">
        <v>1219</v>
      </c>
      <c r="F937" s="77" t="s">
        <v>1221</v>
      </c>
      <c r="G937" s="77" t="s">
        <v>1195</v>
      </c>
      <c r="H937" s="77" t="s">
        <v>1199</v>
      </c>
      <c r="I937" s="128" t="s">
        <v>1546</v>
      </c>
      <c r="J937" s="129" t="s">
        <v>1199</v>
      </c>
      <c r="K937" s="130">
        <v>2.9675925925925925E-2</v>
      </c>
      <c r="L937" s="129" t="s">
        <v>1873</v>
      </c>
      <c r="M937" s="128" t="s">
        <v>1692</v>
      </c>
      <c r="N937" s="128"/>
      <c r="O937" s="128">
        <v>2</v>
      </c>
      <c r="P937" s="128" t="s">
        <v>2033</v>
      </c>
      <c r="Q937" s="129" t="s">
        <v>2052</v>
      </c>
      <c r="R937" s="128" t="s">
        <v>1446</v>
      </c>
    </row>
    <row r="938" spans="1:18" ht="45" x14ac:dyDescent="0.25">
      <c r="A938" s="127">
        <v>72</v>
      </c>
      <c r="B938" s="128">
        <v>2332264</v>
      </c>
      <c r="C938" s="128">
        <v>3283590</v>
      </c>
      <c r="D938" s="77" t="s">
        <v>359</v>
      </c>
      <c r="E938" s="77" t="s">
        <v>360</v>
      </c>
      <c r="F938" s="77" t="s">
        <v>363</v>
      </c>
      <c r="G938" s="77" t="s">
        <v>242</v>
      </c>
      <c r="H938" s="77" t="s">
        <v>81</v>
      </c>
      <c r="I938" s="128" t="s">
        <v>1482</v>
      </c>
      <c r="J938" s="129" t="s">
        <v>81</v>
      </c>
      <c r="K938" s="130">
        <v>3.6145833333333335E-2</v>
      </c>
      <c r="L938" s="129" t="s">
        <v>1876</v>
      </c>
      <c r="M938" s="128" t="s">
        <v>1692</v>
      </c>
      <c r="N938" s="128"/>
      <c r="O938" s="128">
        <v>-1</v>
      </c>
      <c r="P938" s="128" t="s">
        <v>2033</v>
      </c>
      <c r="Q938" s="129" t="s">
        <v>2052</v>
      </c>
      <c r="R938" s="128" t="s">
        <v>1461</v>
      </c>
    </row>
    <row r="939" spans="1:18" ht="45" x14ac:dyDescent="0.25">
      <c r="A939" s="127">
        <v>289</v>
      </c>
      <c r="B939" s="128">
        <v>2332267</v>
      </c>
      <c r="C939" s="128">
        <v>3286196</v>
      </c>
      <c r="D939" s="77" t="s">
        <v>1389</v>
      </c>
      <c r="E939" s="77" t="s">
        <v>1390</v>
      </c>
      <c r="F939" s="77" t="s">
        <v>1393</v>
      </c>
      <c r="G939" s="77" t="s">
        <v>1312</v>
      </c>
      <c r="H939" s="77" t="s">
        <v>1315</v>
      </c>
      <c r="I939" s="128" t="s">
        <v>1568</v>
      </c>
      <c r="J939" s="129" t="s">
        <v>1315</v>
      </c>
      <c r="K939" s="130">
        <v>3.3402777777777781E-2</v>
      </c>
      <c r="L939" s="129" t="s">
        <v>1829</v>
      </c>
      <c r="M939" s="128" t="s">
        <v>1692</v>
      </c>
      <c r="N939" s="128"/>
      <c r="O939" s="128">
        <v>2</v>
      </c>
      <c r="P939" s="128" t="s">
        <v>2036</v>
      </c>
      <c r="Q939" s="129" t="s">
        <v>2052</v>
      </c>
      <c r="R939" s="128" t="s">
        <v>1461</v>
      </c>
    </row>
    <row r="940" spans="1:18" ht="45" x14ac:dyDescent="0.25">
      <c r="A940" s="127">
        <v>258</v>
      </c>
      <c r="B940" s="128">
        <v>2332274</v>
      </c>
      <c r="C940" s="128">
        <v>3285819</v>
      </c>
      <c r="D940" s="77" t="s">
        <v>1239</v>
      </c>
      <c r="E940" s="77" t="s">
        <v>1240</v>
      </c>
      <c r="F940" s="77" t="s">
        <v>1242</v>
      </c>
      <c r="G940" s="77" t="s">
        <v>1195</v>
      </c>
      <c r="H940" s="77" t="s">
        <v>1199</v>
      </c>
      <c r="I940" s="128" t="s">
        <v>1623</v>
      </c>
      <c r="J940" s="129" t="s">
        <v>1199</v>
      </c>
      <c r="K940" s="130">
        <v>3.1539351851851853E-2</v>
      </c>
      <c r="L940" s="129" t="s">
        <v>1883</v>
      </c>
      <c r="M940" s="128" t="s">
        <v>1692</v>
      </c>
      <c r="N940" s="128"/>
      <c r="O940" s="128">
        <v>2</v>
      </c>
      <c r="P940" s="128" t="s">
        <v>2040</v>
      </c>
      <c r="Q940" s="129" t="s">
        <v>2052</v>
      </c>
      <c r="R940" s="128" t="s">
        <v>1461</v>
      </c>
    </row>
    <row r="941" spans="1:18" ht="45" x14ac:dyDescent="0.25">
      <c r="A941" s="127">
        <v>62</v>
      </c>
      <c r="B941" s="128">
        <v>2332275</v>
      </c>
      <c r="C941" s="128">
        <v>3283465</v>
      </c>
      <c r="D941" s="77" t="s">
        <v>315</v>
      </c>
      <c r="E941" s="77" t="s">
        <v>316</v>
      </c>
      <c r="F941" s="77" t="s">
        <v>319</v>
      </c>
      <c r="G941" s="77" t="s">
        <v>242</v>
      </c>
      <c r="H941" s="77" t="s">
        <v>81</v>
      </c>
      <c r="I941" s="128" t="s">
        <v>1470</v>
      </c>
      <c r="J941" s="129" t="s">
        <v>81</v>
      </c>
      <c r="K941" s="130">
        <v>3.2777777777777781E-2</v>
      </c>
      <c r="L941" s="129" t="s">
        <v>1897</v>
      </c>
      <c r="M941" s="128" t="s">
        <v>1692</v>
      </c>
      <c r="N941" s="128"/>
      <c r="O941" s="128">
        <v>5</v>
      </c>
      <c r="P941" s="128" t="s">
        <v>2033</v>
      </c>
      <c r="Q941" s="129" t="s">
        <v>2052</v>
      </c>
      <c r="R941" s="128" t="s">
        <v>1461</v>
      </c>
    </row>
    <row r="942" spans="1:18" ht="45" x14ac:dyDescent="0.25">
      <c r="A942" s="127">
        <v>288</v>
      </c>
      <c r="B942" s="128">
        <v>2332280</v>
      </c>
      <c r="C942" s="128">
        <v>3286184</v>
      </c>
      <c r="D942" s="77" t="s">
        <v>1384</v>
      </c>
      <c r="E942" s="77" t="s">
        <v>1385</v>
      </c>
      <c r="F942" s="77" t="s">
        <v>1388</v>
      </c>
      <c r="G942" s="77" t="s">
        <v>1312</v>
      </c>
      <c r="H942" s="77" t="s">
        <v>1315</v>
      </c>
      <c r="I942" s="128" t="s">
        <v>1566</v>
      </c>
      <c r="J942" s="129" t="s">
        <v>1315</v>
      </c>
      <c r="K942" s="130">
        <v>3.5405092592592592E-2</v>
      </c>
      <c r="L942" s="129" t="s">
        <v>1849</v>
      </c>
      <c r="M942" s="128" t="s">
        <v>1692</v>
      </c>
      <c r="N942" s="128"/>
      <c r="O942" s="128">
        <v>3</v>
      </c>
      <c r="P942" s="128" t="s">
        <v>2037</v>
      </c>
      <c r="Q942" s="129" t="s">
        <v>2052</v>
      </c>
      <c r="R942" s="128" t="s">
        <v>1461</v>
      </c>
    </row>
    <row r="943" spans="1:18" ht="45" x14ac:dyDescent="0.25">
      <c r="A943" s="127">
        <v>123</v>
      </c>
      <c r="B943" s="128">
        <v>2332299</v>
      </c>
      <c r="C943" s="128">
        <v>3284205</v>
      </c>
      <c r="D943" s="77" t="s">
        <v>588</v>
      </c>
      <c r="E943" s="77" t="s">
        <v>589</v>
      </c>
      <c r="F943" s="77" t="s">
        <v>591</v>
      </c>
      <c r="G943" s="77" t="s">
        <v>577</v>
      </c>
      <c r="H943" s="77" t="s">
        <v>581</v>
      </c>
      <c r="I943" s="128" t="s">
        <v>1490</v>
      </c>
      <c r="J943" s="129" t="s">
        <v>581</v>
      </c>
      <c r="K943" s="130">
        <v>2.3773148148148147E-2</v>
      </c>
      <c r="L943" s="129" t="s">
        <v>1901</v>
      </c>
      <c r="M943" s="128" t="s">
        <v>1692</v>
      </c>
      <c r="N943" s="128"/>
      <c r="O943" s="128">
        <v>3</v>
      </c>
      <c r="P943" s="128" t="s">
        <v>2033</v>
      </c>
      <c r="Q943" s="129" t="s">
        <v>2052</v>
      </c>
      <c r="R943" s="128" t="s">
        <v>1461</v>
      </c>
    </row>
    <row r="944" spans="1:18" ht="45" x14ac:dyDescent="0.25">
      <c r="A944" s="127">
        <v>88</v>
      </c>
      <c r="B944" s="128">
        <v>2332312</v>
      </c>
      <c r="C944" s="128">
        <v>3283784</v>
      </c>
      <c r="D944" s="77" t="s">
        <v>424</v>
      </c>
      <c r="E944" s="77" t="s">
        <v>425</v>
      </c>
      <c r="F944" s="77" t="s">
        <v>427</v>
      </c>
      <c r="G944" s="77" t="s">
        <v>242</v>
      </c>
      <c r="H944" s="77" t="s">
        <v>96</v>
      </c>
      <c r="I944" s="128" t="s">
        <v>1594</v>
      </c>
      <c r="J944" s="129" t="s">
        <v>96</v>
      </c>
      <c r="K944" s="130">
        <v>3.7476851851851851E-2</v>
      </c>
      <c r="L944" s="129" t="s">
        <v>1861</v>
      </c>
      <c r="M944" s="128" t="s">
        <v>1692</v>
      </c>
      <c r="N944" s="128"/>
      <c r="O944" s="128">
        <v>6</v>
      </c>
      <c r="P944" s="128" t="s">
        <v>2033</v>
      </c>
      <c r="Q944" s="129" t="s">
        <v>2052</v>
      </c>
      <c r="R944" s="128" t="s">
        <v>1461</v>
      </c>
    </row>
    <row r="945" spans="1:18" ht="45" x14ac:dyDescent="0.25">
      <c r="A945" s="127">
        <v>134</v>
      </c>
      <c r="B945" s="128">
        <v>2332326</v>
      </c>
      <c r="C945" s="128">
        <v>3284332</v>
      </c>
      <c r="D945" s="77" t="s">
        <v>642</v>
      </c>
      <c r="E945" s="77" t="s">
        <v>643</v>
      </c>
      <c r="F945" s="77" t="s">
        <v>645</v>
      </c>
      <c r="G945" s="77" t="s">
        <v>609</v>
      </c>
      <c r="H945" s="77" t="s">
        <v>581</v>
      </c>
      <c r="I945" s="128" t="s">
        <v>1459</v>
      </c>
      <c r="J945" s="129" t="s">
        <v>581</v>
      </c>
      <c r="K945" s="130">
        <v>2.8275462962962964E-2</v>
      </c>
      <c r="L945" s="129" t="s">
        <v>1875</v>
      </c>
      <c r="M945" s="128" t="s">
        <v>1692</v>
      </c>
      <c r="N945" s="128"/>
      <c r="O945" s="128">
        <v>-1</v>
      </c>
      <c r="P945" s="128" t="s">
        <v>2033</v>
      </c>
      <c r="Q945" s="129" t="s">
        <v>2052</v>
      </c>
      <c r="R945" s="128" t="s">
        <v>1461</v>
      </c>
    </row>
    <row r="946" spans="1:18" ht="45" x14ac:dyDescent="0.25">
      <c r="A946" s="127">
        <v>45</v>
      </c>
      <c r="B946" s="128">
        <v>2332327</v>
      </c>
      <c r="C946" s="128">
        <v>3283265</v>
      </c>
      <c r="D946" s="77" t="s">
        <v>246</v>
      </c>
      <c r="E946" s="77" t="s">
        <v>247</v>
      </c>
      <c r="F946" s="77" t="s">
        <v>249</v>
      </c>
      <c r="G946" s="77" t="s">
        <v>242</v>
      </c>
      <c r="H946" s="77" t="s">
        <v>81</v>
      </c>
      <c r="I946" s="128" t="s">
        <v>1478</v>
      </c>
      <c r="J946" s="129" t="s">
        <v>81</v>
      </c>
      <c r="K946" s="130">
        <v>3.1145833333333334E-2</v>
      </c>
      <c r="L946" s="129" t="s">
        <v>1830</v>
      </c>
      <c r="M946" s="128" t="s">
        <v>1692</v>
      </c>
      <c r="N946" s="128"/>
      <c r="O946" s="128">
        <v>-1</v>
      </c>
      <c r="P946" s="128" t="s">
        <v>2033</v>
      </c>
      <c r="Q946" s="129" t="s">
        <v>2052</v>
      </c>
      <c r="R946" s="128" t="s">
        <v>1461</v>
      </c>
    </row>
    <row r="947" spans="1:18" ht="45" x14ac:dyDescent="0.25">
      <c r="A947" s="127">
        <v>258</v>
      </c>
      <c r="B947" s="128">
        <v>2332338</v>
      </c>
      <c r="C947" s="128">
        <v>3285824</v>
      </c>
      <c r="D947" s="77" t="s">
        <v>1239</v>
      </c>
      <c r="E947" s="77" t="s">
        <v>1240</v>
      </c>
      <c r="F947" s="77" t="s">
        <v>1242</v>
      </c>
      <c r="G947" s="77" t="s">
        <v>1195</v>
      </c>
      <c r="H947" s="77" t="s">
        <v>1199</v>
      </c>
      <c r="I947" s="128" t="s">
        <v>1623</v>
      </c>
      <c r="J947" s="129" t="s">
        <v>1199</v>
      </c>
      <c r="K947" s="130">
        <v>2.7106481481481481E-2</v>
      </c>
      <c r="L947" s="129" t="s">
        <v>1883</v>
      </c>
      <c r="M947" s="128" t="s">
        <v>1692</v>
      </c>
      <c r="N947" s="128"/>
      <c r="O947" s="128">
        <v>4</v>
      </c>
      <c r="P947" s="128" t="s">
        <v>2038</v>
      </c>
      <c r="Q947" s="129" t="s">
        <v>2052</v>
      </c>
      <c r="R947" s="128" t="s">
        <v>1461</v>
      </c>
    </row>
    <row r="948" spans="1:18" ht="45" x14ac:dyDescent="0.25">
      <c r="A948" s="127">
        <v>131</v>
      </c>
      <c r="B948" s="128">
        <v>2332353</v>
      </c>
      <c r="C948" s="128">
        <v>3284292</v>
      </c>
      <c r="D948" s="77" t="s">
        <v>627</v>
      </c>
      <c r="E948" s="77" t="s">
        <v>628</v>
      </c>
      <c r="F948" s="77" t="s">
        <v>632</v>
      </c>
      <c r="G948" s="77" t="s">
        <v>609</v>
      </c>
      <c r="H948" s="77" t="s">
        <v>581</v>
      </c>
      <c r="I948" s="128" t="s">
        <v>1458</v>
      </c>
      <c r="J948" s="129" t="s">
        <v>581</v>
      </c>
      <c r="K948" s="130">
        <v>2.7395833333333335E-2</v>
      </c>
      <c r="L948" s="129" t="s">
        <v>1902</v>
      </c>
      <c r="M948" s="128" t="s">
        <v>1692</v>
      </c>
      <c r="N948" s="128"/>
      <c r="O948" s="128">
        <v>3</v>
      </c>
      <c r="P948" s="128" t="s">
        <v>2033</v>
      </c>
      <c r="Q948" s="129" t="s">
        <v>2052</v>
      </c>
      <c r="R948" s="128" t="s">
        <v>1461</v>
      </c>
    </row>
    <row r="949" spans="1:18" ht="45" x14ac:dyDescent="0.25">
      <c r="A949" s="127">
        <v>260</v>
      </c>
      <c r="B949" s="128">
        <v>2332354</v>
      </c>
      <c r="C949" s="128">
        <v>3285844</v>
      </c>
      <c r="D949" s="77" t="s">
        <v>1248</v>
      </c>
      <c r="E949" s="77" t="s">
        <v>1249</v>
      </c>
      <c r="F949" s="77" t="s">
        <v>1253</v>
      </c>
      <c r="G949" s="77" t="s">
        <v>1195</v>
      </c>
      <c r="H949" s="77" t="s">
        <v>1199</v>
      </c>
      <c r="I949" s="128" t="s">
        <v>1625</v>
      </c>
      <c r="J949" s="129" t="s">
        <v>1199</v>
      </c>
      <c r="K949" s="130">
        <v>2.7534722222222221E-2</v>
      </c>
      <c r="L949" s="129" t="s">
        <v>1903</v>
      </c>
      <c r="M949" s="128" t="s">
        <v>1698</v>
      </c>
      <c r="N949" s="128" t="s">
        <v>1699</v>
      </c>
      <c r="O949" s="128">
        <v>2</v>
      </c>
      <c r="P949" s="128" t="s">
        <v>2033</v>
      </c>
      <c r="Q949" s="129" t="s">
        <v>2052</v>
      </c>
      <c r="R949" s="128" t="s">
        <v>1461</v>
      </c>
    </row>
    <row r="950" spans="1:18" ht="45" x14ac:dyDescent="0.25">
      <c r="A950" s="127">
        <v>164</v>
      </c>
      <c r="B950" s="128">
        <v>2332382</v>
      </c>
      <c r="C950" s="128">
        <v>3284697</v>
      </c>
      <c r="D950" s="77" t="s">
        <v>783</v>
      </c>
      <c r="E950" s="77" t="s">
        <v>784</v>
      </c>
      <c r="F950" s="77" t="s">
        <v>786</v>
      </c>
      <c r="G950" s="77" t="s">
        <v>756</v>
      </c>
      <c r="H950" s="77" t="s">
        <v>581</v>
      </c>
      <c r="I950" s="128" t="s">
        <v>1498</v>
      </c>
      <c r="J950" s="129" t="s">
        <v>581</v>
      </c>
      <c r="K950" s="130">
        <v>3.4375000000000003E-2</v>
      </c>
      <c r="L950" s="129" t="s">
        <v>1904</v>
      </c>
      <c r="M950" s="128" t="s">
        <v>1692</v>
      </c>
      <c r="N950" s="128"/>
      <c r="O950" s="128">
        <v>1</v>
      </c>
      <c r="P950" s="128" t="s">
        <v>2033</v>
      </c>
      <c r="Q950" s="129" t="s">
        <v>2052</v>
      </c>
      <c r="R950" s="128" t="s">
        <v>1461</v>
      </c>
    </row>
    <row r="951" spans="1:18" ht="45" x14ac:dyDescent="0.25">
      <c r="A951" s="127">
        <v>253</v>
      </c>
      <c r="B951" s="128">
        <v>2332440</v>
      </c>
      <c r="C951" s="128">
        <v>3285766</v>
      </c>
      <c r="D951" s="77" t="s">
        <v>1218</v>
      </c>
      <c r="E951" s="77" t="s">
        <v>1219</v>
      </c>
      <c r="F951" s="77" t="s">
        <v>1221</v>
      </c>
      <c r="G951" s="77" t="s">
        <v>1195</v>
      </c>
      <c r="H951" s="77" t="s">
        <v>1199</v>
      </c>
      <c r="I951" s="128" t="s">
        <v>1546</v>
      </c>
      <c r="J951" s="129" t="s">
        <v>1199</v>
      </c>
      <c r="K951" s="130">
        <v>2.7916666666666666E-2</v>
      </c>
      <c r="L951" s="129" t="s">
        <v>1905</v>
      </c>
      <c r="M951" s="128" t="s">
        <v>1692</v>
      </c>
      <c r="N951" s="128"/>
      <c r="O951" s="128">
        <v>5</v>
      </c>
      <c r="P951" s="128" t="s">
        <v>2033</v>
      </c>
      <c r="Q951" s="129" t="s">
        <v>2052</v>
      </c>
      <c r="R951" s="128" t="s">
        <v>1446</v>
      </c>
    </row>
    <row r="952" spans="1:18" ht="45" x14ac:dyDescent="0.25">
      <c r="A952" s="127">
        <v>49</v>
      </c>
      <c r="B952" s="128">
        <v>2332443</v>
      </c>
      <c r="C952" s="128">
        <v>3283313</v>
      </c>
      <c r="D952" s="77" t="s">
        <v>262</v>
      </c>
      <c r="E952" s="77" t="s">
        <v>263</v>
      </c>
      <c r="F952" s="77" t="s">
        <v>264</v>
      </c>
      <c r="G952" s="77" t="s">
        <v>242</v>
      </c>
      <c r="H952" s="77" t="s">
        <v>81</v>
      </c>
      <c r="I952" s="128" t="s">
        <v>1484</v>
      </c>
      <c r="J952" s="129" t="s">
        <v>81</v>
      </c>
      <c r="K952" s="130">
        <v>3.4062500000000002E-2</v>
      </c>
      <c r="L952" s="129" t="s">
        <v>1900</v>
      </c>
      <c r="M952" s="128" t="s">
        <v>1692</v>
      </c>
      <c r="N952" s="128"/>
      <c r="O952" s="128">
        <v>5</v>
      </c>
      <c r="P952" s="128" t="s">
        <v>2033</v>
      </c>
      <c r="Q952" s="129" t="s">
        <v>2052</v>
      </c>
      <c r="R952" s="128" t="s">
        <v>1461</v>
      </c>
    </row>
    <row r="953" spans="1:18" ht="45" x14ac:dyDescent="0.25">
      <c r="A953" s="127">
        <v>259</v>
      </c>
      <c r="B953" s="128">
        <v>2332453</v>
      </c>
      <c r="C953" s="128">
        <v>3285828</v>
      </c>
      <c r="D953" s="77" t="s">
        <v>1243</v>
      </c>
      <c r="E953" s="77" t="s">
        <v>1244</v>
      </c>
      <c r="F953" s="77" t="s">
        <v>1247</v>
      </c>
      <c r="G953" s="77" t="s">
        <v>1195</v>
      </c>
      <c r="H953" s="77" t="s">
        <v>1199</v>
      </c>
      <c r="I953" s="128" t="s">
        <v>1626</v>
      </c>
      <c r="J953" s="129" t="s">
        <v>1199</v>
      </c>
      <c r="K953" s="130">
        <v>2.7673611111111111E-2</v>
      </c>
      <c r="L953" s="129" t="s">
        <v>1906</v>
      </c>
      <c r="M953" s="128" t="s">
        <v>1692</v>
      </c>
      <c r="N953" s="128"/>
      <c r="O953" s="128">
        <v>3</v>
      </c>
      <c r="P953" s="128" t="s">
        <v>2042</v>
      </c>
      <c r="Q953" s="129" t="s">
        <v>2052</v>
      </c>
      <c r="R953" s="128" t="s">
        <v>1461</v>
      </c>
    </row>
    <row r="954" spans="1:18" ht="45" x14ac:dyDescent="0.25">
      <c r="A954" s="127">
        <v>72</v>
      </c>
      <c r="B954" s="128">
        <v>2332456</v>
      </c>
      <c r="C954" s="128">
        <v>3283591</v>
      </c>
      <c r="D954" s="77" t="s">
        <v>359</v>
      </c>
      <c r="E954" s="77" t="s">
        <v>360</v>
      </c>
      <c r="F954" s="77" t="s">
        <v>363</v>
      </c>
      <c r="G954" s="77" t="s">
        <v>242</v>
      </c>
      <c r="H954" s="77" t="s">
        <v>81</v>
      </c>
      <c r="I954" s="128" t="s">
        <v>1482</v>
      </c>
      <c r="J954" s="129" t="s">
        <v>81</v>
      </c>
      <c r="K954" s="130">
        <v>2.6215277777777778E-2</v>
      </c>
      <c r="L954" s="129" t="s">
        <v>1876</v>
      </c>
      <c r="M954" s="128" t="s">
        <v>1692</v>
      </c>
      <c r="N954" s="128"/>
      <c r="O954" s="128">
        <v>3</v>
      </c>
      <c r="P954" s="128" t="s">
        <v>2033</v>
      </c>
      <c r="Q954" s="129" t="s">
        <v>2052</v>
      </c>
      <c r="R954" s="128" t="s">
        <v>1461</v>
      </c>
    </row>
    <row r="955" spans="1:18" ht="45" x14ac:dyDescent="0.25">
      <c r="A955" s="127">
        <v>289</v>
      </c>
      <c r="B955" s="128">
        <v>2332469</v>
      </c>
      <c r="C955" s="128">
        <v>3286198</v>
      </c>
      <c r="D955" s="77" t="s">
        <v>1389</v>
      </c>
      <c r="E955" s="77" t="s">
        <v>1390</v>
      </c>
      <c r="F955" s="77" t="s">
        <v>1393</v>
      </c>
      <c r="G955" s="77" t="s">
        <v>1312</v>
      </c>
      <c r="H955" s="77" t="s">
        <v>1315</v>
      </c>
      <c r="I955" s="128" t="s">
        <v>1568</v>
      </c>
      <c r="J955" s="129" t="s">
        <v>1315</v>
      </c>
      <c r="K955" s="130">
        <v>2.9548611111111112E-2</v>
      </c>
      <c r="L955" s="129" t="s">
        <v>1829</v>
      </c>
      <c r="M955" s="128" t="s">
        <v>1692</v>
      </c>
      <c r="N955" s="128"/>
      <c r="O955" s="128">
        <v>4</v>
      </c>
      <c r="P955" s="128" t="s">
        <v>2036</v>
      </c>
      <c r="Q955" s="129" t="s">
        <v>2052</v>
      </c>
      <c r="R955" s="128" t="s">
        <v>1461</v>
      </c>
    </row>
    <row r="956" spans="1:18" ht="45" x14ac:dyDescent="0.25">
      <c r="A956" s="127">
        <v>62</v>
      </c>
      <c r="B956" s="128">
        <v>2332503</v>
      </c>
      <c r="C956" s="128">
        <v>3283466</v>
      </c>
      <c r="D956" s="77" t="s">
        <v>315</v>
      </c>
      <c r="E956" s="77" t="s">
        <v>316</v>
      </c>
      <c r="F956" s="77" t="s">
        <v>319</v>
      </c>
      <c r="G956" s="77" t="s">
        <v>242</v>
      </c>
      <c r="H956" s="77" t="s">
        <v>81</v>
      </c>
      <c r="I956" s="128" t="s">
        <v>1470</v>
      </c>
      <c r="J956" s="129" t="s">
        <v>81</v>
      </c>
      <c r="K956" s="130">
        <v>2.8900462962962965E-2</v>
      </c>
      <c r="L956" s="129" t="s">
        <v>1897</v>
      </c>
      <c r="M956" s="128" t="s">
        <v>1692</v>
      </c>
      <c r="N956" s="128"/>
      <c r="O956" s="128">
        <v>3</v>
      </c>
      <c r="P956" s="128" t="s">
        <v>2033</v>
      </c>
      <c r="Q956" s="129" t="s">
        <v>2052</v>
      </c>
      <c r="R956" s="128" t="s">
        <v>1461</v>
      </c>
    </row>
    <row r="957" spans="1:18" ht="45" x14ac:dyDescent="0.25">
      <c r="A957" s="127">
        <v>260</v>
      </c>
      <c r="B957" s="128">
        <v>2332507</v>
      </c>
      <c r="C957" s="128">
        <v>3285845</v>
      </c>
      <c r="D957" s="77" t="s">
        <v>1248</v>
      </c>
      <c r="E957" s="77" t="s">
        <v>1249</v>
      </c>
      <c r="F957" s="77" t="s">
        <v>1253</v>
      </c>
      <c r="G957" s="77" t="s">
        <v>1195</v>
      </c>
      <c r="H957" s="77" t="s">
        <v>1199</v>
      </c>
      <c r="I957" s="128" t="s">
        <v>1625</v>
      </c>
      <c r="J957" s="129" t="s">
        <v>1199</v>
      </c>
      <c r="K957" s="130">
        <v>2.4467592592592593E-2</v>
      </c>
      <c r="L957" s="129" t="s">
        <v>1903</v>
      </c>
      <c r="M957" s="128" t="s">
        <v>1692</v>
      </c>
      <c r="N957" s="128"/>
      <c r="O957" s="128">
        <v>6</v>
      </c>
      <c r="P957" s="128" t="s">
        <v>2033</v>
      </c>
      <c r="Q957" s="129" t="s">
        <v>2052</v>
      </c>
      <c r="R957" s="128" t="s">
        <v>1461</v>
      </c>
    </row>
    <row r="958" spans="1:18" ht="45" x14ac:dyDescent="0.25">
      <c r="A958" s="127">
        <v>217</v>
      </c>
      <c r="B958" s="128">
        <v>2332510</v>
      </c>
      <c r="C958" s="128">
        <v>3285333</v>
      </c>
      <c r="D958" s="77" t="s">
        <v>1041</v>
      </c>
      <c r="E958" s="77" t="s">
        <v>1042</v>
      </c>
      <c r="F958" s="77" t="s">
        <v>1044</v>
      </c>
      <c r="G958" s="77" t="s">
        <v>986</v>
      </c>
      <c r="H958" s="77" t="s">
        <v>990</v>
      </c>
      <c r="I958" s="128" t="s">
        <v>1526</v>
      </c>
      <c r="J958" s="129" t="s">
        <v>990</v>
      </c>
      <c r="K958" s="130">
        <v>3.15625E-2</v>
      </c>
      <c r="L958" s="129" t="s">
        <v>1878</v>
      </c>
      <c r="M958" s="128" t="s">
        <v>1692</v>
      </c>
      <c r="N958" s="128"/>
      <c r="O958" s="128">
        <v>2</v>
      </c>
      <c r="P958" s="128" t="s">
        <v>2033</v>
      </c>
      <c r="Q958" s="129" t="s">
        <v>2052</v>
      </c>
      <c r="R958" s="128" t="s">
        <v>1461</v>
      </c>
    </row>
    <row r="959" spans="1:18" ht="45" x14ac:dyDescent="0.25">
      <c r="A959" s="127">
        <v>88</v>
      </c>
      <c r="B959" s="128">
        <v>2332517</v>
      </c>
      <c r="C959" s="128">
        <v>3283785</v>
      </c>
      <c r="D959" s="77" t="s">
        <v>424</v>
      </c>
      <c r="E959" s="77" t="s">
        <v>425</v>
      </c>
      <c r="F959" s="77" t="s">
        <v>427</v>
      </c>
      <c r="G959" s="77" t="s">
        <v>242</v>
      </c>
      <c r="H959" s="77" t="s">
        <v>96</v>
      </c>
      <c r="I959" s="128" t="s">
        <v>1594</v>
      </c>
      <c r="J959" s="129" t="s">
        <v>96</v>
      </c>
      <c r="K959" s="130">
        <v>2.7384259259259261E-2</v>
      </c>
      <c r="L959" s="129" t="s">
        <v>1861</v>
      </c>
      <c r="M959" s="128" t="s">
        <v>1692</v>
      </c>
      <c r="N959" s="128"/>
      <c r="O959" s="128">
        <v>6</v>
      </c>
      <c r="P959" s="128" t="s">
        <v>2033</v>
      </c>
      <c r="Q959" s="129" t="s">
        <v>2052</v>
      </c>
      <c r="R959" s="128" t="s">
        <v>1461</v>
      </c>
    </row>
    <row r="960" spans="1:18" ht="45" x14ac:dyDescent="0.25">
      <c r="A960" s="127">
        <v>134</v>
      </c>
      <c r="B960" s="128">
        <v>2332526</v>
      </c>
      <c r="C960" s="128">
        <v>3284328</v>
      </c>
      <c r="D960" s="77" t="s">
        <v>642</v>
      </c>
      <c r="E960" s="77" t="s">
        <v>643</v>
      </c>
      <c r="F960" s="77" t="s">
        <v>645</v>
      </c>
      <c r="G960" s="77" t="s">
        <v>609</v>
      </c>
      <c r="H960" s="77" t="s">
        <v>581</v>
      </c>
      <c r="I960" s="128" t="s">
        <v>1459</v>
      </c>
      <c r="J960" s="129" t="s">
        <v>581</v>
      </c>
      <c r="K960" s="130">
        <v>2.8333333333333332E-2</v>
      </c>
      <c r="L960" s="129" t="s">
        <v>1875</v>
      </c>
      <c r="M960" s="128" t="s">
        <v>1692</v>
      </c>
      <c r="N960" s="128"/>
      <c r="O960" s="128">
        <v>-1</v>
      </c>
      <c r="P960" s="128" t="s">
        <v>2033</v>
      </c>
      <c r="Q960" s="129" t="s">
        <v>2052</v>
      </c>
      <c r="R960" s="128" t="s">
        <v>1461</v>
      </c>
    </row>
    <row r="961" spans="1:18" ht="45" x14ac:dyDescent="0.25">
      <c r="A961" s="127">
        <v>131</v>
      </c>
      <c r="B961" s="128">
        <v>2332634</v>
      </c>
      <c r="C961" s="128">
        <v>3284294</v>
      </c>
      <c r="D961" s="77" t="s">
        <v>627</v>
      </c>
      <c r="E961" s="77" t="s">
        <v>628</v>
      </c>
      <c r="F961" s="77" t="s">
        <v>632</v>
      </c>
      <c r="G961" s="77" t="s">
        <v>609</v>
      </c>
      <c r="H961" s="77" t="s">
        <v>581</v>
      </c>
      <c r="I961" s="128" t="s">
        <v>1458</v>
      </c>
      <c r="J961" s="129" t="s">
        <v>581</v>
      </c>
      <c r="K961" s="130">
        <v>2.5787037037037035E-2</v>
      </c>
      <c r="L961" s="129" t="s">
        <v>1902</v>
      </c>
      <c r="M961" s="128" t="s">
        <v>1692</v>
      </c>
      <c r="N961" s="128"/>
      <c r="O961" s="128">
        <v>3</v>
      </c>
      <c r="P961" s="128" t="s">
        <v>2033</v>
      </c>
      <c r="Q961" s="129" t="s">
        <v>2052</v>
      </c>
      <c r="R961" s="128" t="s">
        <v>1461</v>
      </c>
    </row>
    <row r="962" spans="1:18" ht="45" x14ac:dyDescent="0.25">
      <c r="A962" s="127">
        <v>49</v>
      </c>
      <c r="B962" s="128">
        <v>2332656</v>
      </c>
      <c r="C962" s="128">
        <v>3283318</v>
      </c>
      <c r="D962" s="77" t="s">
        <v>262</v>
      </c>
      <c r="E962" s="77" t="s">
        <v>263</v>
      </c>
      <c r="F962" s="77" t="s">
        <v>264</v>
      </c>
      <c r="G962" s="77" t="s">
        <v>242</v>
      </c>
      <c r="H962" s="77" t="s">
        <v>81</v>
      </c>
      <c r="I962" s="128" t="s">
        <v>1484</v>
      </c>
      <c r="J962" s="129" t="s">
        <v>81</v>
      </c>
      <c r="K962" s="130">
        <v>2.6111111111111113E-2</v>
      </c>
      <c r="L962" s="129" t="s">
        <v>1900</v>
      </c>
      <c r="M962" s="128" t="s">
        <v>1692</v>
      </c>
      <c r="N962" s="128"/>
      <c r="O962" s="128">
        <v>3</v>
      </c>
      <c r="P962" s="128" t="s">
        <v>2033</v>
      </c>
      <c r="Q962" s="129" t="s">
        <v>2052</v>
      </c>
      <c r="R962" s="128" t="s">
        <v>1461</v>
      </c>
    </row>
    <row r="963" spans="1:18" ht="45" x14ac:dyDescent="0.25">
      <c r="A963" s="127">
        <v>260</v>
      </c>
      <c r="B963" s="128">
        <v>2332676</v>
      </c>
      <c r="C963" s="128">
        <v>3285846</v>
      </c>
      <c r="D963" s="77" t="s">
        <v>1248</v>
      </c>
      <c r="E963" s="77" t="s">
        <v>1249</v>
      </c>
      <c r="F963" s="77" t="s">
        <v>1253</v>
      </c>
      <c r="G963" s="77" t="s">
        <v>1195</v>
      </c>
      <c r="H963" s="77" t="s">
        <v>1199</v>
      </c>
      <c r="I963" s="128" t="s">
        <v>1625</v>
      </c>
      <c r="J963" s="129" t="s">
        <v>1199</v>
      </c>
      <c r="K963" s="130">
        <v>2.9895833333333333E-2</v>
      </c>
      <c r="L963" s="129" t="s">
        <v>1903</v>
      </c>
      <c r="M963" s="128" t="s">
        <v>1692</v>
      </c>
      <c r="N963" s="128"/>
      <c r="O963" s="128">
        <v>8</v>
      </c>
      <c r="P963" s="128" t="s">
        <v>2033</v>
      </c>
      <c r="Q963" s="129" t="s">
        <v>2052</v>
      </c>
      <c r="R963" s="128" t="s">
        <v>1461</v>
      </c>
    </row>
    <row r="964" spans="1:18" ht="45" x14ac:dyDescent="0.25">
      <c r="A964" s="127">
        <v>62</v>
      </c>
      <c r="B964" s="128">
        <v>2332695</v>
      </c>
      <c r="C964" s="128">
        <v>3283467</v>
      </c>
      <c r="D964" s="77" t="s">
        <v>315</v>
      </c>
      <c r="E964" s="77" t="s">
        <v>316</v>
      </c>
      <c r="F964" s="77" t="s">
        <v>319</v>
      </c>
      <c r="G964" s="77" t="s">
        <v>242</v>
      </c>
      <c r="H964" s="77" t="s">
        <v>81</v>
      </c>
      <c r="I964" s="128" t="s">
        <v>1470</v>
      </c>
      <c r="J964" s="129" t="s">
        <v>81</v>
      </c>
      <c r="K964" s="130">
        <v>2.8668981481481483E-2</v>
      </c>
      <c r="L964" s="129" t="s">
        <v>1908</v>
      </c>
      <c r="M964" s="128" t="s">
        <v>1692</v>
      </c>
      <c r="N964" s="128"/>
      <c r="O964" s="128">
        <v>2</v>
      </c>
      <c r="P964" s="128" t="s">
        <v>2033</v>
      </c>
      <c r="Q964" s="129" t="s">
        <v>2052</v>
      </c>
      <c r="R964" s="128" t="s">
        <v>1461</v>
      </c>
    </row>
    <row r="965" spans="1:18" ht="45" x14ac:dyDescent="0.25">
      <c r="A965" s="127">
        <v>72</v>
      </c>
      <c r="B965" s="128">
        <v>2332706</v>
      </c>
      <c r="C965" s="128">
        <v>3283592</v>
      </c>
      <c r="D965" s="77" t="s">
        <v>359</v>
      </c>
      <c r="E965" s="77" t="s">
        <v>360</v>
      </c>
      <c r="F965" s="77" t="s">
        <v>363</v>
      </c>
      <c r="G965" s="77" t="s">
        <v>242</v>
      </c>
      <c r="H965" s="77" t="s">
        <v>81</v>
      </c>
      <c r="I965" s="128" t="s">
        <v>1482</v>
      </c>
      <c r="J965" s="129" t="s">
        <v>81</v>
      </c>
      <c r="K965" s="130">
        <v>2.9131944444444443E-2</v>
      </c>
      <c r="L965" s="129" t="s">
        <v>1876</v>
      </c>
      <c r="M965" s="128" t="s">
        <v>1692</v>
      </c>
      <c r="N965" s="128"/>
      <c r="O965" s="128">
        <v>3</v>
      </c>
      <c r="P965" s="128" t="s">
        <v>2033</v>
      </c>
      <c r="Q965" s="129" t="s">
        <v>2052</v>
      </c>
      <c r="R965" s="128" t="s">
        <v>1461</v>
      </c>
    </row>
    <row r="966" spans="1:18" ht="45" x14ac:dyDescent="0.25">
      <c r="A966" s="127">
        <v>214</v>
      </c>
      <c r="B966" s="128">
        <v>2332709</v>
      </c>
      <c r="C966" s="128">
        <v>3285293</v>
      </c>
      <c r="D966" s="77" t="s">
        <v>1029</v>
      </c>
      <c r="E966" s="77" t="s">
        <v>1030</v>
      </c>
      <c r="F966" s="77" t="s">
        <v>1032</v>
      </c>
      <c r="G966" s="77" t="s">
        <v>986</v>
      </c>
      <c r="H966" s="77" t="s">
        <v>990</v>
      </c>
      <c r="I966" s="128" t="s">
        <v>1624</v>
      </c>
      <c r="J966" s="129" t="s">
        <v>990</v>
      </c>
      <c r="K966" s="130">
        <v>2.5960648148148149E-2</v>
      </c>
      <c r="L966" s="129" t="s">
        <v>1882</v>
      </c>
      <c r="M966" s="128" t="s">
        <v>1692</v>
      </c>
      <c r="N966" s="128"/>
      <c r="O966" s="128">
        <v>4</v>
      </c>
      <c r="P966" s="128" t="s">
        <v>2033</v>
      </c>
      <c r="Q966" s="129" t="s">
        <v>2052</v>
      </c>
      <c r="R966" s="128" t="s">
        <v>1461</v>
      </c>
    </row>
    <row r="967" spans="1:18" ht="45" x14ac:dyDescent="0.25">
      <c r="A967" s="127">
        <v>134</v>
      </c>
      <c r="B967" s="128">
        <v>2332718</v>
      </c>
      <c r="C967" s="128">
        <v>3284327</v>
      </c>
      <c r="D967" s="77" t="s">
        <v>642</v>
      </c>
      <c r="E967" s="77" t="s">
        <v>643</v>
      </c>
      <c r="F967" s="77" t="s">
        <v>645</v>
      </c>
      <c r="G967" s="77" t="s">
        <v>609</v>
      </c>
      <c r="H967" s="77" t="s">
        <v>581</v>
      </c>
      <c r="I967" s="128" t="s">
        <v>1459</v>
      </c>
      <c r="J967" s="129" t="s">
        <v>581</v>
      </c>
      <c r="K967" s="130">
        <v>3.3379629629629627E-2</v>
      </c>
      <c r="L967" s="129" t="s">
        <v>1875</v>
      </c>
      <c r="M967" s="128" t="s">
        <v>1692</v>
      </c>
      <c r="N967" s="128"/>
      <c r="O967" s="128">
        <v>4</v>
      </c>
      <c r="P967" s="128" t="s">
        <v>2033</v>
      </c>
      <c r="Q967" s="129" t="s">
        <v>2052</v>
      </c>
      <c r="R967" s="128" t="s">
        <v>1461</v>
      </c>
    </row>
    <row r="968" spans="1:18" ht="45" x14ac:dyDescent="0.25">
      <c r="A968" s="127">
        <v>45</v>
      </c>
      <c r="B968" s="128">
        <v>2332823</v>
      </c>
      <c r="C968" s="128">
        <v>3283268</v>
      </c>
      <c r="D968" s="77" t="s">
        <v>246</v>
      </c>
      <c r="E968" s="77" t="s">
        <v>247</v>
      </c>
      <c r="F968" s="77" t="s">
        <v>249</v>
      </c>
      <c r="G968" s="77" t="s">
        <v>242</v>
      </c>
      <c r="H968" s="77" t="s">
        <v>81</v>
      </c>
      <c r="I968" s="128" t="s">
        <v>1478</v>
      </c>
      <c r="J968" s="129" t="s">
        <v>81</v>
      </c>
      <c r="K968" s="130">
        <v>3.4131944444444444E-2</v>
      </c>
      <c r="L968" s="129" t="s">
        <v>1830</v>
      </c>
      <c r="M968" s="128" t="s">
        <v>1692</v>
      </c>
      <c r="N968" s="128"/>
      <c r="O968" s="128">
        <v>-1</v>
      </c>
      <c r="P968" s="128" t="s">
        <v>2033</v>
      </c>
      <c r="Q968" s="129" t="s">
        <v>2052</v>
      </c>
      <c r="R968" s="128" t="s">
        <v>1461</v>
      </c>
    </row>
    <row r="969" spans="1:18" ht="45" x14ac:dyDescent="0.25">
      <c r="A969" s="127">
        <v>88</v>
      </c>
      <c r="B969" s="128">
        <v>2332826</v>
      </c>
      <c r="C969" s="128">
        <v>3283786</v>
      </c>
      <c r="D969" s="77" t="s">
        <v>424</v>
      </c>
      <c r="E969" s="77" t="s">
        <v>425</v>
      </c>
      <c r="F969" s="77" t="s">
        <v>427</v>
      </c>
      <c r="G969" s="77" t="s">
        <v>242</v>
      </c>
      <c r="H969" s="77" t="s">
        <v>96</v>
      </c>
      <c r="I969" s="128" t="s">
        <v>1594</v>
      </c>
      <c r="J969" s="129" t="s">
        <v>96</v>
      </c>
      <c r="K969" s="130">
        <v>3.0891203703703702E-2</v>
      </c>
      <c r="L969" s="129" t="s">
        <v>1861</v>
      </c>
      <c r="M969" s="128" t="s">
        <v>1692</v>
      </c>
      <c r="N969" s="128"/>
      <c r="O969" s="128">
        <v>5</v>
      </c>
      <c r="P969" s="128" t="s">
        <v>2033</v>
      </c>
      <c r="Q969" s="129" t="s">
        <v>2052</v>
      </c>
      <c r="R969" s="128" t="s">
        <v>1461</v>
      </c>
    </row>
    <row r="970" spans="1:18" ht="45" x14ac:dyDescent="0.25">
      <c r="A970" s="127">
        <v>288</v>
      </c>
      <c r="B970" s="128">
        <v>2332888</v>
      </c>
      <c r="C970" s="128">
        <v>3286186</v>
      </c>
      <c r="D970" s="77" t="s">
        <v>1384</v>
      </c>
      <c r="E970" s="77" t="s">
        <v>1385</v>
      </c>
      <c r="F970" s="77" t="s">
        <v>1388</v>
      </c>
      <c r="G970" s="77" t="s">
        <v>1312</v>
      </c>
      <c r="H970" s="77" t="s">
        <v>1315</v>
      </c>
      <c r="I970" s="128" t="s">
        <v>1566</v>
      </c>
      <c r="J970" s="129" t="s">
        <v>1315</v>
      </c>
      <c r="K970" s="130">
        <v>3.0138888888888889E-2</v>
      </c>
      <c r="L970" s="129" t="s">
        <v>1849</v>
      </c>
      <c r="M970" s="128" t="s">
        <v>1692</v>
      </c>
      <c r="N970" s="128"/>
      <c r="O970" s="128">
        <v>2</v>
      </c>
      <c r="P970" s="128" t="s">
        <v>2037</v>
      </c>
      <c r="Q970" s="129" t="s">
        <v>2052</v>
      </c>
      <c r="R970" s="128" t="s">
        <v>1461</v>
      </c>
    </row>
    <row r="971" spans="1:18" ht="45" x14ac:dyDescent="0.25">
      <c r="A971" s="127">
        <v>131</v>
      </c>
      <c r="B971" s="128">
        <v>2332902</v>
      </c>
      <c r="C971" s="128">
        <v>3284291</v>
      </c>
      <c r="D971" s="77" t="s">
        <v>627</v>
      </c>
      <c r="E971" s="77" t="s">
        <v>628</v>
      </c>
      <c r="F971" s="77" t="s">
        <v>632</v>
      </c>
      <c r="G971" s="77" t="s">
        <v>609</v>
      </c>
      <c r="H971" s="77" t="s">
        <v>581</v>
      </c>
      <c r="I971" s="128" t="s">
        <v>1458</v>
      </c>
      <c r="J971" s="129" t="s">
        <v>581</v>
      </c>
      <c r="K971" s="130">
        <v>2.5879629629629631E-2</v>
      </c>
      <c r="L971" s="129" t="s">
        <v>1902</v>
      </c>
      <c r="M971" s="128" t="s">
        <v>1692</v>
      </c>
      <c r="N971" s="128"/>
      <c r="O971" s="128">
        <v>3</v>
      </c>
      <c r="P971" s="128" t="s">
        <v>2033</v>
      </c>
      <c r="Q971" s="129" t="s">
        <v>2052</v>
      </c>
      <c r="R971" s="128" t="s">
        <v>1461</v>
      </c>
    </row>
    <row r="972" spans="1:18" ht="45" x14ac:dyDescent="0.25">
      <c r="A972" s="127">
        <v>217</v>
      </c>
      <c r="B972" s="128">
        <v>2332904</v>
      </c>
      <c r="C972" s="128">
        <v>3285324</v>
      </c>
      <c r="D972" s="77" t="s">
        <v>1041</v>
      </c>
      <c r="E972" s="77" t="s">
        <v>1042</v>
      </c>
      <c r="F972" s="77" t="s">
        <v>1044</v>
      </c>
      <c r="G972" s="77" t="s">
        <v>986</v>
      </c>
      <c r="H972" s="77" t="s">
        <v>990</v>
      </c>
      <c r="I972" s="128" t="s">
        <v>1526</v>
      </c>
      <c r="J972" s="129" t="s">
        <v>990</v>
      </c>
      <c r="K972" s="130">
        <v>3.5671296296296298E-2</v>
      </c>
      <c r="L972" s="129" t="s">
        <v>1878</v>
      </c>
      <c r="M972" s="128" t="s">
        <v>1698</v>
      </c>
      <c r="N972" s="128" t="s">
        <v>1699</v>
      </c>
      <c r="O972" s="128">
        <v>4</v>
      </c>
      <c r="P972" s="128" t="s">
        <v>2033</v>
      </c>
      <c r="Q972" s="129" t="s">
        <v>2052</v>
      </c>
      <c r="R972" s="128" t="s">
        <v>1461</v>
      </c>
    </row>
    <row r="973" spans="1:18" ht="45" x14ac:dyDescent="0.25">
      <c r="A973" s="127">
        <v>62</v>
      </c>
      <c r="B973" s="128">
        <v>2332960</v>
      </c>
      <c r="C973" s="128">
        <v>3283468</v>
      </c>
      <c r="D973" s="77" t="s">
        <v>315</v>
      </c>
      <c r="E973" s="77" t="s">
        <v>316</v>
      </c>
      <c r="F973" s="77" t="s">
        <v>319</v>
      </c>
      <c r="G973" s="77" t="s">
        <v>242</v>
      </c>
      <c r="H973" s="77" t="s">
        <v>81</v>
      </c>
      <c r="I973" s="128" t="s">
        <v>1470</v>
      </c>
      <c r="J973" s="129" t="s">
        <v>81</v>
      </c>
      <c r="K973" s="130">
        <v>2.9247685185185186E-2</v>
      </c>
      <c r="L973" s="129" t="s">
        <v>1897</v>
      </c>
      <c r="M973" s="128" t="s">
        <v>1692</v>
      </c>
      <c r="N973" s="128"/>
      <c r="O973" s="128">
        <v>4</v>
      </c>
      <c r="P973" s="128" t="s">
        <v>2033</v>
      </c>
      <c r="Q973" s="129" t="s">
        <v>2052</v>
      </c>
      <c r="R973" s="128" t="s">
        <v>1461</v>
      </c>
    </row>
    <row r="974" spans="1:18" ht="45" x14ac:dyDescent="0.25">
      <c r="A974" s="127">
        <v>158</v>
      </c>
      <c r="B974" s="128">
        <v>2332972</v>
      </c>
      <c r="C974" s="128">
        <v>3284619</v>
      </c>
      <c r="D974" s="77" t="s">
        <v>754</v>
      </c>
      <c r="E974" s="77" t="s">
        <v>755</v>
      </c>
      <c r="F974" s="77" t="s">
        <v>760</v>
      </c>
      <c r="G974" s="77" t="s">
        <v>756</v>
      </c>
      <c r="H974" s="77" t="s">
        <v>581</v>
      </c>
      <c r="I974" s="128" t="s">
        <v>1498</v>
      </c>
      <c r="J974" s="129" t="s">
        <v>581</v>
      </c>
      <c r="K974" s="130">
        <v>3.7812499999999999E-2</v>
      </c>
      <c r="L974" s="129" t="s">
        <v>1896</v>
      </c>
      <c r="M974" s="128" t="s">
        <v>1692</v>
      </c>
      <c r="N974" s="128"/>
      <c r="O974" s="128">
        <v>1</v>
      </c>
      <c r="P974" s="128" t="s">
        <v>2033</v>
      </c>
      <c r="Q974" s="129" t="s">
        <v>2052</v>
      </c>
      <c r="R974" s="128" t="s">
        <v>1461</v>
      </c>
    </row>
    <row r="975" spans="1:18" ht="45" x14ac:dyDescent="0.25">
      <c r="A975" s="127">
        <v>49</v>
      </c>
      <c r="B975" s="128">
        <v>2332990</v>
      </c>
      <c r="C975" s="128">
        <v>3283315</v>
      </c>
      <c r="D975" s="77" t="s">
        <v>262</v>
      </c>
      <c r="E975" s="77" t="s">
        <v>263</v>
      </c>
      <c r="F975" s="77" t="s">
        <v>264</v>
      </c>
      <c r="G975" s="77" t="s">
        <v>242</v>
      </c>
      <c r="H975" s="77" t="s">
        <v>81</v>
      </c>
      <c r="I975" s="128" t="s">
        <v>1484</v>
      </c>
      <c r="J975" s="129" t="s">
        <v>81</v>
      </c>
      <c r="K975" s="130">
        <v>2.7986111111111111E-2</v>
      </c>
      <c r="L975" s="129" t="s">
        <v>1900</v>
      </c>
      <c r="M975" s="128" t="s">
        <v>1692</v>
      </c>
      <c r="N975" s="128"/>
      <c r="O975" s="128">
        <v>7</v>
      </c>
      <c r="P975" s="128" t="s">
        <v>2033</v>
      </c>
      <c r="Q975" s="129" t="s">
        <v>2052</v>
      </c>
      <c r="R975" s="128" t="s">
        <v>1461</v>
      </c>
    </row>
    <row r="976" spans="1:18" ht="45" x14ac:dyDescent="0.25">
      <c r="A976" s="127">
        <v>214</v>
      </c>
      <c r="B976" s="128">
        <v>2333025</v>
      </c>
      <c r="C976" s="128">
        <v>3285298</v>
      </c>
      <c r="D976" s="77" t="s">
        <v>1029</v>
      </c>
      <c r="E976" s="77" t="s">
        <v>1030</v>
      </c>
      <c r="F976" s="77" t="s">
        <v>1032</v>
      </c>
      <c r="G976" s="77" t="s">
        <v>986</v>
      </c>
      <c r="H976" s="77" t="s">
        <v>990</v>
      </c>
      <c r="I976" s="128" t="s">
        <v>1624</v>
      </c>
      <c r="J976" s="129" t="s">
        <v>990</v>
      </c>
      <c r="K976" s="130">
        <v>2.675925925925926E-2</v>
      </c>
      <c r="L976" s="129" t="s">
        <v>1882</v>
      </c>
      <c r="M976" s="128" t="s">
        <v>1692</v>
      </c>
      <c r="N976" s="128"/>
      <c r="O976" s="128">
        <v>4</v>
      </c>
      <c r="P976" s="128" t="s">
        <v>2033</v>
      </c>
      <c r="Q976" s="129" t="s">
        <v>2052</v>
      </c>
      <c r="R976" s="128" t="s">
        <v>1461</v>
      </c>
    </row>
    <row r="977" spans="1:18" ht="45" x14ac:dyDescent="0.25">
      <c r="A977" s="127">
        <v>260</v>
      </c>
      <c r="B977" s="128">
        <v>2333042</v>
      </c>
      <c r="C977" s="128">
        <v>3285848</v>
      </c>
      <c r="D977" s="77" t="s">
        <v>1248</v>
      </c>
      <c r="E977" s="77" t="s">
        <v>1249</v>
      </c>
      <c r="F977" s="77" t="s">
        <v>1253</v>
      </c>
      <c r="G977" s="77" t="s">
        <v>1195</v>
      </c>
      <c r="H977" s="77" t="s">
        <v>1199</v>
      </c>
      <c r="I977" s="128" t="s">
        <v>1625</v>
      </c>
      <c r="J977" s="129" t="s">
        <v>1199</v>
      </c>
      <c r="K977" s="130">
        <v>2.5034722222222222E-2</v>
      </c>
      <c r="L977" s="129" t="s">
        <v>1903</v>
      </c>
      <c r="M977" s="128" t="s">
        <v>1692</v>
      </c>
      <c r="N977" s="128"/>
      <c r="O977" s="128">
        <v>4</v>
      </c>
      <c r="P977" s="128" t="s">
        <v>2033</v>
      </c>
      <c r="Q977" s="129" t="s">
        <v>2052</v>
      </c>
      <c r="R977" s="128" t="s">
        <v>1461</v>
      </c>
    </row>
    <row r="978" spans="1:18" ht="45" x14ac:dyDescent="0.25">
      <c r="A978" s="127">
        <v>298</v>
      </c>
      <c r="B978" s="128">
        <v>2333097</v>
      </c>
      <c r="C978" s="128">
        <v>3286300</v>
      </c>
      <c r="D978" s="77" t="s">
        <v>1434</v>
      </c>
      <c r="E978" s="77" t="s">
        <v>1435</v>
      </c>
      <c r="F978" s="77" t="s">
        <v>1437</v>
      </c>
      <c r="G978" s="77" t="s">
        <v>1127</v>
      </c>
      <c r="H978" s="77" t="s">
        <v>1131</v>
      </c>
      <c r="I978" s="128" t="s">
        <v>1596</v>
      </c>
      <c r="J978" s="129" t="s">
        <v>1131</v>
      </c>
      <c r="K978" s="130">
        <v>4.0659722222222222E-2</v>
      </c>
      <c r="L978" s="129" t="s">
        <v>1758</v>
      </c>
      <c r="M978" s="128" t="s">
        <v>1692</v>
      </c>
      <c r="N978" s="128"/>
      <c r="O978" s="128">
        <v>2</v>
      </c>
      <c r="P978" s="128" t="s">
        <v>2033</v>
      </c>
      <c r="Q978" s="129" t="s">
        <v>2052</v>
      </c>
      <c r="R978" s="128" t="s">
        <v>1461</v>
      </c>
    </row>
    <row r="979" spans="1:18" ht="45" x14ac:dyDescent="0.25">
      <c r="A979" s="127">
        <v>45</v>
      </c>
      <c r="B979" s="128">
        <v>2333257</v>
      </c>
      <c r="C979" s="128">
        <v>3283269</v>
      </c>
      <c r="D979" s="77" t="s">
        <v>246</v>
      </c>
      <c r="E979" s="77" t="s">
        <v>247</v>
      </c>
      <c r="F979" s="77" t="s">
        <v>249</v>
      </c>
      <c r="G979" s="77" t="s">
        <v>242</v>
      </c>
      <c r="H979" s="77" t="s">
        <v>81</v>
      </c>
      <c r="I979" s="128" t="s">
        <v>1478</v>
      </c>
      <c r="J979" s="129" t="s">
        <v>81</v>
      </c>
      <c r="K979" s="130">
        <v>3.2071759259259258E-2</v>
      </c>
      <c r="L979" s="129" t="s">
        <v>1830</v>
      </c>
      <c r="M979" s="128" t="s">
        <v>1692</v>
      </c>
      <c r="N979" s="128"/>
      <c r="O979" s="128">
        <v>-1</v>
      </c>
      <c r="P979" s="128" t="s">
        <v>2033</v>
      </c>
      <c r="Q979" s="129" t="s">
        <v>2052</v>
      </c>
      <c r="R979" s="128" t="s">
        <v>1461</v>
      </c>
    </row>
    <row r="980" spans="1:18" ht="45" x14ac:dyDescent="0.25">
      <c r="A980" s="127">
        <v>259</v>
      </c>
      <c r="B980" s="128">
        <v>2333274</v>
      </c>
      <c r="C980" s="128">
        <v>3285830</v>
      </c>
      <c r="D980" s="77" t="s">
        <v>1243</v>
      </c>
      <c r="E980" s="77" t="s">
        <v>1244</v>
      </c>
      <c r="F980" s="77" t="s">
        <v>1247</v>
      </c>
      <c r="G980" s="77" t="s">
        <v>1195</v>
      </c>
      <c r="H980" s="77" t="s">
        <v>1199</v>
      </c>
      <c r="I980" s="128" t="s">
        <v>1626</v>
      </c>
      <c r="J980" s="129" t="s">
        <v>1199</v>
      </c>
      <c r="K980" s="130">
        <v>2.9097222222222222E-2</v>
      </c>
      <c r="L980" s="129" t="s">
        <v>1830</v>
      </c>
      <c r="M980" s="128" t="s">
        <v>1692</v>
      </c>
      <c r="N980" s="128"/>
      <c r="O980" s="128">
        <v>7</v>
      </c>
      <c r="P980" s="128" t="s">
        <v>2042</v>
      </c>
      <c r="Q980" s="129" t="s">
        <v>2052</v>
      </c>
      <c r="R980" s="128" t="s">
        <v>1461</v>
      </c>
    </row>
    <row r="981" spans="1:18" ht="45" x14ac:dyDescent="0.25">
      <c r="A981" s="127">
        <v>298</v>
      </c>
      <c r="B981" s="128">
        <v>2333366</v>
      </c>
      <c r="C981" s="128">
        <v>3286302</v>
      </c>
      <c r="D981" s="77" t="s">
        <v>1434</v>
      </c>
      <c r="E981" s="77" t="s">
        <v>1435</v>
      </c>
      <c r="F981" s="77" t="s">
        <v>1437</v>
      </c>
      <c r="G981" s="77" t="s">
        <v>1127</v>
      </c>
      <c r="H981" s="77" t="s">
        <v>1131</v>
      </c>
      <c r="I981" s="128" t="s">
        <v>1596</v>
      </c>
      <c r="J981" s="129" t="s">
        <v>1131</v>
      </c>
      <c r="K981" s="130">
        <v>3.2060185185185185E-2</v>
      </c>
      <c r="L981" s="129" t="s">
        <v>1758</v>
      </c>
      <c r="M981" s="128" t="s">
        <v>1692</v>
      </c>
      <c r="N981" s="128"/>
      <c r="O981" s="128">
        <v>3</v>
      </c>
      <c r="P981" s="128" t="s">
        <v>2033</v>
      </c>
      <c r="Q981" s="129" t="s">
        <v>2052</v>
      </c>
      <c r="R981" s="128" t="s">
        <v>1461</v>
      </c>
    </row>
    <row r="982" spans="1:18" ht="45" x14ac:dyDescent="0.25">
      <c r="A982" s="127">
        <v>163</v>
      </c>
      <c r="B982" s="128">
        <v>2333594</v>
      </c>
      <c r="C982" s="128">
        <v>3284675</v>
      </c>
      <c r="D982" s="77" t="s">
        <v>779</v>
      </c>
      <c r="E982" s="77" t="s">
        <v>780</v>
      </c>
      <c r="F982" s="77" t="s">
        <v>782</v>
      </c>
      <c r="G982" s="77" t="s">
        <v>756</v>
      </c>
      <c r="H982" s="77" t="s">
        <v>581</v>
      </c>
      <c r="I982" s="128" t="s">
        <v>1496</v>
      </c>
      <c r="J982" s="129" t="s">
        <v>581</v>
      </c>
      <c r="K982" s="130">
        <v>3.048611111111111E-2</v>
      </c>
      <c r="L982" s="129" t="s">
        <v>1909</v>
      </c>
      <c r="M982" s="128" t="s">
        <v>1692</v>
      </c>
      <c r="N982" s="128"/>
      <c r="O982" s="128">
        <v>4</v>
      </c>
      <c r="P982" s="128" t="s">
        <v>2033</v>
      </c>
      <c r="Q982" s="129" t="s">
        <v>2052</v>
      </c>
      <c r="R982" s="128" t="s">
        <v>1461</v>
      </c>
    </row>
    <row r="983" spans="1:18" ht="45" x14ac:dyDescent="0.25">
      <c r="A983" s="127">
        <v>163</v>
      </c>
      <c r="B983" s="128">
        <v>2333595</v>
      </c>
      <c r="C983" s="128">
        <v>3284676</v>
      </c>
      <c r="D983" s="77" t="s">
        <v>779</v>
      </c>
      <c r="E983" s="77" t="s">
        <v>780</v>
      </c>
      <c r="F983" s="77" t="s">
        <v>782</v>
      </c>
      <c r="G983" s="77" t="s">
        <v>756</v>
      </c>
      <c r="H983" s="77" t="s">
        <v>581</v>
      </c>
      <c r="I983" s="128" t="s">
        <v>1496</v>
      </c>
      <c r="J983" s="129" t="s">
        <v>581</v>
      </c>
      <c r="K983" s="130">
        <v>3.2534722222222222E-2</v>
      </c>
      <c r="L983" s="129" t="s">
        <v>1909</v>
      </c>
      <c r="M983" s="128" t="s">
        <v>1692</v>
      </c>
      <c r="N983" s="128"/>
      <c r="O983" s="128">
        <v>-1</v>
      </c>
      <c r="P983" s="128" t="s">
        <v>2033</v>
      </c>
      <c r="Q983" s="129" t="s">
        <v>2052</v>
      </c>
      <c r="R983" s="128" t="s">
        <v>1461</v>
      </c>
    </row>
    <row r="984" spans="1:18" ht="45" x14ac:dyDescent="0.25">
      <c r="A984" s="127">
        <v>163</v>
      </c>
      <c r="B984" s="128">
        <v>2333596</v>
      </c>
      <c r="C984" s="128">
        <v>3284677</v>
      </c>
      <c r="D984" s="77" t="s">
        <v>779</v>
      </c>
      <c r="E984" s="77" t="s">
        <v>780</v>
      </c>
      <c r="F984" s="77" t="s">
        <v>782</v>
      </c>
      <c r="G984" s="77" t="s">
        <v>756</v>
      </c>
      <c r="H984" s="77" t="s">
        <v>581</v>
      </c>
      <c r="I984" s="128" t="s">
        <v>1496</v>
      </c>
      <c r="J984" s="129" t="s">
        <v>581</v>
      </c>
      <c r="K984" s="130">
        <v>3.7488425925925925E-2</v>
      </c>
      <c r="L984" s="129" t="s">
        <v>1909</v>
      </c>
      <c r="M984" s="128" t="s">
        <v>1692</v>
      </c>
      <c r="N984" s="128"/>
      <c r="O984" s="128">
        <v>5</v>
      </c>
      <c r="P984" s="128" t="s">
        <v>2033</v>
      </c>
      <c r="Q984" s="129" t="s">
        <v>2052</v>
      </c>
      <c r="R984" s="128" t="s">
        <v>1461</v>
      </c>
    </row>
    <row r="985" spans="1:18" ht="45" x14ac:dyDescent="0.25">
      <c r="A985" s="127">
        <v>163</v>
      </c>
      <c r="B985" s="128">
        <v>2333597</v>
      </c>
      <c r="C985" s="128">
        <v>3284679</v>
      </c>
      <c r="D985" s="77" t="s">
        <v>779</v>
      </c>
      <c r="E985" s="77" t="s">
        <v>780</v>
      </c>
      <c r="F985" s="77" t="s">
        <v>782</v>
      </c>
      <c r="G985" s="77" t="s">
        <v>756</v>
      </c>
      <c r="H985" s="77" t="s">
        <v>581</v>
      </c>
      <c r="I985" s="128" t="s">
        <v>1496</v>
      </c>
      <c r="J985" s="129" t="s">
        <v>581</v>
      </c>
      <c r="K985" s="130">
        <v>4.2407407407407408E-2</v>
      </c>
      <c r="L985" s="129" t="s">
        <v>1909</v>
      </c>
      <c r="M985" s="128" t="s">
        <v>1692</v>
      </c>
      <c r="N985" s="128"/>
      <c r="O985" s="128">
        <v>7</v>
      </c>
      <c r="P985" s="128" t="s">
        <v>2033</v>
      </c>
      <c r="Q985" s="129" t="s">
        <v>2052</v>
      </c>
      <c r="R985" s="128" t="s">
        <v>1461</v>
      </c>
    </row>
    <row r="986" spans="1:18" ht="45" x14ac:dyDescent="0.25">
      <c r="A986" s="127">
        <v>163</v>
      </c>
      <c r="B986" s="128">
        <v>2333598</v>
      </c>
      <c r="C986" s="128">
        <v>3284681</v>
      </c>
      <c r="D986" s="77" t="s">
        <v>779</v>
      </c>
      <c r="E986" s="77" t="s">
        <v>780</v>
      </c>
      <c r="F986" s="77" t="s">
        <v>782</v>
      </c>
      <c r="G986" s="77" t="s">
        <v>756</v>
      </c>
      <c r="H986" s="77" t="s">
        <v>581</v>
      </c>
      <c r="I986" s="128" t="s">
        <v>1496</v>
      </c>
      <c r="J986" s="129" t="s">
        <v>581</v>
      </c>
      <c r="K986" s="130">
        <v>3.4826388888888886E-2</v>
      </c>
      <c r="L986" s="129" t="s">
        <v>1909</v>
      </c>
      <c r="M986" s="128" t="s">
        <v>1692</v>
      </c>
      <c r="N986" s="128"/>
      <c r="O986" s="128">
        <v>4</v>
      </c>
      <c r="P986" s="128" t="s">
        <v>2033</v>
      </c>
      <c r="Q986" s="129" t="s">
        <v>2052</v>
      </c>
      <c r="R986" s="128" t="s">
        <v>1461</v>
      </c>
    </row>
    <row r="987" spans="1:18" ht="45" x14ac:dyDescent="0.25">
      <c r="A987" s="127">
        <v>163</v>
      </c>
      <c r="B987" s="128">
        <v>2333599</v>
      </c>
      <c r="C987" s="128">
        <v>3284682</v>
      </c>
      <c r="D987" s="77" t="s">
        <v>779</v>
      </c>
      <c r="E987" s="77" t="s">
        <v>780</v>
      </c>
      <c r="F987" s="77" t="s">
        <v>782</v>
      </c>
      <c r="G987" s="77" t="s">
        <v>756</v>
      </c>
      <c r="H987" s="77" t="s">
        <v>581</v>
      </c>
      <c r="I987" s="128" t="s">
        <v>1496</v>
      </c>
      <c r="J987" s="129" t="s">
        <v>581</v>
      </c>
      <c r="K987" s="130">
        <v>3.650462962962963E-2</v>
      </c>
      <c r="L987" s="129" t="s">
        <v>1909</v>
      </c>
      <c r="M987" s="128" t="s">
        <v>1692</v>
      </c>
      <c r="N987" s="128"/>
      <c r="O987" s="128">
        <v>2</v>
      </c>
      <c r="P987" s="128" t="s">
        <v>2033</v>
      </c>
      <c r="Q987" s="129" t="s">
        <v>2052</v>
      </c>
      <c r="R987" s="128" t="s">
        <v>1461</v>
      </c>
    </row>
    <row r="988" spans="1:18" ht="45" x14ac:dyDescent="0.25">
      <c r="A988" s="127">
        <v>163</v>
      </c>
      <c r="B988" s="128">
        <v>2333600</v>
      </c>
      <c r="C988" s="128">
        <v>3284683</v>
      </c>
      <c r="D988" s="77" t="s">
        <v>779</v>
      </c>
      <c r="E988" s="77" t="s">
        <v>780</v>
      </c>
      <c r="F988" s="77" t="s">
        <v>782</v>
      </c>
      <c r="G988" s="77" t="s">
        <v>756</v>
      </c>
      <c r="H988" s="77" t="s">
        <v>581</v>
      </c>
      <c r="I988" s="128" t="s">
        <v>1496</v>
      </c>
      <c r="J988" s="129" t="s">
        <v>581</v>
      </c>
      <c r="K988" s="130">
        <v>4.0682870370370369E-2</v>
      </c>
      <c r="L988" s="129" t="s">
        <v>1909</v>
      </c>
      <c r="M988" s="128" t="s">
        <v>1692</v>
      </c>
      <c r="N988" s="128"/>
      <c r="O988" s="128">
        <v>3</v>
      </c>
      <c r="P988" s="128" t="s">
        <v>2033</v>
      </c>
      <c r="Q988" s="129" t="s">
        <v>2052</v>
      </c>
      <c r="R988" s="128" t="s">
        <v>1461</v>
      </c>
    </row>
    <row r="989" spans="1:18" ht="30" x14ac:dyDescent="0.25">
      <c r="A989" s="127">
        <v>206</v>
      </c>
      <c r="B989" s="128">
        <v>2333883</v>
      </c>
      <c r="C989" s="128">
        <v>3285196</v>
      </c>
      <c r="D989" s="77" t="s">
        <v>992</v>
      </c>
      <c r="E989" s="77" t="s">
        <v>993</v>
      </c>
      <c r="F989" s="77" t="s">
        <v>995</v>
      </c>
      <c r="G989" s="77" t="s">
        <v>986</v>
      </c>
      <c r="H989" s="77" t="s">
        <v>990</v>
      </c>
      <c r="I989" s="128" t="s">
        <v>1514</v>
      </c>
      <c r="J989" s="129" t="s">
        <v>990</v>
      </c>
      <c r="K989" s="130">
        <v>3.6273148148148152E-2</v>
      </c>
      <c r="L989" s="129" t="s">
        <v>1910</v>
      </c>
      <c r="M989" s="128" t="s">
        <v>1692</v>
      </c>
      <c r="N989" s="128"/>
      <c r="O989" s="128">
        <v>4</v>
      </c>
      <c r="P989" s="128" t="s">
        <v>2033</v>
      </c>
      <c r="Q989" s="129" t="s">
        <v>2053</v>
      </c>
      <c r="R989" s="128" t="s">
        <v>1461</v>
      </c>
    </row>
    <row r="990" spans="1:18" ht="30" x14ac:dyDescent="0.25">
      <c r="A990" s="127">
        <v>206</v>
      </c>
      <c r="B990" s="128">
        <v>2333884</v>
      </c>
      <c r="C990" s="128">
        <v>3285199</v>
      </c>
      <c r="D990" s="77" t="s">
        <v>992</v>
      </c>
      <c r="E990" s="77" t="s">
        <v>993</v>
      </c>
      <c r="F990" s="77" t="s">
        <v>995</v>
      </c>
      <c r="G990" s="77" t="s">
        <v>986</v>
      </c>
      <c r="H990" s="77" t="s">
        <v>990</v>
      </c>
      <c r="I990" s="128" t="s">
        <v>1514</v>
      </c>
      <c r="J990" s="129" t="s">
        <v>990</v>
      </c>
      <c r="K990" s="130">
        <v>2.5428240740740741E-2</v>
      </c>
      <c r="L990" s="129" t="s">
        <v>1888</v>
      </c>
      <c r="M990" s="128" t="s">
        <v>1692</v>
      </c>
      <c r="N990" s="128"/>
      <c r="O990" s="128">
        <v>3</v>
      </c>
      <c r="P990" s="128" t="s">
        <v>2033</v>
      </c>
      <c r="Q990" s="129" t="s">
        <v>2053</v>
      </c>
      <c r="R990" s="128" t="s">
        <v>1461</v>
      </c>
    </row>
    <row r="991" spans="1:18" ht="45" x14ac:dyDescent="0.25">
      <c r="A991" s="127">
        <v>206</v>
      </c>
      <c r="B991" s="128">
        <v>2333885</v>
      </c>
      <c r="C991" s="128">
        <v>3285200</v>
      </c>
      <c r="D991" s="77" t="s">
        <v>992</v>
      </c>
      <c r="E991" s="77" t="s">
        <v>993</v>
      </c>
      <c r="F991" s="77" t="s">
        <v>995</v>
      </c>
      <c r="G991" s="77" t="s">
        <v>986</v>
      </c>
      <c r="H991" s="77" t="s">
        <v>990</v>
      </c>
      <c r="I991" s="128" t="s">
        <v>1514</v>
      </c>
      <c r="J991" s="129" t="s">
        <v>990</v>
      </c>
      <c r="K991" s="130">
        <v>3.1377314814814816E-2</v>
      </c>
      <c r="L991" s="129" t="s">
        <v>1888</v>
      </c>
      <c r="M991" s="128" t="s">
        <v>1692</v>
      </c>
      <c r="N991" s="128"/>
      <c r="O991" s="128">
        <v>2</v>
      </c>
      <c r="P991" s="128" t="s">
        <v>2033</v>
      </c>
      <c r="Q991" s="129" t="s">
        <v>2052</v>
      </c>
      <c r="R991" s="128" t="s">
        <v>1461</v>
      </c>
    </row>
    <row r="992" spans="1:18" ht="45" x14ac:dyDescent="0.25">
      <c r="A992" s="127">
        <v>206</v>
      </c>
      <c r="B992" s="128">
        <v>2333886</v>
      </c>
      <c r="C992" s="128">
        <v>3285201</v>
      </c>
      <c r="D992" s="77" t="s">
        <v>992</v>
      </c>
      <c r="E992" s="77" t="s">
        <v>993</v>
      </c>
      <c r="F992" s="77" t="s">
        <v>995</v>
      </c>
      <c r="G992" s="77" t="s">
        <v>986</v>
      </c>
      <c r="H992" s="77" t="s">
        <v>990</v>
      </c>
      <c r="I992" s="128" t="s">
        <v>1514</v>
      </c>
      <c r="J992" s="129" t="s">
        <v>990</v>
      </c>
      <c r="K992" s="130">
        <v>3.037037037037037E-2</v>
      </c>
      <c r="L992" s="129" t="s">
        <v>1888</v>
      </c>
      <c r="M992" s="128" t="s">
        <v>1692</v>
      </c>
      <c r="N992" s="128"/>
      <c r="O992" s="128">
        <v>2</v>
      </c>
      <c r="P992" s="128" t="s">
        <v>2033</v>
      </c>
      <c r="Q992" s="129" t="s">
        <v>2052</v>
      </c>
      <c r="R992" s="128" t="s">
        <v>1461</v>
      </c>
    </row>
    <row r="993" spans="1:18" ht="45" x14ac:dyDescent="0.25">
      <c r="A993" s="127">
        <v>206</v>
      </c>
      <c r="B993" s="128">
        <v>2333887</v>
      </c>
      <c r="C993" s="128">
        <v>3285202</v>
      </c>
      <c r="D993" s="77" t="s">
        <v>992</v>
      </c>
      <c r="E993" s="77" t="s">
        <v>993</v>
      </c>
      <c r="F993" s="77" t="s">
        <v>995</v>
      </c>
      <c r="G993" s="77" t="s">
        <v>986</v>
      </c>
      <c r="H993" s="77" t="s">
        <v>990</v>
      </c>
      <c r="I993" s="128" t="s">
        <v>1514</v>
      </c>
      <c r="J993" s="129" t="s">
        <v>990</v>
      </c>
      <c r="K993" s="130">
        <v>3.2037037037037037E-2</v>
      </c>
      <c r="L993" s="129" t="s">
        <v>1888</v>
      </c>
      <c r="M993" s="128" t="s">
        <v>1692</v>
      </c>
      <c r="N993" s="128"/>
      <c r="O993" s="128">
        <v>2</v>
      </c>
      <c r="P993" s="128" t="s">
        <v>2033</v>
      </c>
      <c r="Q993" s="129" t="s">
        <v>2052</v>
      </c>
      <c r="R993" s="128" t="s">
        <v>1461</v>
      </c>
    </row>
    <row r="994" spans="1:18" ht="45" x14ac:dyDescent="0.25">
      <c r="A994" s="127">
        <v>253</v>
      </c>
      <c r="B994" s="128">
        <v>2334275</v>
      </c>
      <c r="C994" s="128">
        <v>3285765</v>
      </c>
      <c r="D994" s="77" t="s">
        <v>1218</v>
      </c>
      <c r="E994" s="77" t="s">
        <v>1219</v>
      </c>
      <c r="F994" s="77" t="s">
        <v>1221</v>
      </c>
      <c r="G994" s="77" t="s">
        <v>1195</v>
      </c>
      <c r="H994" s="77" t="s">
        <v>1199</v>
      </c>
      <c r="I994" s="128" t="s">
        <v>1546</v>
      </c>
      <c r="J994" s="129" t="s">
        <v>1199</v>
      </c>
      <c r="K994" s="130">
        <v>3.8576388888888889E-2</v>
      </c>
      <c r="L994" s="129" t="s">
        <v>1911</v>
      </c>
      <c r="M994" s="128" t="s">
        <v>1692</v>
      </c>
      <c r="N994" s="128"/>
      <c r="O994" s="128">
        <v>2</v>
      </c>
      <c r="P994" s="128" t="s">
        <v>2043</v>
      </c>
      <c r="Q994" s="129" t="s">
        <v>2052</v>
      </c>
      <c r="R994" s="128" t="s">
        <v>1446</v>
      </c>
    </row>
    <row r="995" spans="1:18" ht="45" x14ac:dyDescent="0.25">
      <c r="A995" s="127">
        <v>274</v>
      </c>
      <c r="B995" s="128">
        <v>2335259</v>
      </c>
      <c r="C995" s="128">
        <v>3286018</v>
      </c>
      <c r="D995" s="77" t="s">
        <v>1320</v>
      </c>
      <c r="E995" s="77" t="s">
        <v>1321</v>
      </c>
      <c r="F995" s="77" t="s">
        <v>1324</v>
      </c>
      <c r="G995" s="77" t="s">
        <v>1312</v>
      </c>
      <c r="H995" s="77" t="s">
        <v>1315</v>
      </c>
      <c r="I995" s="128" t="s">
        <v>1560</v>
      </c>
      <c r="J995" s="129" t="s">
        <v>1315</v>
      </c>
      <c r="K995" s="130">
        <v>4.8460648148148149E-2</v>
      </c>
      <c r="L995" s="129" t="s">
        <v>1912</v>
      </c>
      <c r="M995" s="128" t="s">
        <v>1692</v>
      </c>
      <c r="N995" s="128"/>
      <c r="O995" s="128">
        <v>4</v>
      </c>
      <c r="P995" s="128" t="s">
        <v>2041</v>
      </c>
      <c r="Q995" s="129" t="s">
        <v>2052</v>
      </c>
      <c r="R995" s="128" t="s">
        <v>1461</v>
      </c>
    </row>
    <row r="996" spans="1:18" ht="45" x14ac:dyDescent="0.25">
      <c r="A996" s="127">
        <v>163</v>
      </c>
      <c r="B996" s="128">
        <v>2335308</v>
      </c>
      <c r="C996" s="128">
        <v>3284678</v>
      </c>
      <c r="D996" s="77" t="s">
        <v>779</v>
      </c>
      <c r="E996" s="77" t="s">
        <v>780</v>
      </c>
      <c r="F996" s="77" t="s">
        <v>782</v>
      </c>
      <c r="G996" s="77" t="s">
        <v>756</v>
      </c>
      <c r="H996" s="77" t="s">
        <v>581</v>
      </c>
      <c r="I996" s="128" t="s">
        <v>1496</v>
      </c>
      <c r="J996" s="129" t="s">
        <v>581</v>
      </c>
      <c r="K996" s="130">
        <v>3.1909722222222221E-2</v>
      </c>
      <c r="L996" s="129" t="s">
        <v>1909</v>
      </c>
      <c r="M996" s="128" t="s">
        <v>1692</v>
      </c>
      <c r="N996" s="128"/>
      <c r="O996" s="128">
        <v>2</v>
      </c>
      <c r="P996" s="128" t="s">
        <v>2033</v>
      </c>
      <c r="Q996" s="129" t="s">
        <v>2052</v>
      </c>
      <c r="R996" s="128" t="s">
        <v>1461</v>
      </c>
    </row>
    <row r="997" spans="1:18" ht="45" x14ac:dyDescent="0.25">
      <c r="A997" s="127">
        <v>163</v>
      </c>
      <c r="B997" s="128">
        <v>2335309</v>
      </c>
      <c r="C997" s="128">
        <v>3284680</v>
      </c>
      <c r="D997" s="77" t="s">
        <v>779</v>
      </c>
      <c r="E997" s="77" t="s">
        <v>780</v>
      </c>
      <c r="F997" s="77" t="s">
        <v>782</v>
      </c>
      <c r="G997" s="77" t="s">
        <v>756</v>
      </c>
      <c r="H997" s="77" t="s">
        <v>581</v>
      </c>
      <c r="I997" s="128" t="s">
        <v>1496</v>
      </c>
      <c r="J997" s="129" t="s">
        <v>581</v>
      </c>
      <c r="K997" s="130">
        <v>4.1574074074074076E-2</v>
      </c>
      <c r="L997" s="129" t="s">
        <v>1909</v>
      </c>
      <c r="M997" s="128" t="s">
        <v>1692</v>
      </c>
      <c r="N997" s="128"/>
      <c r="O997" s="128">
        <v>3</v>
      </c>
      <c r="P997" s="128" t="s">
        <v>2033</v>
      </c>
      <c r="Q997" s="129" t="s">
        <v>2052</v>
      </c>
      <c r="R997" s="128" t="s">
        <v>1461</v>
      </c>
    </row>
    <row r="998" spans="1:18" ht="30" x14ac:dyDescent="0.25">
      <c r="A998" s="127">
        <v>224</v>
      </c>
      <c r="B998" s="128">
        <v>2335375</v>
      </c>
      <c r="C998" s="128">
        <v>3285407</v>
      </c>
      <c r="D998" s="77" t="s">
        <v>1074</v>
      </c>
      <c r="E998" s="77" t="s">
        <v>1075</v>
      </c>
      <c r="F998" s="77" t="s">
        <v>1078</v>
      </c>
      <c r="G998" s="77" t="s">
        <v>986</v>
      </c>
      <c r="H998" s="77" t="s">
        <v>990</v>
      </c>
      <c r="I998" s="128" t="s">
        <v>1627</v>
      </c>
      <c r="J998" s="129" t="s">
        <v>990</v>
      </c>
      <c r="K998" s="130">
        <v>4.2488425925925923E-2</v>
      </c>
      <c r="L998" s="129" t="s">
        <v>1913</v>
      </c>
      <c r="M998" s="128" t="s">
        <v>1692</v>
      </c>
      <c r="N998" s="128"/>
      <c r="O998" s="128">
        <v>3</v>
      </c>
      <c r="P998" s="128" t="s">
        <v>2033</v>
      </c>
      <c r="Q998" s="129" t="s">
        <v>2053</v>
      </c>
      <c r="R998" s="128" t="s">
        <v>1461</v>
      </c>
    </row>
    <row r="999" spans="1:18" ht="45" x14ac:dyDescent="0.25">
      <c r="A999" s="127">
        <v>98</v>
      </c>
      <c r="B999" s="128">
        <v>2335379</v>
      </c>
      <c r="C999" s="128">
        <v>3283895</v>
      </c>
      <c r="D999" s="77" t="s">
        <v>471</v>
      </c>
      <c r="E999" s="77" t="s">
        <v>472</v>
      </c>
      <c r="F999" s="77" t="s">
        <v>475</v>
      </c>
      <c r="G999" s="77" t="s">
        <v>461</v>
      </c>
      <c r="H999" s="77" t="s">
        <v>465</v>
      </c>
      <c r="I999" s="128" t="s">
        <v>1609</v>
      </c>
      <c r="J999" s="129" t="s">
        <v>465</v>
      </c>
      <c r="K999" s="130">
        <v>3.0694444444444444E-2</v>
      </c>
      <c r="L999" s="129" t="s">
        <v>1914</v>
      </c>
      <c r="M999" s="128" t="s">
        <v>1692</v>
      </c>
      <c r="N999" s="128"/>
      <c r="O999" s="128">
        <v>2</v>
      </c>
      <c r="P999" s="128" t="s">
        <v>2033</v>
      </c>
      <c r="Q999" s="129" t="s">
        <v>2052</v>
      </c>
      <c r="R999" s="128" t="s">
        <v>1461</v>
      </c>
    </row>
    <row r="1000" spans="1:18" ht="45" x14ac:dyDescent="0.25">
      <c r="A1000" s="127">
        <v>158</v>
      </c>
      <c r="B1000" s="128">
        <v>2335388</v>
      </c>
      <c r="C1000" s="128">
        <v>3284623</v>
      </c>
      <c r="D1000" s="77" t="s">
        <v>754</v>
      </c>
      <c r="E1000" s="77" t="s">
        <v>755</v>
      </c>
      <c r="F1000" s="77" t="s">
        <v>760</v>
      </c>
      <c r="G1000" s="77" t="s">
        <v>756</v>
      </c>
      <c r="H1000" s="77" t="s">
        <v>581</v>
      </c>
      <c r="I1000" s="128" t="s">
        <v>1498</v>
      </c>
      <c r="J1000" s="129" t="s">
        <v>581</v>
      </c>
      <c r="K1000" s="130">
        <v>3.5949074074074071E-2</v>
      </c>
      <c r="L1000" s="129" t="s">
        <v>1915</v>
      </c>
      <c r="M1000" s="128" t="s">
        <v>1692</v>
      </c>
      <c r="N1000" s="128"/>
      <c r="O1000" s="128">
        <v>2</v>
      </c>
      <c r="P1000" s="128" t="s">
        <v>2033</v>
      </c>
      <c r="Q1000" s="129" t="s">
        <v>2052</v>
      </c>
      <c r="R1000" s="128" t="s">
        <v>1461</v>
      </c>
    </row>
    <row r="1001" spans="1:18" ht="45" x14ac:dyDescent="0.25">
      <c r="A1001" s="127">
        <v>63</v>
      </c>
      <c r="B1001" s="128">
        <v>2335427</v>
      </c>
      <c r="C1001" s="128">
        <v>3283476</v>
      </c>
      <c r="D1001" s="77" t="s">
        <v>320</v>
      </c>
      <c r="E1001" s="77" t="s">
        <v>321</v>
      </c>
      <c r="F1001" s="77" t="s">
        <v>322</v>
      </c>
      <c r="G1001" s="77" t="s">
        <v>242</v>
      </c>
      <c r="H1001" s="77" t="s">
        <v>81</v>
      </c>
      <c r="I1001" s="128" t="s">
        <v>1472</v>
      </c>
      <c r="J1001" s="129" t="s">
        <v>81</v>
      </c>
      <c r="K1001" s="130">
        <v>2.298611111111111E-2</v>
      </c>
      <c r="L1001" s="129" t="s">
        <v>1895</v>
      </c>
      <c r="M1001" s="128" t="s">
        <v>1692</v>
      </c>
      <c r="N1001" s="128"/>
      <c r="O1001" s="128">
        <v>1</v>
      </c>
      <c r="P1001" s="128" t="s">
        <v>2033</v>
      </c>
      <c r="Q1001" s="129" t="s">
        <v>2052</v>
      </c>
      <c r="R1001" s="128" t="s">
        <v>1461</v>
      </c>
    </row>
    <row r="1002" spans="1:18" ht="45" x14ac:dyDescent="0.25">
      <c r="A1002" s="127">
        <v>169</v>
      </c>
      <c r="B1002" s="128">
        <v>2335432</v>
      </c>
      <c r="C1002" s="128">
        <v>3284747</v>
      </c>
      <c r="D1002" s="77" t="s">
        <v>808</v>
      </c>
      <c r="E1002" s="77" t="s">
        <v>809</v>
      </c>
      <c r="F1002" s="77" t="s">
        <v>812</v>
      </c>
      <c r="G1002" s="77" t="s">
        <v>802</v>
      </c>
      <c r="H1002" s="77" t="s">
        <v>806</v>
      </c>
      <c r="I1002" s="128" t="s">
        <v>1628</v>
      </c>
      <c r="J1002" s="129" t="s">
        <v>806</v>
      </c>
      <c r="K1002" s="130">
        <v>5.3379629629629631E-2</v>
      </c>
      <c r="L1002" s="129" t="s">
        <v>1916</v>
      </c>
      <c r="M1002" s="128" t="s">
        <v>1692</v>
      </c>
      <c r="N1002" s="128"/>
      <c r="O1002" s="128">
        <v>5</v>
      </c>
      <c r="P1002" s="128" t="s">
        <v>2033</v>
      </c>
      <c r="Q1002" s="129" t="s">
        <v>2052</v>
      </c>
      <c r="R1002" s="128" t="s">
        <v>1461</v>
      </c>
    </row>
    <row r="1003" spans="1:18" ht="45" x14ac:dyDescent="0.25">
      <c r="A1003" s="127">
        <v>131</v>
      </c>
      <c r="B1003" s="128">
        <v>2335455</v>
      </c>
      <c r="C1003" s="128">
        <v>3284295</v>
      </c>
      <c r="D1003" s="77" t="s">
        <v>627</v>
      </c>
      <c r="E1003" s="77" t="s">
        <v>628</v>
      </c>
      <c r="F1003" s="77" t="s">
        <v>632</v>
      </c>
      <c r="G1003" s="77" t="s">
        <v>609</v>
      </c>
      <c r="H1003" s="77" t="s">
        <v>581</v>
      </c>
      <c r="I1003" s="128" t="s">
        <v>1458</v>
      </c>
      <c r="J1003" s="129" t="s">
        <v>581</v>
      </c>
      <c r="K1003" s="130">
        <v>2.7627314814814816E-2</v>
      </c>
      <c r="L1003" s="129" t="s">
        <v>1902</v>
      </c>
      <c r="M1003" s="128" t="s">
        <v>1692</v>
      </c>
      <c r="N1003" s="128"/>
      <c r="O1003" s="128">
        <v>3</v>
      </c>
      <c r="P1003" s="128" t="s">
        <v>2033</v>
      </c>
      <c r="Q1003" s="129" t="s">
        <v>2052</v>
      </c>
      <c r="R1003" s="128" t="s">
        <v>1461</v>
      </c>
    </row>
    <row r="1004" spans="1:18" ht="45" x14ac:dyDescent="0.25">
      <c r="A1004" s="127">
        <v>62</v>
      </c>
      <c r="B1004" s="128">
        <v>2335461</v>
      </c>
      <c r="C1004" s="128">
        <v>3283469</v>
      </c>
      <c r="D1004" s="77" t="s">
        <v>315</v>
      </c>
      <c r="E1004" s="77" t="s">
        <v>316</v>
      </c>
      <c r="F1004" s="77" t="s">
        <v>319</v>
      </c>
      <c r="G1004" s="77" t="s">
        <v>242</v>
      </c>
      <c r="H1004" s="77" t="s">
        <v>81</v>
      </c>
      <c r="I1004" s="128" t="s">
        <v>1470</v>
      </c>
      <c r="J1004" s="129" t="s">
        <v>81</v>
      </c>
      <c r="K1004" s="130">
        <v>2.5266203703703704E-2</v>
      </c>
      <c r="L1004" s="129" t="s">
        <v>1897</v>
      </c>
      <c r="M1004" s="128" t="s">
        <v>1692</v>
      </c>
      <c r="N1004" s="128"/>
      <c r="O1004" s="128">
        <v>7</v>
      </c>
      <c r="P1004" s="128" t="s">
        <v>2033</v>
      </c>
      <c r="Q1004" s="129" t="s">
        <v>2052</v>
      </c>
      <c r="R1004" s="128" t="s">
        <v>1461</v>
      </c>
    </row>
    <row r="1005" spans="1:18" ht="45" x14ac:dyDescent="0.25">
      <c r="A1005" s="127">
        <v>158</v>
      </c>
      <c r="B1005" s="128">
        <v>2335486</v>
      </c>
      <c r="C1005" s="128">
        <v>3284624</v>
      </c>
      <c r="D1005" s="77" t="s">
        <v>754</v>
      </c>
      <c r="E1005" s="77" t="s">
        <v>755</v>
      </c>
      <c r="F1005" s="77" t="s">
        <v>760</v>
      </c>
      <c r="G1005" s="77" t="s">
        <v>756</v>
      </c>
      <c r="H1005" s="77" t="s">
        <v>581</v>
      </c>
      <c r="I1005" s="128" t="s">
        <v>1498</v>
      </c>
      <c r="J1005" s="129" t="s">
        <v>581</v>
      </c>
      <c r="K1005" s="130">
        <v>3.1284722222222221E-2</v>
      </c>
      <c r="L1005" s="129" t="s">
        <v>1915</v>
      </c>
      <c r="M1005" s="128" t="s">
        <v>1692</v>
      </c>
      <c r="N1005" s="128"/>
      <c r="O1005" s="128">
        <v>7</v>
      </c>
      <c r="P1005" s="128" t="s">
        <v>2033</v>
      </c>
      <c r="Q1005" s="129" t="s">
        <v>2052</v>
      </c>
      <c r="R1005" s="128" t="s">
        <v>1461</v>
      </c>
    </row>
    <row r="1006" spans="1:18" ht="45" x14ac:dyDescent="0.25">
      <c r="A1006" s="127">
        <v>133</v>
      </c>
      <c r="B1006" s="128">
        <v>2335512</v>
      </c>
      <c r="C1006" s="128">
        <v>3284315</v>
      </c>
      <c r="D1006" s="77" t="s">
        <v>637</v>
      </c>
      <c r="E1006" s="77" t="s">
        <v>638</v>
      </c>
      <c r="F1006" s="77" t="s">
        <v>641</v>
      </c>
      <c r="G1006" s="77" t="s">
        <v>609</v>
      </c>
      <c r="H1006" s="77" t="s">
        <v>581</v>
      </c>
      <c r="I1006" s="128" t="s">
        <v>1459</v>
      </c>
      <c r="J1006" s="129" t="s">
        <v>581</v>
      </c>
      <c r="K1006" s="130">
        <v>3.1608796296296295E-2</v>
      </c>
      <c r="L1006" s="129" t="s">
        <v>1917</v>
      </c>
      <c r="M1006" s="128" t="s">
        <v>1692</v>
      </c>
      <c r="N1006" s="128"/>
      <c r="O1006" s="128">
        <v>4</v>
      </c>
      <c r="P1006" s="128" t="s">
        <v>2033</v>
      </c>
      <c r="Q1006" s="129" t="s">
        <v>2052</v>
      </c>
      <c r="R1006" s="128" t="s">
        <v>1461</v>
      </c>
    </row>
    <row r="1007" spans="1:18" ht="45" x14ac:dyDescent="0.25">
      <c r="A1007" s="127">
        <v>113</v>
      </c>
      <c r="B1007" s="128">
        <v>2335514</v>
      </c>
      <c r="C1007" s="128">
        <v>3284081</v>
      </c>
      <c r="D1007" s="77" t="s">
        <v>538</v>
      </c>
      <c r="E1007" s="77" t="s">
        <v>539</v>
      </c>
      <c r="F1007" s="77" t="s">
        <v>541</v>
      </c>
      <c r="G1007" s="77" t="s">
        <v>461</v>
      </c>
      <c r="H1007" s="77" t="s">
        <v>465</v>
      </c>
      <c r="I1007" s="128" t="s">
        <v>1609</v>
      </c>
      <c r="J1007" s="129" t="s">
        <v>465</v>
      </c>
      <c r="K1007" s="130">
        <v>3.201388888888889E-2</v>
      </c>
      <c r="L1007" s="129" t="s">
        <v>1918</v>
      </c>
      <c r="M1007" s="128" t="s">
        <v>1692</v>
      </c>
      <c r="N1007" s="128"/>
      <c r="O1007" s="128">
        <v>4</v>
      </c>
      <c r="P1007" s="128" t="s">
        <v>2033</v>
      </c>
      <c r="Q1007" s="129" t="s">
        <v>2052</v>
      </c>
      <c r="R1007" s="128" t="s">
        <v>1461</v>
      </c>
    </row>
    <row r="1008" spans="1:18" ht="45" x14ac:dyDescent="0.25">
      <c r="A1008" s="127">
        <v>131</v>
      </c>
      <c r="B1008" s="128">
        <v>2335523</v>
      </c>
      <c r="C1008" s="128">
        <v>3284296</v>
      </c>
      <c r="D1008" s="77" t="s">
        <v>627</v>
      </c>
      <c r="E1008" s="77" t="s">
        <v>628</v>
      </c>
      <c r="F1008" s="77" t="s">
        <v>632</v>
      </c>
      <c r="G1008" s="77" t="s">
        <v>609</v>
      </c>
      <c r="H1008" s="77" t="s">
        <v>581</v>
      </c>
      <c r="I1008" s="128" t="s">
        <v>1458</v>
      </c>
      <c r="J1008" s="129" t="s">
        <v>581</v>
      </c>
      <c r="K1008" s="130">
        <v>2.5104166666666667E-2</v>
      </c>
      <c r="L1008" s="129" t="s">
        <v>1902</v>
      </c>
      <c r="M1008" s="128" t="s">
        <v>1692</v>
      </c>
      <c r="N1008" s="128"/>
      <c r="O1008" s="128">
        <v>3</v>
      </c>
      <c r="P1008" s="128" t="s">
        <v>2033</v>
      </c>
      <c r="Q1008" s="129" t="s">
        <v>2052</v>
      </c>
      <c r="R1008" s="128" t="s">
        <v>1461</v>
      </c>
    </row>
    <row r="1009" spans="1:18" ht="45" x14ac:dyDescent="0.25">
      <c r="A1009" s="127">
        <v>169</v>
      </c>
      <c r="B1009" s="128">
        <v>2335536</v>
      </c>
      <c r="C1009" s="128">
        <v>3284748</v>
      </c>
      <c r="D1009" s="77" t="s">
        <v>808</v>
      </c>
      <c r="E1009" s="77" t="s">
        <v>809</v>
      </c>
      <c r="F1009" s="77" t="s">
        <v>812</v>
      </c>
      <c r="G1009" s="77" t="s">
        <v>802</v>
      </c>
      <c r="H1009" s="77" t="s">
        <v>806</v>
      </c>
      <c r="I1009" s="128" t="s">
        <v>1628</v>
      </c>
      <c r="J1009" s="129" t="s">
        <v>806</v>
      </c>
      <c r="K1009" s="130">
        <v>3.7812499999999999E-2</v>
      </c>
      <c r="L1009" s="129" t="s">
        <v>1916</v>
      </c>
      <c r="M1009" s="128" t="s">
        <v>1692</v>
      </c>
      <c r="N1009" s="128"/>
      <c r="O1009" s="128">
        <v>1</v>
      </c>
      <c r="P1009" s="128" t="s">
        <v>2033</v>
      </c>
      <c r="Q1009" s="129" t="s">
        <v>2052</v>
      </c>
      <c r="R1009" s="128" t="s">
        <v>1461</v>
      </c>
    </row>
    <row r="1010" spans="1:18" ht="45" x14ac:dyDescent="0.25">
      <c r="A1010" s="127">
        <v>63</v>
      </c>
      <c r="B1010" s="128">
        <v>2335537</v>
      </c>
      <c r="C1010" s="128">
        <v>3283480</v>
      </c>
      <c r="D1010" s="77" t="s">
        <v>320</v>
      </c>
      <c r="E1010" s="77" t="s">
        <v>321</v>
      </c>
      <c r="F1010" s="77" t="s">
        <v>322</v>
      </c>
      <c r="G1010" s="77" t="s">
        <v>242</v>
      </c>
      <c r="H1010" s="77" t="s">
        <v>81</v>
      </c>
      <c r="I1010" s="128" t="s">
        <v>1472</v>
      </c>
      <c r="J1010" s="129" t="s">
        <v>81</v>
      </c>
      <c r="K1010" s="130">
        <v>2.6898148148148147E-2</v>
      </c>
      <c r="L1010" s="129" t="s">
        <v>1895</v>
      </c>
      <c r="M1010" s="128" t="s">
        <v>1692</v>
      </c>
      <c r="N1010" s="128"/>
      <c r="O1010" s="128">
        <v>3</v>
      </c>
      <c r="P1010" s="128" t="s">
        <v>2033</v>
      </c>
      <c r="Q1010" s="129" t="s">
        <v>2052</v>
      </c>
      <c r="R1010" s="128" t="s">
        <v>1461</v>
      </c>
    </row>
    <row r="1011" spans="1:18" ht="45" x14ac:dyDescent="0.25">
      <c r="A1011" s="127">
        <v>62</v>
      </c>
      <c r="B1011" s="128">
        <v>2335539</v>
      </c>
      <c r="C1011" s="128">
        <v>3283470</v>
      </c>
      <c r="D1011" s="77" t="s">
        <v>315</v>
      </c>
      <c r="E1011" s="77" t="s">
        <v>316</v>
      </c>
      <c r="F1011" s="77" t="s">
        <v>319</v>
      </c>
      <c r="G1011" s="77" t="s">
        <v>242</v>
      </c>
      <c r="H1011" s="77" t="s">
        <v>81</v>
      </c>
      <c r="I1011" s="128" t="s">
        <v>1470</v>
      </c>
      <c r="J1011" s="129" t="s">
        <v>81</v>
      </c>
      <c r="K1011" s="130">
        <v>2.3333333333333334E-2</v>
      </c>
      <c r="L1011" s="129" t="s">
        <v>1897</v>
      </c>
      <c r="M1011" s="128" t="s">
        <v>1692</v>
      </c>
      <c r="N1011" s="128"/>
      <c r="O1011" s="128">
        <v>3</v>
      </c>
      <c r="P1011" s="128" t="s">
        <v>2033</v>
      </c>
      <c r="Q1011" s="129" t="s">
        <v>2052</v>
      </c>
      <c r="R1011" s="128" t="s">
        <v>1461</v>
      </c>
    </row>
    <row r="1012" spans="1:18" ht="30" x14ac:dyDescent="0.25">
      <c r="A1012" s="127">
        <v>224</v>
      </c>
      <c r="B1012" s="128">
        <v>2335540</v>
      </c>
      <c r="C1012" s="128">
        <v>3285409</v>
      </c>
      <c r="D1012" s="77" t="s">
        <v>1074</v>
      </c>
      <c r="E1012" s="77" t="s">
        <v>1075</v>
      </c>
      <c r="F1012" s="77" t="s">
        <v>1078</v>
      </c>
      <c r="G1012" s="77" t="s">
        <v>986</v>
      </c>
      <c r="H1012" s="77" t="s">
        <v>990</v>
      </c>
      <c r="I1012" s="128" t="s">
        <v>1627</v>
      </c>
      <c r="J1012" s="129" t="s">
        <v>990</v>
      </c>
      <c r="K1012" s="130">
        <v>3.1817129629629633E-2</v>
      </c>
      <c r="L1012" s="129" t="s">
        <v>1913</v>
      </c>
      <c r="M1012" s="128" t="s">
        <v>1692</v>
      </c>
      <c r="N1012" s="128"/>
      <c r="O1012" s="128">
        <v>2</v>
      </c>
      <c r="P1012" s="128" t="s">
        <v>2033</v>
      </c>
      <c r="Q1012" s="129" t="s">
        <v>2053</v>
      </c>
      <c r="R1012" s="128" t="s">
        <v>1461</v>
      </c>
    </row>
    <row r="1013" spans="1:18" ht="45" x14ac:dyDescent="0.25">
      <c r="A1013" s="127">
        <v>296</v>
      </c>
      <c r="B1013" s="128">
        <v>2335626</v>
      </c>
      <c r="C1013" s="128">
        <v>3286274</v>
      </c>
      <c r="D1013" s="77" t="s">
        <v>1424</v>
      </c>
      <c r="E1013" s="77" t="s">
        <v>1425</v>
      </c>
      <c r="F1013" s="77" t="s">
        <v>1428</v>
      </c>
      <c r="G1013" s="77" t="s">
        <v>1127</v>
      </c>
      <c r="H1013" s="77" t="s">
        <v>1131</v>
      </c>
      <c r="I1013" s="128" t="s">
        <v>1534</v>
      </c>
      <c r="J1013" s="129" t="s">
        <v>1131</v>
      </c>
      <c r="K1013" s="130">
        <v>6.1932870370370367E-2</v>
      </c>
      <c r="L1013" s="129" t="s">
        <v>1844</v>
      </c>
      <c r="M1013" s="128" t="s">
        <v>1692</v>
      </c>
      <c r="N1013" s="128"/>
      <c r="O1013" s="128">
        <v>3</v>
      </c>
      <c r="P1013" s="128" t="s">
        <v>2033</v>
      </c>
      <c r="Q1013" s="129" t="s">
        <v>2052</v>
      </c>
      <c r="R1013" s="128" t="s">
        <v>1461</v>
      </c>
    </row>
    <row r="1014" spans="1:18" ht="45" x14ac:dyDescent="0.25">
      <c r="A1014" s="127">
        <v>62</v>
      </c>
      <c r="B1014" s="128">
        <v>2335635</v>
      </c>
      <c r="C1014" s="128">
        <v>3283471</v>
      </c>
      <c r="D1014" s="77" t="s">
        <v>315</v>
      </c>
      <c r="E1014" s="77" t="s">
        <v>316</v>
      </c>
      <c r="F1014" s="77" t="s">
        <v>319</v>
      </c>
      <c r="G1014" s="77" t="s">
        <v>242</v>
      </c>
      <c r="H1014" s="77" t="s">
        <v>81</v>
      </c>
      <c r="I1014" s="128" t="s">
        <v>1470</v>
      </c>
      <c r="J1014" s="129" t="s">
        <v>81</v>
      </c>
      <c r="K1014" s="130">
        <v>2.8310185185185185E-2</v>
      </c>
      <c r="L1014" s="129" t="s">
        <v>1897</v>
      </c>
      <c r="M1014" s="128" t="s">
        <v>1692</v>
      </c>
      <c r="N1014" s="128"/>
      <c r="O1014" s="128">
        <v>6</v>
      </c>
      <c r="P1014" s="128" t="s">
        <v>2033</v>
      </c>
      <c r="Q1014" s="129" t="s">
        <v>2052</v>
      </c>
      <c r="R1014" s="128" t="s">
        <v>1461</v>
      </c>
    </row>
    <row r="1015" spans="1:18" ht="45" x14ac:dyDescent="0.25">
      <c r="A1015" s="127">
        <v>50</v>
      </c>
      <c r="B1015" s="128">
        <v>2335636</v>
      </c>
      <c r="C1015" s="128">
        <v>3283319</v>
      </c>
      <c r="D1015" s="77" t="s">
        <v>265</v>
      </c>
      <c r="E1015" s="77" t="s">
        <v>266</v>
      </c>
      <c r="F1015" s="77" t="s">
        <v>269</v>
      </c>
      <c r="G1015" s="77" t="s">
        <v>242</v>
      </c>
      <c r="H1015" s="77" t="s">
        <v>81</v>
      </c>
      <c r="I1015" s="128" t="s">
        <v>1484</v>
      </c>
      <c r="J1015" s="129" t="s">
        <v>81</v>
      </c>
      <c r="K1015" s="130">
        <v>3.2673611111111112E-2</v>
      </c>
      <c r="L1015" s="129" t="s">
        <v>1919</v>
      </c>
      <c r="M1015" s="128" t="s">
        <v>1692</v>
      </c>
      <c r="N1015" s="128"/>
      <c r="O1015" s="128">
        <v>2</v>
      </c>
      <c r="P1015" s="128" t="s">
        <v>2033</v>
      </c>
      <c r="Q1015" s="129" t="s">
        <v>2052</v>
      </c>
      <c r="R1015" s="128" t="s">
        <v>1461</v>
      </c>
    </row>
    <row r="1016" spans="1:18" ht="45" x14ac:dyDescent="0.25">
      <c r="A1016" s="127">
        <v>131</v>
      </c>
      <c r="B1016" s="128">
        <v>2335648</v>
      </c>
      <c r="C1016" s="128">
        <v>3284298</v>
      </c>
      <c r="D1016" s="77" t="s">
        <v>627</v>
      </c>
      <c r="E1016" s="77" t="s">
        <v>628</v>
      </c>
      <c r="F1016" s="77" t="s">
        <v>632</v>
      </c>
      <c r="G1016" s="77" t="s">
        <v>609</v>
      </c>
      <c r="H1016" s="77" t="s">
        <v>581</v>
      </c>
      <c r="I1016" s="128" t="s">
        <v>1458</v>
      </c>
      <c r="J1016" s="129" t="s">
        <v>581</v>
      </c>
      <c r="K1016" s="130">
        <v>2.4675925925925928E-2</v>
      </c>
      <c r="L1016" s="129" t="s">
        <v>1902</v>
      </c>
      <c r="M1016" s="128" t="s">
        <v>1692</v>
      </c>
      <c r="N1016" s="128"/>
      <c r="O1016" s="128">
        <v>3</v>
      </c>
      <c r="P1016" s="128" t="s">
        <v>2033</v>
      </c>
      <c r="Q1016" s="129" t="s">
        <v>2052</v>
      </c>
      <c r="R1016" s="128" t="s">
        <v>1461</v>
      </c>
    </row>
    <row r="1017" spans="1:18" ht="45" x14ac:dyDescent="0.25">
      <c r="A1017" s="127">
        <v>250</v>
      </c>
      <c r="B1017" s="128">
        <v>2335650</v>
      </c>
      <c r="C1017" s="128">
        <v>3285719</v>
      </c>
      <c r="D1017" s="77" t="s">
        <v>1204</v>
      </c>
      <c r="E1017" s="77" t="s">
        <v>1205</v>
      </c>
      <c r="F1017" s="77" t="s">
        <v>1208</v>
      </c>
      <c r="G1017" s="77" t="s">
        <v>1195</v>
      </c>
      <c r="H1017" s="77" t="s">
        <v>1199</v>
      </c>
      <c r="I1017" s="128" t="s">
        <v>1625</v>
      </c>
      <c r="J1017" s="129" t="s">
        <v>1199</v>
      </c>
      <c r="K1017" s="130">
        <v>3.4444444444444444E-2</v>
      </c>
      <c r="L1017" s="129" t="s">
        <v>1920</v>
      </c>
      <c r="M1017" s="128" t="s">
        <v>1692</v>
      </c>
      <c r="N1017" s="128"/>
      <c r="O1017" s="128">
        <v>2</v>
      </c>
      <c r="P1017" s="128" t="s">
        <v>2033</v>
      </c>
      <c r="Q1017" s="129" t="s">
        <v>2052</v>
      </c>
      <c r="R1017" s="128" t="s">
        <v>1446</v>
      </c>
    </row>
    <row r="1018" spans="1:18" ht="45" x14ac:dyDescent="0.25">
      <c r="A1018" s="127">
        <v>158</v>
      </c>
      <c r="B1018" s="128">
        <v>2335664</v>
      </c>
      <c r="C1018" s="128">
        <v>3284621</v>
      </c>
      <c r="D1018" s="77" t="s">
        <v>754</v>
      </c>
      <c r="E1018" s="77" t="s">
        <v>755</v>
      </c>
      <c r="F1018" s="77" t="s">
        <v>760</v>
      </c>
      <c r="G1018" s="77" t="s">
        <v>756</v>
      </c>
      <c r="H1018" s="77" t="s">
        <v>581</v>
      </c>
      <c r="I1018" s="128" t="s">
        <v>1498</v>
      </c>
      <c r="J1018" s="129" t="s">
        <v>581</v>
      </c>
      <c r="K1018" s="130">
        <v>3.9849537037037037E-2</v>
      </c>
      <c r="L1018" s="129" t="s">
        <v>1915</v>
      </c>
      <c r="M1018" s="128" t="s">
        <v>1692</v>
      </c>
      <c r="N1018" s="128"/>
      <c r="O1018" s="128">
        <v>-1</v>
      </c>
      <c r="P1018" s="128" t="s">
        <v>2033</v>
      </c>
      <c r="Q1018" s="129" t="s">
        <v>2052</v>
      </c>
      <c r="R1018" s="128" t="s">
        <v>1461</v>
      </c>
    </row>
    <row r="1019" spans="1:18" ht="45" x14ac:dyDescent="0.25">
      <c r="A1019" s="127">
        <v>98</v>
      </c>
      <c r="B1019" s="128">
        <v>2335685</v>
      </c>
      <c r="C1019" s="128">
        <v>3283896</v>
      </c>
      <c r="D1019" s="77" t="s">
        <v>471</v>
      </c>
      <c r="E1019" s="77" t="s">
        <v>472</v>
      </c>
      <c r="F1019" s="77" t="s">
        <v>475</v>
      </c>
      <c r="G1019" s="77" t="s">
        <v>461</v>
      </c>
      <c r="H1019" s="77" t="s">
        <v>465</v>
      </c>
      <c r="I1019" s="128" t="s">
        <v>1609</v>
      </c>
      <c r="J1019" s="129" t="s">
        <v>465</v>
      </c>
      <c r="K1019" s="130">
        <v>2.9687499999999999E-2</v>
      </c>
      <c r="L1019" s="129" t="s">
        <v>1914</v>
      </c>
      <c r="M1019" s="128" t="s">
        <v>1692</v>
      </c>
      <c r="N1019" s="128"/>
      <c r="O1019" s="128">
        <v>1</v>
      </c>
      <c r="P1019" s="128" t="s">
        <v>2033</v>
      </c>
      <c r="Q1019" s="129" t="s">
        <v>2052</v>
      </c>
      <c r="R1019" s="128" t="s">
        <v>1461</v>
      </c>
    </row>
    <row r="1020" spans="1:18" ht="45" x14ac:dyDescent="0.25">
      <c r="A1020" s="127">
        <v>133</v>
      </c>
      <c r="B1020" s="128">
        <v>2335691</v>
      </c>
      <c r="C1020" s="128">
        <v>3284319</v>
      </c>
      <c r="D1020" s="77" t="s">
        <v>637</v>
      </c>
      <c r="E1020" s="77" t="s">
        <v>638</v>
      </c>
      <c r="F1020" s="77" t="s">
        <v>641</v>
      </c>
      <c r="G1020" s="77" t="s">
        <v>609</v>
      </c>
      <c r="H1020" s="77" t="s">
        <v>581</v>
      </c>
      <c r="I1020" s="128" t="s">
        <v>1459</v>
      </c>
      <c r="J1020" s="129" t="s">
        <v>581</v>
      </c>
      <c r="K1020" s="130">
        <v>3.3726851851851855E-2</v>
      </c>
      <c r="L1020" s="129" t="s">
        <v>1917</v>
      </c>
      <c r="M1020" s="128" t="s">
        <v>1692</v>
      </c>
      <c r="N1020" s="128"/>
      <c r="O1020" s="128">
        <v>3</v>
      </c>
      <c r="P1020" s="128" t="s">
        <v>2033</v>
      </c>
      <c r="Q1020" s="129" t="s">
        <v>2052</v>
      </c>
      <c r="R1020" s="128" t="s">
        <v>1461</v>
      </c>
    </row>
    <row r="1021" spans="1:18" ht="45" x14ac:dyDescent="0.25">
      <c r="A1021" s="127">
        <v>169</v>
      </c>
      <c r="B1021" s="128">
        <v>2335693</v>
      </c>
      <c r="C1021" s="128">
        <v>3284750</v>
      </c>
      <c r="D1021" s="77" t="s">
        <v>808</v>
      </c>
      <c r="E1021" s="77" t="s">
        <v>809</v>
      </c>
      <c r="F1021" s="77" t="s">
        <v>812</v>
      </c>
      <c r="G1021" s="77" t="s">
        <v>802</v>
      </c>
      <c r="H1021" s="77" t="s">
        <v>806</v>
      </c>
      <c r="I1021" s="128" t="s">
        <v>1628</v>
      </c>
      <c r="J1021" s="129" t="s">
        <v>806</v>
      </c>
      <c r="K1021" s="130">
        <v>3.996527777777778E-2</v>
      </c>
      <c r="L1021" s="129" t="s">
        <v>1916</v>
      </c>
      <c r="M1021" s="128" t="s">
        <v>1692</v>
      </c>
      <c r="N1021" s="128"/>
      <c r="O1021" s="128">
        <v>4</v>
      </c>
      <c r="P1021" s="128" t="s">
        <v>2033</v>
      </c>
      <c r="Q1021" s="129" t="s">
        <v>2052</v>
      </c>
      <c r="R1021" s="128" t="s">
        <v>1461</v>
      </c>
    </row>
    <row r="1022" spans="1:18" ht="45" x14ac:dyDescent="0.25">
      <c r="A1022" s="127">
        <v>63</v>
      </c>
      <c r="B1022" s="128">
        <v>2335720</v>
      </c>
      <c r="C1022" s="128">
        <v>3283484</v>
      </c>
      <c r="D1022" s="77" t="s">
        <v>320</v>
      </c>
      <c r="E1022" s="77" t="s">
        <v>321</v>
      </c>
      <c r="F1022" s="77" t="s">
        <v>322</v>
      </c>
      <c r="G1022" s="77" t="s">
        <v>242</v>
      </c>
      <c r="H1022" s="77" t="s">
        <v>81</v>
      </c>
      <c r="I1022" s="128" t="s">
        <v>1472</v>
      </c>
      <c r="J1022" s="129" t="s">
        <v>81</v>
      </c>
      <c r="K1022" s="130">
        <v>2.2314814814814815E-2</v>
      </c>
      <c r="L1022" s="129" t="s">
        <v>1895</v>
      </c>
      <c r="M1022" s="128" t="s">
        <v>1692</v>
      </c>
      <c r="N1022" s="128"/>
      <c r="O1022" s="128">
        <v>2</v>
      </c>
      <c r="P1022" s="128" t="s">
        <v>2033</v>
      </c>
      <c r="Q1022" s="129" t="s">
        <v>2052</v>
      </c>
      <c r="R1022" s="128" t="s">
        <v>1461</v>
      </c>
    </row>
    <row r="1023" spans="1:18" ht="45" x14ac:dyDescent="0.25">
      <c r="A1023" s="127">
        <v>132</v>
      </c>
      <c r="B1023" s="128">
        <v>2335740</v>
      </c>
      <c r="C1023" s="128">
        <v>3284307</v>
      </c>
      <c r="D1023" s="77" t="s">
        <v>633</v>
      </c>
      <c r="E1023" s="77" t="s">
        <v>634</v>
      </c>
      <c r="F1023" s="77" t="s">
        <v>636</v>
      </c>
      <c r="G1023" s="77" t="s">
        <v>609</v>
      </c>
      <c r="H1023" s="77" t="s">
        <v>581</v>
      </c>
      <c r="I1023" s="128" t="s">
        <v>1611</v>
      </c>
      <c r="J1023" s="129" t="s">
        <v>581</v>
      </c>
      <c r="K1023" s="130">
        <v>2.6863425925925926E-2</v>
      </c>
      <c r="L1023" s="129" t="s">
        <v>1921</v>
      </c>
      <c r="M1023" s="128" t="s">
        <v>1692</v>
      </c>
      <c r="N1023" s="128"/>
      <c r="O1023" s="128">
        <v>3</v>
      </c>
      <c r="P1023" s="128" t="s">
        <v>2033</v>
      </c>
      <c r="Q1023" s="129" t="s">
        <v>2052</v>
      </c>
      <c r="R1023" s="128" t="s">
        <v>1461</v>
      </c>
    </row>
    <row r="1024" spans="1:18" ht="45" x14ac:dyDescent="0.25">
      <c r="A1024" s="127">
        <v>131</v>
      </c>
      <c r="B1024" s="128">
        <v>2335800</v>
      </c>
      <c r="C1024" s="128">
        <v>3284297</v>
      </c>
      <c r="D1024" s="77" t="s">
        <v>627</v>
      </c>
      <c r="E1024" s="77" t="s">
        <v>628</v>
      </c>
      <c r="F1024" s="77" t="s">
        <v>632</v>
      </c>
      <c r="G1024" s="77" t="s">
        <v>609</v>
      </c>
      <c r="H1024" s="77" t="s">
        <v>581</v>
      </c>
      <c r="I1024" s="128" t="s">
        <v>1458</v>
      </c>
      <c r="J1024" s="129" t="s">
        <v>581</v>
      </c>
      <c r="K1024" s="130">
        <v>2.2280092592592591E-2</v>
      </c>
      <c r="L1024" s="129" t="s">
        <v>1902</v>
      </c>
      <c r="M1024" s="128" t="s">
        <v>1692</v>
      </c>
      <c r="N1024" s="128"/>
      <c r="O1024" s="128">
        <v>3</v>
      </c>
      <c r="P1024" s="128" t="s">
        <v>2033</v>
      </c>
      <c r="Q1024" s="129" t="s">
        <v>2052</v>
      </c>
      <c r="R1024" s="128" t="s">
        <v>1461</v>
      </c>
    </row>
    <row r="1025" spans="1:18" ht="45" x14ac:dyDescent="0.25">
      <c r="A1025" s="127">
        <v>293</v>
      </c>
      <c r="B1025" s="128">
        <v>2335801</v>
      </c>
      <c r="C1025" s="128">
        <v>3286239</v>
      </c>
      <c r="D1025" s="77" t="s">
        <v>1409</v>
      </c>
      <c r="E1025" s="77" t="s">
        <v>1410</v>
      </c>
      <c r="F1025" s="77" t="s">
        <v>1413</v>
      </c>
      <c r="G1025" s="77" t="s">
        <v>1127</v>
      </c>
      <c r="H1025" s="77" t="s">
        <v>1131</v>
      </c>
      <c r="I1025" s="128" t="s">
        <v>1629</v>
      </c>
      <c r="J1025" s="129" t="s">
        <v>1131</v>
      </c>
      <c r="K1025" s="130">
        <v>4.7662037037037037E-2</v>
      </c>
      <c r="L1025" s="129" t="s">
        <v>1922</v>
      </c>
      <c r="M1025" s="128" t="s">
        <v>1692</v>
      </c>
      <c r="N1025" s="128"/>
      <c r="O1025" s="128">
        <v>3</v>
      </c>
      <c r="P1025" s="128" t="s">
        <v>2033</v>
      </c>
      <c r="Q1025" s="129" t="s">
        <v>2052</v>
      </c>
      <c r="R1025" s="128" t="s">
        <v>1461</v>
      </c>
    </row>
    <row r="1026" spans="1:18" ht="45" x14ac:dyDescent="0.25">
      <c r="A1026" s="127">
        <v>62</v>
      </c>
      <c r="B1026" s="128">
        <v>2335808</v>
      </c>
      <c r="C1026" s="128">
        <v>3283472</v>
      </c>
      <c r="D1026" s="77" t="s">
        <v>315</v>
      </c>
      <c r="E1026" s="77" t="s">
        <v>316</v>
      </c>
      <c r="F1026" s="77" t="s">
        <v>319</v>
      </c>
      <c r="G1026" s="77" t="s">
        <v>242</v>
      </c>
      <c r="H1026" s="77" t="s">
        <v>81</v>
      </c>
      <c r="I1026" s="128" t="s">
        <v>1470</v>
      </c>
      <c r="J1026" s="129" t="s">
        <v>81</v>
      </c>
      <c r="K1026" s="130">
        <v>2.7268518518518518E-2</v>
      </c>
      <c r="L1026" s="129" t="s">
        <v>1897</v>
      </c>
      <c r="M1026" s="128" t="s">
        <v>1692</v>
      </c>
      <c r="N1026" s="128"/>
      <c r="O1026" s="128">
        <v>4</v>
      </c>
      <c r="P1026" s="128" t="s">
        <v>2033</v>
      </c>
      <c r="Q1026" s="129" t="s">
        <v>2052</v>
      </c>
      <c r="R1026" s="128" t="s">
        <v>1461</v>
      </c>
    </row>
    <row r="1027" spans="1:18" ht="45" x14ac:dyDescent="0.25">
      <c r="A1027" s="127">
        <v>296</v>
      </c>
      <c r="B1027" s="128">
        <v>2335823</v>
      </c>
      <c r="C1027" s="128">
        <v>3286275</v>
      </c>
      <c r="D1027" s="77" t="s">
        <v>1424</v>
      </c>
      <c r="E1027" s="77" t="s">
        <v>1425</v>
      </c>
      <c r="F1027" s="77" t="s">
        <v>1428</v>
      </c>
      <c r="G1027" s="77" t="s">
        <v>1127</v>
      </c>
      <c r="H1027" s="77" t="s">
        <v>1131</v>
      </c>
      <c r="I1027" s="128" t="s">
        <v>1534</v>
      </c>
      <c r="J1027" s="129" t="s">
        <v>1131</v>
      </c>
      <c r="K1027" s="130">
        <v>4.6134259259259257E-2</v>
      </c>
      <c r="L1027" s="129" t="s">
        <v>1844</v>
      </c>
      <c r="M1027" s="128" t="s">
        <v>1692</v>
      </c>
      <c r="N1027" s="128"/>
      <c r="O1027" s="128">
        <v>2</v>
      </c>
      <c r="P1027" s="128" t="s">
        <v>2033</v>
      </c>
      <c r="Q1027" s="129" t="s">
        <v>2052</v>
      </c>
      <c r="R1027" s="128" t="s">
        <v>1461</v>
      </c>
    </row>
    <row r="1028" spans="1:18" ht="45" x14ac:dyDescent="0.25">
      <c r="A1028" s="127">
        <v>50</v>
      </c>
      <c r="B1028" s="128">
        <v>2335825</v>
      </c>
      <c r="C1028" s="128">
        <v>3283320</v>
      </c>
      <c r="D1028" s="77" t="s">
        <v>265</v>
      </c>
      <c r="E1028" s="77" t="s">
        <v>266</v>
      </c>
      <c r="F1028" s="77" t="s">
        <v>269</v>
      </c>
      <c r="G1028" s="77" t="s">
        <v>242</v>
      </c>
      <c r="H1028" s="77" t="s">
        <v>81</v>
      </c>
      <c r="I1028" s="128" t="s">
        <v>1484</v>
      </c>
      <c r="J1028" s="129" t="s">
        <v>81</v>
      </c>
      <c r="K1028" s="130">
        <v>3.6793981481481483E-2</v>
      </c>
      <c r="L1028" s="129" t="s">
        <v>1919</v>
      </c>
      <c r="M1028" s="128" t="s">
        <v>1692</v>
      </c>
      <c r="N1028" s="128"/>
      <c r="O1028" s="128">
        <v>7</v>
      </c>
      <c r="P1028" s="128" t="s">
        <v>2033</v>
      </c>
      <c r="Q1028" s="129" t="s">
        <v>2052</v>
      </c>
      <c r="R1028" s="128" t="s">
        <v>1461</v>
      </c>
    </row>
    <row r="1029" spans="1:18" ht="45" x14ac:dyDescent="0.25">
      <c r="A1029" s="127">
        <v>250</v>
      </c>
      <c r="B1029" s="128">
        <v>2335834</v>
      </c>
      <c r="C1029" s="128">
        <v>3285720</v>
      </c>
      <c r="D1029" s="77" t="s">
        <v>1204</v>
      </c>
      <c r="E1029" s="77" t="s">
        <v>1205</v>
      </c>
      <c r="F1029" s="77" t="s">
        <v>1208</v>
      </c>
      <c r="G1029" s="77" t="s">
        <v>1195</v>
      </c>
      <c r="H1029" s="77" t="s">
        <v>1199</v>
      </c>
      <c r="I1029" s="128" t="s">
        <v>1625</v>
      </c>
      <c r="J1029" s="129" t="s">
        <v>1199</v>
      </c>
      <c r="K1029" s="130">
        <v>3.5312499999999997E-2</v>
      </c>
      <c r="L1029" s="129" t="s">
        <v>1920</v>
      </c>
      <c r="M1029" s="128" t="s">
        <v>1692</v>
      </c>
      <c r="N1029" s="128"/>
      <c r="O1029" s="128">
        <v>2</v>
      </c>
      <c r="P1029" s="128" t="s">
        <v>2033</v>
      </c>
      <c r="Q1029" s="129" t="s">
        <v>2052</v>
      </c>
      <c r="R1029" s="128" t="s">
        <v>1446</v>
      </c>
    </row>
    <row r="1030" spans="1:18" ht="45" x14ac:dyDescent="0.25">
      <c r="A1030" s="127">
        <v>72</v>
      </c>
      <c r="B1030" s="128">
        <v>2335838</v>
      </c>
      <c r="C1030" s="128">
        <v>3283584</v>
      </c>
      <c r="D1030" s="77" t="s">
        <v>359</v>
      </c>
      <c r="E1030" s="77" t="s">
        <v>360</v>
      </c>
      <c r="F1030" s="77" t="s">
        <v>363</v>
      </c>
      <c r="G1030" s="77" t="s">
        <v>242</v>
      </c>
      <c r="H1030" s="77" t="s">
        <v>81</v>
      </c>
      <c r="I1030" s="128" t="s">
        <v>1482</v>
      </c>
      <c r="J1030" s="129" t="s">
        <v>81</v>
      </c>
      <c r="K1030" s="130">
        <v>2.7430555555555555E-2</v>
      </c>
      <c r="L1030" s="129" t="s">
        <v>1923</v>
      </c>
      <c r="M1030" s="128" t="s">
        <v>1698</v>
      </c>
      <c r="N1030" s="128" t="s">
        <v>1699</v>
      </c>
      <c r="O1030" s="128">
        <v>-1</v>
      </c>
      <c r="P1030" s="128" t="s">
        <v>2033</v>
      </c>
      <c r="Q1030" s="129" t="s">
        <v>2052</v>
      </c>
      <c r="R1030" s="128" t="s">
        <v>1461</v>
      </c>
    </row>
    <row r="1031" spans="1:18" ht="45" x14ac:dyDescent="0.25">
      <c r="A1031" s="127">
        <v>133</v>
      </c>
      <c r="B1031" s="128">
        <v>2335856</v>
      </c>
      <c r="C1031" s="128">
        <v>3284321</v>
      </c>
      <c r="D1031" s="77" t="s">
        <v>637</v>
      </c>
      <c r="E1031" s="77" t="s">
        <v>638</v>
      </c>
      <c r="F1031" s="77" t="s">
        <v>641</v>
      </c>
      <c r="G1031" s="77" t="s">
        <v>609</v>
      </c>
      <c r="H1031" s="77" t="s">
        <v>581</v>
      </c>
      <c r="I1031" s="128" t="s">
        <v>1459</v>
      </c>
      <c r="J1031" s="129" t="s">
        <v>581</v>
      </c>
      <c r="K1031" s="130">
        <v>3.3935185185185186E-2</v>
      </c>
      <c r="L1031" s="129" t="s">
        <v>1924</v>
      </c>
      <c r="M1031" s="128" t="s">
        <v>1692</v>
      </c>
      <c r="N1031" s="128"/>
      <c r="O1031" s="128">
        <v>4</v>
      </c>
      <c r="P1031" s="128" t="s">
        <v>2033</v>
      </c>
      <c r="Q1031" s="129" t="s">
        <v>2052</v>
      </c>
      <c r="R1031" s="128" t="s">
        <v>1461</v>
      </c>
    </row>
    <row r="1032" spans="1:18" ht="45" x14ac:dyDescent="0.25">
      <c r="A1032" s="127">
        <v>169</v>
      </c>
      <c r="B1032" s="128">
        <v>2335901</v>
      </c>
      <c r="C1032" s="128">
        <v>3284752</v>
      </c>
      <c r="D1032" s="77" t="s">
        <v>808</v>
      </c>
      <c r="E1032" s="77" t="s">
        <v>809</v>
      </c>
      <c r="F1032" s="77" t="s">
        <v>812</v>
      </c>
      <c r="G1032" s="77" t="s">
        <v>802</v>
      </c>
      <c r="H1032" s="77" t="s">
        <v>806</v>
      </c>
      <c r="I1032" s="128" t="s">
        <v>1628</v>
      </c>
      <c r="J1032" s="129" t="s">
        <v>806</v>
      </c>
      <c r="K1032" s="130">
        <v>3.3229166666666664E-2</v>
      </c>
      <c r="L1032" s="129" t="s">
        <v>1916</v>
      </c>
      <c r="M1032" s="128" t="s">
        <v>1692</v>
      </c>
      <c r="N1032" s="128"/>
      <c r="O1032" s="128">
        <v>2</v>
      </c>
      <c r="P1032" s="128" t="s">
        <v>2033</v>
      </c>
      <c r="Q1032" s="129" t="s">
        <v>2052</v>
      </c>
      <c r="R1032" s="128" t="s">
        <v>1461</v>
      </c>
    </row>
    <row r="1033" spans="1:18" ht="45" x14ac:dyDescent="0.25">
      <c r="A1033" s="127">
        <v>288</v>
      </c>
      <c r="B1033" s="128">
        <v>2335924</v>
      </c>
      <c r="C1033" s="128">
        <v>3286182</v>
      </c>
      <c r="D1033" s="77" t="s">
        <v>1384</v>
      </c>
      <c r="E1033" s="77" t="s">
        <v>1385</v>
      </c>
      <c r="F1033" s="77" t="s">
        <v>1388</v>
      </c>
      <c r="G1033" s="77" t="s">
        <v>1312</v>
      </c>
      <c r="H1033" s="77" t="s">
        <v>1315</v>
      </c>
      <c r="I1033" s="128" t="s">
        <v>1566</v>
      </c>
      <c r="J1033" s="129" t="s">
        <v>1315</v>
      </c>
      <c r="K1033" s="130">
        <v>3.4074074074074076E-2</v>
      </c>
      <c r="L1033" s="129" t="s">
        <v>1849</v>
      </c>
      <c r="M1033" s="128" t="s">
        <v>1692</v>
      </c>
      <c r="N1033" s="128"/>
      <c r="O1033" s="128">
        <v>2</v>
      </c>
      <c r="P1033" s="128" t="s">
        <v>2037</v>
      </c>
      <c r="Q1033" s="129" t="s">
        <v>2052</v>
      </c>
      <c r="R1033" s="128" t="s">
        <v>1461</v>
      </c>
    </row>
    <row r="1034" spans="1:18" ht="45" x14ac:dyDescent="0.25">
      <c r="A1034" s="127">
        <v>132</v>
      </c>
      <c r="B1034" s="128">
        <v>2335929</v>
      </c>
      <c r="C1034" s="128">
        <v>3284311</v>
      </c>
      <c r="D1034" s="77" t="s">
        <v>633</v>
      </c>
      <c r="E1034" s="77" t="s">
        <v>634</v>
      </c>
      <c r="F1034" s="77" t="s">
        <v>636</v>
      </c>
      <c r="G1034" s="77" t="s">
        <v>609</v>
      </c>
      <c r="H1034" s="77" t="s">
        <v>581</v>
      </c>
      <c r="I1034" s="128" t="s">
        <v>1611</v>
      </c>
      <c r="J1034" s="129" t="s">
        <v>581</v>
      </c>
      <c r="K1034" s="130">
        <v>2.8784722222222222E-2</v>
      </c>
      <c r="L1034" s="129" t="s">
        <v>1921</v>
      </c>
      <c r="M1034" s="128" t="s">
        <v>1692</v>
      </c>
      <c r="N1034" s="128"/>
      <c r="O1034" s="128">
        <v>2</v>
      </c>
      <c r="P1034" s="128" t="s">
        <v>2033</v>
      </c>
      <c r="Q1034" s="129" t="s">
        <v>2052</v>
      </c>
      <c r="R1034" s="128" t="s">
        <v>1461</v>
      </c>
    </row>
    <row r="1035" spans="1:18" ht="45" x14ac:dyDescent="0.25">
      <c r="A1035" s="127">
        <v>62</v>
      </c>
      <c r="B1035" s="128">
        <v>2335951</v>
      </c>
      <c r="C1035" s="128">
        <v>3283473</v>
      </c>
      <c r="D1035" s="77" t="s">
        <v>315</v>
      </c>
      <c r="E1035" s="77" t="s">
        <v>316</v>
      </c>
      <c r="F1035" s="77" t="s">
        <v>319</v>
      </c>
      <c r="G1035" s="77" t="s">
        <v>242</v>
      </c>
      <c r="H1035" s="77" t="s">
        <v>81</v>
      </c>
      <c r="I1035" s="128" t="s">
        <v>1470</v>
      </c>
      <c r="J1035" s="129" t="s">
        <v>81</v>
      </c>
      <c r="K1035" s="130">
        <v>2.9872685185185186E-2</v>
      </c>
      <c r="L1035" s="129" t="s">
        <v>1908</v>
      </c>
      <c r="M1035" s="128" t="s">
        <v>1692</v>
      </c>
      <c r="N1035" s="128"/>
      <c r="O1035" s="128">
        <v>3</v>
      </c>
      <c r="P1035" s="128" t="s">
        <v>2033</v>
      </c>
      <c r="Q1035" s="129" t="s">
        <v>2052</v>
      </c>
      <c r="R1035" s="128" t="s">
        <v>1461</v>
      </c>
    </row>
    <row r="1036" spans="1:18" ht="45" x14ac:dyDescent="0.25">
      <c r="A1036" s="127">
        <v>163</v>
      </c>
      <c r="B1036" s="128">
        <v>2335956</v>
      </c>
      <c r="C1036" s="128">
        <v>3284684</v>
      </c>
      <c r="D1036" s="77" t="s">
        <v>779</v>
      </c>
      <c r="E1036" s="77" t="s">
        <v>780</v>
      </c>
      <c r="F1036" s="77" t="s">
        <v>782</v>
      </c>
      <c r="G1036" s="77" t="s">
        <v>756</v>
      </c>
      <c r="H1036" s="77" t="s">
        <v>581</v>
      </c>
      <c r="I1036" s="128" t="s">
        <v>1496</v>
      </c>
      <c r="J1036" s="129" t="s">
        <v>581</v>
      </c>
      <c r="K1036" s="130">
        <v>3.2314814814814817E-2</v>
      </c>
      <c r="L1036" s="129" t="s">
        <v>1909</v>
      </c>
      <c r="M1036" s="128" t="s">
        <v>1692</v>
      </c>
      <c r="N1036" s="128"/>
      <c r="O1036" s="128">
        <v>1</v>
      </c>
      <c r="P1036" s="128" t="s">
        <v>2033</v>
      </c>
      <c r="Q1036" s="129" t="s">
        <v>2052</v>
      </c>
      <c r="R1036" s="128" t="s">
        <v>1461</v>
      </c>
    </row>
    <row r="1037" spans="1:18" ht="45" x14ac:dyDescent="0.25">
      <c r="A1037" s="127">
        <v>163</v>
      </c>
      <c r="B1037" s="128">
        <v>2335957</v>
      </c>
      <c r="C1037" s="128">
        <v>3284685</v>
      </c>
      <c r="D1037" s="77" t="s">
        <v>779</v>
      </c>
      <c r="E1037" s="77" t="s">
        <v>780</v>
      </c>
      <c r="F1037" s="77" t="s">
        <v>782</v>
      </c>
      <c r="G1037" s="77" t="s">
        <v>756</v>
      </c>
      <c r="H1037" s="77" t="s">
        <v>581</v>
      </c>
      <c r="I1037" s="128" t="s">
        <v>1496</v>
      </c>
      <c r="J1037" s="129" t="s">
        <v>581</v>
      </c>
      <c r="K1037" s="130">
        <v>2.931712962962963E-2</v>
      </c>
      <c r="L1037" s="129" t="s">
        <v>1909</v>
      </c>
      <c r="M1037" s="128" t="s">
        <v>1692</v>
      </c>
      <c r="N1037" s="128"/>
      <c r="O1037" s="128">
        <v>2</v>
      </c>
      <c r="P1037" s="128" t="s">
        <v>2033</v>
      </c>
      <c r="Q1037" s="129" t="s">
        <v>2052</v>
      </c>
      <c r="R1037" s="128" t="s">
        <v>1461</v>
      </c>
    </row>
    <row r="1038" spans="1:18" ht="45" x14ac:dyDescent="0.25">
      <c r="A1038" s="127">
        <v>163</v>
      </c>
      <c r="B1038" s="128">
        <v>2335958</v>
      </c>
      <c r="C1038" s="128">
        <v>3284686</v>
      </c>
      <c r="D1038" s="77" t="s">
        <v>779</v>
      </c>
      <c r="E1038" s="77" t="s">
        <v>780</v>
      </c>
      <c r="F1038" s="77" t="s">
        <v>782</v>
      </c>
      <c r="G1038" s="77" t="s">
        <v>756</v>
      </c>
      <c r="H1038" s="77" t="s">
        <v>581</v>
      </c>
      <c r="I1038" s="128" t="s">
        <v>1496</v>
      </c>
      <c r="J1038" s="129" t="s">
        <v>581</v>
      </c>
      <c r="K1038" s="130">
        <v>3.8263888888888889E-2</v>
      </c>
      <c r="L1038" s="129" t="s">
        <v>1909</v>
      </c>
      <c r="M1038" s="128" t="s">
        <v>1692</v>
      </c>
      <c r="N1038" s="128"/>
      <c r="O1038" s="128">
        <v>4</v>
      </c>
      <c r="P1038" s="128" t="s">
        <v>2033</v>
      </c>
      <c r="Q1038" s="129" t="s">
        <v>2052</v>
      </c>
      <c r="R1038" s="128" t="s">
        <v>1461</v>
      </c>
    </row>
    <row r="1039" spans="1:18" ht="45" x14ac:dyDescent="0.25">
      <c r="A1039" s="127">
        <v>50</v>
      </c>
      <c r="B1039" s="128">
        <v>2335963</v>
      </c>
      <c r="C1039" s="128">
        <v>3283321</v>
      </c>
      <c r="D1039" s="77" t="s">
        <v>265</v>
      </c>
      <c r="E1039" s="77" t="s">
        <v>266</v>
      </c>
      <c r="F1039" s="77" t="s">
        <v>269</v>
      </c>
      <c r="G1039" s="77" t="s">
        <v>242</v>
      </c>
      <c r="H1039" s="77" t="s">
        <v>81</v>
      </c>
      <c r="I1039" s="128" t="s">
        <v>1484</v>
      </c>
      <c r="J1039" s="129" t="s">
        <v>81</v>
      </c>
      <c r="K1039" s="130">
        <v>2.7013888888888889E-2</v>
      </c>
      <c r="L1039" s="129" t="s">
        <v>1919</v>
      </c>
      <c r="M1039" s="128" t="s">
        <v>1692</v>
      </c>
      <c r="N1039" s="128"/>
      <c r="O1039" s="128">
        <v>5</v>
      </c>
      <c r="P1039" s="128" t="s">
        <v>2033</v>
      </c>
      <c r="Q1039" s="129" t="s">
        <v>2052</v>
      </c>
      <c r="R1039" s="128" t="s">
        <v>1461</v>
      </c>
    </row>
    <row r="1040" spans="1:18" ht="45" x14ac:dyDescent="0.25">
      <c r="A1040" s="127">
        <v>293</v>
      </c>
      <c r="B1040" s="128">
        <v>2335997</v>
      </c>
      <c r="C1040" s="128">
        <v>3286240</v>
      </c>
      <c r="D1040" s="77" t="s">
        <v>1409</v>
      </c>
      <c r="E1040" s="77" t="s">
        <v>1410</v>
      </c>
      <c r="F1040" s="77" t="s">
        <v>1413</v>
      </c>
      <c r="G1040" s="77" t="s">
        <v>1127</v>
      </c>
      <c r="H1040" s="77" t="s">
        <v>1131</v>
      </c>
      <c r="I1040" s="128" t="s">
        <v>1629</v>
      </c>
      <c r="J1040" s="129" t="s">
        <v>1131</v>
      </c>
      <c r="K1040" s="130">
        <v>4.4560185185185182E-2</v>
      </c>
      <c r="L1040" s="129" t="s">
        <v>1922</v>
      </c>
      <c r="M1040" s="128" t="s">
        <v>1692</v>
      </c>
      <c r="N1040" s="128"/>
      <c r="O1040" s="128">
        <v>2</v>
      </c>
      <c r="P1040" s="128" t="s">
        <v>2033</v>
      </c>
      <c r="Q1040" s="129" t="s">
        <v>2052</v>
      </c>
      <c r="R1040" s="128" t="s">
        <v>1461</v>
      </c>
    </row>
    <row r="1041" spans="1:18" ht="45" x14ac:dyDescent="0.25">
      <c r="A1041" s="127">
        <v>98</v>
      </c>
      <c r="B1041" s="128">
        <v>2336022</v>
      </c>
      <c r="C1041" s="128">
        <v>3283897</v>
      </c>
      <c r="D1041" s="77" t="s">
        <v>471</v>
      </c>
      <c r="E1041" s="77" t="s">
        <v>472</v>
      </c>
      <c r="F1041" s="77" t="s">
        <v>475</v>
      </c>
      <c r="G1041" s="77" t="s">
        <v>461</v>
      </c>
      <c r="H1041" s="77" t="s">
        <v>465</v>
      </c>
      <c r="I1041" s="128" t="s">
        <v>1609</v>
      </c>
      <c r="J1041" s="129" t="s">
        <v>465</v>
      </c>
      <c r="K1041" s="130">
        <v>2.9236111111111112E-2</v>
      </c>
      <c r="L1041" s="129" t="s">
        <v>1925</v>
      </c>
      <c r="M1041" s="128" t="s">
        <v>1692</v>
      </c>
      <c r="N1041" s="128"/>
      <c r="O1041" s="128">
        <v>3</v>
      </c>
      <c r="P1041" s="128" t="s">
        <v>2033</v>
      </c>
      <c r="Q1041" s="129" t="s">
        <v>2052</v>
      </c>
      <c r="R1041" s="128" t="s">
        <v>1461</v>
      </c>
    </row>
    <row r="1042" spans="1:18" ht="45" x14ac:dyDescent="0.25">
      <c r="A1042" s="127">
        <v>234</v>
      </c>
      <c r="B1042" s="128">
        <v>2336027</v>
      </c>
      <c r="C1042" s="128">
        <v>3285528</v>
      </c>
      <c r="D1042" s="77" t="s">
        <v>1121</v>
      </c>
      <c r="E1042" s="77" t="s">
        <v>1122</v>
      </c>
      <c r="F1042" s="77" t="s">
        <v>1124</v>
      </c>
      <c r="G1042" s="77" t="s">
        <v>986</v>
      </c>
      <c r="H1042" s="77" t="s">
        <v>990</v>
      </c>
      <c r="I1042" s="128" t="s">
        <v>1532</v>
      </c>
      <c r="J1042" s="129" t="s">
        <v>990</v>
      </c>
      <c r="K1042" s="130">
        <v>3.1018518518518518E-2</v>
      </c>
      <c r="L1042" s="129" t="s">
        <v>1926</v>
      </c>
      <c r="M1042" s="128" t="s">
        <v>1692</v>
      </c>
      <c r="N1042" s="128"/>
      <c r="O1042" s="128">
        <v>3</v>
      </c>
      <c r="P1042" s="128" t="s">
        <v>2033</v>
      </c>
      <c r="Q1042" s="129" t="s">
        <v>2052</v>
      </c>
      <c r="R1042" s="128" t="s">
        <v>1461</v>
      </c>
    </row>
    <row r="1043" spans="1:18" ht="45" x14ac:dyDescent="0.25">
      <c r="A1043" s="127">
        <v>250</v>
      </c>
      <c r="B1043" s="128">
        <v>2336032</v>
      </c>
      <c r="C1043" s="128">
        <v>3285721</v>
      </c>
      <c r="D1043" s="77" t="s">
        <v>1204</v>
      </c>
      <c r="E1043" s="77" t="s">
        <v>1205</v>
      </c>
      <c r="F1043" s="77" t="s">
        <v>1208</v>
      </c>
      <c r="G1043" s="77" t="s">
        <v>1195</v>
      </c>
      <c r="H1043" s="77" t="s">
        <v>1199</v>
      </c>
      <c r="I1043" s="128" t="s">
        <v>1625</v>
      </c>
      <c r="J1043" s="129" t="s">
        <v>1199</v>
      </c>
      <c r="K1043" s="130">
        <v>3.2604166666666663E-2</v>
      </c>
      <c r="L1043" s="129" t="s">
        <v>1920</v>
      </c>
      <c r="M1043" s="128" t="s">
        <v>1692</v>
      </c>
      <c r="N1043" s="128"/>
      <c r="O1043" s="128">
        <v>6</v>
      </c>
      <c r="P1043" s="128" t="s">
        <v>2033</v>
      </c>
      <c r="Q1043" s="129" t="s">
        <v>2052</v>
      </c>
      <c r="R1043" s="128" t="s">
        <v>1446</v>
      </c>
    </row>
    <row r="1044" spans="1:18" ht="45" x14ac:dyDescent="0.25">
      <c r="A1044" s="127">
        <v>132</v>
      </c>
      <c r="B1044" s="128">
        <v>2336053</v>
      </c>
      <c r="C1044" s="128">
        <v>3284312</v>
      </c>
      <c r="D1044" s="77" t="s">
        <v>633</v>
      </c>
      <c r="E1044" s="77" t="s">
        <v>634</v>
      </c>
      <c r="F1044" s="77" t="s">
        <v>636</v>
      </c>
      <c r="G1044" s="77" t="s">
        <v>609</v>
      </c>
      <c r="H1044" s="77" t="s">
        <v>581</v>
      </c>
      <c r="I1044" s="128" t="s">
        <v>1611</v>
      </c>
      <c r="J1044" s="129" t="s">
        <v>581</v>
      </c>
      <c r="K1044" s="130">
        <v>2.7372685185185184E-2</v>
      </c>
      <c r="L1044" s="129" t="s">
        <v>1921</v>
      </c>
      <c r="M1044" s="128" t="s">
        <v>1692</v>
      </c>
      <c r="N1044" s="128"/>
      <c r="O1044" s="128">
        <v>2</v>
      </c>
      <c r="P1044" s="128" t="s">
        <v>2033</v>
      </c>
      <c r="Q1044" s="129" t="s">
        <v>2052</v>
      </c>
      <c r="R1044" s="128" t="s">
        <v>1461</v>
      </c>
    </row>
    <row r="1045" spans="1:18" ht="45" x14ac:dyDescent="0.25">
      <c r="A1045" s="127">
        <v>158</v>
      </c>
      <c r="B1045" s="128">
        <v>2336059</v>
      </c>
      <c r="C1045" s="128">
        <v>3284620</v>
      </c>
      <c r="D1045" s="77" t="s">
        <v>754</v>
      </c>
      <c r="E1045" s="77" t="s">
        <v>755</v>
      </c>
      <c r="F1045" s="77" t="s">
        <v>760</v>
      </c>
      <c r="G1045" s="77" t="s">
        <v>756</v>
      </c>
      <c r="H1045" s="77" t="s">
        <v>581</v>
      </c>
      <c r="I1045" s="128" t="s">
        <v>1498</v>
      </c>
      <c r="J1045" s="129" t="s">
        <v>581</v>
      </c>
      <c r="K1045" s="130">
        <v>4.2256944444444444E-2</v>
      </c>
      <c r="L1045" s="129" t="s">
        <v>1915</v>
      </c>
      <c r="M1045" s="128" t="s">
        <v>1692</v>
      </c>
      <c r="N1045" s="128"/>
      <c r="O1045" s="128">
        <v>-1</v>
      </c>
      <c r="P1045" s="128" t="s">
        <v>2033</v>
      </c>
      <c r="Q1045" s="129" t="s">
        <v>2052</v>
      </c>
      <c r="R1045" s="128" t="s">
        <v>1461</v>
      </c>
    </row>
    <row r="1046" spans="1:18" ht="45" x14ac:dyDescent="0.25">
      <c r="A1046" s="127">
        <v>203</v>
      </c>
      <c r="B1046" s="128">
        <v>2336070</v>
      </c>
      <c r="C1046" s="128">
        <v>3285156</v>
      </c>
      <c r="D1046" s="77" t="s">
        <v>975</v>
      </c>
      <c r="E1046" s="77" t="s">
        <v>976</v>
      </c>
      <c r="F1046" s="77" t="s">
        <v>980</v>
      </c>
      <c r="G1046" s="77" t="s">
        <v>902</v>
      </c>
      <c r="H1046" s="77" t="s">
        <v>905</v>
      </c>
      <c r="I1046" s="128" t="s">
        <v>1630</v>
      </c>
      <c r="J1046" s="129" t="s">
        <v>905</v>
      </c>
      <c r="K1046" s="130">
        <v>2.8182870370370372E-2</v>
      </c>
      <c r="L1046" s="129" t="s">
        <v>1927</v>
      </c>
      <c r="M1046" s="128" t="s">
        <v>1692</v>
      </c>
      <c r="N1046" s="128"/>
      <c r="O1046" s="128">
        <v>1</v>
      </c>
      <c r="P1046" s="128" t="s">
        <v>2033</v>
      </c>
      <c r="Q1046" s="129" t="s">
        <v>2052</v>
      </c>
      <c r="R1046" s="128" t="s">
        <v>1461</v>
      </c>
    </row>
    <row r="1047" spans="1:18" ht="45" x14ac:dyDescent="0.25">
      <c r="A1047" s="127">
        <v>169</v>
      </c>
      <c r="B1047" s="128">
        <v>2336079</v>
      </c>
      <c r="C1047" s="128">
        <v>3284753</v>
      </c>
      <c r="D1047" s="77" t="s">
        <v>808</v>
      </c>
      <c r="E1047" s="77" t="s">
        <v>809</v>
      </c>
      <c r="F1047" s="77" t="s">
        <v>812</v>
      </c>
      <c r="G1047" s="77" t="s">
        <v>802</v>
      </c>
      <c r="H1047" s="77" t="s">
        <v>806</v>
      </c>
      <c r="I1047" s="128" t="s">
        <v>1628</v>
      </c>
      <c r="J1047" s="129" t="s">
        <v>806</v>
      </c>
      <c r="K1047" s="130">
        <v>3.3611111111111112E-2</v>
      </c>
      <c r="L1047" s="129" t="s">
        <v>1928</v>
      </c>
      <c r="M1047" s="128" t="s">
        <v>1692</v>
      </c>
      <c r="N1047" s="128"/>
      <c r="O1047" s="128">
        <v>2</v>
      </c>
      <c r="P1047" s="128" t="s">
        <v>2033</v>
      </c>
      <c r="Q1047" s="129" t="s">
        <v>2052</v>
      </c>
      <c r="R1047" s="128" t="s">
        <v>1461</v>
      </c>
    </row>
    <row r="1048" spans="1:18" ht="45" x14ac:dyDescent="0.25">
      <c r="A1048" s="127">
        <v>184</v>
      </c>
      <c r="B1048" s="128">
        <v>2336100</v>
      </c>
      <c r="C1048" s="128">
        <v>3284927</v>
      </c>
      <c r="D1048" s="77" t="s">
        <v>874</v>
      </c>
      <c r="E1048" s="77" t="s">
        <v>875</v>
      </c>
      <c r="F1048" s="77" t="s">
        <v>878</v>
      </c>
      <c r="G1048" s="77" t="s">
        <v>825</v>
      </c>
      <c r="H1048" s="77" t="s">
        <v>806</v>
      </c>
      <c r="I1048" s="128" t="s">
        <v>1500</v>
      </c>
      <c r="J1048" s="129" t="s">
        <v>806</v>
      </c>
      <c r="K1048" s="130">
        <v>4.6076388888888889E-2</v>
      </c>
      <c r="L1048" s="129" t="s">
        <v>1929</v>
      </c>
      <c r="M1048" s="128" t="s">
        <v>1692</v>
      </c>
      <c r="N1048" s="128"/>
      <c r="O1048" s="128">
        <v>2</v>
      </c>
      <c r="P1048" s="128" t="s">
        <v>2033</v>
      </c>
      <c r="Q1048" s="129" t="s">
        <v>2052</v>
      </c>
      <c r="R1048" s="128" t="s">
        <v>1461</v>
      </c>
    </row>
    <row r="1049" spans="1:18" ht="30" x14ac:dyDescent="0.25">
      <c r="A1049" s="127">
        <v>224</v>
      </c>
      <c r="B1049" s="128">
        <v>2336108</v>
      </c>
      <c r="C1049" s="128">
        <v>3285411</v>
      </c>
      <c r="D1049" s="77" t="s">
        <v>1074</v>
      </c>
      <c r="E1049" s="77" t="s">
        <v>1075</v>
      </c>
      <c r="F1049" s="77" t="s">
        <v>1078</v>
      </c>
      <c r="G1049" s="77" t="s">
        <v>986</v>
      </c>
      <c r="H1049" s="77" t="s">
        <v>990</v>
      </c>
      <c r="I1049" s="128" t="s">
        <v>1627</v>
      </c>
      <c r="J1049" s="129" t="s">
        <v>990</v>
      </c>
      <c r="K1049" s="130">
        <v>3.7326388888888888E-2</v>
      </c>
      <c r="L1049" s="129" t="s">
        <v>1930</v>
      </c>
      <c r="M1049" s="128" t="s">
        <v>1692</v>
      </c>
      <c r="N1049" s="128"/>
      <c r="O1049" s="128">
        <v>4</v>
      </c>
      <c r="P1049" s="128" t="s">
        <v>2033</v>
      </c>
      <c r="Q1049" s="129" t="s">
        <v>2053</v>
      </c>
      <c r="R1049" s="128" t="s">
        <v>1461</v>
      </c>
    </row>
    <row r="1050" spans="1:18" ht="45" x14ac:dyDescent="0.25">
      <c r="A1050" s="127">
        <v>133</v>
      </c>
      <c r="B1050" s="128">
        <v>2336138</v>
      </c>
      <c r="C1050" s="128">
        <v>3284323</v>
      </c>
      <c r="D1050" s="77" t="s">
        <v>637</v>
      </c>
      <c r="E1050" s="77" t="s">
        <v>638</v>
      </c>
      <c r="F1050" s="77" t="s">
        <v>641</v>
      </c>
      <c r="G1050" s="77" t="s">
        <v>609</v>
      </c>
      <c r="H1050" s="77" t="s">
        <v>581</v>
      </c>
      <c r="I1050" s="128" t="s">
        <v>1459</v>
      </c>
      <c r="J1050" s="129" t="s">
        <v>581</v>
      </c>
      <c r="K1050" s="130">
        <v>3.7384259259259256E-2</v>
      </c>
      <c r="L1050" s="129" t="s">
        <v>1917</v>
      </c>
      <c r="M1050" s="128" t="s">
        <v>1692</v>
      </c>
      <c r="N1050" s="128"/>
      <c r="O1050" s="128">
        <v>4</v>
      </c>
      <c r="P1050" s="128" t="s">
        <v>2033</v>
      </c>
      <c r="Q1050" s="129" t="s">
        <v>2052</v>
      </c>
      <c r="R1050" s="128" t="s">
        <v>1461</v>
      </c>
    </row>
    <row r="1051" spans="1:18" ht="45" x14ac:dyDescent="0.25">
      <c r="A1051" s="127">
        <v>300</v>
      </c>
      <c r="B1051" s="128">
        <v>2336144</v>
      </c>
      <c r="C1051" s="128">
        <v>3286330</v>
      </c>
      <c r="D1051" s="77" t="s">
        <v>1442</v>
      </c>
      <c r="E1051" s="77" t="s">
        <v>1443</v>
      </c>
      <c r="F1051" s="77" t="s">
        <v>1445</v>
      </c>
      <c r="G1051" s="77" t="s">
        <v>1127</v>
      </c>
      <c r="H1051" s="77" t="s">
        <v>1131</v>
      </c>
      <c r="I1051" s="128" t="s">
        <v>1574</v>
      </c>
      <c r="J1051" s="129" t="s">
        <v>1131</v>
      </c>
      <c r="K1051" s="130">
        <v>3.1180555555555555E-2</v>
      </c>
      <c r="L1051" s="129" t="s">
        <v>1802</v>
      </c>
      <c r="M1051" s="128" t="s">
        <v>1692</v>
      </c>
      <c r="N1051" s="128"/>
      <c r="O1051" s="128">
        <v>3</v>
      </c>
      <c r="P1051" s="128" t="s">
        <v>2033</v>
      </c>
      <c r="Q1051" s="129" t="s">
        <v>2052</v>
      </c>
      <c r="R1051" s="128" t="s">
        <v>1461</v>
      </c>
    </row>
    <row r="1052" spans="1:18" ht="45" x14ac:dyDescent="0.25">
      <c r="A1052" s="127">
        <v>293</v>
      </c>
      <c r="B1052" s="128">
        <v>2336187</v>
      </c>
      <c r="C1052" s="128">
        <v>3286236</v>
      </c>
      <c r="D1052" s="77" t="s">
        <v>1409</v>
      </c>
      <c r="E1052" s="77" t="s">
        <v>1410</v>
      </c>
      <c r="F1052" s="77" t="s">
        <v>1413</v>
      </c>
      <c r="G1052" s="77" t="s">
        <v>1127</v>
      </c>
      <c r="H1052" s="77" t="s">
        <v>1131</v>
      </c>
      <c r="I1052" s="128" t="s">
        <v>1629</v>
      </c>
      <c r="J1052" s="129" t="s">
        <v>1131</v>
      </c>
      <c r="K1052" s="130">
        <v>3.0115740740740742E-2</v>
      </c>
      <c r="L1052" s="129" t="s">
        <v>1922</v>
      </c>
      <c r="M1052" s="128" t="s">
        <v>1692</v>
      </c>
      <c r="N1052" s="128"/>
      <c r="O1052" s="128">
        <v>3</v>
      </c>
      <c r="P1052" s="128" t="s">
        <v>2033</v>
      </c>
      <c r="Q1052" s="129" t="s">
        <v>2052</v>
      </c>
      <c r="R1052" s="128" t="s">
        <v>1461</v>
      </c>
    </row>
    <row r="1053" spans="1:18" ht="45" x14ac:dyDescent="0.25">
      <c r="A1053" s="127">
        <v>288</v>
      </c>
      <c r="B1053" s="128">
        <v>2336188</v>
      </c>
      <c r="C1053" s="128">
        <v>3286177</v>
      </c>
      <c r="D1053" s="77" t="s">
        <v>1384</v>
      </c>
      <c r="E1053" s="77" t="s">
        <v>1385</v>
      </c>
      <c r="F1053" s="77" t="s">
        <v>1388</v>
      </c>
      <c r="G1053" s="77" t="s">
        <v>1312</v>
      </c>
      <c r="H1053" s="77" t="s">
        <v>1315</v>
      </c>
      <c r="I1053" s="128" t="s">
        <v>1566</v>
      </c>
      <c r="J1053" s="129" t="s">
        <v>1315</v>
      </c>
      <c r="K1053" s="130">
        <v>2.8009259259259258E-2</v>
      </c>
      <c r="L1053" s="129" t="s">
        <v>1849</v>
      </c>
      <c r="M1053" s="128" t="s">
        <v>1692</v>
      </c>
      <c r="N1053" s="128"/>
      <c r="O1053" s="128">
        <v>3</v>
      </c>
      <c r="P1053" s="128" t="s">
        <v>2037</v>
      </c>
      <c r="Q1053" s="129" t="s">
        <v>2052</v>
      </c>
      <c r="R1053" s="128" t="s">
        <v>1461</v>
      </c>
    </row>
    <row r="1054" spans="1:18" ht="45" x14ac:dyDescent="0.25">
      <c r="A1054" s="127">
        <v>50</v>
      </c>
      <c r="B1054" s="128">
        <v>2336190</v>
      </c>
      <c r="C1054" s="128">
        <v>3283322</v>
      </c>
      <c r="D1054" s="77" t="s">
        <v>265</v>
      </c>
      <c r="E1054" s="77" t="s">
        <v>266</v>
      </c>
      <c r="F1054" s="77" t="s">
        <v>269</v>
      </c>
      <c r="G1054" s="77" t="s">
        <v>242</v>
      </c>
      <c r="H1054" s="77" t="s">
        <v>81</v>
      </c>
      <c r="I1054" s="128" t="s">
        <v>1484</v>
      </c>
      <c r="J1054" s="129" t="s">
        <v>81</v>
      </c>
      <c r="K1054" s="130">
        <v>3.1585648148148147E-2</v>
      </c>
      <c r="L1054" s="129" t="s">
        <v>1919</v>
      </c>
      <c r="M1054" s="128" t="s">
        <v>1692</v>
      </c>
      <c r="N1054" s="128"/>
      <c r="O1054" s="128">
        <v>5</v>
      </c>
      <c r="P1054" s="128" t="s">
        <v>2033</v>
      </c>
      <c r="Q1054" s="129" t="s">
        <v>2052</v>
      </c>
      <c r="R1054" s="128" t="s">
        <v>1461</v>
      </c>
    </row>
    <row r="1055" spans="1:18" ht="45" x14ac:dyDescent="0.25">
      <c r="A1055" s="127">
        <v>259</v>
      </c>
      <c r="B1055" s="128">
        <v>2336193</v>
      </c>
      <c r="C1055" s="128">
        <v>3285831</v>
      </c>
      <c r="D1055" s="77" t="s">
        <v>1243</v>
      </c>
      <c r="E1055" s="77" t="s">
        <v>1244</v>
      </c>
      <c r="F1055" s="77" t="s">
        <v>1247</v>
      </c>
      <c r="G1055" s="77" t="s">
        <v>1195</v>
      </c>
      <c r="H1055" s="77" t="s">
        <v>1199</v>
      </c>
      <c r="I1055" s="128" t="s">
        <v>1626</v>
      </c>
      <c r="J1055" s="129" t="s">
        <v>1199</v>
      </c>
      <c r="K1055" s="130">
        <v>2.9212962962962961E-2</v>
      </c>
      <c r="L1055" s="129" t="s">
        <v>1931</v>
      </c>
      <c r="M1055" s="128" t="s">
        <v>1692</v>
      </c>
      <c r="N1055" s="128"/>
      <c r="O1055" s="128">
        <v>3</v>
      </c>
      <c r="P1055" s="128" t="s">
        <v>2042</v>
      </c>
      <c r="Q1055" s="129" t="s">
        <v>2052</v>
      </c>
      <c r="R1055" s="128" t="s">
        <v>1461</v>
      </c>
    </row>
    <row r="1056" spans="1:18" ht="30" x14ac:dyDescent="0.25">
      <c r="A1056" s="127">
        <v>296</v>
      </c>
      <c r="B1056" s="128">
        <v>2336198</v>
      </c>
      <c r="C1056" s="128">
        <v>3286276</v>
      </c>
      <c r="D1056" s="77" t="s">
        <v>1424</v>
      </c>
      <c r="E1056" s="77" t="s">
        <v>1425</v>
      </c>
      <c r="F1056" s="77" t="s">
        <v>1428</v>
      </c>
      <c r="G1056" s="77" t="s">
        <v>1127</v>
      </c>
      <c r="H1056" s="77" t="s">
        <v>1131</v>
      </c>
      <c r="I1056" s="128" t="s">
        <v>1534</v>
      </c>
      <c r="J1056" s="129" t="s">
        <v>1131</v>
      </c>
      <c r="K1056" s="130">
        <v>4.8263888888888891E-2</v>
      </c>
      <c r="L1056" s="129" t="s">
        <v>1932</v>
      </c>
      <c r="M1056" s="128" t="s">
        <v>1692</v>
      </c>
      <c r="N1056" s="128"/>
      <c r="O1056" s="128">
        <v>3</v>
      </c>
      <c r="P1056" s="128" t="s">
        <v>2033</v>
      </c>
      <c r="Q1056" s="129" t="s">
        <v>2053</v>
      </c>
      <c r="R1056" s="128" t="s">
        <v>1461</v>
      </c>
    </row>
    <row r="1057" spans="1:18" ht="45" x14ac:dyDescent="0.25">
      <c r="A1057" s="127">
        <v>132</v>
      </c>
      <c r="B1057" s="128">
        <v>2336251</v>
      </c>
      <c r="C1057" s="128">
        <v>3284303</v>
      </c>
      <c r="D1057" s="77" t="s">
        <v>633</v>
      </c>
      <c r="E1057" s="77" t="s">
        <v>634</v>
      </c>
      <c r="F1057" s="77" t="s">
        <v>636</v>
      </c>
      <c r="G1057" s="77" t="s">
        <v>609</v>
      </c>
      <c r="H1057" s="77" t="s">
        <v>581</v>
      </c>
      <c r="I1057" s="128" t="s">
        <v>1611</v>
      </c>
      <c r="J1057" s="129" t="s">
        <v>581</v>
      </c>
      <c r="K1057" s="130">
        <v>3.4039351851851848E-2</v>
      </c>
      <c r="L1057" s="129" t="s">
        <v>1921</v>
      </c>
      <c r="M1057" s="128" t="s">
        <v>1692</v>
      </c>
      <c r="N1057" s="128"/>
      <c r="O1057" s="128">
        <v>3</v>
      </c>
      <c r="P1057" s="128" t="s">
        <v>2033</v>
      </c>
      <c r="Q1057" s="129" t="s">
        <v>2052</v>
      </c>
      <c r="R1057" s="128" t="s">
        <v>1461</v>
      </c>
    </row>
    <row r="1058" spans="1:18" ht="45" x14ac:dyDescent="0.25">
      <c r="A1058" s="127">
        <v>169</v>
      </c>
      <c r="B1058" s="128">
        <v>2336270</v>
      </c>
      <c r="C1058" s="128">
        <v>3284754</v>
      </c>
      <c r="D1058" s="77" t="s">
        <v>808</v>
      </c>
      <c r="E1058" s="77" t="s">
        <v>809</v>
      </c>
      <c r="F1058" s="77" t="s">
        <v>812</v>
      </c>
      <c r="G1058" s="77" t="s">
        <v>802</v>
      </c>
      <c r="H1058" s="77" t="s">
        <v>806</v>
      </c>
      <c r="I1058" s="128" t="s">
        <v>1628</v>
      </c>
      <c r="J1058" s="129" t="s">
        <v>806</v>
      </c>
      <c r="K1058" s="130">
        <v>3.5324074074074077E-2</v>
      </c>
      <c r="L1058" s="129" t="s">
        <v>1928</v>
      </c>
      <c r="M1058" s="128" t="s">
        <v>1692</v>
      </c>
      <c r="N1058" s="128"/>
      <c r="O1058" s="128">
        <v>2</v>
      </c>
      <c r="P1058" s="128" t="s">
        <v>2033</v>
      </c>
      <c r="Q1058" s="129" t="s">
        <v>2052</v>
      </c>
      <c r="R1058" s="128" t="s">
        <v>1461</v>
      </c>
    </row>
    <row r="1059" spans="1:18" ht="45" x14ac:dyDescent="0.25">
      <c r="A1059" s="127">
        <v>98</v>
      </c>
      <c r="B1059" s="128">
        <v>2336275</v>
      </c>
      <c r="C1059" s="128">
        <v>3283899</v>
      </c>
      <c r="D1059" s="77" t="s">
        <v>471</v>
      </c>
      <c r="E1059" s="77" t="s">
        <v>472</v>
      </c>
      <c r="F1059" s="77" t="s">
        <v>475</v>
      </c>
      <c r="G1059" s="77" t="s">
        <v>461</v>
      </c>
      <c r="H1059" s="77" t="s">
        <v>465</v>
      </c>
      <c r="I1059" s="128" t="s">
        <v>1609</v>
      </c>
      <c r="J1059" s="129" t="s">
        <v>465</v>
      </c>
      <c r="K1059" s="130">
        <v>2.8483796296296295E-2</v>
      </c>
      <c r="L1059" s="129" t="s">
        <v>1914</v>
      </c>
      <c r="M1059" s="128" t="s">
        <v>1692</v>
      </c>
      <c r="N1059" s="128"/>
      <c r="O1059" s="128">
        <v>1</v>
      </c>
      <c r="P1059" s="128" t="s">
        <v>2033</v>
      </c>
      <c r="Q1059" s="129" t="s">
        <v>2052</v>
      </c>
      <c r="R1059" s="128" t="s">
        <v>1461</v>
      </c>
    </row>
    <row r="1060" spans="1:18" ht="45" x14ac:dyDescent="0.25">
      <c r="A1060" s="127">
        <v>85</v>
      </c>
      <c r="B1060" s="128">
        <v>2336279</v>
      </c>
      <c r="C1060" s="128">
        <v>3283739</v>
      </c>
      <c r="D1060" s="77" t="s">
        <v>414</v>
      </c>
      <c r="E1060" s="77" t="s">
        <v>415</v>
      </c>
      <c r="F1060" s="77" t="s">
        <v>416</v>
      </c>
      <c r="G1060" s="77" t="s">
        <v>242</v>
      </c>
      <c r="H1060" s="77" t="s">
        <v>81</v>
      </c>
      <c r="I1060" s="128" t="s">
        <v>1631</v>
      </c>
      <c r="J1060" s="129" t="s">
        <v>81</v>
      </c>
      <c r="K1060" s="130">
        <v>2.7372685185185184E-2</v>
      </c>
      <c r="L1060" s="129" t="s">
        <v>1933</v>
      </c>
      <c r="M1060" s="128" t="s">
        <v>1692</v>
      </c>
      <c r="N1060" s="128"/>
      <c r="O1060" s="128">
        <v>4</v>
      </c>
      <c r="P1060" s="128" t="s">
        <v>2033</v>
      </c>
      <c r="Q1060" s="129" t="s">
        <v>2052</v>
      </c>
      <c r="R1060" s="128" t="s">
        <v>1461</v>
      </c>
    </row>
    <row r="1061" spans="1:18" ht="45" x14ac:dyDescent="0.25">
      <c r="A1061" s="127">
        <v>158</v>
      </c>
      <c r="B1061" s="128">
        <v>2336294</v>
      </c>
      <c r="C1061" s="128">
        <v>3284617</v>
      </c>
      <c r="D1061" s="77" t="s">
        <v>754</v>
      </c>
      <c r="E1061" s="77" t="s">
        <v>755</v>
      </c>
      <c r="F1061" s="77" t="s">
        <v>760</v>
      </c>
      <c r="G1061" s="77" t="s">
        <v>756</v>
      </c>
      <c r="H1061" s="77" t="s">
        <v>581</v>
      </c>
      <c r="I1061" s="128" t="s">
        <v>1498</v>
      </c>
      <c r="J1061" s="129" t="s">
        <v>581</v>
      </c>
      <c r="K1061" s="130">
        <v>3.7916666666666668E-2</v>
      </c>
      <c r="L1061" s="129" t="s">
        <v>1915</v>
      </c>
      <c r="M1061" s="128" t="s">
        <v>1692</v>
      </c>
      <c r="N1061" s="128"/>
      <c r="O1061" s="128">
        <v>7</v>
      </c>
      <c r="P1061" s="128" t="s">
        <v>2033</v>
      </c>
      <c r="Q1061" s="129" t="s">
        <v>2052</v>
      </c>
      <c r="R1061" s="128" t="s">
        <v>1461</v>
      </c>
    </row>
    <row r="1062" spans="1:18" ht="45" x14ac:dyDescent="0.25">
      <c r="A1062" s="127">
        <v>184</v>
      </c>
      <c r="B1062" s="128">
        <v>2336306</v>
      </c>
      <c r="C1062" s="128">
        <v>3284928</v>
      </c>
      <c r="D1062" s="77" t="s">
        <v>874</v>
      </c>
      <c r="E1062" s="77" t="s">
        <v>875</v>
      </c>
      <c r="F1062" s="77" t="s">
        <v>878</v>
      </c>
      <c r="G1062" s="77" t="s">
        <v>825</v>
      </c>
      <c r="H1062" s="77" t="s">
        <v>806</v>
      </c>
      <c r="I1062" s="128" t="s">
        <v>1500</v>
      </c>
      <c r="J1062" s="129" t="s">
        <v>806</v>
      </c>
      <c r="K1062" s="130">
        <v>3.290509259259259E-2</v>
      </c>
      <c r="L1062" s="129" t="s">
        <v>1934</v>
      </c>
      <c r="M1062" s="128" t="s">
        <v>1698</v>
      </c>
      <c r="N1062" s="128" t="s">
        <v>1699</v>
      </c>
      <c r="O1062" s="128">
        <v>2</v>
      </c>
      <c r="P1062" s="128" t="s">
        <v>2033</v>
      </c>
      <c r="Q1062" s="129" t="s">
        <v>2052</v>
      </c>
      <c r="R1062" s="128" t="s">
        <v>1461</v>
      </c>
    </row>
    <row r="1063" spans="1:18" ht="45" x14ac:dyDescent="0.25">
      <c r="A1063" s="127">
        <v>131</v>
      </c>
      <c r="B1063" s="128">
        <v>2336312</v>
      </c>
      <c r="C1063" s="128">
        <v>3284293</v>
      </c>
      <c r="D1063" s="77" t="s">
        <v>627</v>
      </c>
      <c r="E1063" s="77" t="s">
        <v>628</v>
      </c>
      <c r="F1063" s="77" t="s">
        <v>632</v>
      </c>
      <c r="G1063" s="77" t="s">
        <v>609</v>
      </c>
      <c r="H1063" s="77" t="s">
        <v>581</v>
      </c>
      <c r="I1063" s="128" t="s">
        <v>1458</v>
      </c>
      <c r="J1063" s="129" t="s">
        <v>581</v>
      </c>
      <c r="K1063" s="130">
        <v>2.8090277777777777E-2</v>
      </c>
      <c r="L1063" s="129" t="s">
        <v>1902</v>
      </c>
      <c r="M1063" s="128" t="s">
        <v>1692</v>
      </c>
      <c r="N1063" s="128"/>
      <c r="O1063" s="128">
        <v>4</v>
      </c>
      <c r="P1063" s="128" t="s">
        <v>2033</v>
      </c>
      <c r="Q1063" s="129" t="s">
        <v>2052</v>
      </c>
      <c r="R1063" s="128" t="s">
        <v>1461</v>
      </c>
    </row>
    <row r="1064" spans="1:18" ht="30" x14ac:dyDescent="0.25">
      <c r="A1064" s="127">
        <v>205</v>
      </c>
      <c r="B1064" s="128">
        <v>2336313</v>
      </c>
      <c r="C1064" s="128">
        <v>3285179</v>
      </c>
      <c r="D1064" s="77" t="s">
        <v>984</v>
      </c>
      <c r="E1064" s="77" t="s">
        <v>985</v>
      </c>
      <c r="F1064" s="77" t="s">
        <v>989</v>
      </c>
      <c r="G1064" s="77" t="s">
        <v>986</v>
      </c>
      <c r="H1064" s="77" t="s">
        <v>990</v>
      </c>
      <c r="I1064" s="128" t="s">
        <v>1514</v>
      </c>
      <c r="J1064" s="129" t="s">
        <v>990</v>
      </c>
      <c r="K1064" s="130">
        <v>3.2349537037037038E-2</v>
      </c>
      <c r="L1064" s="129" t="s">
        <v>1935</v>
      </c>
      <c r="M1064" s="128" t="s">
        <v>1692</v>
      </c>
      <c r="N1064" s="128"/>
      <c r="O1064" s="128">
        <v>5</v>
      </c>
      <c r="P1064" s="128" t="s">
        <v>2033</v>
      </c>
      <c r="Q1064" s="129" t="s">
        <v>2053</v>
      </c>
      <c r="R1064" s="128" t="s">
        <v>1461</v>
      </c>
    </row>
    <row r="1065" spans="1:18" ht="30" x14ac:dyDescent="0.25">
      <c r="A1065" s="127">
        <v>205</v>
      </c>
      <c r="B1065" s="128">
        <v>2336314</v>
      </c>
      <c r="C1065" s="128">
        <v>3285180</v>
      </c>
      <c r="D1065" s="77" t="s">
        <v>984</v>
      </c>
      <c r="E1065" s="77" t="s">
        <v>985</v>
      </c>
      <c r="F1065" s="77" t="s">
        <v>989</v>
      </c>
      <c r="G1065" s="77" t="s">
        <v>986</v>
      </c>
      <c r="H1065" s="77" t="s">
        <v>990</v>
      </c>
      <c r="I1065" s="128" t="s">
        <v>1514</v>
      </c>
      <c r="J1065" s="129" t="s">
        <v>990</v>
      </c>
      <c r="K1065" s="130">
        <v>3.1956018518518516E-2</v>
      </c>
      <c r="L1065" s="129" t="s">
        <v>1935</v>
      </c>
      <c r="M1065" s="128" t="s">
        <v>1692</v>
      </c>
      <c r="N1065" s="128"/>
      <c r="O1065" s="128">
        <v>2</v>
      </c>
      <c r="P1065" s="128" t="s">
        <v>2033</v>
      </c>
      <c r="Q1065" s="129" t="s">
        <v>2053</v>
      </c>
      <c r="R1065" s="128" t="s">
        <v>1461</v>
      </c>
    </row>
    <row r="1066" spans="1:18" ht="30" x14ac:dyDescent="0.25">
      <c r="A1066" s="127">
        <v>205</v>
      </c>
      <c r="B1066" s="128">
        <v>2336315</v>
      </c>
      <c r="C1066" s="128">
        <v>3285182</v>
      </c>
      <c r="D1066" s="77" t="s">
        <v>984</v>
      </c>
      <c r="E1066" s="77" t="s">
        <v>985</v>
      </c>
      <c r="F1066" s="77" t="s">
        <v>989</v>
      </c>
      <c r="G1066" s="77" t="s">
        <v>986</v>
      </c>
      <c r="H1066" s="77" t="s">
        <v>990</v>
      </c>
      <c r="I1066" s="128" t="s">
        <v>1514</v>
      </c>
      <c r="J1066" s="129" t="s">
        <v>990</v>
      </c>
      <c r="K1066" s="130">
        <v>2.5833333333333333E-2</v>
      </c>
      <c r="L1066" s="129" t="s">
        <v>1935</v>
      </c>
      <c r="M1066" s="128" t="s">
        <v>1692</v>
      </c>
      <c r="N1066" s="128"/>
      <c r="O1066" s="128">
        <v>2</v>
      </c>
      <c r="P1066" s="128" t="s">
        <v>2033</v>
      </c>
      <c r="Q1066" s="129" t="s">
        <v>2053</v>
      </c>
      <c r="R1066" s="128" t="s">
        <v>1461</v>
      </c>
    </row>
    <row r="1067" spans="1:18" ht="45" x14ac:dyDescent="0.25">
      <c r="A1067" s="127">
        <v>205</v>
      </c>
      <c r="B1067" s="128">
        <v>2336316</v>
      </c>
      <c r="C1067" s="128">
        <v>3285183</v>
      </c>
      <c r="D1067" s="77" t="s">
        <v>984</v>
      </c>
      <c r="E1067" s="77" t="s">
        <v>985</v>
      </c>
      <c r="F1067" s="77" t="s">
        <v>989</v>
      </c>
      <c r="G1067" s="77" t="s">
        <v>986</v>
      </c>
      <c r="H1067" s="77" t="s">
        <v>990</v>
      </c>
      <c r="I1067" s="128" t="s">
        <v>1514</v>
      </c>
      <c r="J1067" s="129" t="s">
        <v>990</v>
      </c>
      <c r="K1067" s="130">
        <v>2.8136574074074074E-2</v>
      </c>
      <c r="L1067" s="129" t="s">
        <v>1935</v>
      </c>
      <c r="M1067" s="128" t="s">
        <v>1692</v>
      </c>
      <c r="N1067" s="128"/>
      <c r="O1067" s="128">
        <v>3</v>
      </c>
      <c r="P1067" s="128" t="s">
        <v>2033</v>
      </c>
      <c r="Q1067" s="129" t="s">
        <v>2052</v>
      </c>
      <c r="R1067" s="128" t="s">
        <v>1461</v>
      </c>
    </row>
    <row r="1068" spans="1:18" ht="45" x14ac:dyDescent="0.25">
      <c r="A1068" s="127">
        <v>205</v>
      </c>
      <c r="B1068" s="128">
        <v>2336317</v>
      </c>
      <c r="C1068" s="128">
        <v>3285186</v>
      </c>
      <c r="D1068" s="77" t="s">
        <v>984</v>
      </c>
      <c r="E1068" s="77" t="s">
        <v>985</v>
      </c>
      <c r="F1068" s="77" t="s">
        <v>989</v>
      </c>
      <c r="G1068" s="77" t="s">
        <v>986</v>
      </c>
      <c r="H1068" s="77" t="s">
        <v>990</v>
      </c>
      <c r="I1068" s="128" t="s">
        <v>1514</v>
      </c>
      <c r="J1068" s="129" t="s">
        <v>990</v>
      </c>
      <c r="K1068" s="130">
        <v>3.5081018518518518E-2</v>
      </c>
      <c r="L1068" s="129" t="s">
        <v>1935</v>
      </c>
      <c r="M1068" s="128" t="s">
        <v>1692</v>
      </c>
      <c r="N1068" s="128"/>
      <c r="O1068" s="128">
        <v>4</v>
      </c>
      <c r="P1068" s="128" t="s">
        <v>2033</v>
      </c>
      <c r="Q1068" s="129" t="s">
        <v>2052</v>
      </c>
      <c r="R1068" s="128" t="s">
        <v>1461</v>
      </c>
    </row>
    <row r="1069" spans="1:18" ht="45" x14ac:dyDescent="0.25">
      <c r="A1069" s="127">
        <v>133</v>
      </c>
      <c r="B1069" s="128">
        <v>2336338</v>
      </c>
      <c r="C1069" s="128">
        <v>3284324</v>
      </c>
      <c r="D1069" s="77" t="s">
        <v>637</v>
      </c>
      <c r="E1069" s="77" t="s">
        <v>638</v>
      </c>
      <c r="F1069" s="77" t="s">
        <v>641</v>
      </c>
      <c r="G1069" s="77" t="s">
        <v>609</v>
      </c>
      <c r="H1069" s="77" t="s">
        <v>581</v>
      </c>
      <c r="I1069" s="128" t="s">
        <v>1459</v>
      </c>
      <c r="J1069" s="129" t="s">
        <v>581</v>
      </c>
      <c r="K1069" s="130">
        <v>3.1284722222222221E-2</v>
      </c>
      <c r="L1069" s="129" t="s">
        <v>1917</v>
      </c>
      <c r="M1069" s="128" t="s">
        <v>1692</v>
      </c>
      <c r="N1069" s="128"/>
      <c r="O1069" s="128">
        <v>2</v>
      </c>
      <c r="P1069" s="128" t="s">
        <v>2033</v>
      </c>
      <c r="Q1069" s="129" t="s">
        <v>2052</v>
      </c>
      <c r="R1069" s="128" t="s">
        <v>1461</v>
      </c>
    </row>
    <row r="1070" spans="1:18" ht="45" x14ac:dyDescent="0.25">
      <c r="A1070" s="127">
        <v>84</v>
      </c>
      <c r="B1070" s="128">
        <v>2336342</v>
      </c>
      <c r="C1070" s="128">
        <v>3283728</v>
      </c>
      <c r="D1070" s="77" t="s">
        <v>409</v>
      </c>
      <c r="E1070" s="77" t="s">
        <v>410</v>
      </c>
      <c r="F1070" s="77" t="s">
        <v>413</v>
      </c>
      <c r="G1070" s="77" t="s">
        <v>242</v>
      </c>
      <c r="H1070" s="77" t="s">
        <v>81</v>
      </c>
      <c r="I1070" s="128" t="s">
        <v>1632</v>
      </c>
      <c r="J1070" s="129" t="s">
        <v>81</v>
      </c>
      <c r="K1070" s="130">
        <v>3.2280092592592589E-2</v>
      </c>
      <c r="L1070" s="129" t="s">
        <v>1936</v>
      </c>
      <c r="M1070" s="128" t="s">
        <v>1692</v>
      </c>
      <c r="N1070" s="128"/>
      <c r="O1070" s="128">
        <v>6</v>
      </c>
      <c r="P1070" s="128" t="s">
        <v>2033</v>
      </c>
      <c r="Q1070" s="129" t="s">
        <v>2052</v>
      </c>
      <c r="R1070" s="128" t="s">
        <v>1461</v>
      </c>
    </row>
    <row r="1071" spans="1:18" ht="45" x14ac:dyDescent="0.25">
      <c r="A1071" s="127">
        <v>50</v>
      </c>
      <c r="B1071" s="128">
        <v>2336376</v>
      </c>
      <c r="C1071" s="128">
        <v>3283323</v>
      </c>
      <c r="D1071" s="77" t="s">
        <v>265</v>
      </c>
      <c r="E1071" s="77" t="s">
        <v>266</v>
      </c>
      <c r="F1071" s="77" t="s">
        <v>269</v>
      </c>
      <c r="G1071" s="77" t="s">
        <v>242</v>
      </c>
      <c r="H1071" s="77" t="s">
        <v>81</v>
      </c>
      <c r="I1071" s="128" t="s">
        <v>1484</v>
      </c>
      <c r="J1071" s="129" t="s">
        <v>81</v>
      </c>
      <c r="K1071" s="130">
        <v>3.1770833333333331E-2</v>
      </c>
      <c r="L1071" s="129" t="s">
        <v>1919</v>
      </c>
      <c r="M1071" s="128" t="s">
        <v>1692</v>
      </c>
      <c r="N1071" s="128"/>
      <c r="O1071" s="128">
        <v>5</v>
      </c>
      <c r="P1071" s="128" t="s">
        <v>2033</v>
      </c>
      <c r="Q1071" s="129" t="s">
        <v>2052</v>
      </c>
      <c r="R1071" s="128" t="s">
        <v>1461</v>
      </c>
    </row>
    <row r="1072" spans="1:18" ht="45" x14ac:dyDescent="0.25">
      <c r="A1072" s="127">
        <v>250</v>
      </c>
      <c r="B1072" s="128">
        <v>2336394</v>
      </c>
      <c r="C1072" s="128">
        <v>3285722</v>
      </c>
      <c r="D1072" s="77" t="s">
        <v>1204</v>
      </c>
      <c r="E1072" s="77" t="s">
        <v>1205</v>
      </c>
      <c r="F1072" s="77" t="s">
        <v>1208</v>
      </c>
      <c r="G1072" s="77" t="s">
        <v>1195</v>
      </c>
      <c r="H1072" s="77" t="s">
        <v>1199</v>
      </c>
      <c r="I1072" s="128" t="s">
        <v>1625</v>
      </c>
      <c r="J1072" s="129" t="s">
        <v>1199</v>
      </c>
      <c r="K1072" s="130">
        <v>2.5671296296296296E-2</v>
      </c>
      <c r="L1072" s="129" t="s">
        <v>1920</v>
      </c>
      <c r="M1072" s="128" t="s">
        <v>1692</v>
      </c>
      <c r="N1072" s="128"/>
      <c r="O1072" s="128">
        <v>2</v>
      </c>
      <c r="P1072" s="128" t="s">
        <v>2033</v>
      </c>
      <c r="Q1072" s="129" t="s">
        <v>2052</v>
      </c>
      <c r="R1072" s="128" t="s">
        <v>1446</v>
      </c>
    </row>
    <row r="1073" spans="1:18" ht="45" x14ac:dyDescent="0.25">
      <c r="A1073" s="127">
        <v>259</v>
      </c>
      <c r="B1073" s="128">
        <v>2336399</v>
      </c>
      <c r="C1073" s="128">
        <v>3285833</v>
      </c>
      <c r="D1073" s="77" t="s">
        <v>1243</v>
      </c>
      <c r="E1073" s="77" t="s">
        <v>1244</v>
      </c>
      <c r="F1073" s="77" t="s">
        <v>1247</v>
      </c>
      <c r="G1073" s="77" t="s">
        <v>1195</v>
      </c>
      <c r="H1073" s="77" t="s">
        <v>1199</v>
      </c>
      <c r="I1073" s="128" t="s">
        <v>1626</v>
      </c>
      <c r="J1073" s="129" t="s">
        <v>1199</v>
      </c>
      <c r="K1073" s="130">
        <v>3.3645833333333333E-2</v>
      </c>
      <c r="L1073" s="129" t="s">
        <v>1906</v>
      </c>
      <c r="M1073" s="128" t="s">
        <v>1692</v>
      </c>
      <c r="N1073" s="128"/>
      <c r="O1073" s="128">
        <v>3</v>
      </c>
      <c r="P1073" s="128" t="s">
        <v>2042</v>
      </c>
      <c r="Q1073" s="129" t="s">
        <v>2052</v>
      </c>
      <c r="R1073" s="128" t="s">
        <v>1461</v>
      </c>
    </row>
    <row r="1074" spans="1:18" ht="45" x14ac:dyDescent="0.25">
      <c r="A1074" s="127">
        <v>300</v>
      </c>
      <c r="B1074" s="128">
        <v>2336400</v>
      </c>
      <c r="C1074" s="128">
        <v>3286321</v>
      </c>
      <c r="D1074" s="77" t="s">
        <v>1442</v>
      </c>
      <c r="E1074" s="77" t="s">
        <v>1443</v>
      </c>
      <c r="F1074" s="77" t="s">
        <v>1445</v>
      </c>
      <c r="G1074" s="77" t="s">
        <v>1127</v>
      </c>
      <c r="H1074" s="77" t="s">
        <v>1131</v>
      </c>
      <c r="I1074" s="128" t="s">
        <v>1574</v>
      </c>
      <c r="J1074" s="129" t="s">
        <v>1131</v>
      </c>
      <c r="K1074" s="130">
        <v>3.7372685185185182E-2</v>
      </c>
      <c r="L1074" s="129" t="s">
        <v>1802</v>
      </c>
      <c r="M1074" s="128" t="s">
        <v>1692</v>
      </c>
      <c r="N1074" s="128"/>
      <c r="O1074" s="128">
        <v>1</v>
      </c>
      <c r="P1074" s="128" t="s">
        <v>2033</v>
      </c>
      <c r="Q1074" s="129" t="s">
        <v>2052</v>
      </c>
      <c r="R1074" s="128" t="s">
        <v>1461</v>
      </c>
    </row>
    <row r="1075" spans="1:18" ht="45" x14ac:dyDescent="0.25">
      <c r="A1075" s="127">
        <v>293</v>
      </c>
      <c r="B1075" s="128">
        <v>2336401</v>
      </c>
      <c r="C1075" s="128">
        <v>3286237</v>
      </c>
      <c r="D1075" s="77" t="s">
        <v>1409</v>
      </c>
      <c r="E1075" s="77" t="s">
        <v>1410</v>
      </c>
      <c r="F1075" s="77" t="s">
        <v>1413</v>
      </c>
      <c r="G1075" s="77" t="s">
        <v>1127</v>
      </c>
      <c r="H1075" s="77" t="s">
        <v>1131</v>
      </c>
      <c r="I1075" s="128" t="s">
        <v>1629</v>
      </c>
      <c r="J1075" s="129" t="s">
        <v>1131</v>
      </c>
      <c r="K1075" s="130">
        <v>3.8148148148148146E-2</v>
      </c>
      <c r="L1075" s="129" t="s">
        <v>1922</v>
      </c>
      <c r="M1075" s="128" t="s">
        <v>1692</v>
      </c>
      <c r="N1075" s="128"/>
      <c r="O1075" s="128">
        <v>4</v>
      </c>
      <c r="P1075" s="128" t="s">
        <v>2033</v>
      </c>
      <c r="Q1075" s="129" t="s">
        <v>2052</v>
      </c>
      <c r="R1075" s="128" t="s">
        <v>1461</v>
      </c>
    </row>
    <row r="1076" spans="1:18" ht="30" x14ac:dyDescent="0.25">
      <c r="A1076" s="127">
        <v>224</v>
      </c>
      <c r="B1076" s="128">
        <v>2336412</v>
      </c>
      <c r="C1076" s="128">
        <v>3285415</v>
      </c>
      <c r="D1076" s="77" t="s">
        <v>1074</v>
      </c>
      <c r="E1076" s="77" t="s">
        <v>1075</v>
      </c>
      <c r="F1076" s="77" t="s">
        <v>1078</v>
      </c>
      <c r="G1076" s="77" t="s">
        <v>986</v>
      </c>
      <c r="H1076" s="77" t="s">
        <v>990</v>
      </c>
      <c r="I1076" s="128" t="s">
        <v>1627</v>
      </c>
      <c r="J1076" s="129" t="s">
        <v>990</v>
      </c>
      <c r="K1076" s="130">
        <v>2.7569444444444445E-2</v>
      </c>
      <c r="L1076" s="129" t="s">
        <v>1930</v>
      </c>
      <c r="M1076" s="128" t="s">
        <v>1692</v>
      </c>
      <c r="N1076" s="128"/>
      <c r="O1076" s="128">
        <v>2</v>
      </c>
      <c r="P1076" s="128" t="s">
        <v>2033</v>
      </c>
      <c r="Q1076" s="129" t="s">
        <v>2053</v>
      </c>
      <c r="R1076" s="128" t="s">
        <v>1461</v>
      </c>
    </row>
    <row r="1077" spans="1:18" ht="45" x14ac:dyDescent="0.25">
      <c r="A1077" s="127">
        <v>288</v>
      </c>
      <c r="B1077" s="128">
        <v>2336431</v>
      </c>
      <c r="C1077" s="128">
        <v>3286180</v>
      </c>
      <c r="D1077" s="77" t="s">
        <v>1384</v>
      </c>
      <c r="E1077" s="77" t="s">
        <v>1385</v>
      </c>
      <c r="F1077" s="77" t="s">
        <v>1388</v>
      </c>
      <c r="G1077" s="77" t="s">
        <v>1312</v>
      </c>
      <c r="H1077" s="77" t="s">
        <v>1315</v>
      </c>
      <c r="I1077" s="128" t="s">
        <v>1566</v>
      </c>
      <c r="J1077" s="129" t="s">
        <v>1315</v>
      </c>
      <c r="K1077" s="130">
        <v>3.5648148148148151E-2</v>
      </c>
      <c r="L1077" s="129" t="s">
        <v>1849</v>
      </c>
      <c r="M1077" s="128" t="s">
        <v>1692</v>
      </c>
      <c r="N1077" s="128"/>
      <c r="O1077" s="128">
        <v>3</v>
      </c>
      <c r="P1077" s="128" t="s">
        <v>2037</v>
      </c>
      <c r="Q1077" s="129" t="s">
        <v>2052</v>
      </c>
      <c r="R1077" s="128" t="s">
        <v>1461</v>
      </c>
    </row>
    <row r="1078" spans="1:18" ht="45" x14ac:dyDescent="0.25">
      <c r="A1078" s="127">
        <v>158</v>
      </c>
      <c r="B1078" s="128">
        <v>2336437</v>
      </c>
      <c r="C1078" s="128">
        <v>3284618</v>
      </c>
      <c r="D1078" s="77" t="s">
        <v>754</v>
      </c>
      <c r="E1078" s="77" t="s">
        <v>755</v>
      </c>
      <c r="F1078" s="77" t="s">
        <v>760</v>
      </c>
      <c r="G1078" s="77" t="s">
        <v>756</v>
      </c>
      <c r="H1078" s="77" t="s">
        <v>581</v>
      </c>
      <c r="I1078" s="128" t="s">
        <v>1498</v>
      </c>
      <c r="J1078" s="129" t="s">
        <v>581</v>
      </c>
      <c r="K1078" s="130">
        <v>3.2476851851851854E-2</v>
      </c>
      <c r="L1078" s="129" t="s">
        <v>1915</v>
      </c>
      <c r="M1078" s="128" t="s">
        <v>1692</v>
      </c>
      <c r="N1078" s="128"/>
      <c r="O1078" s="128">
        <v>2</v>
      </c>
      <c r="P1078" s="128" t="s">
        <v>2033</v>
      </c>
      <c r="Q1078" s="129" t="s">
        <v>2052</v>
      </c>
      <c r="R1078" s="128" t="s">
        <v>1461</v>
      </c>
    </row>
    <row r="1079" spans="1:18" ht="45" x14ac:dyDescent="0.25">
      <c r="A1079" s="127">
        <v>85</v>
      </c>
      <c r="B1079" s="128">
        <v>2336439</v>
      </c>
      <c r="C1079" s="128">
        <v>3283741</v>
      </c>
      <c r="D1079" s="77" t="s">
        <v>414</v>
      </c>
      <c r="E1079" s="77" t="s">
        <v>415</v>
      </c>
      <c r="F1079" s="77" t="s">
        <v>416</v>
      </c>
      <c r="G1079" s="77" t="s">
        <v>242</v>
      </c>
      <c r="H1079" s="77" t="s">
        <v>81</v>
      </c>
      <c r="I1079" s="128" t="s">
        <v>1631</v>
      </c>
      <c r="J1079" s="129" t="s">
        <v>81</v>
      </c>
      <c r="K1079" s="130">
        <v>3.0451388888888889E-2</v>
      </c>
      <c r="L1079" s="129" t="s">
        <v>1933</v>
      </c>
      <c r="M1079" s="128" t="s">
        <v>1692</v>
      </c>
      <c r="N1079" s="128"/>
      <c r="O1079" s="128">
        <v>4</v>
      </c>
      <c r="P1079" s="128" t="s">
        <v>2033</v>
      </c>
      <c r="Q1079" s="129" t="s">
        <v>2052</v>
      </c>
      <c r="R1079" s="128" t="s">
        <v>1461</v>
      </c>
    </row>
    <row r="1080" spans="1:18" ht="45" x14ac:dyDescent="0.25">
      <c r="A1080" s="127">
        <v>169</v>
      </c>
      <c r="B1080" s="128">
        <v>2336447</v>
      </c>
      <c r="C1080" s="128">
        <v>3284755</v>
      </c>
      <c r="D1080" s="77" t="s">
        <v>808</v>
      </c>
      <c r="E1080" s="77" t="s">
        <v>809</v>
      </c>
      <c r="F1080" s="77" t="s">
        <v>812</v>
      </c>
      <c r="G1080" s="77" t="s">
        <v>802</v>
      </c>
      <c r="H1080" s="77" t="s">
        <v>806</v>
      </c>
      <c r="I1080" s="128" t="s">
        <v>1628</v>
      </c>
      <c r="J1080" s="129" t="s">
        <v>806</v>
      </c>
      <c r="K1080" s="130">
        <v>3.4386574074074076E-2</v>
      </c>
      <c r="L1080" s="129" t="s">
        <v>1916</v>
      </c>
      <c r="M1080" s="128" t="s">
        <v>1692</v>
      </c>
      <c r="N1080" s="128"/>
      <c r="O1080" s="128">
        <v>2</v>
      </c>
      <c r="P1080" s="128" t="s">
        <v>2033</v>
      </c>
      <c r="Q1080" s="129" t="s">
        <v>2052</v>
      </c>
      <c r="R1080" s="128" t="s">
        <v>1461</v>
      </c>
    </row>
    <row r="1081" spans="1:18" ht="45" x14ac:dyDescent="0.25">
      <c r="A1081" s="127">
        <v>184</v>
      </c>
      <c r="B1081" s="128">
        <v>2336463</v>
      </c>
      <c r="C1081" s="128">
        <v>3284929</v>
      </c>
      <c r="D1081" s="77" t="s">
        <v>874</v>
      </c>
      <c r="E1081" s="77" t="s">
        <v>875</v>
      </c>
      <c r="F1081" s="77" t="s">
        <v>878</v>
      </c>
      <c r="G1081" s="77" t="s">
        <v>825</v>
      </c>
      <c r="H1081" s="77" t="s">
        <v>806</v>
      </c>
      <c r="I1081" s="128" t="s">
        <v>1500</v>
      </c>
      <c r="J1081" s="129" t="s">
        <v>806</v>
      </c>
      <c r="K1081" s="130">
        <v>3.8217592592592595E-2</v>
      </c>
      <c r="L1081" s="129" t="s">
        <v>1937</v>
      </c>
      <c r="M1081" s="128" t="s">
        <v>1692</v>
      </c>
      <c r="N1081" s="128"/>
      <c r="O1081" s="128">
        <v>3</v>
      </c>
      <c r="P1081" s="128" t="s">
        <v>2033</v>
      </c>
      <c r="Q1081" s="129" t="s">
        <v>2052</v>
      </c>
      <c r="R1081" s="128" t="s">
        <v>1461</v>
      </c>
    </row>
    <row r="1082" spans="1:18" ht="45" x14ac:dyDescent="0.25">
      <c r="A1082" s="127">
        <v>250</v>
      </c>
      <c r="B1082" s="128">
        <v>2336572</v>
      </c>
      <c r="C1082" s="128">
        <v>3285724</v>
      </c>
      <c r="D1082" s="77" t="s">
        <v>1204</v>
      </c>
      <c r="E1082" s="77" t="s">
        <v>1205</v>
      </c>
      <c r="F1082" s="77" t="s">
        <v>1208</v>
      </c>
      <c r="G1082" s="77" t="s">
        <v>1195</v>
      </c>
      <c r="H1082" s="77" t="s">
        <v>1199</v>
      </c>
      <c r="I1082" s="128" t="s">
        <v>1625</v>
      </c>
      <c r="J1082" s="129" t="s">
        <v>1199</v>
      </c>
      <c r="K1082" s="130">
        <v>2.8391203703703703E-2</v>
      </c>
      <c r="L1082" s="129" t="s">
        <v>1920</v>
      </c>
      <c r="M1082" s="128" t="s">
        <v>1692</v>
      </c>
      <c r="N1082" s="128"/>
      <c r="O1082" s="128">
        <v>8</v>
      </c>
      <c r="P1082" s="128" t="s">
        <v>2033</v>
      </c>
      <c r="Q1082" s="129" t="s">
        <v>2052</v>
      </c>
      <c r="R1082" s="128" t="s">
        <v>1461</v>
      </c>
    </row>
    <row r="1083" spans="1:18" ht="45" x14ac:dyDescent="0.25">
      <c r="A1083" s="127">
        <v>158</v>
      </c>
      <c r="B1083" s="128">
        <v>2336604</v>
      </c>
      <c r="C1083" s="128">
        <v>3284622</v>
      </c>
      <c r="D1083" s="77" t="s">
        <v>754</v>
      </c>
      <c r="E1083" s="77" t="s">
        <v>755</v>
      </c>
      <c r="F1083" s="77" t="s">
        <v>760</v>
      </c>
      <c r="G1083" s="77" t="s">
        <v>756</v>
      </c>
      <c r="H1083" s="77" t="s">
        <v>581</v>
      </c>
      <c r="I1083" s="128" t="s">
        <v>1498</v>
      </c>
      <c r="J1083" s="129" t="s">
        <v>581</v>
      </c>
      <c r="K1083" s="130">
        <v>4.0162037037037038E-2</v>
      </c>
      <c r="L1083" s="129" t="s">
        <v>1915</v>
      </c>
      <c r="M1083" s="128" t="s">
        <v>1692</v>
      </c>
      <c r="N1083" s="128"/>
      <c r="O1083" s="128">
        <v>5</v>
      </c>
      <c r="P1083" s="128" t="s">
        <v>2033</v>
      </c>
      <c r="Q1083" s="129" t="s">
        <v>2052</v>
      </c>
      <c r="R1083" s="128" t="s">
        <v>1461</v>
      </c>
    </row>
    <row r="1084" spans="1:18" ht="45" x14ac:dyDescent="0.25">
      <c r="A1084" s="127">
        <v>132</v>
      </c>
      <c r="B1084" s="128">
        <v>2336609</v>
      </c>
      <c r="C1084" s="128">
        <v>3284310</v>
      </c>
      <c r="D1084" s="77" t="s">
        <v>633</v>
      </c>
      <c r="E1084" s="77" t="s">
        <v>634</v>
      </c>
      <c r="F1084" s="77" t="s">
        <v>636</v>
      </c>
      <c r="G1084" s="77" t="s">
        <v>609</v>
      </c>
      <c r="H1084" s="77" t="s">
        <v>581</v>
      </c>
      <c r="I1084" s="128" t="s">
        <v>1611</v>
      </c>
      <c r="J1084" s="129" t="s">
        <v>581</v>
      </c>
      <c r="K1084" s="130">
        <v>2.7893518518518519E-2</v>
      </c>
      <c r="L1084" s="129" t="s">
        <v>1921</v>
      </c>
      <c r="M1084" s="128" t="s">
        <v>1692</v>
      </c>
      <c r="N1084" s="128"/>
      <c r="O1084" s="128">
        <v>2</v>
      </c>
      <c r="P1084" s="128" t="s">
        <v>2033</v>
      </c>
      <c r="Q1084" s="129" t="s">
        <v>2052</v>
      </c>
      <c r="R1084" s="128" t="s">
        <v>1461</v>
      </c>
    </row>
    <row r="1085" spans="1:18" ht="45" x14ac:dyDescent="0.25">
      <c r="A1085" s="127">
        <v>259</v>
      </c>
      <c r="B1085" s="128">
        <v>2336665</v>
      </c>
      <c r="C1085" s="128">
        <v>3285835</v>
      </c>
      <c r="D1085" s="77" t="s">
        <v>1243</v>
      </c>
      <c r="E1085" s="77" t="s">
        <v>1244</v>
      </c>
      <c r="F1085" s="77" t="s">
        <v>1247</v>
      </c>
      <c r="G1085" s="77" t="s">
        <v>1195</v>
      </c>
      <c r="H1085" s="77" t="s">
        <v>1199</v>
      </c>
      <c r="I1085" s="128" t="s">
        <v>1626</v>
      </c>
      <c r="J1085" s="129" t="s">
        <v>1199</v>
      </c>
      <c r="K1085" s="130">
        <v>2.6608796296296297E-2</v>
      </c>
      <c r="L1085" s="129" t="s">
        <v>1906</v>
      </c>
      <c r="M1085" s="128" t="s">
        <v>1692</v>
      </c>
      <c r="N1085" s="128"/>
      <c r="O1085" s="128">
        <v>3</v>
      </c>
      <c r="P1085" s="128" t="s">
        <v>2042</v>
      </c>
      <c r="Q1085" s="129" t="s">
        <v>2052</v>
      </c>
      <c r="R1085" s="128" t="s">
        <v>1461</v>
      </c>
    </row>
    <row r="1086" spans="1:18" ht="45" x14ac:dyDescent="0.25">
      <c r="A1086" s="127">
        <v>85</v>
      </c>
      <c r="B1086" s="128">
        <v>2336670</v>
      </c>
      <c r="C1086" s="128">
        <v>3283742</v>
      </c>
      <c r="D1086" s="77" t="s">
        <v>414</v>
      </c>
      <c r="E1086" s="77" t="s">
        <v>415</v>
      </c>
      <c r="F1086" s="77" t="s">
        <v>416</v>
      </c>
      <c r="G1086" s="77" t="s">
        <v>242</v>
      </c>
      <c r="H1086" s="77" t="s">
        <v>81</v>
      </c>
      <c r="I1086" s="128" t="s">
        <v>1631</v>
      </c>
      <c r="J1086" s="129" t="s">
        <v>81</v>
      </c>
      <c r="K1086" s="130">
        <v>2.1597222222222223E-2</v>
      </c>
      <c r="L1086" s="129" t="s">
        <v>1936</v>
      </c>
      <c r="M1086" s="128" t="s">
        <v>1692</v>
      </c>
      <c r="N1086" s="128"/>
      <c r="O1086" s="128">
        <v>-1</v>
      </c>
      <c r="P1086" s="128" t="s">
        <v>2033</v>
      </c>
      <c r="Q1086" s="129" t="s">
        <v>2052</v>
      </c>
      <c r="R1086" s="128" t="s">
        <v>1461</v>
      </c>
    </row>
    <row r="1087" spans="1:18" ht="45" x14ac:dyDescent="0.25">
      <c r="A1087" s="127">
        <v>231</v>
      </c>
      <c r="B1087" s="128">
        <v>2336742</v>
      </c>
      <c r="C1087" s="128">
        <v>3285494</v>
      </c>
      <c r="D1087" s="77" t="s">
        <v>1107</v>
      </c>
      <c r="E1087" s="77" t="s">
        <v>1108</v>
      </c>
      <c r="F1087" s="77" t="s">
        <v>1111</v>
      </c>
      <c r="G1087" s="77" t="s">
        <v>986</v>
      </c>
      <c r="H1087" s="77" t="s">
        <v>990</v>
      </c>
      <c r="I1087" s="128" t="s">
        <v>1633</v>
      </c>
      <c r="J1087" s="129" t="s">
        <v>990</v>
      </c>
      <c r="K1087" s="130">
        <v>2.9479166666666667E-2</v>
      </c>
      <c r="L1087" s="129" t="s">
        <v>1942</v>
      </c>
      <c r="M1087" s="128" t="s">
        <v>1692</v>
      </c>
      <c r="N1087" s="128"/>
      <c r="O1087" s="128">
        <v>2</v>
      </c>
      <c r="P1087" s="128" t="s">
        <v>2033</v>
      </c>
      <c r="Q1087" s="129" t="s">
        <v>2052</v>
      </c>
      <c r="R1087" s="128" t="s">
        <v>1461</v>
      </c>
    </row>
    <row r="1088" spans="1:18" ht="45" x14ac:dyDescent="0.25">
      <c r="A1088" s="127">
        <v>216</v>
      </c>
      <c r="B1088" s="128">
        <v>2336743</v>
      </c>
      <c r="C1088" s="128">
        <v>3285312</v>
      </c>
      <c r="D1088" s="77" t="s">
        <v>1037</v>
      </c>
      <c r="E1088" s="77" t="s">
        <v>1038</v>
      </c>
      <c r="F1088" s="77" t="s">
        <v>1040</v>
      </c>
      <c r="G1088" s="77" t="s">
        <v>986</v>
      </c>
      <c r="H1088" s="77" t="s">
        <v>990</v>
      </c>
      <c r="I1088" s="128" t="s">
        <v>1633</v>
      </c>
      <c r="J1088" s="129" t="s">
        <v>990</v>
      </c>
      <c r="K1088" s="130">
        <v>2.5763888888888888E-2</v>
      </c>
      <c r="L1088" s="129" t="s">
        <v>1830</v>
      </c>
      <c r="M1088" s="128" t="s">
        <v>1692</v>
      </c>
      <c r="N1088" s="128"/>
      <c r="O1088" s="128">
        <v>3</v>
      </c>
      <c r="P1088" s="128" t="s">
        <v>2033</v>
      </c>
      <c r="Q1088" s="129" t="s">
        <v>2052</v>
      </c>
      <c r="R1088" s="128" t="s">
        <v>1461</v>
      </c>
    </row>
    <row r="1089" spans="1:18" ht="45" x14ac:dyDescent="0.25">
      <c r="A1089" s="127">
        <v>234</v>
      </c>
      <c r="B1089" s="128">
        <v>2336770</v>
      </c>
      <c r="C1089" s="128">
        <v>3285530</v>
      </c>
      <c r="D1089" s="77" t="s">
        <v>1121</v>
      </c>
      <c r="E1089" s="77" t="s">
        <v>1122</v>
      </c>
      <c r="F1089" s="77" t="s">
        <v>1124</v>
      </c>
      <c r="G1089" s="77" t="s">
        <v>986</v>
      </c>
      <c r="H1089" s="77" t="s">
        <v>990</v>
      </c>
      <c r="I1089" s="128" t="s">
        <v>1532</v>
      </c>
      <c r="J1089" s="129" t="s">
        <v>990</v>
      </c>
      <c r="K1089" s="130">
        <v>2.1631944444444443E-2</v>
      </c>
      <c r="L1089" s="129" t="s">
        <v>1938</v>
      </c>
      <c r="M1089" s="128" t="s">
        <v>1692</v>
      </c>
      <c r="N1089" s="128"/>
      <c r="O1089" s="128">
        <v>2</v>
      </c>
      <c r="P1089" s="128" t="s">
        <v>2033</v>
      </c>
      <c r="Q1089" s="129" t="s">
        <v>2052</v>
      </c>
      <c r="R1089" s="128" t="s">
        <v>1461</v>
      </c>
    </row>
    <row r="1090" spans="1:18" ht="45" x14ac:dyDescent="0.25">
      <c r="A1090" s="127">
        <v>84</v>
      </c>
      <c r="B1090" s="128">
        <v>2336789</v>
      </c>
      <c r="C1090" s="128">
        <v>3283732</v>
      </c>
      <c r="D1090" s="77" t="s">
        <v>409</v>
      </c>
      <c r="E1090" s="77" t="s">
        <v>410</v>
      </c>
      <c r="F1090" s="77" t="s">
        <v>413</v>
      </c>
      <c r="G1090" s="77" t="s">
        <v>242</v>
      </c>
      <c r="H1090" s="77" t="s">
        <v>81</v>
      </c>
      <c r="I1090" s="128" t="s">
        <v>1632</v>
      </c>
      <c r="J1090" s="129" t="s">
        <v>81</v>
      </c>
      <c r="K1090" s="130">
        <v>3.4918981481481481E-2</v>
      </c>
      <c r="L1090" s="129" t="s">
        <v>1936</v>
      </c>
      <c r="M1090" s="128" t="s">
        <v>1692</v>
      </c>
      <c r="N1090" s="128"/>
      <c r="O1090" s="128">
        <v>3</v>
      </c>
      <c r="P1090" s="128" t="s">
        <v>2033</v>
      </c>
      <c r="Q1090" s="129" t="s">
        <v>2052</v>
      </c>
      <c r="R1090" s="128" t="s">
        <v>1461</v>
      </c>
    </row>
    <row r="1091" spans="1:18" ht="45" x14ac:dyDescent="0.25">
      <c r="A1091" s="127">
        <v>184</v>
      </c>
      <c r="B1091" s="128">
        <v>2336843</v>
      </c>
      <c r="C1091" s="128">
        <v>3284930</v>
      </c>
      <c r="D1091" s="77" t="s">
        <v>874</v>
      </c>
      <c r="E1091" s="77" t="s">
        <v>875</v>
      </c>
      <c r="F1091" s="77" t="s">
        <v>878</v>
      </c>
      <c r="G1091" s="77" t="s">
        <v>825</v>
      </c>
      <c r="H1091" s="77" t="s">
        <v>806</v>
      </c>
      <c r="I1091" s="128" t="s">
        <v>1500</v>
      </c>
      <c r="J1091" s="129" t="s">
        <v>806</v>
      </c>
      <c r="K1091" s="130">
        <v>3.2002314814814817E-2</v>
      </c>
      <c r="L1091" s="129" t="s">
        <v>1944</v>
      </c>
      <c r="M1091" s="128" t="s">
        <v>1692</v>
      </c>
      <c r="N1091" s="128"/>
      <c r="O1091" s="128">
        <v>4</v>
      </c>
      <c r="P1091" s="128" t="s">
        <v>2033</v>
      </c>
      <c r="Q1091" s="129" t="s">
        <v>2052</v>
      </c>
      <c r="R1091" s="128" t="s">
        <v>1461</v>
      </c>
    </row>
    <row r="1092" spans="1:18" ht="45" x14ac:dyDescent="0.25">
      <c r="A1092" s="127">
        <v>259</v>
      </c>
      <c r="B1092" s="128">
        <v>2336860</v>
      </c>
      <c r="C1092" s="128">
        <v>3285834</v>
      </c>
      <c r="D1092" s="77" t="s">
        <v>1243</v>
      </c>
      <c r="E1092" s="77" t="s">
        <v>1244</v>
      </c>
      <c r="F1092" s="77" t="s">
        <v>1247</v>
      </c>
      <c r="G1092" s="77" t="s">
        <v>1195</v>
      </c>
      <c r="H1092" s="77" t="s">
        <v>1199</v>
      </c>
      <c r="I1092" s="128" t="s">
        <v>1626</v>
      </c>
      <c r="J1092" s="129" t="s">
        <v>1199</v>
      </c>
      <c r="K1092" s="130">
        <v>3.3854166666666664E-2</v>
      </c>
      <c r="L1092" s="129" t="s">
        <v>1906</v>
      </c>
      <c r="M1092" s="128" t="s">
        <v>1692</v>
      </c>
      <c r="N1092" s="128"/>
      <c r="O1092" s="128">
        <v>3</v>
      </c>
      <c r="P1092" s="128" t="s">
        <v>2042</v>
      </c>
      <c r="Q1092" s="129" t="s">
        <v>2052</v>
      </c>
      <c r="R1092" s="128" t="s">
        <v>1461</v>
      </c>
    </row>
    <row r="1093" spans="1:18" ht="45" x14ac:dyDescent="0.25">
      <c r="A1093" s="127">
        <v>234</v>
      </c>
      <c r="B1093" s="128">
        <v>2337003</v>
      </c>
      <c r="C1093" s="128">
        <v>3285531</v>
      </c>
      <c r="D1093" s="77" t="s">
        <v>1121</v>
      </c>
      <c r="E1093" s="77" t="s">
        <v>1122</v>
      </c>
      <c r="F1093" s="77" t="s">
        <v>1124</v>
      </c>
      <c r="G1093" s="77" t="s">
        <v>986</v>
      </c>
      <c r="H1093" s="77" t="s">
        <v>990</v>
      </c>
      <c r="I1093" s="128" t="s">
        <v>1532</v>
      </c>
      <c r="J1093" s="129" t="s">
        <v>990</v>
      </c>
      <c r="K1093" s="130">
        <v>2.1307870370370369E-2</v>
      </c>
      <c r="L1093" s="129" t="s">
        <v>1938</v>
      </c>
      <c r="M1093" s="128" t="s">
        <v>1692</v>
      </c>
      <c r="N1093" s="128"/>
      <c r="O1093" s="128">
        <v>2</v>
      </c>
      <c r="P1093" s="128" t="s">
        <v>2033</v>
      </c>
      <c r="Q1093" s="129" t="s">
        <v>2052</v>
      </c>
      <c r="R1093" s="128" t="s">
        <v>1461</v>
      </c>
    </row>
    <row r="1094" spans="1:18" ht="45" x14ac:dyDescent="0.25">
      <c r="A1094" s="127">
        <v>186</v>
      </c>
      <c r="B1094" s="128">
        <v>2337287</v>
      </c>
      <c r="C1094" s="128">
        <v>3284962</v>
      </c>
      <c r="D1094" s="77" t="s">
        <v>884</v>
      </c>
      <c r="E1094" s="77" t="s">
        <v>885</v>
      </c>
      <c r="F1094" s="77" t="s">
        <v>888</v>
      </c>
      <c r="G1094" s="77" t="s">
        <v>825</v>
      </c>
      <c r="H1094" s="77" t="s">
        <v>806</v>
      </c>
      <c r="I1094" s="128" t="s">
        <v>1502</v>
      </c>
      <c r="J1094" s="129" t="s">
        <v>806</v>
      </c>
      <c r="K1094" s="130">
        <v>3.2754629629629627E-2</v>
      </c>
      <c r="L1094" s="129" t="s">
        <v>1945</v>
      </c>
      <c r="M1094" s="128" t="s">
        <v>1698</v>
      </c>
      <c r="N1094" s="128" t="s">
        <v>1699</v>
      </c>
      <c r="O1094" s="128">
        <v>3</v>
      </c>
      <c r="P1094" s="128" t="s">
        <v>2033</v>
      </c>
      <c r="Q1094" s="129" t="s">
        <v>2052</v>
      </c>
      <c r="R1094" s="128" t="s">
        <v>1461</v>
      </c>
    </row>
    <row r="1095" spans="1:18" ht="45" x14ac:dyDescent="0.25">
      <c r="A1095" s="127">
        <v>206</v>
      </c>
      <c r="B1095" s="128">
        <v>2338404</v>
      </c>
      <c r="C1095" s="128">
        <v>3285194</v>
      </c>
      <c r="D1095" s="77" t="s">
        <v>992</v>
      </c>
      <c r="E1095" s="77" t="s">
        <v>993</v>
      </c>
      <c r="F1095" s="77" t="s">
        <v>995</v>
      </c>
      <c r="G1095" s="77" t="s">
        <v>986</v>
      </c>
      <c r="H1095" s="77" t="s">
        <v>990</v>
      </c>
      <c r="I1095" s="128" t="s">
        <v>1514</v>
      </c>
      <c r="J1095" s="129" t="s">
        <v>990</v>
      </c>
      <c r="K1095" s="130">
        <v>3.1793981481481479E-2</v>
      </c>
      <c r="L1095" s="129" t="s">
        <v>1888</v>
      </c>
      <c r="M1095" s="128" t="s">
        <v>1692</v>
      </c>
      <c r="N1095" s="128"/>
      <c r="O1095" s="128">
        <v>2</v>
      </c>
      <c r="P1095" s="128" t="s">
        <v>2033</v>
      </c>
      <c r="Q1095" s="129" t="s">
        <v>2052</v>
      </c>
      <c r="R1095" s="128" t="s">
        <v>1461</v>
      </c>
    </row>
    <row r="1096" spans="1:18" ht="45" x14ac:dyDescent="0.25">
      <c r="A1096" s="127">
        <v>206</v>
      </c>
      <c r="B1096" s="128">
        <v>2338405</v>
      </c>
      <c r="C1096" s="128">
        <v>3285195</v>
      </c>
      <c r="D1096" s="77" t="s">
        <v>992</v>
      </c>
      <c r="E1096" s="77" t="s">
        <v>993</v>
      </c>
      <c r="F1096" s="77" t="s">
        <v>995</v>
      </c>
      <c r="G1096" s="77" t="s">
        <v>986</v>
      </c>
      <c r="H1096" s="77" t="s">
        <v>990</v>
      </c>
      <c r="I1096" s="128" t="s">
        <v>1514</v>
      </c>
      <c r="J1096" s="129" t="s">
        <v>990</v>
      </c>
      <c r="K1096" s="130">
        <v>2.8043981481481482E-2</v>
      </c>
      <c r="L1096" s="129" t="s">
        <v>1888</v>
      </c>
      <c r="M1096" s="128" t="s">
        <v>1692</v>
      </c>
      <c r="N1096" s="128"/>
      <c r="O1096" s="128">
        <v>2</v>
      </c>
      <c r="P1096" s="128" t="s">
        <v>2033</v>
      </c>
      <c r="Q1096" s="129" t="s">
        <v>2052</v>
      </c>
      <c r="R1096" s="128" t="s">
        <v>1461</v>
      </c>
    </row>
    <row r="1097" spans="1:18" ht="45" x14ac:dyDescent="0.25">
      <c r="A1097" s="127">
        <v>169</v>
      </c>
      <c r="B1097" s="128">
        <v>2338526</v>
      </c>
      <c r="C1097" s="128">
        <v>3284757</v>
      </c>
      <c r="D1097" s="77" t="s">
        <v>808</v>
      </c>
      <c r="E1097" s="77" t="s">
        <v>809</v>
      </c>
      <c r="F1097" s="77" t="s">
        <v>812</v>
      </c>
      <c r="G1097" s="77" t="s">
        <v>802</v>
      </c>
      <c r="H1097" s="77" t="s">
        <v>806</v>
      </c>
      <c r="I1097" s="128" t="s">
        <v>1628</v>
      </c>
      <c r="J1097" s="129" t="s">
        <v>806</v>
      </c>
      <c r="K1097" s="130">
        <v>2.9363425925925925E-2</v>
      </c>
      <c r="L1097" s="129" t="s">
        <v>1916</v>
      </c>
      <c r="M1097" s="128" t="s">
        <v>1692</v>
      </c>
      <c r="N1097" s="128"/>
      <c r="O1097" s="128">
        <v>2</v>
      </c>
      <c r="P1097" s="128" t="s">
        <v>2033</v>
      </c>
      <c r="Q1097" s="129" t="s">
        <v>2052</v>
      </c>
      <c r="R1097" s="128" t="s">
        <v>1461</v>
      </c>
    </row>
    <row r="1098" spans="1:18" ht="45" x14ac:dyDescent="0.25">
      <c r="A1098" s="127">
        <v>5</v>
      </c>
      <c r="B1098" s="128">
        <v>2338541</v>
      </c>
      <c r="C1098" s="128">
        <v>3282779</v>
      </c>
      <c r="D1098" s="77" t="s">
        <v>45</v>
      </c>
      <c r="E1098" s="77" t="s">
        <v>46</v>
      </c>
      <c r="F1098" s="77" t="s">
        <v>49</v>
      </c>
      <c r="G1098" s="77" t="s">
        <v>39</v>
      </c>
      <c r="H1098" s="77" t="s">
        <v>19</v>
      </c>
      <c r="I1098" s="128" t="s">
        <v>1595</v>
      </c>
      <c r="J1098" s="129" t="s">
        <v>19</v>
      </c>
      <c r="K1098" s="130">
        <v>2.8750000000000001E-2</v>
      </c>
      <c r="L1098" s="129" t="s">
        <v>1946</v>
      </c>
      <c r="M1098" s="128" t="s">
        <v>1692</v>
      </c>
      <c r="N1098" s="128"/>
      <c r="O1098" s="128">
        <v>3</v>
      </c>
      <c r="P1098" s="128" t="s">
        <v>2033</v>
      </c>
      <c r="Q1098" s="129" t="s">
        <v>2052</v>
      </c>
      <c r="R1098" s="128" t="s">
        <v>1461</v>
      </c>
    </row>
    <row r="1099" spans="1:18" ht="45" x14ac:dyDescent="0.25">
      <c r="A1099" s="127">
        <v>184</v>
      </c>
      <c r="B1099" s="128">
        <v>2338547</v>
      </c>
      <c r="C1099" s="128">
        <v>3284932</v>
      </c>
      <c r="D1099" s="77" t="s">
        <v>874</v>
      </c>
      <c r="E1099" s="77" t="s">
        <v>875</v>
      </c>
      <c r="F1099" s="77" t="s">
        <v>878</v>
      </c>
      <c r="G1099" s="77" t="s">
        <v>825</v>
      </c>
      <c r="H1099" s="77" t="s">
        <v>806</v>
      </c>
      <c r="I1099" s="128" t="s">
        <v>1500</v>
      </c>
      <c r="J1099" s="129" t="s">
        <v>806</v>
      </c>
      <c r="K1099" s="130">
        <v>2.9351851851851851E-2</v>
      </c>
      <c r="L1099" s="129" t="s">
        <v>1944</v>
      </c>
      <c r="M1099" s="128" t="s">
        <v>1692</v>
      </c>
      <c r="N1099" s="128"/>
      <c r="O1099" s="128">
        <v>4</v>
      </c>
      <c r="P1099" s="128" t="s">
        <v>2033</v>
      </c>
      <c r="Q1099" s="129" t="s">
        <v>2052</v>
      </c>
      <c r="R1099" s="128" t="s">
        <v>1461</v>
      </c>
    </row>
    <row r="1100" spans="1:18" ht="45" x14ac:dyDescent="0.25">
      <c r="A1100" s="127">
        <v>131</v>
      </c>
      <c r="B1100" s="128">
        <v>2338580</v>
      </c>
      <c r="C1100" s="128">
        <v>3284299</v>
      </c>
      <c r="D1100" s="77" t="s">
        <v>627</v>
      </c>
      <c r="E1100" s="77" t="s">
        <v>628</v>
      </c>
      <c r="F1100" s="77" t="s">
        <v>632</v>
      </c>
      <c r="G1100" s="77" t="s">
        <v>609</v>
      </c>
      <c r="H1100" s="77" t="s">
        <v>581</v>
      </c>
      <c r="I1100" s="128" t="s">
        <v>1458</v>
      </c>
      <c r="J1100" s="129" t="s">
        <v>581</v>
      </c>
      <c r="K1100" s="130">
        <v>2.8333333333333332E-2</v>
      </c>
      <c r="L1100" s="129" t="s">
        <v>1902</v>
      </c>
      <c r="M1100" s="128" t="s">
        <v>1692</v>
      </c>
      <c r="N1100" s="128"/>
      <c r="O1100" s="128">
        <v>4</v>
      </c>
      <c r="P1100" s="128" t="s">
        <v>2033</v>
      </c>
      <c r="Q1100" s="129" t="s">
        <v>2052</v>
      </c>
      <c r="R1100" s="128" t="s">
        <v>1461</v>
      </c>
    </row>
    <row r="1101" spans="1:18" ht="45" x14ac:dyDescent="0.25">
      <c r="A1101" s="127">
        <v>169</v>
      </c>
      <c r="B1101" s="128">
        <v>2338581</v>
      </c>
      <c r="C1101" s="128">
        <v>3284758</v>
      </c>
      <c r="D1101" s="77" t="s">
        <v>808</v>
      </c>
      <c r="E1101" s="77" t="s">
        <v>809</v>
      </c>
      <c r="F1101" s="77" t="s">
        <v>812</v>
      </c>
      <c r="G1101" s="77" t="s">
        <v>802</v>
      </c>
      <c r="H1101" s="77" t="s">
        <v>806</v>
      </c>
      <c r="I1101" s="128" t="s">
        <v>1628</v>
      </c>
      <c r="J1101" s="129" t="s">
        <v>806</v>
      </c>
      <c r="K1101" s="130">
        <v>3.2824074074074075E-2</v>
      </c>
      <c r="L1101" s="129" t="s">
        <v>1916</v>
      </c>
      <c r="M1101" s="128" t="s">
        <v>1692</v>
      </c>
      <c r="N1101" s="128"/>
      <c r="O1101" s="128">
        <v>2</v>
      </c>
      <c r="P1101" s="128" t="s">
        <v>2033</v>
      </c>
      <c r="Q1101" s="129" t="s">
        <v>2052</v>
      </c>
      <c r="R1101" s="128" t="s">
        <v>1461</v>
      </c>
    </row>
    <row r="1102" spans="1:18" ht="45" x14ac:dyDescent="0.25">
      <c r="A1102" s="127">
        <v>98</v>
      </c>
      <c r="B1102" s="128">
        <v>2338586</v>
      </c>
      <c r="C1102" s="128">
        <v>3283900</v>
      </c>
      <c r="D1102" s="77" t="s">
        <v>471</v>
      </c>
      <c r="E1102" s="77" t="s">
        <v>472</v>
      </c>
      <c r="F1102" s="77" t="s">
        <v>475</v>
      </c>
      <c r="G1102" s="77" t="s">
        <v>461</v>
      </c>
      <c r="H1102" s="77" t="s">
        <v>465</v>
      </c>
      <c r="I1102" s="128" t="s">
        <v>1609</v>
      </c>
      <c r="J1102" s="129" t="s">
        <v>465</v>
      </c>
      <c r="K1102" s="130">
        <v>3.349537037037037E-2</v>
      </c>
      <c r="L1102" s="129" t="s">
        <v>1914</v>
      </c>
      <c r="M1102" s="128" t="s">
        <v>1692</v>
      </c>
      <c r="N1102" s="128"/>
      <c r="O1102" s="128">
        <v>3</v>
      </c>
      <c r="P1102" s="128" t="s">
        <v>2033</v>
      </c>
      <c r="Q1102" s="129" t="s">
        <v>2052</v>
      </c>
      <c r="R1102" s="128" t="s">
        <v>1461</v>
      </c>
    </row>
    <row r="1103" spans="1:18" ht="45" x14ac:dyDescent="0.25">
      <c r="A1103" s="127">
        <v>201</v>
      </c>
      <c r="B1103" s="128">
        <v>2338610</v>
      </c>
      <c r="C1103" s="128">
        <v>3285133</v>
      </c>
      <c r="D1103" s="77" t="s">
        <v>963</v>
      </c>
      <c r="E1103" s="77" t="s">
        <v>964</v>
      </c>
      <c r="F1103" s="77" t="s">
        <v>968</v>
      </c>
      <c r="G1103" s="77" t="s">
        <v>902</v>
      </c>
      <c r="H1103" s="77" t="s">
        <v>905</v>
      </c>
      <c r="I1103" s="128" t="s">
        <v>1511</v>
      </c>
      <c r="J1103" s="129" t="s">
        <v>905</v>
      </c>
      <c r="K1103" s="130">
        <v>3.7581018518518521E-2</v>
      </c>
      <c r="L1103" s="129" t="s">
        <v>1947</v>
      </c>
      <c r="M1103" s="128" t="s">
        <v>1692</v>
      </c>
      <c r="N1103" s="128"/>
      <c r="O1103" s="128">
        <v>4</v>
      </c>
      <c r="P1103" s="128" t="s">
        <v>2033</v>
      </c>
      <c r="Q1103" s="129" t="s">
        <v>2052</v>
      </c>
      <c r="R1103" s="128" t="s">
        <v>1461</v>
      </c>
    </row>
    <row r="1104" spans="1:18" ht="45" x14ac:dyDescent="0.25">
      <c r="A1104" s="127">
        <v>85</v>
      </c>
      <c r="B1104" s="128">
        <v>2338619</v>
      </c>
      <c r="C1104" s="128">
        <v>3283748</v>
      </c>
      <c r="D1104" s="77" t="s">
        <v>414</v>
      </c>
      <c r="E1104" s="77" t="s">
        <v>415</v>
      </c>
      <c r="F1104" s="77" t="s">
        <v>416</v>
      </c>
      <c r="G1104" s="77" t="s">
        <v>242</v>
      </c>
      <c r="H1104" s="77" t="s">
        <v>81</v>
      </c>
      <c r="I1104" s="128" t="s">
        <v>1631</v>
      </c>
      <c r="J1104" s="129" t="s">
        <v>81</v>
      </c>
      <c r="K1104" s="130">
        <v>3.0081018518518517E-2</v>
      </c>
      <c r="L1104" s="129" t="s">
        <v>1933</v>
      </c>
      <c r="M1104" s="128" t="s">
        <v>1692</v>
      </c>
      <c r="N1104" s="128"/>
      <c r="O1104" s="128">
        <v>5</v>
      </c>
      <c r="P1104" s="128" t="s">
        <v>2033</v>
      </c>
      <c r="Q1104" s="129" t="s">
        <v>2052</v>
      </c>
      <c r="R1104" s="128" t="s">
        <v>1461</v>
      </c>
    </row>
    <row r="1105" spans="1:18" ht="45" x14ac:dyDescent="0.25">
      <c r="A1105" s="127">
        <v>5</v>
      </c>
      <c r="B1105" s="128">
        <v>2338625</v>
      </c>
      <c r="C1105" s="128">
        <v>3282783</v>
      </c>
      <c r="D1105" s="77" t="s">
        <v>45</v>
      </c>
      <c r="E1105" s="77" t="s">
        <v>46</v>
      </c>
      <c r="F1105" s="77" t="s">
        <v>49</v>
      </c>
      <c r="G1105" s="77" t="s">
        <v>39</v>
      </c>
      <c r="H1105" s="77" t="s">
        <v>19</v>
      </c>
      <c r="I1105" s="128" t="s">
        <v>1595</v>
      </c>
      <c r="J1105" s="129" t="s">
        <v>19</v>
      </c>
      <c r="K1105" s="130">
        <v>2.5416666666666667E-2</v>
      </c>
      <c r="L1105" s="129" t="s">
        <v>1946</v>
      </c>
      <c r="M1105" s="128" t="s">
        <v>1692</v>
      </c>
      <c r="N1105" s="128"/>
      <c r="O1105" s="128">
        <v>2</v>
      </c>
      <c r="P1105" s="128" t="s">
        <v>2033</v>
      </c>
      <c r="Q1105" s="129" t="s">
        <v>2052</v>
      </c>
      <c r="R1105" s="128" t="s">
        <v>1446</v>
      </c>
    </row>
    <row r="1106" spans="1:18" ht="45" x14ac:dyDescent="0.25">
      <c r="A1106" s="127">
        <v>184</v>
      </c>
      <c r="B1106" s="128">
        <v>2338626</v>
      </c>
      <c r="C1106" s="128">
        <v>3284933</v>
      </c>
      <c r="D1106" s="77" t="s">
        <v>874</v>
      </c>
      <c r="E1106" s="77" t="s">
        <v>875</v>
      </c>
      <c r="F1106" s="77" t="s">
        <v>878</v>
      </c>
      <c r="G1106" s="77" t="s">
        <v>825</v>
      </c>
      <c r="H1106" s="77" t="s">
        <v>806</v>
      </c>
      <c r="I1106" s="128" t="s">
        <v>1500</v>
      </c>
      <c r="J1106" s="129" t="s">
        <v>806</v>
      </c>
      <c r="K1106" s="130">
        <v>2.5729166666666668E-2</v>
      </c>
      <c r="L1106" s="129" t="s">
        <v>1944</v>
      </c>
      <c r="M1106" s="128" t="s">
        <v>1698</v>
      </c>
      <c r="N1106" s="128" t="s">
        <v>1699</v>
      </c>
      <c r="O1106" s="128">
        <v>2</v>
      </c>
      <c r="P1106" s="128" t="s">
        <v>2033</v>
      </c>
      <c r="Q1106" s="129" t="s">
        <v>2052</v>
      </c>
      <c r="R1106" s="128" t="s">
        <v>1461</v>
      </c>
    </row>
    <row r="1107" spans="1:18" ht="30" x14ac:dyDescent="0.25">
      <c r="A1107" s="127">
        <v>224</v>
      </c>
      <c r="B1107" s="128">
        <v>2338659</v>
      </c>
      <c r="C1107" s="128">
        <v>3285416</v>
      </c>
      <c r="D1107" s="77" t="s">
        <v>1074</v>
      </c>
      <c r="E1107" s="77" t="s">
        <v>1075</v>
      </c>
      <c r="F1107" s="77" t="s">
        <v>1078</v>
      </c>
      <c r="G1107" s="77" t="s">
        <v>986</v>
      </c>
      <c r="H1107" s="77" t="s">
        <v>990</v>
      </c>
      <c r="I1107" s="128" t="s">
        <v>1627</v>
      </c>
      <c r="J1107" s="129" t="s">
        <v>990</v>
      </c>
      <c r="K1107" s="130">
        <v>3.3159722222222222E-2</v>
      </c>
      <c r="L1107" s="129" t="s">
        <v>1913</v>
      </c>
      <c r="M1107" s="128" t="s">
        <v>1692</v>
      </c>
      <c r="N1107" s="128"/>
      <c r="O1107" s="128">
        <v>1</v>
      </c>
      <c r="P1107" s="128" t="s">
        <v>2033</v>
      </c>
      <c r="Q1107" s="129" t="s">
        <v>2053</v>
      </c>
      <c r="R1107" s="128" t="s">
        <v>1461</v>
      </c>
    </row>
    <row r="1108" spans="1:18" ht="45" x14ac:dyDescent="0.25">
      <c r="A1108" s="127">
        <v>50</v>
      </c>
      <c r="B1108" s="128">
        <v>2338668</v>
      </c>
      <c r="C1108" s="128">
        <v>3283324</v>
      </c>
      <c r="D1108" s="77" t="s">
        <v>265</v>
      </c>
      <c r="E1108" s="77" t="s">
        <v>266</v>
      </c>
      <c r="F1108" s="77" t="s">
        <v>269</v>
      </c>
      <c r="G1108" s="77" t="s">
        <v>242</v>
      </c>
      <c r="H1108" s="77" t="s">
        <v>81</v>
      </c>
      <c r="I1108" s="128" t="s">
        <v>1484</v>
      </c>
      <c r="J1108" s="129" t="s">
        <v>81</v>
      </c>
      <c r="K1108" s="130">
        <v>3.1226851851851853E-2</v>
      </c>
      <c r="L1108" s="129" t="s">
        <v>1919</v>
      </c>
      <c r="M1108" s="128" t="s">
        <v>1692</v>
      </c>
      <c r="N1108" s="128"/>
      <c r="O1108" s="128">
        <v>4</v>
      </c>
      <c r="P1108" s="128" t="s">
        <v>2033</v>
      </c>
      <c r="Q1108" s="129" t="s">
        <v>2052</v>
      </c>
      <c r="R1108" s="128" t="s">
        <v>1461</v>
      </c>
    </row>
    <row r="1109" spans="1:18" ht="45" x14ac:dyDescent="0.25">
      <c r="A1109" s="127">
        <v>98</v>
      </c>
      <c r="B1109" s="128">
        <v>2338690</v>
      </c>
      <c r="C1109" s="128">
        <v>3283901</v>
      </c>
      <c r="D1109" s="77" t="s">
        <v>471</v>
      </c>
      <c r="E1109" s="77" t="s">
        <v>472</v>
      </c>
      <c r="F1109" s="77" t="s">
        <v>475</v>
      </c>
      <c r="G1109" s="77" t="s">
        <v>461</v>
      </c>
      <c r="H1109" s="77" t="s">
        <v>465</v>
      </c>
      <c r="I1109" s="128" t="s">
        <v>1609</v>
      </c>
      <c r="J1109" s="129" t="s">
        <v>465</v>
      </c>
      <c r="K1109" s="130">
        <v>3.2673611111111112E-2</v>
      </c>
      <c r="L1109" s="129" t="s">
        <v>1914</v>
      </c>
      <c r="M1109" s="128" t="s">
        <v>1692</v>
      </c>
      <c r="N1109" s="128"/>
      <c r="O1109" s="128">
        <v>4</v>
      </c>
      <c r="P1109" s="128" t="s">
        <v>2033</v>
      </c>
      <c r="Q1109" s="129" t="s">
        <v>2052</v>
      </c>
      <c r="R1109" s="128" t="s">
        <v>1461</v>
      </c>
    </row>
    <row r="1110" spans="1:18" ht="45" x14ac:dyDescent="0.25">
      <c r="A1110" s="127">
        <v>201</v>
      </c>
      <c r="B1110" s="128">
        <v>2338708</v>
      </c>
      <c r="C1110" s="128">
        <v>3285134</v>
      </c>
      <c r="D1110" s="77" t="s">
        <v>963</v>
      </c>
      <c r="E1110" s="77" t="s">
        <v>964</v>
      </c>
      <c r="F1110" s="77" t="s">
        <v>968</v>
      </c>
      <c r="G1110" s="77" t="s">
        <v>902</v>
      </c>
      <c r="H1110" s="77" t="s">
        <v>905</v>
      </c>
      <c r="I1110" s="128" t="s">
        <v>1511</v>
      </c>
      <c r="J1110" s="129" t="s">
        <v>905</v>
      </c>
      <c r="K1110" s="130">
        <v>3.2511574074074075E-2</v>
      </c>
      <c r="L1110" s="129" t="s">
        <v>1947</v>
      </c>
      <c r="M1110" s="128" t="s">
        <v>1692</v>
      </c>
      <c r="N1110" s="128"/>
      <c r="O1110" s="128">
        <v>3</v>
      </c>
      <c r="P1110" s="128" t="s">
        <v>2033</v>
      </c>
      <c r="Q1110" s="129" t="s">
        <v>2052</v>
      </c>
      <c r="R1110" s="128" t="s">
        <v>1461</v>
      </c>
    </row>
    <row r="1111" spans="1:18" ht="45" x14ac:dyDescent="0.25">
      <c r="A1111" s="127">
        <v>5</v>
      </c>
      <c r="B1111" s="128">
        <v>2338709</v>
      </c>
      <c r="C1111" s="128">
        <v>3282784</v>
      </c>
      <c r="D1111" s="77" t="s">
        <v>45</v>
      </c>
      <c r="E1111" s="77" t="s">
        <v>46</v>
      </c>
      <c r="F1111" s="77" t="s">
        <v>49</v>
      </c>
      <c r="G1111" s="77" t="s">
        <v>39</v>
      </c>
      <c r="H1111" s="77" t="s">
        <v>19</v>
      </c>
      <c r="I1111" s="128" t="s">
        <v>1595</v>
      </c>
      <c r="J1111" s="129" t="s">
        <v>19</v>
      </c>
      <c r="K1111" s="130">
        <v>2.5497685185185186E-2</v>
      </c>
      <c r="L1111" s="129" t="s">
        <v>1946</v>
      </c>
      <c r="M1111" s="128" t="s">
        <v>1692</v>
      </c>
      <c r="N1111" s="128"/>
      <c r="O1111" s="128">
        <v>3</v>
      </c>
      <c r="P1111" s="128" t="s">
        <v>2033</v>
      </c>
      <c r="Q1111" s="129" t="s">
        <v>2052</v>
      </c>
      <c r="R1111" s="128" t="s">
        <v>1446</v>
      </c>
    </row>
    <row r="1112" spans="1:18" ht="45" x14ac:dyDescent="0.25">
      <c r="A1112" s="127">
        <v>169</v>
      </c>
      <c r="B1112" s="128">
        <v>2338714</v>
      </c>
      <c r="C1112" s="128">
        <v>3284749</v>
      </c>
      <c r="D1112" s="77" t="s">
        <v>808</v>
      </c>
      <c r="E1112" s="77" t="s">
        <v>809</v>
      </c>
      <c r="F1112" s="77" t="s">
        <v>812</v>
      </c>
      <c r="G1112" s="77" t="s">
        <v>802</v>
      </c>
      <c r="H1112" s="77" t="s">
        <v>806</v>
      </c>
      <c r="I1112" s="128" t="s">
        <v>1628</v>
      </c>
      <c r="J1112" s="129" t="s">
        <v>806</v>
      </c>
      <c r="K1112" s="130">
        <v>3.771990740740741E-2</v>
      </c>
      <c r="L1112" s="129" t="s">
        <v>1916</v>
      </c>
      <c r="M1112" s="128" t="s">
        <v>1692</v>
      </c>
      <c r="N1112" s="128"/>
      <c r="O1112" s="128">
        <v>4</v>
      </c>
      <c r="P1112" s="128" t="s">
        <v>2033</v>
      </c>
      <c r="Q1112" s="129" t="s">
        <v>2052</v>
      </c>
      <c r="R1112" s="128" t="s">
        <v>1461</v>
      </c>
    </row>
    <row r="1113" spans="1:18" ht="45" x14ac:dyDescent="0.25">
      <c r="A1113" s="127">
        <v>84</v>
      </c>
      <c r="B1113" s="128">
        <v>2338727</v>
      </c>
      <c r="C1113" s="128">
        <v>3283729</v>
      </c>
      <c r="D1113" s="77" t="s">
        <v>409</v>
      </c>
      <c r="E1113" s="77" t="s">
        <v>410</v>
      </c>
      <c r="F1113" s="77" t="s">
        <v>413</v>
      </c>
      <c r="G1113" s="77" t="s">
        <v>242</v>
      </c>
      <c r="H1113" s="77" t="s">
        <v>81</v>
      </c>
      <c r="I1113" s="128" t="s">
        <v>1632</v>
      </c>
      <c r="J1113" s="129" t="s">
        <v>81</v>
      </c>
      <c r="K1113" s="130">
        <v>3.2557870370370369E-2</v>
      </c>
      <c r="L1113" s="129" t="s">
        <v>1936</v>
      </c>
      <c r="M1113" s="128" t="s">
        <v>1692</v>
      </c>
      <c r="N1113" s="128"/>
      <c r="O1113" s="128">
        <v>4</v>
      </c>
      <c r="P1113" s="128" t="s">
        <v>2033</v>
      </c>
      <c r="Q1113" s="129" t="s">
        <v>2052</v>
      </c>
      <c r="R1113" s="128" t="s">
        <v>1461</v>
      </c>
    </row>
    <row r="1114" spans="1:18" ht="45" x14ac:dyDescent="0.25">
      <c r="A1114" s="127">
        <v>131</v>
      </c>
      <c r="B1114" s="128">
        <v>2338735</v>
      </c>
      <c r="C1114" s="128">
        <v>3284300</v>
      </c>
      <c r="D1114" s="77" t="s">
        <v>627</v>
      </c>
      <c r="E1114" s="77" t="s">
        <v>628</v>
      </c>
      <c r="F1114" s="77" t="s">
        <v>632</v>
      </c>
      <c r="G1114" s="77" t="s">
        <v>609</v>
      </c>
      <c r="H1114" s="77" t="s">
        <v>581</v>
      </c>
      <c r="I1114" s="128" t="s">
        <v>1458</v>
      </c>
      <c r="J1114" s="129" t="s">
        <v>581</v>
      </c>
      <c r="K1114" s="130">
        <v>4.0752314814814818E-2</v>
      </c>
      <c r="L1114" s="129" t="s">
        <v>1902</v>
      </c>
      <c r="M1114" s="128" t="s">
        <v>1692</v>
      </c>
      <c r="N1114" s="128"/>
      <c r="O1114" s="128">
        <v>4</v>
      </c>
      <c r="P1114" s="128" t="s">
        <v>2033</v>
      </c>
      <c r="Q1114" s="129" t="s">
        <v>2052</v>
      </c>
      <c r="R1114" s="128" t="s">
        <v>1461</v>
      </c>
    </row>
    <row r="1115" spans="1:18" ht="45" x14ac:dyDescent="0.25">
      <c r="A1115" s="127">
        <v>133</v>
      </c>
      <c r="B1115" s="128">
        <v>2338740</v>
      </c>
      <c r="C1115" s="128">
        <v>3284318</v>
      </c>
      <c r="D1115" s="77" t="s">
        <v>637</v>
      </c>
      <c r="E1115" s="77" t="s">
        <v>638</v>
      </c>
      <c r="F1115" s="77" t="s">
        <v>641</v>
      </c>
      <c r="G1115" s="77" t="s">
        <v>609</v>
      </c>
      <c r="H1115" s="77" t="s">
        <v>581</v>
      </c>
      <c r="I1115" s="128" t="s">
        <v>1459</v>
      </c>
      <c r="J1115" s="129" t="s">
        <v>581</v>
      </c>
      <c r="K1115" s="130">
        <v>3.6620370370370373E-2</v>
      </c>
      <c r="L1115" s="129" t="s">
        <v>1917</v>
      </c>
      <c r="M1115" s="128" t="s">
        <v>1692</v>
      </c>
      <c r="N1115" s="128"/>
      <c r="O1115" s="128">
        <v>6</v>
      </c>
      <c r="P1115" s="128" t="s">
        <v>2033</v>
      </c>
      <c r="Q1115" s="129" t="s">
        <v>2052</v>
      </c>
      <c r="R1115" s="128" t="s">
        <v>1461</v>
      </c>
    </row>
    <row r="1116" spans="1:18" ht="45" x14ac:dyDescent="0.25">
      <c r="A1116" s="127">
        <v>132</v>
      </c>
      <c r="B1116" s="128">
        <v>2338764</v>
      </c>
      <c r="C1116" s="128">
        <v>3284304</v>
      </c>
      <c r="D1116" s="77" t="s">
        <v>633</v>
      </c>
      <c r="E1116" s="77" t="s">
        <v>634</v>
      </c>
      <c r="F1116" s="77" t="s">
        <v>636</v>
      </c>
      <c r="G1116" s="77" t="s">
        <v>609</v>
      </c>
      <c r="H1116" s="77" t="s">
        <v>581</v>
      </c>
      <c r="I1116" s="128" t="s">
        <v>1611</v>
      </c>
      <c r="J1116" s="129" t="s">
        <v>581</v>
      </c>
      <c r="K1116" s="130">
        <v>2.9803240740740741E-2</v>
      </c>
      <c r="L1116" s="129" t="s">
        <v>1921</v>
      </c>
      <c r="M1116" s="128" t="s">
        <v>1692</v>
      </c>
      <c r="N1116" s="128"/>
      <c r="O1116" s="128">
        <v>-1</v>
      </c>
      <c r="P1116" s="128" t="s">
        <v>2033</v>
      </c>
      <c r="Q1116" s="129" t="s">
        <v>2052</v>
      </c>
      <c r="R1116" s="128" t="s">
        <v>1461</v>
      </c>
    </row>
    <row r="1117" spans="1:18" ht="45" x14ac:dyDescent="0.25">
      <c r="A1117" s="127">
        <v>251</v>
      </c>
      <c r="B1117" s="128">
        <v>2338770</v>
      </c>
      <c r="C1117" s="128">
        <v>3285731</v>
      </c>
      <c r="D1117" s="77" t="s">
        <v>1209</v>
      </c>
      <c r="E1117" s="77" t="s">
        <v>1210</v>
      </c>
      <c r="F1117" s="77" t="s">
        <v>1212</v>
      </c>
      <c r="G1117" s="77" t="s">
        <v>1195</v>
      </c>
      <c r="H1117" s="77" t="s">
        <v>1199</v>
      </c>
      <c r="I1117" s="128" t="s">
        <v>1623</v>
      </c>
      <c r="J1117" s="129" t="s">
        <v>1199</v>
      </c>
      <c r="K1117" s="130">
        <v>3.1400462962962963E-2</v>
      </c>
      <c r="L1117" s="129" t="s">
        <v>1948</v>
      </c>
      <c r="M1117" s="128" t="s">
        <v>1692</v>
      </c>
      <c r="N1117" s="128"/>
      <c r="O1117" s="128">
        <v>2</v>
      </c>
      <c r="P1117" s="128" t="s">
        <v>2033</v>
      </c>
      <c r="Q1117" s="129" t="s">
        <v>2052</v>
      </c>
      <c r="R1117" s="128" t="s">
        <v>1461</v>
      </c>
    </row>
    <row r="1118" spans="1:18" ht="45" x14ac:dyDescent="0.25">
      <c r="A1118" s="127">
        <v>5</v>
      </c>
      <c r="B1118" s="128">
        <v>2338789</v>
      </c>
      <c r="C1118" s="128">
        <v>3282785</v>
      </c>
      <c r="D1118" s="77" t="s">
        <v>45</v>
      </c>
      <c r="E1118" s="77" t="s">
        <v>46</v>
      </c>
      <c r="F1118" s="77" t="s">
        <v>49</v>
      </c>
      <c r="G1118" s="77" t="s">
        <v>39</v>
      </c>
      <c r="H1118" s="77" t="s">
        <v>19</v>
      </c>
      <c r="I1118" s="128" t="s">
        <v>1595</v>
      </c>
      <c r="J1118" s="129" t="s">
        <v>19</v>
      </c>
      <c r="K1118" s="130">
        <v>2.4560185185185185E-2</v>
      </c>
      <c r="L1118" s="129" t="s">
        <v>1946</v>
      </c>
      <c r="M1118" s="128" t="s">
        <v>1692</v>
      </c>
      <c r="N1118" s="128"/>
      <c r="O1118" s="128">
        <v>4</v>
      </c>
      <c r="P1118" s="128" t="s">
        <v>2033</v>
      </c>
      <c r="Q1118" s="129" t="s">
        <v>2052</v>
      </c>
      <c r="R1118" s="128" t="s">
        <v>1461</v>
      </c>
    </row>
    <row r="1119" spans="1:18" ht="45" x14ac:dyDescent="0.25">
      <c r="A1119" s="127">
        <v>293</v>
      </c>
      <c r="B1119" s="128">
        <v>2338827</v>
      </c>
      <c r="C1119" s="128">
        <v>3286238</v>
      </c>
      <c r="D1119" s="77" t="s">
        <v>1409</v>
      </c>
      <c r="E1119" s="77" t="s">
        <v>1410</v>
      </c>
      <c r="F1119" s="77" t="s">
        <v>1413</v>
      </c>
      <c r="G1119" s="77" t="s">
        <v>1127</v>
      </c>
      <c r="H1119" s="77" t="s">
        <v>1131</v>
      </c>
      <c r="I1119" s="128" t="s">
        <v>1629</v>
      </c>
      <c r="J1119" s="129" t="s">
        <v>1131</v>
      </c>
      <c r="K1119" s="130">
        <v>3.0578703703703705E-2</v>
      </c>
      <c r="L1119" s="129" t="s">
        <v>1922</v>
      </c>
      <c r="M1119" s="128" t="s">
        <v>1692</v>
      </c>
      <c r="N1119" s="128"/>
      <c r="O1119" s="128">
        <v>2</v>
      </c>
      <c r="P1119" s="128" t="s">
        <v>2033</v>
      </c>
      <c r="Q1119" s="129" t="s">
        <v>2052</v>
      </c>
      <c r="R1119" s="128" t="s">
        <v>1461</v>
      </c>
    </row>
    <row r="1120" spans="1:18" ht="45" x14ac:dyDescent="0.25">
      <c r="A1120" s="127">
        <v>113</v>
      </c>
      <c r="B1120" s="128">
        <v>2338829</v>
      </c>
      <c r="C1120" s="128">
        <v>3284086</v>
      </c>
      <c r="D1120" s="77" t="s">
        <v>538</v>
      </c>
      <c r="E1120" s="77" t="s">
        <v>539</v>
      </c>
      <c r="F1120" s="77" t="s">
        <v>541</v>
      </c>
      <c r="G1120" s="77" t="s">
        <v>461</v>
      </c>
      <c r="H1120" s="77" t="s">
        <v>465</v>
      </c>
      <c r="I1120" s="128" t="s">
        <v>1609</v>
      </c>
      <c r="J1120" s="129" t="s">
        <v>465</v>
      </c>
      <c r="K1120" s="130">
        <v>2.9039351851851851E-2</v>
      </c>
      <c r="L1120" s="129" t="s">
        <v>1918</v>
      </c>
      <c r="M1120" s="128" t="s">
        <v>1692</v>
      </c>
      <c r="N1120" s="128"/>
      <c r="O1120" s="128">
        <v>1</v>
      </c>
      <c r="P1120" s="128" t="s">
        <v>2033</v>
      </c>
      <c r="Q1120" s="129" t="s">
        <v>2052</v>
      </c>
      <c r="R1120" s="128" t="s">
        <v>1461</v>
      </c>
    </row>
    <row r="1121" spans="1:18" ht="45" x14ac:dyDescent="0.25">
      <c r="A1121" s="127">
        <v>133</v>
      </c>
      <c r="B1121" s="128">
        <v>2338839</v>
      </c>
      <c r="C1121" s="128">
        <v>3284320</v>
      </c>
      <c r="D1121" s="77" t="s">
        <v>637</v>
      </c>
      <c r="E1121" s="77" t="s">
        <v>638</v>
      </c>
      <c r="F1121" s="77" t="s">
        <v>641</v>
      </c>
      <c r="G1121" s="77" t="s">
        <v>609</v>
      </c>
      <c r="H1121" s="77" t="s">
        <v>581</v>
      </c>
      <c r="I1121" s="128" t="s">
        <v>1459</v>
      </c>
      <c r="J1121" s="129" t="s">
        <v>581</v>
      </c>
      <c r="K1121" s="130">
        <v>3.152777777777778E-2</v>
      </c>
      <c r="L1121" s="129" t="s">
        <v>1917</v>
      </c>
      <c r="M1121" s="128" t="s">
        <v>1692</v>
      </c>
      <c r="N1121" s="128"/>
      <c r="O1121" s="128">
        <v>-1</v>
      </c>
      <c r="P1121" s="128" t="s">
        <v>2033</v>
      </c>
      <c r="Q1121" s="129" t="s">
        <v>2052</v>
      </c>
      <c r="R1121" s="128" t="s">
        <v>1461</v>
      </c>
    </row>
    <row r="1122" spans="1:18" ht="45" x14ac:dyDescent="0.25">
      <c r="A1122" s="127">
        <v>50</v>
      </c>
      <c r="B1122" s="128">
        <v>2338847</v>
      </c>
      <c r="C1122" s="128">
        <v>3283325</v>
      </c>
      <c r="D1122" s="77" t="s">
        <v>265</v>
      </c>
      <c r="E1122" s="77" t="s">
        <v>266</v>
      </c>
      <c r="F1122" s="77" t="s">
        <v>269</v>
      </c>
      <c r="G1122" s="77" t="s">
        <v>242</v>
      </c>
      <c r="H1122" s="77" t="s">
        <v>81</v>
      </c>
      <c r="I1122" s="128" t="s">
        <v>1484</v>
      </c>
      <c r="J1122" s="129" t="s">
        <v>81</v>
      </c>
      <c r="K1122" s="130">
        <v>3.1087962962962963E-2</v>
      </c>
      <c r="L1122" s="129" t="s">
        <v>1919</v>
      </c>
      <c r="M1122" s="128" t="s">
        <v>1692</v>
      </c>
      <c r="N1122" s="128"/>
      <c r="O1122" s="128">
        <v>2</v>
      </c>
      <c r="P1122" s="128" t="s">
        <v>2033</v>
      </c>
      <c r="Q1122" s="129" t="s">
        <v>2052</v>
      </c>
      <c r="R1122" s="128" t="s">
        <v>1461</v>
      </c>
    </row>
    <row r="1123" spans="1:18" ht="45" x14ac:dyDescent="0.25">
      <c r="A1123" s="127">
        <v>85</v>
      </c>
      <c r="B1123" s="128">
        <v>2338848</v>
      </c>
      <c r="C1123" s="128">
        <v>3283743</v>
      </c>
      <c r="D1123" s="77" t="s">
        <v>414</v>
      </c>
      <c r="E1123" s="77" t="s">
        <v>415</v>
      </c>
      <c r="F1123" s="77" t="s">
        <v>416</v>
      </c>
      <c r="G1123" s="77" t="s">
        <v>242</v>
      </c>
      <c r="H1123" s="77" t="s">
        <v>81</v>
      </c>
      <c r="I1123" s="128" t="s">
        <v>1631</v>
      </c>
      <c r="J1123" s="129" t="s">
        <v>81</v>
      </c>
      <c r="K1123" s="130">
        <v>2.7719907407407408E-2</v>
      </c>
      <c r="L1123" s="129" t="s">
        <v>1933</v>
      </c>
      <c r="M1123" s="128" t="s">
        <v>1692</v>
      </c>
      <c r="N1123" s="128"/>
      <c r="O1123" s="128">
        <v>-1</v>
      </c>
      <c r="P1123" s="128" t="s">
        <v>2033</v>
      </c>
      <c r="Q1123" s="129" t="s">
        <v>2052</v>
      </c>
      <c r="R1123" s="128" t="s">
        <v>1461</v>
      </c>
    </row>
    <row r="1124" spans="1:18" ht="45" x14ac:dyDescent="0.25">
      <c r="A1124" s="127">
        <v>251</v>
      </c>
      <c r="B1124" s="128">
        <v>2338884</v>
      </c>
      <c r="C1124" s="128">
        <v>3285732</v>
      </c>
      <c r="D1124" s="77" t="s">
        <v>1209</v>
      </c>
      <c r="E1124" s="77" t="s">
        <v>1210</v>
      </c>
      <c r="F1124" s="77" t="s">
        <v>1212</v>
      </c>
      <c r="G1124" s="77" t="s">
        <v>1195</v>
      </c>
      <c r="H1124" s="77" t="s">
        <v>1199</v>
      </c>
      <c r="I1124" s="128" t="s">
        <v>1623</v>
      </c>
      <c r="J1124" s="129" t="s">
        <v>1199</v>
      </c>
      <c r="K1124" s="130">
        <v>3.1666666666666669E-2</v>
      </c>
      <c r="L1124" s="129" t="s">
        <v>1948</v>
      </c>
      <c r="M1124" s="128" t="s">
        <v>1692</v>
      </c>
      <c r="N1124" s="128"/>
      <c r="O1124" s="128">
        <v>3</v>
      </c>
      <c r="P1124" s="128" t="s">
        <v>2033</v>
      </c>
      <c r="Q1124" s="129" t="s">
        <v>2052</v>
      </c>
      <c r="R1124" s="128" t="s">
        <v>1461</v>
      </c>
    </row>
    <row r="1125" spans="1:18" ht="45" x14ac:dyDescent="0.25">
      <c r="A1125" s="127">
        <v>84</v>
      </c>
      <c r="B1125" s="128">
        <v>2338887</v>
      </c>
      <c r="C1125" s="128">
        <v>3283736</v>
      </c>
      <c r="D1125" s="77" t="s">
        <v>409</v>
      </c>
      <c r="E1125" s="77" t="s">
        <v>410</v>
      </c>
      <c r="F1125" s="77" t="s">
        <v>413</v>
      </c>
      <c r="G1125" s="77" t="s">
        <v>242</v>
      </c>
      <c r="H1125" s="77" t="s">
        <v>81</v>
      </c>
      <c r="I1125" s="128" t="s">
        <v>1632</v>
      </c>
      <c r="J1125" s="129" t="s">
        <v>81</v>
      </c>
      <c r="K1125" s="130">
        <v>3.1458333333333331E-2</v>
      </c>
      <c r="L1125" s="129" t="s">
        <v>1936</v>
      </c>
      <c r="M1125" s="128" t="s">
        <v>1692</v>
      </c>
      <c r="N1125" s="128"/>
      <c r="O1125" s="128">
        <v>4</v>
      </c>
      <c r="P1125" s="128" t="s">
        <v>2033</v>
      </c>
      <c r="Q1125" s="129" t="s">
        <v>2052</v>
      </c>
      <c r="R1125" s="128" t="s">
        <v>1461</v>
      </c>
    </row>
    <row r="1126" spans="1:18" ht="45" x14ac:dyDescent="0.25">
      <c r="A1126" s="127">
        <v>132</v>
      </c>
      <c r="B1126" s="128">
        <v>2338893</v>
      </c>
      <c r="C1126" s="128">
        <v>3284308</v>
      </c>
      <c r="D1126" s="77" t="s">
        <v>633</v>
      </c>
      <c r="E1126" s="77" t="s">
        <v>634</v>
      </c>
      <c r="F1126" s="77" t="s">
        <v>636</v>
      </c>
      <c r="G1126" s="77" t="s">
        <v>609</v>
      </c>
      <c r="H1126" s="77" t="s">
        <v>581</v>
      </c>
      <c r="I1126" s="128" t="s">
        <v>1611</v>
      </c>
      <c r="J1126" s="129" t="s">
        <v>581</v>
      </c>
      <c r="K1126" s="130">
        <v>3.3379629629629627E-2</v>
      </c>
      <c r="L1126" s="129" t="s">
        <v>1921</v>
      </c>
      <c r="M1126" s="128" t="s">
        <v>1692</v>
      </c>
      <c r="N1126" s="128"/>
      <c r="O1126" s="128">
        <v>-1</v>
      </c>
      <c r="P1126" s="128" t="s">
        <v>2033</v>
      </c>
      <c r="Q1126" s="129" t="s">
        <v>2052</v>
      </c>
      <c r="R1126" s="128" t="s">
        <v>1461</v>
      </c>
    </row>
    <row r="1127" spans="1:18" ht="45" x14ac:dyDescent="0.25">
      <c r="A1127" s="127">
        <v>201</v>
      </c>
      <c r="B1127" s="128">
        <v>2338899</v>
      </c>
      <c r="C1127" s="128">
        <v>3285135</v>
      </c>
      <c r="D1127" s="77" t="s">
        <v>963</v>
      </c>
      <c r="E1127" s="77" t="s">
        <v>964</v>
      </c>
      <c r="F1127" s="77" t="s">
        <v>968</v>
      </c>
      <c r="G1127" s="77" t="s">
        <v>902</v>
      </c>
      <c r="H1127" s="77" t="s">
        <v>905</v>
      </c>
      <c r="I1127" s="128" t="s">
        <v>1511</v>
      </c>
      <c r="J1127" s="129" t="s">
        <v>905</v>
      </c>
      <c r="K1127" s="130">
        <v>3.6076388888888887E-2</v>
      </c>
      <c r="L1127" s="129" t="s">
        <v>1947</v>
      </c>
      <c r="M1127" s="128" t="s">
        <v>1692</v>
      </c>
      <c r="N1127" s="128"/>
      <c r="O1127" s="128">
        <v>3</v>
      </c>
      <c r="P1127" s="128" t="s">
        <v>2033</v>
      </c>
      <c r="Q1127" s="129" t="s">
        <v>2052</v>
      </c>
      <c r="R1127" s="128" t="s">
        <v>1461</v>
      </c>
    </row>
    <row r="1128" spans="1:18" ht="30" x14ac:dyDescent="0.25">
      <c r="A1128" s="127">
        <v>294</v>
      </c>
      <c r="B1128" s="128">
        <v>2338902</v>
      </c>
      <c r="C1128" s="128">
        <v>3286248</v>
      </c>
      <c r="D1128" s="77" t="s">
        <v>1414</v>
      </c>
      <c r="E1128" s="77" t="s">
        <v>1415</v>
      </c>
      <c r="F1128" s="77" t="s">
        <v>1418</v>
      </c>
      <c r="G1128" s="77" t="s">
        <v>1127</v>
      </c>
      <c r="H1128" s="77" t="s">
        <v>1131</v>
      </c>
      <c r="I1128" s="128" t="s">
        <v>1534</v>
      </c>
      <c r="J1128" s="129" t="s">
        <v>1131</v>
      </c>
      <c r="K1128" s="130">
        <v>2.9282407407407406E-2</v>
      </c>
      <c r="L1128" s="129" t="s">
        <v>1949</v>
      </c>
      <c r="M1128" s="128" t="s">
        <v>1692</v>
      </c>
      <c r="N1128" s="128"/>
      <c r="O1128" s="128">
        <v>2</v>
      </c>
      <c r="P1128" s="128" t="s">
        <v>2033</v>
      </c>
      <c r="Q1128" s="129" t="s">
        <v>2053</v>
      </c>
      <c r="R1128" s="128" t="s">
        <v>1461</v>
      </c>
    </row>
    <row r="1129" spans="1:18" ht="30" x14ac:dyDescent="0.25">
      <c r="A1129" s="127">
        <v>224</v>
      </c>
      <c r="B1129" s="128">
        <v>2338919</v>
      </c>
      <c r="C1129" s="128">
        <v>3285418</v>
      </c>
      <c r="D1129" s="77" t="s">
        <v>1074</v>
      </c>
      <c r="E1129" s="77" t="s">
        <v>1075</v>
      </c>
      <c r="F1129" s="77" t="s">
        <v>1078</v>
      </c>
      <c r="G1129" s="77" t="s">
        <v>986</v>
      </c>
      <c r="H1129" s="77" t="s">
        <v>990</v>
      </c>
      <c r="I1129" s="128" t="s">
        <v>1627</v>
      </c>
      <c r="J1129" s="129" t="s">
        <v>990</v>
      </c>
      <c r="K1129" s="130">
        <v>2.7465277777777779E-2</v>
      </c>
      <c r="L1129" s="129" t="s">
        <v>1830</v>
      </c>
      <c r="M1129" s="128" t="s">
        <v>1692</v>
      </c>
      <c r="N1129" s="128"/>
      <c r="O1129" s="128">
        <v>2</v>
      </c>
      <c r="P1129" s="128" t="s">
        <v>2033</v>
      </c>
      <c r="Q1129" s="129" t="s">
        <v>2053</v>
      </c>
      <c r="R1129" s="128" t="s">
        <v>1461</v>
      </c>
    </row>
    <row r="1130" spans="1:18" ht="45" x14ac:dyDescent="0.25">
      <c r="A1130" s="127">
        <v>293</v>
      </c>
      <c r="B1130" s="128">
        <v>2338931</v>
      </c>
      <c r="C1130" s="128">
        <v>3286241</v>
      </c>
      <c r="D1130" s="77" t="s">
        <v>1409</v>
      </c>
      <c r="E1130" s="77" t="s">
        <v>1410</v>
      </c>
      <c r="F1130" s="77" t="s">
        <v>1413</v>
      </c>
      <c r="G1130" s="77" t="s">
        <v>1127</v>
      </c>
      <c r="H1130" s="77" t="s">
        <v>1131</v>
      </c>
      <c r="I1130" s="128" t="s">
        <v>1629</v>
      </c>
      <c r="J1130" s="129" t="s">
        <v>1131</v>
      </c>
      <c r="K1130" s="130">
        <v>2.7777777777777776E-2</v>
      </c>
      <c r="L1130" s="129" t="s">
        <v>1922</v>
      </c>
      <c r="M1130" s="128" t="s">
        <v>1692</v>
      </c>
      <c r="N1130" s="128"/>
      <c r="O1130" s="128">
        <v>5</v>
      </c>
      <c r="P1130" s="128" t="s">
        <v>2033</v>
      </c>
      <c r="Q1130" s="129" t="s">
        <v>2052</v>
      </c>
      <c r="R1130" s="128" t="s">
        <v>1461</v>
      </c>
    </row>
    <row r="1131" spans="1:18" ht="45" x14ac:dyDescent="0.25">
      <c r="A1131" s="127">
        <v>133</v>
      </c>
      <c r="B1131" s="128">
        <v>2338956</v>
      </c>
      <c r="C1131" s="128">
        <v>3284322</v>
      </c>
      <c r="D1131" s="77" t="s">
        <v>637</v>
      </c>
      <c r="E1131" s="77" t="s">
        <v>638</v>
      </c>
      <c r="F1131" s="77" t="s">
        <v>641</v>
      </c>
      <c r="G1131" s="77" t="s">
        <v>609</v>
      </c>
      <c r="H1131" s="77" t="s">
        <v>581</v>
      </c>
      <c r="I1131" s="128" t="s">
        <v>1459</v>
      </c>
      <c r="J1131" s="129" t="s">
        <v>581</v>
      </c>
      <c r="K1131" s="130">
        <v>4.5497685185185183E-2</v>
      </c>
      <c r="L1131" s="129" t="s">
        <v>1917</v>
      </c>
      <c r="M1131" s="128" t="s">
        <v>1692</v>
      </c>
      <c r="N1131" s="128"/>
      <c r="O1131" s="128">
        <v>3</v>
      </c>
      <c r="P1131" s="128" t="s">
        <v>2033</v>
      </c>
      <c r="Q1131" s="129" t="s">
        <v>2052</v>
      </c>
      <c r="R1131" s="128" t="s">
        <v>1461</v>
      </c>
    </row>
    <row r="1132" spans="1:18" ht="45" x14ac:dyDescent="0.25">
      <c r="A1132" s="127">
        <v>80</v>
      </c>
      <c r="B1132" s="128">
        <v>2338968</v>
      </c>
      <c r="C1132" s="128">
        <v>3283679</v>
      </c>
      <c r="D1132" s="77" t="s">
        <v>392</v>
      </c>
      <c r="E1132" s="77" t="s">
        <v>393</v>
      </c>
      <c r="F1132" s="77" t="s">
        <v>396</v>
      </c>
      <c r="G1132" s="77" t="s">
        <v>242</v>
      </c>
      <c r="H1132" s="77" t="s">
        <v>81</v>
      </c>
      <c r="I1132" s="128" t="s">
        <v>1482</v>
      </c>
      <c r="J1132" s="129" t="s">
        <v>81</v>
      </c>
      <c r="K1132" s="130">
        <v>3.7037037037037035E-2</v>
      </c>
      <c r="L1132" s="129" t="s">
        <v>1950</v>
      </c>
      <c r="M1132" s="128" t="s">
        <v>1692</v>
      </c>
      <c r="N1132" s="128"/>
      <c r="O1132" s="128">
        <v>8</v>
      </c>
      <c r="P1132" s="128" t="s">
        <v>2033</v>
      </c>
      <c r="Q1132" s="129" t="s">
        <v>2052</v>
      </c>
      <c r="R1132" s="128" t="s">
        <v>1461</v>
      </c>
    </row>
    <row r="1133" spans="1:18" ht="45" x14ac:dyDescent="0.25">
      <c r="A1133" s="127">
        <v>98</v>
      </c>
      <c r="B1133" s="128">
        <v>2338972</v>
      </c>
      <c r="C1133" s="128">
        <v>3283903</v>
      </c>
      <c r="D1133" s="77" t="s">
        <v>471</v>
      </c>
      <c r="E1133" s="77" t="s">
        <v>472</v>
      </c>
      <c r="F1133" s="77" t="s">
        <v>475</v>
      </c>
      <c r="G1133" s="77" t="s">
        <v>461</v>
      </c>
      <c r="H1133" s="77" t="s">
        <v>465</v>
      </c>
      <c r="I1133" s="128" t="s">
        <v>1609</v>
      </c>
      <c r="J1133" s="129" t="s">
        <v>465</v>
      </c>
      <c r="K1133" s="130">
        <v>2.9895833333333333E-2</v>
      </c>
      <c r="L1133" s="129" t="s">
        <v>1914</v>
      </c>
      <c r="M1133" s="128" t="s">
        <v>1692</v>
      </c>
      <c r="N1133" s="128"/>
      <c r="O1133" s="128">
        <v>1</v>
      </c>
      <c r="P1133" s="128" t="s">
        <v>2033</v>
      </c>
      <c r="Q1133" s="129" t="s">
        <v>2052</v>
      </c>
      <c r="R1133" s="128" t="s">
        <v>1461</v>
      </c>
    </row>
    <row r="1134" spans="1:18" ht="45" x14ac:dyDescent="0.25">
      <c r="A1134" s="127">
        <v>21</v>
      </c>
      <c r="B1134" s="128">
        <v>2338989</v>
      </c>
      <c r="C1134" s="128">
        <v>3282971</v>
      </c>
      <c r="D1134" s="77" t="s">
        <v>128</v>
      </c>
      <c r="E1134" s="77" t="s">
        <v>129</v>
      </c>
      <c r="F1134" s="77" t="s">
        <v>134</v>
      </c>
      <c r="G1134" s="77" t="s">
        <v>130</v>
      </c>
      <c r="H1134" s="77" t="s">
        <v>96</v>
      </c>
      <c r="I1134" s="128" t="s">
        <v>1594</v>
      </c>
      <c r="J1134" s="129" t="s">
        <v>96</v>
      </c>
      <c r="K1134" s="130">
        <v>3.2430555555555553E-2</v>
      </c>
      <c r="L1134" s="129" t="s">
        <v>1951</v>
      </c>
      <c r="M1134" s="128" t="s">
        <v>1692</v>
      </c>
      <c r="N1134" s="128"/>
      <c r="O1134" s="128">
        <v>3</v>
      </c>
      <c r="P1134" s="128" t="s">
        <v>2033</v>
      </c>
      <c r="Q1134" s="129" t="s">
        <v>2052</v>
      </c>
      <c r="R1134" s="128" t="s">
        <v>1461</v>
      </c>
    </row>
    <row r="1135" spans="1:18" ht="45" x14ac:dyDescent="0.25">
      <c r="A1135" s="127">
        <v>234</v>
      </c>
      <c r="B1135" s="128">
        <v>2339004</v>
      </c>
      <c r="C1135" s="128">
        <v>3285533</v>
      </c>
      <c r="D1135" s="77" t="s">
        <v>1121</v>
      </c>
      <c r="E1135" s="77" t="s">
        <v>1122</v>
      </c>
      <c r="F1135" s="77" t="s">
        <v>1124</v>
      </c>
      <c r="G1135" s="77" t="s">
        <v>986</v>
      </c>
      <c r="H1135" s="77" t="s">
        <v>990</v>
      </c>
      <c r="I1135" s="128" t="s">
        <v>1532</v>
      </c>
      <c r="J1135" s="129" t="s">
        <v>990</v>
      </c>
      <c r="K1135" s="130">
        <v>2.6157407407407407E-2</v>
      </c>
      <c r="L1135" s="129" t="s">
        <v>1926</v>
      </c>
      <c r="M1135" s="128" t="s">
        <v>1692</v>
      </c>
      <c r="N1135" s="128"/>
      <c r="O1135" s="128">
        <v>4</v>
      </c>
      <c r="P1135" s="128" t="s">
        <v>2033</v>
      </c>
      <c r="Q1135" s="129" t="s">
        <v>2052</v>
      </c>
      <c r="R1135" s="128" t="s">
        <v>1461</v>
      </c>
    </row>
    <row r="1136" spans="1:18" ht="45" x14ac:dyDescent="0.25">
      <c r="A1136" s="127">
        <v>251</v>
      </c>
      <c r="B1136" s="128">
        <v>2339011</v>
      </c>
      <c r="C1136" s="128">
        <v>3285733</v>
      </c>
      <c r="D1136" s="77" t="s">
        <v>1209</v>
      </c>
      <c r="E1136" s="77" t="s">
        <v>1210</v>
      </c>
      <c r="F1136" s="77" t="s">
        <v>1212</v>
      </c>
      <c r="G1136" s="77" t="s">
        <v>1195</v>
      </c>
      <c r="H1136" s="77" t="s">
        <v>1199</v>
      </c>
      <c r="I1136" s="128" t="s">
        <v>1623</v>
      </c>
      <c r="J1136" s="129" t="s">
        <v>1199</v>
      </c>
      <c r="K1136" s="130">
        <v>2.9386574074074075E-2</v>
      </c>
      <c r="L1136" s="129" t="s">
        <v>1948</v>
      </c>
      <c r="M1136" s="128" t="s">
        <v>1692</v>
      </c>
      <c r="N1136" s="128"/>
      <c r="O1136" s="128">
        <v>3</v>
      </c>
      <c r="P1136" s="128" t="s">
        <v>2033</v>
      </c>
      <c r="Q1136" s="129" t="s">
        <v>2052</v>
      </c>
      <c r="R1136" s="128" t="s">
        <v>1461</v>
      </c>
    </row>
    <row r="1137" spans="1:18" ht="45" x14ac:dyDescent="0.25">
      <c r="A1137" s="127">
        <v>94</v>
      </c>
      <c r="B1137" s="128">
        <v>2339031</v>
      </c>
      <c r="C1137" s="128">
        <v>3283847</v>
      </c>
      <c r="D1137" s="77" t="s">
        <v>449</v>
      </c>
      <c r="E1137" s="77" t="s">
        <v>450</v>
      </c>
      <c r="F1137" s="77" t="s">
        <v>453</v>
      </c>
      <c r="G1137" s="77" t="s">
        <v>242</v>
      </c>
      <c r="H1137" s="77" t="s">
        <v>81</v>
      </c>
      <c r="I1137" s="128" t="s">
        <v>1470</v>
      </c>
      <c r="J1137" s="129" t="s">
        <v>81</v>
      </c>
      <c r="K1137" s="130">
        <v>2.5879629629629631E-2</v>
      </c>
      <c r="L1137" s="129" t="s">
        <v>1952</v>
      </c>
      <c r="M1137" s="128" t="s">
        <v>1692</v>
      </c>
      <c r="N1137" s="128"/>
      <c r="O1137" s="128">
        <v>1</v>
      </c>
      <c r="P1137" s="128" t="s">
        <v>2033</v>
      </c>
      <c r="Q1137" s="129" t="s">
        <v>2052</v>
      </c>
      <c r="R1137" s="128" t="s">
        <v>1461</v>
      </c>
    </row>
    <row r="1138" spans="1:18" ht="45" x14ac:dyDescent="0.25">
      <c r="A1138" s="127">
        <v>126</v>
      </c>
      <c r="B1138" s="128">
        <v>2339041</v>
      </c>
      <c r="C1138" s="128">
        <v>3284231</v>
      </c>
      <c r="D1138" s="77" t="s">
        <v>602</v>
      </c>
      <c r="E1138" s="77" t="s">
        <v>603</v>
      </c>
      <c r="F1138" s="77" t="s">
        <v>606</v>
      </c>
      <c r="G1138" s="77" t="s">
        <v>577</v>
      </c>
      <c r="H1138" s="77" t="s">
        <v>581</v>
      </c>
      <c r="I1138" s="128" t="s">
        <v>1488</v>
      </c>
      <c r="J1138" s="129" t="s">
        <v>581</v>
      </c>
      <c r="K1138" s="130">
        <v>3.0601851851851852E-2</v>
      </c>
      <c r="L1138" s="129" t="s">
        <v>1953</v>
      </c>
      <c r="M1138" s="128" t="s">
        <v>1692</v>
      </c>
      <c r="N1138" s="128"/>
      <c r="O1138" s="128">
        <v>3</v>
      </c>
      <c r="P1138" s="128" t="s">
        <v>2033</v>
      </c>
      <c r="Q1138" s="129" t="s">
        <v>2052</v>
      </c>
      <c r="R1138" s="128" t="s">
        <v>1461</v>
      </c>
    </row>
    <row r="1139" spans="1:18" ht="45" x14ac:dyDescent="0.25">
      <c r="A1139" s="127">
        <v>288</v>
      </c>
      <c r="B1139" s="128">
        <v>2339085</v>
      </c>
      <c r="C1139" s="128">
        <v>3286181</v>
      </c>
      <c r="D1139" s="77" t="s">
        <v>1384</v>
      </c>
      <c r="E1139" s="77" t="s">
        <v>1385</v>
      </c>
      <c r="F1139" s="77" t="s">
        <v>1388</v>
      </c>
      <c r="G1139" s="77" t="s">
        <v>1312</v>
      </c>
      <c r="H1139" s="77" t="s">
        <v>1315</v>
      </c>
      <c r="I1139" s="128" t="s">
        <v>1566</v>
      </c>
      <c r="J1139" s="129" t="s">
        <v>1315</v>
      </c>
      <c r="K1139" s="130">
        <v>3.7430555555555557E-2</v>
      </c>
      <c r="L1139" s="129" t="s">
        <v>1954</v>
      </c>
      <c r="M1139" s="128" t="s">
        <v>1692</v>
      </c>
      <c r="N1139" s="128"/>
      <c r="O1139" s="128">
        <v>4</v>
      </c>
      <c r="P1139" s="128" t="s">
        <v>2037</v>
      </c>
      <c r="Q1139" s="129" t="s">
        <v>2052</v>
      </c>
      <c r="R1139" s="128" t="s">
        <v>1461</v>
      </c>
    </row>
    <row r="1140" spans="1:18" ht="45" x14ac:dyDescent="0.25">
      <c r="A1140" s="127">
        <v>293</v>
      </c>
      <c r="B1140" s="128">
        <v>2339099</v>
      </c>
      <c r="C1140" s="128">
        <v>3286244</v>
      </c>
      <c r="D1140" s="77" t="s">
        <v>1409</v>
      </c>
      <c r="E1140" s="77" t="s">
        <v>1410</v>
      </c>
      <c r="F1140" s="77" t="s">
        <v>1413</v>
      </c>
      <c r="G1140" s="77" t="s">
        <v>1127</v>
      </c>
      <c r="H1140" s="77" t="s">
        <v>1131</v>
      </c>
      <c r="I1140" s="128" t="s">
        <v>1629</v>
      </c>
      <c r="J1140" s="129" t="s">
        <v>1131</v>
      </c>
      <c r="K1140" s="130">
        <v>2.6967592592592592E-2</v>
      </c>
      <c r="L1140" s="129" t="s">
        <v>1922</v>
      </c>
      <c r="M1140" s="128" t="s">
        <v>1692</v>
      </c>
      <c r="N1140" s="128"/>
      <c r="O1140" s="128">
        <v>3</v>
      </c>
      <c r="P1140" s="128" t="s">
        <v>2033</v>
      </c>
      <c r="Q1140" s="129" t="s">
        <v>2052</v>
      </c>
      <c r="R1140" s="128" t="s">
        <v>1461</v>
      </c>
    </row>
    <row r="1141" spans="1:18" ht="45" x14ac:dyDescent="0.25">
      <c r="A1141" s="127">
        <v>132</v>
      </c>
      <c r="B1141" s="128">
        <v>2339105</v>
      </c>
      <c r="C1141" s="128">
        <v>3284309</v>
      </c>
      <c r="D1141" s="77" t="s">
        <v>633</v>
      </c>
      <c r="E1141" s="77" t="s">
        <v>634</v>
      </c>
      <c r="F1141" s="77" t="s">
        <v>636</v>
      </c>
      <c r="G1141" s="77" t="s">
        <v>609</v>
      </c>
      <c r="H1141" s="77" t="s">
        <v>581</v>
      </c>
      <c r="I1141" s="128" t="s">
        <v>1611</v>
      </c>
      <c r="J1141" s="129" t="s">
        <v>581</v>
      </c>
      <c r="K1141" s="130">
        <v>3.1319444444444441E-2</v>
      </c>
      <c r="L1141" s="129" t="s">
        <v>1921</v>
      </c>
      <c r="M1141" s="128" t="s">
        <v>1692</v>
      </c>
      <c r="N1141" s="128"/>
      <c r="O1141" s="128">
        <v>-1</v>
      </c>
      <c r="P1141" s="128" t="s">
        <v>2033</v>
      </c>
      <c r="Q1141" s="129" t="s">
        <v>2052</v>
      </c>
      <c r="R1141" s="128" t="s">
        <v>1461</v>
      </c>
    </row>
    <row r="1142" spans="1:18" ht="45" x14ac:dyDescent="0.25">
      <c r="A1142" s="127">
        <v>5</v>
      </c>
      <c r="B1142" s="128">
        <v>2339108</v>
      </c>
      <c r="C1142" s="128">
        <v>3282788</v>
      </c>
      <c r="D1142" s="77" t="s">
        <v>45</v>
      </c>
      <c r="E1142" s="77" t="s">
        <v>46</v>
      </c>
      <c r="F1142" s="77" t="s">
        <v>49</v>
      </c>
      <c r="G1142" s="77" t="s">
        <v>39</v>
      </c>
      <c r="H1142" s="77" t="s">
        <v>19</v>
      </c>
      <c r="I1142" s="128" t="s">
        <v>1595</v>
      </c>
      <c r="J1142" s="129" t="s">
        <v>19</v>
      </c>
      <c r="K1142" s="130">
        <v>2.4594907407407409E-2</v>
      </c>
      <c r="L1142" s="129" t="s">
        <v>1946</v>
      </c>
      <c r="M1142" s="128" t="s">
        <v>1692</v>
      </c>
      <c r="N1142" s="128"/>
      <c r="O1142" s="128">
        <v>3</v>
      </c>
      <c r="P1142" s="128" t="s">
        <v>2033</v>
      </c>
      <c r="Q1142" s="129" t="s">
        <v>2052</v>
      </c>
      <c r="R1142" s="128" t="s">
        <v>1446</v>
      </c>
    </row>
    <row r="1143" spans="1:18" ht="45" x14ac:dyDescent="0.25">
      <c r="A1143" s="127">
        <v>84</v>
      </c>
      <c r="B1143" s="128">
        <v>2339135</v>
      </c>
      <c r="C1143" s="128">
        <v>3283731</v>
      </c>
      <c r="D1143" s="77" t="s">
        <v>409</v>
      </c>
      <c r="E1143" s="77" t="s">
        <v>410</v>
      </c>
      <c r="F1143" s="77" t="s">
        <v>413</v>
      </c>
      <c r="G1143" s="77" t="s">
        <v>242</v>
      </c>
      <c r="H1143" s="77" t="s">
        <v>81</v>
      </c>
      <c r="I1143" s="128" t="s">
        <v>1632</v>
      </c>
      <c r="J1143" s="129" t="s">
        <v>81</v>
      </c>
      <c r="K1143" s="130">
        <v>4.2453703703703702E-2</v>
      </c>
      <c r="L1143" s="129" t="s">
        <v>1933</v>
      </c>
      <c r="M1143" s="128" t="s">
        <v>1692</v>
      </c>
      <c r="N1143" s="128"/>
      <c r="O1143" s="128">
        <v>-1</v>
      </c>
      <c r="P1143" s="128" t="s">
        <v>2033</v>
      </c>
      <c r="Q1143" s="129" t="s">
        <v>2052</v>
      </c>
      <c r="R1143" s="128" t="s">
        <v>1461</v>
      </c>
    </row>
    <row r="1144" spans="1:18" ht="45" x14ac:dyDescent="0.25">
      <c r="A1144" s="127">
        <v>98</v>
      </c>
      <c r="B1144" s="128">
        <v>2339142</v>
      </c>
      <c r="C1144" s="128">
        <v>3283904</v>
      </c>
      <c r="D1144" s="77" t="s">
        <v>471</v>
      </c>
      <c r="E1144" s="77" t="s">
        <v>472</v>
      </c>
      <c r="F1144" s="77" t="s">
        <v>475</v>
      </c>
      <c r="G1144" s="77" t="s">
        <v>461</v>
      </c>
      <c r="H1144" s="77" t="s">
        <v>465</v>
      </c>
      <c r="I1144" s="128" t="s">
        <v>1609</v>
      </c>
      <c r="J1144" s="129" t="s">
        <v>465</v>
      </c>
      <c r="K1144" s="130">
        <v>2.6469907407407407E-2</v>
      </c>
      <c r="L1144" s="129" t="s">
        <v>1925</v>
      </c>
      <c r="M1144" s="128" t="s">
        <v>1692</v>
      </c>
      <c r="N1144" s="128"/>
      <c r="O1144" s="128">
        <v>6</v>
      </c>
      <c r="P1144" s="128" t="s">
        <v>2033</v>
      </c>
      <c r="Q1144" s="129" t="s">
        <v>2052</v>
      </c>
      <c r="R1144" s="128" t="s">
        <v>1461</v>
      </c>
    </row>
    <row r="1145" spans="1:18" ht="45" x14ac:dyDescent="0.25">
      <c r="A1145" s="127">
        <v>81</v>
      </c>
      <c r="B1145" s="128">
        <v>2339164</v>
      </c>
      <c r="C1145" s="128">
        <v>3283693</v>
      </c>
      <c r="D1145" s="77" t="s">
        <v>397</v>
      </c>
      <c r="E1145" s="77" t="s">
        <v>398</v>
      </c>
      <c r="F1145" s="77" t="s">
        <v>399</v>
      </c>
      <c r="G1145" s="77" t="s">
        <v>242</v>
      </c>
      <c r="H1145" s="77" t="s">
        <v>81</v>
      </c>
      <c r="I1145" s="128" t="s">
        <v>1634</v>
      </c>
      <c r="J1145" s="129" t="s">
        <v>81</v>
      </c>
      <c r="K1145" s="130">
        <v>4.0787037037037038E-2</v>
      </c>
      <c r="L1145" s="129" t="s">
        <v>1955</v>
      </c>
      <c r="M1145" s="128" t="s">
        <v>1692</v>
      </c>
      <c r="N1145" s="128"/>
      <c r="O1145" s="128">
        <v>5</v>
      </c>
      <c r="P1145" s="128" t="s">
        <v>2033</v>
      </c>
      <c r="Q1145" s="129" t="s">
        <v>2052</v>
      </c>
      <c r="R1145" s="128" t="s">
        <v>1461</v>
      </c>
    </row>
    <row r="1146" spans="1:18" ht="45" x14ac:dyDescent="0.25">
      <c r="A1146" s="127">
        <v>193</v>
      </c>
      <c r="B1146" s="128">
        <v>2339190</v>
      </c>
      <c r="C1146" s="128">
        <v>3285035</v>
      </c>
      <c r="D1146" s="77" t="s">
        <v>921</v>
      </c>
      <c r="E1146" s="77" t="s">
        <v>922</v>
      </c>
      <c r="F1146" s="77" t="s">
        <v>925</v>
      </c>
      <c r="G1146" s="77" t="s">
        <v>902</v>
      </c>
      <c r="H1146" s="77" t="s">
        <v>905</v>
      </c>
      <c r="I1146" s="128" t="s">
        <v>1509</v>
      </c>
      <c r="J1146" s="129" t="s">
        <v>905</v>
      </c>
      <c r="K1146" s="130">
        <v>2.5219907407407406E-2</v>
      </c>
      <c r="L1146" s="129" t="s">
        <v>1956</v>
      </c>
      <c r="M1146" s="128" t="s">
        <v>1692</v>
      </c>
      <c r="N1146" s="128"/>
      <c r="O1146" s="128">
        <v>2</v>
      </c>
      <c r="P1146" s="128" t="s">
        <v>2033</v>
      </c>
      <c r="Q1146" s="129" t="s">
        <v>2052</v>
      </c>
      <c r="R1146" s="128" t="s">
        <v>1461</v>
      </c>
    </row>
    <row r="1147" spans="1:18" ht="45" x14ac:dyDescent="0.25">
      <c r="A1147" s="127">
        <v>193</v>
      </c>
      <c r="B1147" s="128">
        <v>2339191</v>
      </c>
      <c r="C1147" s="128">
        <v>3285036</v>
      </c>
      <c r="D1147" s="77" t="s">
        <v>921</v>
      </c>
      <c r="E1147" s="77" t="s">
        <v>922</v>
      </c>
      <c r="F1147" s="77" t="s">
        <v>925</v>
      </c>
      <c r="G1147" s="77" t="s">
        <v>902</v>
      </c>
      <c r="H1147" s="77" t="s">
        <v>905</v>
      </c>
      <c r="I1147" s="128" t="s">
        <v>1509</v>
      </c>
      <c r="J1147" s="129" t="s">
        <v>905</v>
      </c>
      <c r="K1147" s="130">
        <v>2.9560185185185186E-2</v>
      </c>
      <c r="L1147" s="129" t="s">
        <v>1957</v>
      </c>
      <c r="M1147" s="128" t="s">
        <v>1692</v>
      </c>
      <c r="N1147" s="128"/>
      <c r="O1147" s="128">
        <v>3</v>
      </c>
      <c r="P1147" s="128" t="s">
        <v>2033</v>
      </c>
      <c r="Q1147" s="129" t="s">
        <v>2052</v>
      </c>
      <c r="R1147" s="128" t="s">
        <v>1461</v>
      </c>
    </row>
    <row r="1148" spans="1:18" ht="45" x14ac:dyDescent="0.25">
      <c r="A1148" s="127">
        <v>126</v>
      </c>
      <c r="B1148" s="128">
        <v>2339209</v>
      </c>
      <c r="C1148" s="128">
        <v>3284232</v>
      </c>
      <c r="D1148" s="77" t="s">
        <v>602</v>
      </c>
      <c r="E1148" s="77" t="s">
        <v>603</v>
      </c>
      <c r="F1148" s="77" t="s">
        <v>606</v>
      </c>
      <c r="G1148" s="77" t="s">
        <v>577</v>
      </c>
      <c r="H1148" s="77" t="s">
        <v>581</v>
      </c>
      <c r="I1148" s="128" t="s">
        <v>1488</v>
      </c>
      <c r="J1148" s="129" t="s">
        <v>581</v>
      </c>
      <c r="K1148" s="130">
        <v>2.974537037037037E-2</v>
      </c>
      <c r="L1148" s="129" t="s">
        <v>1953</v>
      </c>
      <c r="M1148" s="128" t="s">
        <v>1698</v>
      </c>
      <c r="N1148" s="128" t="s">
        <v>1699</v>
      </c>
      <c r="O1148" s="128">
        <v>2</v>
      </c>
      <c r="P1148" s="128" t="s">
        <v>2033</v>
      </c>
      <c r="Q1148" s="129" t="s">
        <v>2052</v>
      </c>
      <c r="R1148" s="128" t="s">
        <v>1461</v>
      </c>
    </row>
    <row r="1149" spans="1:18" ht="45" x14ac:dyDescent="0.25">
      <c r="A1149" s="127">
        <v>95</v>
      </c>
      <c r="B1149" s="128">
        <v>2339227</v>
      </c>
      <c r="C1149" s="128">
        <v>3283859</v>
      </c>
      <c r="D1149" s="77" t="s">
        <v>454</v>
      </c>
      <c r="E1149" s="77" t="s">
        <v>455</v>
      </c>
      <c r="F1149" s="77" t="s">
        <v>458</v>
      </c>
      <c r="G1149" s="77" t="s">
        <v>242</v>
      </c>
      <c r="H1149" s="77" t="s">
        <v>81</v>
      </c>
      <c r="I1149" s="128" t="s">
        <v>1472</v>
      </c>
      <c r="J1149" s="129" t="s">
        <v>81</v>
      </c>
      <c r="K1149" s="130">
        <v>2.6967592592592592E-2</v>
      </c>
      <c r="L1149" s="129" t="s">
        <v>1958</v>
      </c>
      <c r="M1149" s="128" t="s">
        <v>1692</v>
      </c>
      <c r="N1149" s="128"/>
      <c r="O1149" s="128">
        <v>1</v>
      </c>
      <c r="P1149" s="128" t="s">
        <v>2033</v>
      </c>
      <c r="Q1149" s="129" t="s">
        <v>2052</v>
      </c>
      <c r="R1149" s="128" t="s">
        <v>1461</v>
      </c>
    </row>
    <row r="1150" spans="1:18" ht="45" x14ac:dyDescent="0.25">
      <c r="A1150" s="127">
        <v>251</v>
      </c>
      <c r="B1150" s="128">
        <v>2339248</v>
      </c>
      <c r="C1150" s="128">
        <v>3285734</v>
      </c>
      <c r="D1150" s="77" t="s">
        <v>1209</v>
      </c>
      <c r="E1150" s="77" t="s">
        <v>1210</v>
      </c>
      <c r="F1150" s="77" t="s">
        <v>1212</v>
      </c>
      <c r="G1150" s="77" t="s">
        <v>1195</v>
      </c>
      <c r="H1150" s="77" t="s">
        <v>1199</v>
      </c>
      <c r="I1150" s="128" t="s">
        <v>1623</v>
      </c>
      <c r="J1150" s="129" t="s">
        <v>1199</v>
      </c>
      <c r="K1150" s="130">
        <v>3.3680555555555554E-2</v>
      </c>
      <c r="L1150" s="129" t="s">
        <v>1948</v>
      </c>
      <c r="M1150" s="128" t="s">
        <v>1692</v>
      </c>
      <c r="N1150" s="128"/>
      <c r="O1150" s="128">
        <v>3</v>
      </c>
      <c r="P1150" s="128" t="s">
        <v>2033</v>
      </c>
      <c r="Q1150" s="129" t="s">
        <v>2052</v>
      </c>
      <c r="R1150" s="128" t="s">
        <v>1461</v>
      </c>
    </row>
    <row r="1151" spans="1:18" ht="45" x14ac:dyDescent="0.25">
      <c r="A1151" s="127">
        <v>293</v>
      </c>
      <c r="B1151" s="128">
        <v>2339281</v>
      </c>
      <c r="C1151" s="128">
        <v>3286246</v>
      </c>
      <c r="D1151" s="77" t="s">
        <v>1409</v>
      </c>
      <c r="E1151" s="77" t="s">
        <v>1410</v>
      </c>
      <c r="F1151" s="77" t="s">
        <v>1413</v>
      </c>
      <c r="G1151" s="77" t="s">
        <v>1127</v>
      </c>
      <c r="H1151" s="77" t="s">
        <v>1131</v>
      </c>
      <c r="I1151" s="128" t="s">
        <v>1629</v>
      </c>
      <c r="J1151" s="129" t="s">
        <v>1131</v>
      </c>
      <c r="K1151" s="130">
        <v>2.6956018518518518E-2</v>
      </c>
      <c r="L1151" s="129" t="s">
        <v>1922</v>
      </c>
      <c r="M1151" s="128" t="s">
        <v>1692</v>
      </c>
      <c r="N1151" s="128"/>
      <c r="O1151" s="128">
        <v>3</v>
      </c>
      <c r="P1151" s="128" t="s">
        <v>2033</v>
      </c>
      <c r="Q1151" s="129" t="s">
        <v>2052</v>
      </c>
      <c r="R1151" s="128" t="s">
        <v>1461</v>
      </c>
    </row>
    <row r="1152" spans="1:18" ht="45" x14ac:dyDescent="0.25">
      <c r="A1152" s="127">
        <v>80</v>
      </c>
      <c r="B1152" s="128">
        <v>2339283</v>
      </c>
      <c r="C1152" s="128">
        <v>3283680</v>
      </c>
      <c r="D1152" s="77" t="s">
        <v>392</v>
      </c>
      <c r="E1152" s="77" t="s">
        <v>393</v>
      </c>
      <c r="F1152" s="77" t="s">
        <v>396</v>
      </c>
      <c r="G1152" s="77" t="s">
        <v>242</v>
      </c>
      <c r="H1152" s="77" t="s">
        <v>81</v>
      </c>
      <c r="I1152" s="128" t="s">
        <v>1482</v>
      </c>
      <c r="J1152" s="129" t="s">
        <v>81</v>
      </c>
      <c r="K1152" s="130">
        <v>3.0555555555555555E-2</v>
      </c>
      <c r="L1152" s="129" t="s">
        <v>1950</v>
      </c>
      <c r="M1152" s="128" t="s">
        <v>1692</v>
      </c>
      <c r="N1152" s="128"/>
      <c r="O1152" s="128">
        <v>3</v>
      </c>
      <c r="P1152" s="128" t="s">
        <v>2033</v>
      </c>
      <c r="Q1152" s="129" t="s">
        <v>2052</v>
      </c>
      <c r="R1152" s="128" t="s">
        <v>1461</v>
      </c>
    </row>
    <row r="1153" spans="1:18" ht="45" x14ac:dyDescent="0.25">
      <c r="A1153" s="127">
        <v>132</v>
      </c>
      <c r="B1153" s="128">
        <v>2339284</v>
      </c>
      <c r="C1153" s="128">
        <v>3284305</v>
      </c>
      <c r="D1153" s="77" t="s">
        <v>633</v>
      </c>
      <c r="E1153" s="77" t="s">
        <v>634</v>
      </c>
      <c r="F1153" s="77" t="s">
        <v>636</v>
      </c>
      <c r="G1153" s="77" t="s">
        <v>609</v>
      </c>
      <c r="H1153" s="77" t="s">
        <v>581</v>
      </c>
      <c r="I1153" s="128" t="s">
        <v>1611</v>
      </c>
      <c r="J1153" s="129" t="s">
        <v>581</v>
      </c>
      <c r="K1153" s="130">
        <v>3.3576388888888892E-2</v>
      </c>
      <c r="L1153" s="129" t="s">
        <v>1921</v>
      </c>
      <c r="M1153" s="128" t="s">
        <v>1692</v>
      </c>
      <c r="N1153" s="128"/>
      <c r="O1153" s="128">
        <v>-1</v>
      </c>
      <c r="P1153" s="128" t="s">
        <v>2033</v>
      </c>
      <c r="Q1153" s="129" t="s">
        <v>2052</v>
      </c>
      <c r="R1153" s="128" t="s">
        <v>1461</v>
      </c>
    </row>
    <row r="1154" spans="1:18" ht="45" x14ac:dyDescent="0.25">
      <c r="A1154" s="127">
        <v>95</v>
      </c>
      <c r="B1154" s="128">
        <v>2339298</v>
      </c>
      <c r="C1154" s="128">
        <v>3283860</v>
      </c>
      <c r="D1154" s="77" t="s">
        <v>454</v>
      </c>
      <c r="E1154" s="77" t="s">
        <v>455</v>
      </c>
      <c r="F1154" s="77" t="s">
        <v>458</v>
      </c>
      <c r="G1154" s="77" t="s">
        <v>242</v>
      </c>
      <c r="H1154" s="77" t="s">
        <v>81</v>
      </c>
      <c r="I1154" s="128" t="s">
        <v>1472</v>
      </c>
      <c r="J1154" s="129" t="s">
        <v>81</v>
      </c>
      <c r="K1154" s="130">
        <v>3.2442129629629626E-2</v>
      </c>
      <c r="L1154" s="129" t="s">
        <v>1958</v>
      </c>
      <c r="M1154" s="128" t="s">
        <v>1692</v>
      </c>
      <c r="N1154" s="128"/>
      <c r="O1154" s="128">
        <v>2</v>
      </c>
      <c r="P1154" s="128" t="s">
        <v>2033</v>
      </c>
      <c r="Q1154" s="129" t="s">
        <v>2052</v>
      </c>
      <c r="R1154" s="128" t="s">
        <v>1461</v>
      </c>
    </row>
    <row r="1155" spans="1:18" ht="45" x14ac:dyDescent="0.25">
      <c r="A1155" s="127">
        <v>21</v>
      </c>
      <c r="B1155" s="128">
        <v>2339331</v>
      </c>
      <c r="C1155" s="128">
        <v>3282972</v>
      </c>
      <c r="D1155" s="77" t="s">
        <v>128</v>
      </c>
      <c r="E1155" s="77" t="s">
        <v>129</v>
      </c>
      <c r="F1155" s="77" t="s">
        <v>134</v>
      </c>
      <c r="G1155" s="77" t="s">
        <v>130</v>
      </c>
      <c r="H1155" s="77" t="s">
        <v>96</v>
      </c>
      <c r="I1155" s="128" t="s">
        <v>1594</v>
      </c>
      <c r="J1155" s="129" t="s">
        <v>96</v>
      </c>
      <c r="K1155" s="130">
        <v>3.7418981481481484E-2</v>
      </c>
      <c r="L1155" s="129" t="s">
        <v>1959</v>
      </c>
      <c r="M1155" s="128" t="s">
        <v>1692</v>
      </c>
      <c r="N1155" s="128"/>
      <c r="O1155" s="128">
        <v>10</v>
      </c>
      <c r="P1155" s="128" t="s">
        <v>2033</v>
      </c>
      <c r="Q1155" s="129" t="s">
        <v>2052</v>
      </c>
      <c r="R1155" s="128" t="s">
        <v>1461</v>
      </c>
    </row>
    <row r="1156" spans="1:18" ht="45" x14ac:dyDescent="0.25">
      <c r="A1156" s="127">
        <v>133</v>
      </c>
      <c r="B1156" s="128">
        <v>2339349</v>
      </c>
      <c r="C1156" s="128">
        <v>3284317</v>
      </c>
      <c r="D1156" s="77" t="s">
        <v>637</v>
      </c>
      <c r="E1156" s="77" t="s">
        <v>638</v>
      </c>
      <c r="F1156" s="77" t="s">
        <v>641</v>
      </c>
      <c r="G1156" s="77" t="s">
        <v>609</v>
      </c>
      <c r="H1156" s="77" t="s">
        <v>581</v>
      </c>
      <c r="I1156" s="128" t="s">
        <v>1459</v>
      </c>
      <c r="J1156" s="129" t="s">
        <v>581</v>
      </c>
      <c r="K1156" s="130">
        <v>4.4930555555555557E-2</v>
      </c>
      <c r="L1156" s="129" t="s">
        <v>1917</v>
      </c>
      <c r="M1156" s="128" t="s">
        <v>1692</v>
      </c>
      <c r="N1156" s="128"/>
      <c r="O1156" s="128">
        <v>-1</v>
      </c>
      <c r="P1156" s="128" t="s">
        <v>2033</v>
      </c>
      <c r="Q1156" s="129" t="s">
        <v>2052</v>
      </c>
      <c r="R1156" s="128" t="s">
        <v>1461</v>
      </c>
    </row>
    <row r="1157" spans="1:18" ht="45" x14ac:dyDescent="0.25">
      <c r="A1157" s="127">
        <v>94</v>
      </c>
      <c r="B1157" s="128">
        <v>2339371</v>
      </c>
      <c r="C1157" s="128">
        <v>3283848</v>
      </c>
      <c r="D1157" s="77" t="s">
        <v>449</v>
      </c>
      <c r="E1157" s="77" t="s">
        <v>450</v>
      </c>
      <c r="F1157" s="77" t="s">
        <v>453</v>
      </c>
      <c r="G1157" s="77" t="s">
        <v>242</v>
      </c>
      <c r="H1157" s="77" t="s">
        <v>81</v>
      </c>
      <c r="I1157" s="128" t="s">
        <v>1470</v>
      </c>
      <c r="J1157" s="129" t="s">
        <v>81</v>
      </c>
      <c r="K1157" s="130">
        <v>2.8495370370370369E-2</v>
      </c>
      <c r="L1157" s="129" t="s">
        <v>1952</v>
      </c>
      <c r="M1157" s="128" t="s">
        <v>1692</v>
      </c>
      <c r="N1157" s="128"/>
      <c r="O1157" s="128">
        <v>3</v>
      </c>
      <c r="P1157" s="128" t="s">
        <v>2033</v>
      </c>
      <c r="Q1157" s="129" t="s">
        <v>2052</v>
      </c>
      <c r="R1157" s="128" t="s">
        <v>1461</v>
      </c>
    </row>
    <row r="1158" spans="1:18" ht="45" x14ac:dyDescent="0.25">
      <c r="A1158" s="127">
        <v>288</v>
      </c>
      <c r="B1158" s="128">
        <v>2339384</v>
      </c>
      <c r="C1158" s="128">
        <v>3286183</v>
      </c>
      <c r="D1158" s="77" t="s">
        <v>1384</v>
      </c>
      <c r="E1158" s="77" t="s">
        <v>1385</v>
      </c>
      <c r="F1158" s="77" t="s">
        <v>1388</v>
      </c>
      <c r="G1158" s="77" t="s">
        <v>1312</v>
      </c>
      <c r="H1158" s="77" t="s">
        <v>1315</v>
      </c>
      <c r="I1158" s="128" t="s">
        <v>1566</v>
      </c>
      <c r="J1158" s="129" t="s">
        <v>1315</v>
      </c>
      <c r="K1158" s="130">
        <v>3.7175925925925925E-2</v>
      </c>
      <c r="L1158" s="129" t="s">
        <v>1849</v>
      </c>
      <c r="M1158" s="128" t="s">
        <v>1692</v>
      </c>
      <c r="N1158" s="128"/>
      <c r="O1158" s="128">
        <v>3</v>
      </c>
      <c r="P1158" s="128" t="s">
        <v>2037</v>
      </c>
      <c r="Q1158" s="129" t="s">
        <v>2052</v>
      </c>
      <c r="R1158" s="128" t="s">
        <v>1461</v>
      </c>
    </row>
    <row r="1159" spans="1:18" ht="45" x14ac:dyDescent="0.25">
      <c r="A1159" s="127">
        <v>98</v>
      </c>
      <c r="B1159" s="128">
        <v>2339389</v>
      </c>
      <c r="C1159" s="128">
        <v>3283905</v>
      </c>
      <c r="D1159" s="77" t="s">
        <v>471</v>
      </c>
      <c r="E1159" s="77" t="s">
        <v>472</v>
      </c>
      <c r="F1159" s="77" t="s">
        <v>475</v>
      </c>
      <c r="G1159" s="77" t="s">
        <v>461</v>
      </c>
      <c r="H1159" s="77" t="s">
        <v>465</v>
      </c>
      <c r="I1159" s="128" t="s">
        <v>1609</v>
      </c>
      <c r="J1159" s="129" t="s">
        <v>465</v>
      </c>
      <c r="K1159" s="130">
        <v>2.269675925925926E-2</v>
      </c>
      <c r="L1159" s="129" t="s">
        <v>1914</v>
      </c>
      <c r="M1159" s="128" t="s">
        <v>1692</v>
      </c>
      <c r="N1159" s="128"/>
      <c r="O1159" s="128">
        <v>1</v>
      </c>
      <c r="P1159" s="128" t="s">
        <v>2033</v>
      </c>
      <c r="Q1159" s="129" t="s">
        <v>2052</v>
      </c>
      <c r="R1159" s="128" t="s">
        <v>1461</v>
      </c>
    </row>
    <row r="1160" spans="1:18" ht="45" x14ac:dyDescent="0.25">
      <c r="A1160" s="127">
        <v>84</v>
      </c>
      <c r="B1160" s="128">
        <v>2339418</v>
      </c>
      <c r="C1160" s="128">
        <v>3283738</v>
      </c>
      <c r="D1160" s="77" t="s">
        <v>409</v>
      </c>
      <c r="E1160" s="77" t="s">
        <v>410</v>
      </c>
      <c r="F1160" s="77" t="s">
        <v>413</v>
      </c>
      <c r="G1160" s="77" t="s">
        <v>242</v>
      </c>
      <c r="H1160" s="77" t="s">
        <v>81</v>
      </c>
      <c r="I1160" s="128" t="s">
        <v>1632</v>
      </c>
      <c r="J1160" s="129" t="s">
        <v>81</v>
      </c>
      <c r="K1160" s="130">
        <v>3.3715277777777775E-2</v>
      </c>
      <c r="L1160" s="129" t="s">
        <v>1936</v>
      </c>
      <c r="M1160" s="128" t="s">
        <v>1692</v>
      </c>
      <c r="N1160" s="128"/>
      <c r="O1160" s="128">
        <v>4</v>
      </c>
      <c r="P1160" s="128" t="s">
        <v>2033</v>
      </c>
      <c r="Q1160" s="129" t="s">
        <v>2052</v>
      </c>
      <c r="R1160" s="128" t="s">
        <v>1461</v>
      </c>
    </row>
    <row r="1161" spans="1:18" ht="45" x14ac:dyDescent="0.25">
      <c r="A1161" s="127">
        <v>76</v>
      </c>
      <c r="B1161" s="128">
        <v>2339454</v>
      </c>
      <c r="C1161" s="128">
        <v>3283635</v>
      </c>
      <c r="D1161" s="77" t="s">
        <v>375</v>
      </c>
      <c r="E1161" s="77" t="s">
        <v>376</v>
      </c>
      <c r="F1161" s="77" t="s">
        <v>379</v>
      </c>
      <c r="G1161" s="77" t="s">
        <v>242</v>
      </c>
      <c r="H1161" s="77" t="s">
        <v>81</v>
      </c>
      <c r="I1161" s="128" t="s">
        <v>1484</v>
      </c>
      <c r="J1161" s="129" t="s">
        <v>81</v>
      </c>
      <c r="K1161" s="130">
        <v>3.8495370370370367E-2</v>
      </c>
      <c r="L1161" s="129" t="s">
        <v>1960</v>
      </c>
      <c r="M1161" s="128" t="s">
        <v>1692</v>
      </c>
      <c r="N1161" s="128"/>
      <c r="O1161" s="128">
        <v>4</v>
      </c>
      <c r="P1161" s="128" t="s">
        <v>2033</v>
      </c>
      <c r="Q1161" s="129" t="s">
        <v>2052</v>
      </c>
      <c r="R1161" s="128" t="s">
        <v>1461</v>
      </c>
    </row>
    <row r="1162" spans="1:18" ht="45" x14ac:dyDescent="0.25">
      <c r="A1162" s="127">
        <v>50</v>
      </c>
      <c r="B1162" s="128">
        <v>2339455</v>
      </c>
      <c r="C1162" s="128">
        <v>3283329</v>
      </c>
      <c r="D1162" s="77" t="s">
        <v>265</v>
      </c>
      <c r="E1162" s="77" t="s">
        <v>266</v>
      </c>
      <c r="F1162" s="77" t="s">
        <v>269</v>
      </c>
      <c r="G1162" s="77" t="s">
        <v>242</v>
      </c>
      <c r="H1162" s="77" t="s">
        <v>81</v>
      </c>
      <c r="I1162" s="128" t="s">
        <v>1484</v>
      </c>
      <c r="J1162" s="129" t="s">
        <v>81</v>
      </c>
      <c r="K1162" s="130">
        <v>3.2604166666666663E-2</v>
      </c>
      <c r="L1162" s="129" t="s">
        <v>1919</v>
      </c>
      <c r="M1162" s="128" t="s">
        <v>1692</v>
      </c>
      <c r="N1162" s="128"/>
      <c r="O1162" s="128">
        <v>4</v>
      </c>
      <c r="P1162" s="128" t="s">
        <v>2033</v>
      </c>
      <c r="Q1162" s="129" t="s">
        <v>2052</v>
      </c>
      <c r="R1162" s="128" t="s">
        <v>1461</v>
      </c>
    </row>
    <row r="1163" spans="1:18" ht="45" x14ac:dyDescent="0.25">
      <c r="A1163" s="127">
        <v>50</v>
      </c>
      <c r="B1163" s="128">
        <v>2339456</v>
      </c>
      <c r="C1163" s="128">
        <v>3283330</v>
      </c>
      <c r="D1163" s="77" t="s">
        <v>265</v>
      </c>
      <c r="E1163" s="77" t="s">
        <v>266</v>
      </c>
      <c r="F1163" s="77" t="s">
        <v>269</v>
      </c>
      <c r="G1163" s="77" t="s">
        <v>242</v>
      </c>
      <c r="H1163" s="77" t="s">
        <v>81</v>
      </c>
      <c r="I1163" s="128" t="s">
        <v>1484</v>
      </c>
      <c r="J1163" s="129" t="s">
        <v>81</v>
      </c>
      <c r="K1163" s="130">
        <v>2.9467592592592594E-2</v>
      </c>
      <c r="L1163" s="129" t="s">
        <v>1919</v>
      </c>
      <c r="M1163" s="128" t="s">
        <v>1692</v>
      </c>
      <c r="N1163" s="128"/>
      <c r="O1163" s="128">
        <v>-1</v>
      </c>
      <c r="P1163" s="128" t="s">
        <v>2033</v>
      </c>
      <c r="Q1163" s="129" t="s">
        <v>2052</v>
      </c>
      <c r="R1163" s="128" t="s">
        <v>1461</v>
      </c>
    </row>
    <row r="1164" spans="1:18" ht="45" x14ac:dyDescent="0.25">
      <c r="A1164" s="127">
        <v>126</v>
      </c>
      <c r="B1164" s="128">
        <v>2339462</v>
      </c>
      <c r="C1164" s="128">
        <v>3284234</v>
      </c>
      <c r="D1164" s="77" t="s">
        <v>602</v>
      </c>
      <c r="E1164" s="77" t="s">
        <v>603</v>
      </c>
      <c r="F1164" s="77" t="s">
        <v>606</v>
      </c>
      <c r="G1164" s="77" t="s">
        <v>577</v>
      </c>
      <c r="H1164" s="77" t="s">
        <v>581</v>
      </c>
      <c r="I1164" s="128" t="s">
        <v>1488</v>
      </c>
      <c r="J1164" s="129" t="s">
        <v>581</v>
      </c>
      <c r="K1164" s="130">
        <v>3.1365740740740743E-2</v>
      </c>
      <c r="L1164" s="129" t="s">
        <v>1953</v>
      </c>
      <c r="M1164" s="128" t="s">
        <v>1692</v>
      </c>
      <c r="N1164" s="128"/>
      <c r="O1164" s="128">
        <v>5</v>
      </c>
      <c r="P1164" s="128" t="s">
        <v>2033</v>
      </c>
      <c r="Q1164" s="129" t="s">
        <v>2052</v>
      </c>
      <c r="R1164" s="128" t="s">
        <v>1461</v>
      </c>
    </row>
    <row r="1165" spans="1:18" ht="45" x14ac:dyDescent="0.25">
      <c r="A1165" s="127">
        <v>85</v>
      </c>
      <c r="B1165" s="128">
        <v>2339480</v>
      </c>
      <c r="C1165" s="128">
        <v>3283747</v>
      </c>
      <c r="D1165" s="77" t="s">
        <v>414</v>
      </c>
      <c r="E1165" s="77" t="s">
        <v>415</v>
      </c>
      <c r="F1165" s="77" t="s">
        <v>416</v>
      </c>
      <c r="G1165" s="77" t="s">
        <v>242</v>
      </c>
      <c r="H1165" s="77" t="s">
        <v>81</v>
      </c>
      <c r="I1165" s="128" t="s">
        <v>1631</v>
      </c>
      <c r="J1165" s="129" t="s">
        <v>81</v>
      </c>
      <c r="K1165" s="130">
        <v>3.6111111111111108E-2</v>
      </c>
      <c r="L1165" s="129" t="s">
        <v>1936</v>
      </c>
      <c r="M1165" s="128" t="s">
        <v>1692</v>
      </c>
      <c r="N1165" s="128"/>
      <c r="O1165" s="128">
        <v>4</v>
      </c>
      <c r="P1165" s="128" t="s">
        <v>2033</v>
      </c>
      <c r="Q1165" s="129" t="s">
        <v>2052</v>
      </c>
      <c r="R1165" s="128" t="s">
        <v>1461</v>
      </c>
    </row>
    <row r="1166" spans="1:18" ht="45" x14ac:dyDescent="0.25">
      <c r="A1166" s="127">
        <v>251</v>
      </c>
      <c r="B1166" s="128">
        <v>2339489</v>
      </c>
      <c r="C1166" s="128">
        <v>3285735</v>
      </c>
      <c r="D1166" s="77" t="s">
        <v>1209</v>
      </c>
      <c r="E1166" s="77" t="s">
        <v>1210</v>
      </c>
      <c r="F1166" s="77" t="s">
        <v>1212</v>
      </c>
      <c r="G1166" s="77" t="s">
        <v>1195</v>
      </c>
      <c r="H1166" s="77" t="s">
        <v>1199</v>
      </c>
      <c r="I1166" s="128" t="s">
        <v>1623</v>
      </c>
      <c r="J1166" s="129" t="s">
        <v>1199</v>
      </c>
      <c r="K1166" s="130">
        <v>3.5856481481481482E-2</v>
      </c>
      <c r="L1166" s="129" t="s">
        <v>1948</v>
      </c>
      <c r="M1166" s="128" t="s">
        <v>1692</v>
      </c>
      <c r="N1166" s="128"/>
      <c r="O1166" s="128">
        <v>3</v>
      </c>
      <c r="P1166" s="128" t="s">
        <v>2033</v>
      </c>
      <c r="Q1166" s="129" t="s">
        <v>2052</v>
      </c>
      <c r="R1166" s="128" t="s">
        <v>1461</v>
      </c>
    </row>
    <row r="1167" spans="1:18" ht="45" x14ac:dyDescent="0.25">
      <c r="A1167" s="127">
        <v>95</v>
      </c>
      <c r="B1167" s="128">
        <v>2339490</v>
      </c>
      <c r="C1167" s="128">
        <v>3283861</v>
      </c>
      <c r="D1167" s="77" t="s">
        <v>454</v>
      </c>
      <c r="E1167" s="77" t="s">
        <v>455</v>
      </c>
      <c r="F1167" s="77" t="s">
        <v>458</v>
      </c>
      <c r="G1167" s="77" t="s">
        <v>242</v>
      </c>
      <c r="H1167" s="77" t="s">
        <v>81</v>
      </c>
      <c r="I1167" s="128" t="s">
        <v>1472</v>
      </c>
      <c r="J1167" s="129" t="s">
        <v>81</v>
      </c>
      <c r="K1167" s="130">
        <v>2.9085648148148149E-2</v>
      </c>
      <c r="L1167" s="129" t="s">
        <v>1961</v>
      </c>
      <c r="M1167" s="128" t="s">
        <v>1692</v>
      </c>
      <c r="N1167" s="128"/>
      <c r="O1167" s="128">
        <v>2</v>
      </c>
      <c r="P1167" s="128" t="s">
        <v>2033</v>
      </c>
      <c r="Q1167" s="129" t="s">
        <v>2052</v>
      </c>
      <c r="R1167" s="128" t="s">
        <v>1461</v>
      </c>
    </row>
    <row r="1168" spans="1:18" ht="45" x14ac:dyDescent="0.25">
      <c r="A1168" s="127">
        <v>132</v>
      </c>
      <c r="B1168" s="128">
        <v>2339495</v>
      </c>
      <c r="C1168" s="128">
        <v>3284306</v>
      </c>
      <c r="D1168" s="77" t="s">
        <v>633</v>
      </c>
      <c r="E1168" s="77" t="s">
        <v>634</v>
      </c>
      <c r="F1168" s="77" t="s">
        <v>636</v>
      </c>
      <c r="G1168" s="77" t="s">
        <v>609</v>
      </c>
      <c r="H1168" s="77" t="s">
        <v>581</v>
      </c>
      <c r="I1168" s="128" t="s">
        <v>1611</v>
      </c>
      <c r="J1168" s="129" t="s">
        <v>581</v>
      </c>
      <c r="K1168" s="130">
        <v>3.5381944444444445E-2</v>
      </c>
      <c r="L1168" s="129" t="s">
        <v>1921</v>
      </c>
      <c r="M1168" s="128" t="s">
        <v>1692</v>
      </c>
      <c r="N1168" s="128"/>
      <c r="O1168" s="128">
        <v>2</v>
      </c>
      <c r="P1168" s="128" t="s">
        <v>2033</v>
      </c>
      <c r="Q1168" s="129" t="s">
        <v>2052</v>
      </c>
      <c r="R1168" s="128" t="s">
        <v>1461</v>
      </c>
    </row>
    <row r="1169" spans="1:18" ht="45" x14ac:dyDescent="0.25">
      <c r="A1169" s="127">
        <v>80</v>
      </c>
      <c r="B1169" s="128">
        <v>2339519</v>
      </c>
      <c r="C1169" s="128">
        <v>3283681</v>
      </c>
      <c r="D1169" s="77" t="s">
        <v>392</v>
      </c>
      <c r="E1169" s="77" t="s">
        <v>393</v>
      </c>
      <c r="F1169" s="77" t="s">
        <v>396</v>
      </c>
      <c r="G1169" s="77" t="s">
        <v>242</v>
      </c>
      <c r="H1169" s="77" t="s">
        <v>81</v>
      </c>
      <c r="I1169" s="128" t="s">
        <v>1482</v>
      </c>
      <c r="J1169" s="129" t="s">
        <v>81</v>
      </c>
      <c r="K1169" s="130">
        <v>2.9733796296296296E-2</v>
      </c>
      <c r="L1169" s="129" t="s">
        <v>1962</v>
      </c>
      <c r="M1169" s="128" t="s">
        <v>1692</v>
      </c>
      <c r="N1169" s="128"/>
      <c r="O1169" s="128">
        <v>5</v>
      </c>
      <c r="P1169" s="128" t="s">
        <v>2033</v>
      </c>
      <c r="Q1169" s="129" t="s">
        <v>2052</v>
      </c>
      <c r="R1169" s="128" t="s">
        <v>1461</v>
      </c>
    </row>
    <row r="1170" spans="1:18" ht="45" x14ac:dyDescent="0.25">
      <c r="A1170" s="127">
        <v>293</v>
      </c>
      <c r="B1170" s="128">
        <v>2339542</v>
      </c>
      <c r="C1170" s="128">
        <v>3286243</v>
      </c>
      <c r="D1170" s="77" t="s">
        <v>1409</v>
      </c>
      <c r="E1170" s="77" t="s">
        <v>1410</v>
      </c>
      <c r="F1170" s="77" t="s">
        <v>1413</v>
      </c>
      <c r="G1170" s="77" t="s">
        <v>1127</v>
      </c>
      <c r="H1170" s="77" t="s">
        <v>1131</v>
      </c>
      <c r="I1170" s="128" t="s">
        <v>1629</v>
      </c>
      <c r="J1170" s="129" t="s">
        <v>1131</v>
      </c>
      <c r="K1170" s="130">
        <v>2.3553240740740739E-2</v>
      </c>
      <c r="L1170" s="129" t="s">
        <v>1922</v>
      </c>
      <c r="M1170" s="128" t="s">
        <v>1692</v>
      </c>
      <c r="N1170" s="128"/>
      <c r="O1170" s="128">
        <v>2</v>
      </c>
      <c r="P1170" s="128" t="s">
        <v>2033</v>
      </c>
      <c r="Q1170" s="129" t="s">
        <v>2052</v>
      </c>
      <c r="R1170" s="128" t="s">
        <v>1461</v>
      </c>
    </row>
    <row r="1171" spans="1:18" ht="45" x14ac:dyDescent="0.25">
      <c r="A1171" s="127">
        <v>81</v>
      </c>
      <c r="B1171" s="128">
        <v>2339555</v>
      </c>
      <c r="C1171" s="128">
        <v>3283695</v>
      </c>
      <c r="D1171" s="77" t="s">
        <v>397</v>
      </c>
      <c r="E1171" s="77" t="s">
        <v>398</v>
      </c>
      <c r="F1171" s="77" t="s">
        <v>399</v>
      </c>
      <c r="G1171" s="77" t="s">
        <v>242</v>
      </c>
      <c r="H1171" s="77" t="s">
        <v>81</v>
      </c>
      <c r="I1171" s="128" t="s">
        <v>1634</v>
      </c>
      <c r="J1171" s="129" t="s">
        <v>81</v>
      </c>
      <c r="K1171" s="130">
        <v>3.4270833333333334E-2</v>
      </c>
      <c r="L1171" s="129" t="s">
        <v>1955</v>
      </c>
      <c r="M1171" s="128" t="s">
        <v>1692</v>
      </c>
      <c r="N1171" s="128"/>
      <c r="O1171" s="128">
        <v>3</v>
      </c>
      <c r="P1171" s="128" t="s">
        <v>2033</v>
      </c>
      <c r="Q1171" s="129" t="s">
        <v>2052</v>
      </c>
      <c r="R1171" s="128" t="s">
        <v>1461</v>
      </c>
    </row>
    <row r="1172" spans="1:18" ht="45" x14ac:dyDescent="0.25">
      <c r="A1172" s="127">
        <v>133</v>
      </c>
      <c r="B1172" s="128">
        <v>2339566</v>
      </c>
      <c r="C1172" s="128">
        <v>3284316</v>
      </c>
      <c r="D1172" s="77" t="s">
        <v>637</v>
      </c>
      <c r="E1172" s="77" t="s">
        <v>638</v>
      </c>
      <c r="F1172" s="77" t="s">
        <v>641</v>
      </c>
      <c r="G1172" s="77" t="s">
        <v>609</v>
      </c>
      <c r="H1172" s="77" t="s">
        <v>581</v>
      </c>
      <c r="I1172" s="128" t="s">
        <v>1459</v>
      </c>
      <c r="J1172" s="129" t="s">
        <v>581</v>
      </c>
      <c r="K1172" s="130">
        <v>5.0717592592592592E-2</v>
      </c>
      <c r="L1172" s="129" t="s">
        <v>1917</v>
      </c>
      <c r="M1172" s="128" t="s">
        <v>1692</v>
      </c>
      <c r="N1172" s="128"/>
      <c r="O1172" s="128">
        <v>-1</v>
      </c>
      <c r="P1172" s="128" t="s">
        <v>2033</v>
      </c>
      <c r="Q1172" s="129" t="s">
        <v>2052</v>
      </c>
      <c r="R1172" s="128" t="s">
        <v>1461</v>
      </c>
    </row>
    <row r="1173" spans="1:18" ht="45" x14ac:dyDescent="0.25">
      <c r="A1173" s="127">
        <v>217</v>
      </c>
      <c r="B1173" s="128">
        <v>2339572</v>
      </c>
      <c r="C1173" s="128">
        <v>3285330</v>
      </c>
      <c r="D1173" s="77" t="s">
        <v>1041</v>
      </c>
      <c r="E1173" s="77" t="s">
        <v>1042</v>
      </c>
      <c r="F1173" s="77" t="s">
        <v>1044</v>
      </c>
      <c r="G1173" s="77" t="s">
        <v>986</v>
      </c>
      <c r="H1173" s="77" t="s">
        <v>990</v>
      </c>
      <c r="I1173" s="128" t="s">
        <v>1526</v>
      </c>
      <c r="J1173" s="129" t="s">
        <v>990</v>
      </c>
      <c r="K1173" s="130">
        <v>3.0162037037037036E-2</v>
      </c>
      <c r="L1173" s="129" t="s">
        <v>1963</v>
      </c>
      <c r="M1173" s="128" t="s">
        <v>1692</v>
      </c>
      <c r="N1173" s="128"/>
      <c r="O1173" s="128">
        <v>3</v>
      </c>
      <c r="P1173" s="128" t="s">
        <v>2033</v>
      </c>
      <c r="Q1173" s="129" t="s">
        <v>2052</v>
      </c>
      <c r="R1173" s="128" t="s">
        <v>1461</v>
      </c>
    </row>
    <row r="1174" spans="1:18" ht="45" x14ac:dyDescent="0.25">
      <c r="A1174" s="127">
        <v>201</v>
      </c>
      <c r="B1174" s="128">
        <v>2339575</v>
      </c>
      <c r="C1174" s="128">
        <v>3285137</v>
      </c>
      <c r="D1174" s="77" t="s">
        <v>963</v>
      </c>
      <c r="E1174" s="77" t="s">
        <v>964</v>
      </c>
      <c r="F1174" s="77" t="s">
        <v>968</v>
      </c>
      <c r="G1174" s="77" t="s">
        <v>902</v>
      </c>
      <c r="H1174" s="77" t="s">
        <v>905</v>
      </c>
      <c r="I1174" s="128" t="s">
        <v>1511</v>
      </c>
      <c r="J1174" s="129" t="s">
        <v>905</v>
      </c>
      <c r="K1174" s="130">
        <v>3.1585648148148147E-2</v>
      </c>
      <c r="L1174" s="129" t="s">
        <v>1947</v>
      </c>
      <c r="M1174" s="128" t="s">
        <v>1692</v>
      </c>
      <c r="N1174" s="128"/>
      <c r="O1174" s="128">
        <v>3</v>
      </c>
      <c r="P1174" s="128" t="s">
        <v>2033</v>
      </c>
      <c r="Q1174" s="129" t="s">
        <v>2052</v>
      </c>
      <c r="R1174" s="128" t="s">
        <v>1461</v>
      </c>
    </row>
    <row r="1175" spans="1:18" ht="45" x14ac:dyDescent="0.25">
      <c r="A1175" s="127">
        <v>94</v>
      </c>
      <c r="B1175" s="128">
        <v>2339594</v>
      </c>
      <c r="C1175" s="128">
        <v>3283849</v>
      </c>
      <c r="D1175" s="77" t="s">
        <v>449</v>
      </c>
      <c r="E1175" s="77" t="s">
        <v>450</v>
      </c>
      <c r="F1175" s="77" t="s">
        <v>453</v>
      </c>
      <c r="G1175" s="77" t="s">
        <v>242</v>
      </c>
      <c r="H1175" s="77" t="s">
        <v>81</v>
      </c>
      <c r="I1175" s="128" t="s">
        <v>1470</v>
      </c>
      <c r="J1175" s="129" t="s">
        <v>81</v>
      </c>
      <c r="K1175" s="130">
        <v>3.1458333333333331E-2</v>
      </c>
      <c r="L1175" s="129" t="s">
        <v>1952</v>
      </c>
      <c r="M1175" s="128" t="s">
        <v>1692</v>
      </c>
      <c r="N1175" s="128"/>
      <c r="O1175" s="128">
        <v>2</v>
      </c>
      <c r="P1175" s="128" t="s">
        <v>2033</v>
      </c>
      <c r="Q1175" s="129" t="s">
        <v>2052</v>
      </c>
      <c r="R1175" s="128" t="s">
        <v>1461</v>
      </c>
    </row>
    <row r="1176" spans="1:18" ht="45" x14ac:dyDescent="0.25">
      <c r="A1176" s="127">
        <v>205</v>
      </c>
      <c r="B1176" s="128">
        <v>2339596</v>
      </c>
      <c r="C1176" s="128">
        <v>3285181</v>
      </c>
      <c r="D1176" s="77" t="s">
        <v>984</v>
      </c>
      <c r="E1176" s="77" t="s">
        <v>985</v>
      </c>
      <c r="F1176" s="77" t="s">
        <v>989</v>
      </c>
      <c r="G1176" s="77" t="s">
        <v>986</v>
      </c>
      <c r="H1176" s="77" t="s">
        <v>990</v>
      </c>
      <c r="I1176" s="128" t="s">
        <v>1514</v>
      </c>
      <c r="J1176" s="129" t="s">
        <v>990</v>
      </c>
      <c r="K1176" s="130">
        <v>3.201388888888889E-2</v>
      </c>
      <c r="L1176" s="129" t="s">
        <v>1935</v>
      </c>
      <c r="M1176" s="128" t="s">
        <v>1692</v>
      </c>
      <c r="N1176" s="128"/>
      <c r="O1176" s="128">
        <v>5</v>
      </c>
      <c r="P1176" s="128" t="s">
        <v>2033</v>
      </c>
      <c r="Q1176" s="129" t="s">
        <v>2052</v>
      </c>
      <c r="R1176" s="128" t="s">
        <v>1461</v>
      </c>
    </row>
    <row r="1177" spans="1:18" ht="45" x14ac:dyDescent="0.25">
      <c r="A1177" s="127">
        <v>205</v>
      </c>
      <c r="B1177" s="128">
        <v>2339597</v>
      </c>
      <c r="C1177" s="128">
        <v>3285187</v>
      </c>
      <c r="D1177" s="77" t="s">
        <v>984</v>
      </c>
      <c r="E1177" s="77" t="s">
        <v>985</v>
      </c>
      <c r="F1177" s="77" t="s">
        <v>989</v>
      </c>
      <c r="G1177" s="77" t="s">
        <v>986</v>
      </c>
      <c r="H1177" s="77" t="s">
        <v>990</v>
      </c>
      <c r="I1177" s="128" t="s">
        <v>1514</v>
      </c>
      <c r="J1177" s="129" t="s">
        <v>990</v>
      </c>
      <c r="K1177" s="130">
        <v>3.380787037037037E-2</v>
      </c>
      <c r="L1177" s="129" t="s">
        <v>1935</v>
      </c>
      <c r="M1177" s="128" t="s">
        <v>1692</v>
      </c>
      <c r="N1177" s="128"/>
      <c r="O1177" s="128">
        <v>2</v>
      </c>
      <c r="P1177" s="128" t="s">
        <v>2033</v>
      </c>
      <c r="Q1177" s="129" t="s">
        <v>2052</v>
      </c>
      <c r="R1177" s="128" t="s">
        <v>1461</v>
      </c>
    </row>
    <row r="1178" spans="1:18" ht="45" x14ac:dyDescent="0.25">
      <c r="A1178" s="127">
        <v>205</v>
      </c>
      <c r="B1178" s="128">
        <v>2339598</v>
      </c>
      <c r="C1178" s="128">
        <v>3285188</v>
      </c>
      <c r="D1178" s="77" t="s">
        <v>984</v>
      </c>
      <c r="E1178" s="77" t="s">
        <v>985</v>
      </c>
      <c r="F1178" s="77" t="s">
        <v>989</v>
      </c>
      <c r="G1178" s="77" t="s">
        <v>986</v>
      </c>
      <c r="H1178" s="77" t="s">
        <v>990</v>
      </c>
      <c r="I1178" s="128" t="s">
        <v>1514</v>
      </c>
      <c r="J1178" s="129" t="s">
        <v>990</v>
      </c>
      <c r="K1178" s="130">
        <v>3.3125000000000002E-2</v>
      </c>
      <c r="L1178" s="129" t="s">
        <v>1935</v>
      </c>
      <c r="M1178" s="128" t="s">
        <v>1692</v>
      </c>
      <c r="N1178" s="128"/>
      <c r="O1178" s="128">
        <v>4</v>
      </c>
      <c r="P1178" s="128" t="s">
        <v>2033</v>
      </c>
      <c r="Q1178" s="129" t="s">
        <v>2052</v>
      </c>
      <c r="R1178" s="128" t="s">
        <v>1461</v>
      </c>
    </row>
    <row r="1179" spans="1:18" ht="45" x14ac:dyDescent="0.25">
      <c r="A1179" s="127">
        <v>205</v>
      </c>
      <c r="B1179" s="128">
        <v>2339599</v>
      </c>
      <c r="C1179" s="128">
        <v>3285189</v>
      </c>
      <c r="D1179" s="77" t="s">
        <v>984</v>
      </c>
      <c r="E1179" s="77" t="s">
        <v>985</v>
      </c>
      <c r="F1179" s="77" t="s">
        <v>989</v>
      </c>
      <c r="G1179" s="77" t="s">
        <v>986</v>
      </c>
      <c r="H1179" s="77" t="s">
        <v>990</v>
      </c>
      <c r="I1179" s="128" t="s">
        <v>1514</v>
      </c>
      <c r="J1179" s="129" t="s">
        <v>990</v>
      </c>
      <c r="K1179" s="130">
        <v>2.7314814814814816E-2</v>
      </c>
      <c r="L1179" s="129" t="s">
        <v>1935</v>
      </c>
      <c r="M1179" s="128" t="s">
        <v>1692</v>
      </c>
      <c r="N1179" s="128"/>
      <c r="O1179" s="128">
        <v>2</v>
      </c>
      <c r="P1179" s="128" t="s">
        <v>2033</v>
      </c>
      <c r="Q1179" s="129" t="s">
        <v>2052</v>
      </c>
      <c r="R1179" s="128" t="s">
        <v>1461</v>
      </c>
    </row>
    <row r="1180" spans="1:18" ht="45" x14ac:dyDescent="0.25">
      <c r="A1180" s="127">
        <v>205</v>
      </c>
      <c r="B1180" s="128">
        <v>2339600</v>
      </c>
      <c r="C1180" s="128">
        <v>3285190</v>
      </c>
      <c r="D1180" s="77" t="s">
        <v>984</v>
      </c>
      <c r="E1180" s="77" t="s">
        <v>985</v>
      </c>
      <c r="F1180" s="77" t="s">
        <v>989</v>
      </c>
      <c r="G1180" s="77" t="s">
        <v>986</v>
      </c>
      <c r="H1180" s="77" t="s">
        <v>990</v>
      </c>
      <c r="I1180" s="128" t="s">
        <v>1514</v>
      </c>
      <c r="J1180" s="129" t="s">
        <v>990</v>
      </c>
      <c r="K1180" s="130">
        <v>3.2662037037037038E-2</v>
      </c>
      <c r="L1180" s="129" t="s">
        <v>1935</v>
      </c>
      <c r="M1180" s="128" t="s">
        <v>1692</v>
      </c>
      <c r="N1180" s="128"/>
      <c r="O1180" s="128">
        <v>1</v>
      </c>
      <c r="P1180" s="128" t="s">
        <v>2033</v>
      </c>
      <c r="Q1180" s="129" t="s">
        <v>2052</v>
      </c>
      <c r="R1180" s="128" t="s">
        <v>1461</v>
      </c>
    </row>
    <row r="1181" spans="1:18" ht="45" x14ac:dyDescent="0.25">
      <c r="A1181" s="127">
        <v>41</v>
      </c>
      <c r="B1181" s="128">
        <v>2339603</v>
      </c>
      <c r="C1181" s="128">
        <v>3283212</v>
      </c>
      <c r="D1181" s="77" t="s">
        <v>225</v>
      </c>
      <c r="E1181" s="77" t="s">
        <v>226</v>
      </c>
      <c r="F1181" s="77" t="s">
        <v>229</v>
      </c>
      <c r="G1181" s="77" t="s">
        <v>154</v>
      </c>
      <c r="H1181" s="77" t="s">
        <v>96</v>
      </c>
      <c r="I1181" s="128" t="s">
        <v>1635</v>
      </c>
      <c r="J1181" s="129" t="s">
        <v>96</v>
      </c>
      <c r="K1181" s="130">
        <v>2.8993055555555557E-2</v>
      </c>
      <c r="L1181" s="129" t="s">
        <v>1964</v>
      </c>
      <c r="M1181" s="128" t="s">
        <v>1692</v>
      </c>
      <c r="N1181" s="128"/>
      <c r="O1181" s="128">
        <v>5</v>
      </c>
      <c r="P1181" s="128" t="s">
        <v>2033</v>
      </c>
      <c r="Q1181" s="129" t="s">
        <v>2052</v>
      </c>
      <c r="R1181" s="128" t="s">
        <v>1461</v>
      </c>
    </row>
    <row r="1182" spans="1:18" ht="45" x14ac:dyDescent="0.25">
      <c r="A1182" s="127">
        <v>85</v>
      </c>
      <c r="B1182" s="128">
        <v>2339619</v>
      </c>
      <c r="C1182" s="128">
        <v>3283745</v>
      </c>
      <c r="D1182" s="77" t="s">
        <v>414</v>
      </c>
      <c r="E1182" s="77" t="s">
        <v>415</v>
      </c>
      <c r="F1182" s="77" t="s">
        <v>416</v>
      </c>
      <c r="G1182" s="77" t="s">
        <v>242</v>
      </c>
      <c r="H1182" s="77" t="s">
        <v>81</v>
      </c>
      <c r="I1182" s="128" t="s">
        <v>1631</v>
      </c>
      <c r="J1182" s="129" t="s">
        <v>81</v>
      </c>
      <c r="K1182" s="130">
        <v>3.2951388888888891E-2</v>
      </c>
      <c r="L1182" s="129" t="s">
        <v>1936</v>
      </c>
      <c r="M1182" s="128" t="s">
        <v>1692</v>
      </c>
      <c r="N1182" s="128"/>
      <c r="O1182" s="128">
        <v>3</v>
      </c>
      <c r="P1182" s="128" t="s">
        <v>2033</v>
      </c>
      <c r="Q1182" s="129" t="s">
        <v>2052</v>
      </c>
      <c r="R1182" s="128" t="s">
        <v>1461</v>
      </c>
    </row>
    <row r="1183" spans="1:18" ht="45" x14ac:dyDescent="0.25">
      <c r="A1183" s="127">
        <v>126</v>
      </c>
      <c r="B1183" s="128">
        <v>2339648</v>
      </c>
      <c r="C1183" s="128">
        <v>3284235</v>
      </c>
      <c r="D1183" s="77" t="s">
        <v>602</v>
      </c>
      <c r="E1183" s="77" t="s">
        <v>603</v>
      </c>
      <c r="F1183" s="77" t="s">
        <v>606</v>
      </c>
      <c r="G1183" s="77" t="s">
        <v>577</v>
      </c>
      <c r="H1183" s="77" t="s">
        <v>581</v>
      </c>
      <c r="I1183" s="128" t="s">
        <v>1488</v>
      </c>
      <c r="J1183" s="129" t="s">
        <v>581</v>
      </c>
      <c r="K1183" s="130">
        <v>2.8993055555555557E-2</v>
      </c>
      <c r="L1183" s="129" t="s">
        <v>1953</v>
      </c>
      <c r="M1183" s="128" t="s">
        <v>1692</v>
      </c>
      <c r="N1183" s="128"/>
      <c r="O1183" s="128">
        <v>3</v>
      </c>
      <c r="P1183" s="128" t="s">
        <v>2033</v>
      </c>
      <c r="Q1183" s="129" t="s">
        <v>2052</v>
      </c>
      <c r="R1183" s="128" t="s">
        <v>1461</v>
      </c>
    </row>
    <row r="1184" spans="1:18" ht="45" x14ac:dyDescent="0.25">
      <c r="A1184" s="127">
        <v>50</v>
      </c>
      <c r="B1184" s="128">
        <v>2339656</v>
      </c>
      <c r="C1184" s="128">
        <v>3283327</v>
      </c>
      <c r="D1184" s="77" t="s">
        <v>265</v>
      </c>
      <c r="E1184" s="77" t="s">
        <v>266</v>
      </c>
      <c r="F1184" s="77" t="s">
        <v>269</v>
      </c>
      <c r="G1184" s="77" t="s">
        <v>242</v>
      </c>
      <c r="H1184" s="77" t="s">
        <v>81</v>
      </c>
      <c r="I1184" s="128" t="s">
        <v>1484</v>
      </c>
      <c r="J1184" s="129" t="s">
        <v>81</v>
      </c>
      <c r="K1184" s="130">
        <v>3.0428240740740742E-2</v>
      </c>
      <c r="L1184" s="129" t="s">
        <v>1919</v>
      </c>
      <c r="M1184" s="128" t="s">
        <v>1692</v>
      </c>
      <c r="N1184" s="128"/>
      <c r="O1184" s="128">
        <v>-1</v>
      </c>
      <c r="P1184" s="128" t="s">
        <v>2033</v>
      </c>
      <c r="Q1184" s="129" t="s">
        <v>2052</v>
      </c>
      <c r="R1184" s="128" t="s">
        <v>1461</v>
      </c>
    </row>
    <row r="1185" spans="1:18" ht="45" x14ac:dyDescent="0.25">
      <c r="A1185" s="127">
        <v>251</v>
      </c>
      <c r="B1185" s="128">
        <v>2339674</v>
      </c>
      <c r="C1185" s="128">
        <v>3285736</v>
      </c>
      <c r="D1185" s="77" t="s">
        <v>1209</v>
      </c>
      <c r="E1185" s="77" t="s">
        <v>1210</v>
      </c>
      <c r="F1185" s="77" t="s">
        <v>1212</v>
      </c>
      <c r="G1185" s="77" t="s">
        <v>1195</v>
      </c>
      <c r="H1185" s="77" t="s">
        <v>1199</v>
      </c>
      <c r="I1185" s="128" t="s">
        <v>1623</v>
      </c>
      <c r="J1185" s="129" t="s">
        <v>1199</v>
      </c>
      <c r="K1185" s="130">
        <v>2.9166666666666667E-2</v>
      </c>
      <c r="L1185" s="129" t="s">
        <v>1948</v>
      </c>
      <c r="M1185" s="128" t="s">
        <v>1692</v>
      </c>
      <c r="N1185" s="128"/>
      <c r="O1185" s="128">
        <v>4</v>
      </c>
      <c r="P1185" s="128" t="s">
        <v>2033</v>
      </c>
      <c r="Q1185" s="129" t="s">
        <v>2052</v>
      </c>
      <c r="R1185" s="128" t="s">
        <v>1461</v>
      </c>
    </row>
    <row r="1186" spans="1:18" ht="45" x14ac:dyDescent="0.25">
      <c r="A1186" s="127">
        <v>288</v>
      </c>
      <c r="B1186" s="128">
        <v>2339685</v>
      </c>
      <c r="C1186" s="128">
        <v>3286185</v>
      </c>
      <c r="D1186" s="77" t="s">
        <v>1384</v>
      </c>
      <c r="E1186" s="77" t="s">
        <v>1385</v>
      </c>
      <c r="F1186" s="77" t="s">
        <v>1388</v>
      </c>
      <c r="G1186" s="77" t="s">
        <v>1312</v>
      </c>
      <c r="H1186" s="77" t="s">
        <v>1315</v>
      </c>
      <c r="I1186" s="128" t="s">
        <v>1566</v>
      </c>
      <c r="J1186" s="129" t="s">
        <v>1315</v>
      </c>
      <c r="K1186" s="130">
        <v>3.3564814814814818E-2</v>
      </c>
      <c r="L1186" s="129" t="s">
        <v>1849</v>
      </c>
      <c r="M1186" s="128" t="s">
        <v>1692</v>
      </c>
      <c r="N1186" s="128"/>
      <c r="O1186" s="128">
        <v>4</v>
      </c>
      <c r="P1186" s="128" t="s">
        <v>2037</v>
      </c>
      <c r="Q1186" s="129" t="s">
        <v>2052</v>
      </c>
      <c r="R1186" s="128" t="s">
        <v>1461</v>
      </c>
    </row>
    <row r="1187" spans="1:18" ht="45" x14ac:dyDescent="0.25">
      <c r="A1187" s="127">
        <v>32</v>
      </c>
      <c r="B1187" s="128">
        <v>2339694</v>
      </c>
      <c r="C1187" s="128">
        <v>3283103</v>
      </c>
      <c r="D1187" s="77" t="s">
        <v>185</v>
      </c>
      <c r="E1187" s="77" t="s">
        <v>186</v>
      </c>
      <c r="F1187" s="77" t="s">
        <v>188</v>
      </c>
      <c r="G1187" s="77" t="s">
        <v>154</v>
      </c>
      <c r="H1187" s="77" t="s">
        <v>96</v>
      </c>
      <c r="I1187" s="128" t="s">
        <v>1636</v>
      </c>
      <c r="J1187" s="129" t="s">
        <v>96</v>
      </c>
      <c r="K1187" s="130">
        <v>3.8252314814814815E-2</v>
      </c>
      <c r="L1187" s="129" t="s">
        <v>1965</v>
      </c>
      <c r="M1187" s="128" t="s">
        <v>1692</v>
      </c>
      <c r="N1187" s="128"/>
      <c r="O1187" s="128">
        <v>3</v>
      </c>
      <c r="P1187" s="128" t="s">
        <v>2033</v>
      </c>
      <c r="Q1187" s="129" t="s">
        <v>2052</v>
      </c>
      <c r="R1187" s="128" t="s">
        <v>1461</v>
      </c>
    </row>
    <row r="1188" spans="1:18" ht="45" x14ac:dyDescent="0.25">
      <c r="A1188" s="127">
        <v>201</v>
      </c>
      <c r="B1188" s="128">
        <v>2339745</v>
      </c>
      <c r="C1188" s="128">
        <v>3285131</v>
      </c>
      <c r="D1188" s="77" t="s">
        <v>963</v>
      </c>
      <c r="E1188" s="77" t="s">
        <v>964</v>
      </c>
      <c r="F1188" s="77" t="s">
        <v>968</v>
      </c>
      <c r="G1188" s="77" t="s">
        <v>902</v>
      </c>
      <c r="H1188" s="77" t="s">
        <v>905</v>
      </c>
      <c r="I1188" s="128" t="s">
        <v>1511</v>
      </c>
      <c r="J1188" s="129" t="s">
        <v>905</v>
      </c>
      <c r="K1188" s="130">
        <v>3.3159722222222222E-2</v>
      </c>
      <c r="L1188" s="129" t="s">
        <v>1947</v>
      </c>
      <c r="M1188" s="128" t="s">
        <v>1692</v>
      </c>
      <c r="N1188" s="128"/>
      <c r="O1188" s="128">
        <v>4</v>
      </c>
      <c r="P1188" s="128" t="s">
        <v>2033</v>
      </c>
      <c r="Q1188" s="129" t="s">
        <v>2052</v>
      </c>
      <c r="R1188" s="128" t="s">
        <v>1461</v>
      </c>
    </row>
    <row r="1189" spans="1:18" ht="30" x14ac:dyDescent="0.25">
      <c r="A1189" s="127">
        <v>224</v>
      </c>
      <c r="B1189" s="128">
        <v>2339767</v>
      </c>
      <c r="C1189" s="128">
        <v>3285417</v>
      </c>
      <c r="D1189" s="77" t="s">
        <v>1074</v>
      </c>
      <c r="E1189" s="77" t="s">
        <v>1075</v>
      </c>
      <c r="F1189" s="77" t="s">
        <v>1078</v>
      </c>
      <c r="G1189" s="77" t="s">
        <v>986</v>
      </c>
      <c r="H1189" s="77" t="s">
        <v>990</v>
      </c>
      <c r="I1189" s="128" t="s">
        <v>1627</v>
      </c>
      <c r="J1189" s="129" t="s">
        <v>990</v>
      </c>
      <c r="K1189" s="130">
        <v>2.5034722222222222E-2</v>
      </c>
      <c r="L1189" s="129" t="s">
        <v>1913</v>
      </c>
      <c r="M1189" s="128" t="s">
        <v>1692</v>
      </c>
      <c r="N1189" s="128"/>
      <c r="O1189" s="128">
        <v>3</v>
      </c>
      <c r="P1189" s="128" t="s">
        <v>2033</v>
      </c>
      <c r="Q1189" s="129" t="s">
        <v>2053</v>
      </c>
      <c r="R1189" s="128" t="s">
        <v>1461</v>
      </c>
    </row>
    <row r="1190" spans="1:18" ht="45" x14ac:dyDescent="0.25">
      <c r="A1190" s="127">
        <v>84</v>
      </c>
      <c r="B1190" s="128">
        <v>2339816</v>
      </c>
      <c r="C1190" s="128">
        <v>3283737</v>
      </c>
      <c r="D1190" s="77" t="s">
        <v>409</v>
      </c>
      <c r="E1190" s="77" t="s">
        <v>410</v>
      </c>
      <c r="F1190" s="77" t="s">
        <v>413</v>
      </c>
      <c r="G1190" s="77" t="s">
        <v>242</v>
      </c>
      <c r="H1190" s="77" t="s">
        <v>81</v>
      </c>
      <c r="I1190" s="128" t="s">
        <v>1632</v>
      </c>
      <c r="J1190" s="129" t="s">
        <v>81</v>
      </c>
      <c r="K1190" s="130">
        <v>3.408564814814815E-2</v>
      </c>
      <c r="L1190" s="129" t="s">
        <v>1936</v>
      </c>
      <c r="M1190" s="128" t="s">
        <v>1692</v>
      </c>
      <c r="N1190" s="128"/>
      <c r="O1190" s="128">
        <v>4</v>
      </c>
      <c r="P1190" s="128" t="s">
        <v>2033</v>
      </c>
      <c r="Q1190" s="129" t="s">
        <v>2052</v>
      </c>
      <c r="R1190" s="128" t="s">
        <v>1461</v>
      </c>
    </row>
    <row r="1191" spans="1:18" ht="45" x14ac:dyDescent="0.25">
      <c r="A1191" s="127">
        <v>171</v>
      </c>
      <c r="B1191" s="128">
        <v>2339849</v>
      </c>
      <c r="C1191" s="128">
        <v>3284771</v>
      </c>
      <c r="D1191" s="77" t="s">
        <v>818</v>
      </c>
      <c r="E1191" s="77" t="s">
        <v>819</v>
      </c>
      <c r="F1191" s="77" t="s">
        <v>822</v>
      </c>
      <c r="G1191" s="77" t="s">
        <v>802</v>
      </c>
      <c r="H1191" s="77" t="s">
        <v>806</v>
      </c>
      <c r="I1191" s="128" t="s">
        <v>1637</v>
      </c>
      <c r="J1191" s="129" t="s">
        <v>806</v>
      </c>
      <c r="K1191" s="130">
        <v>4.4097222222222225E-2</v>
      </c>
      <c r="L1191" s="129" t="s">
        <v>1967</v>
      </c>
      <c r="M1191" s="128" t="s">
        <v>1692</v>
      </c>
      <c r="N1191" s="128"/>
      <c r="O1191" s="128">
        <v>3</v>
      </c>
      <c r="P1191" s="128" t="s">
        <v>2033</v>
      </c>
      <c r="Q1191" s="129" t="s">
        <v>2052</v>
      </c>
      <c r="R1191" s="128" t="s">
        <v>1461</v>
      </c>
    </row>
    <row r="1192" spans="1:18" ht="45" x14ac:dyDescent="0.25">
      <c r="A1192" s="127">
        <v>41</v>
      </c>
      <c r="B1192" s="128">
        <v>2339859</v>
      </c>
      <c r="C1192" s="128">
        <v>3283213</v>
      </c>
      <c r="D1192" s="77" t="s">
        <v>225</v>
      </c>
      <c r="E1192" s="77" t="s">
        <v>226</v>
      </c>
      <c r="F1192" s="77" t="s">
        <v>229</v>
      </c>
      <c r="G1192" s="77" t="s">
        <v>154</v>
      </c>
      <c r="H1192" s="77" t="s">
        <v>96</v>
      </c>
      <c r="I1192" s="128" t="s">
        <v>1635</v>
      </c>
      <c r="J1192" s="129" t="s">
        <v>96</v>
      </c>
      <c r="K1192" s="130">
        <v>3.2557870370370369E-2</v>
      </c>
      <c r="L1192" s="129" t="s">
        <v>1964</v>
      </c>
      <c r="M1192" s="128" t="s">
        <v>1692</v>
      </c>
      <c r="N1192" s="128"/>
      <c r="O1192" s="128">
        <v>3</v>
      </c>
      <c r="P1192" s="128" t="s">
        <v>2033</v>
      </c>
      <c r="Q1192" s="129" t="s">
        <v>2052</v>
      </c>
      <c r="R1192" s="128" t="s">
        <v>1461</v>
      </c>
    </row>
    <row r="1193" spans="1:18" ht="45" x14ac:dyDescent="0.25">
      <c r="A1193" s="127">
        <v>294</v>
      </c>
      <c r="B1193" s="128">
        <v>2339884</v>
      </c>
      <c r="C1193" s="128">
        <v>3286254</v>
      </c>
      <c r="D1193" s="77" t="s">
        <v>1414</v>
      </c>
      <c r="E1193" s="77" t="s">
        <v>1415</v>
      </c>
      <c r="F1193" s="77" t="s">
        <v>1418</v>
      </c>
      <c r="G1193" s="77" t="s">
        <v>1127</v>
      </c>
      <c r="H1193" s="77" t="s">
        <v>1131</v>
      </c>
      <c r="I1193" s="128" t="s">
        <v>1534</v>
      </c>
      <c r="J1193" s="129" t="s">
        <v>1131</v>
      </c>
      <c r="K1193" s="130">
        <v>2.1261574074074075E-2</v>
      </c>
      <c r="L1193" s="129" t="s">
        <v>1968</v>
      </c>
      <c r="M1193" s="128" t="s">
        <v>1692</v>
      </c>
      <c r="N1193" s="128"/>
      <c r="O1193" s="128">
        <v>6</v>
      </c>
      <c r="P1193" s="128" t="s">
        <v>2033</v>
      </c>
      <c r="Q1193" s="129" t="s">
        <v>2052</v>
      </c>
      <c r="R1193" s="128" t="s">
        <v>1461</v>
      </c>
    </row>
    <row r="1194" spans="1:18" ht="45" x14ac:dyDescent="0.25">
      <c r="A1194" s="127">
        <v>85</v>
      </c>
      <c r="B1194" s="128">
        <v>2339914</v>
      </c>
      <c r="C1194" s="128">
        <v>3283740</v>
      </c>
      <c r="D1194" s="77" t="s">
        <v>414</v>
      </c>
      <c r="E1194" s="77" t="s">
        <v>415</v>
      </c>
      <c r="F1194" s="77" t="s">
        <v>416</v>
      </c>
      <c r="G1194" s="77" t="s">
        <v>242</v>
      </c>
      <c r="H1194" s="77" t="s">
        <v>81</v>
      </c>
      <c r="I1194" s="128" t="s">
        <v>1631</v>
      </c>
      <c r="J1194" s="129" t="s">
        <v>81</v>
      </c>
      <c r="K1194" s="130">
        <v>2.8773148148148148E-2</v>
      </c>
      <c r="L1194" s="129" t="s">
        <v>1936</v>
      </c>
      <c r="M1194" s="128" t="s">
        <v>1692</v>
      </c>
      <c r="N1194" s="128"/>
      <c r="O1194" s="128">
        <v>-1</v>
      </c>
      <c r="P1194" s="128" t="s">
        <v>2033</v>
      </c>
      <c r="Q1194" s="129" t="s">
        <v>2052</v>
      </c>
      <c r="R1194" s="128" t="s">
        <v>1461</v>
      </c>
    </row>
    <row r="1195" spans="1:18" ht="45" x14ac:dyDescent="0.25">
      <c r="A1195" s="127">
        <v>84</v>
      </c>
      <c r="B1195" s="128">
        <v>2339972</v>
      </c>
      <c r="C1195" s="128">
        <v>3283734</v>
      </c>
      <c r="D1195" s="77" t="s">
        <v>409</v>
      </c>
      <c r="E1195" s="77" t="s">
        <v>410</v>
      </c>
      <c r="F1195" s="77" t="s">
        <v>413</v>
      </c>
      <c r="G1195" s="77" t="s">
        <v>242</v>
      </c>
      <c r="H1195" s="77" t="s">
        <v>81</v>
      </c>
      <c r="I1195" s="128" t="s">
        <v>1632</v>
      </c>
      <c r="J1195" s="129" t="s">
        <v>81</v>
      </c>
      <c r="K1195" s="130">
        <v>2.6122685185185186E-2</v>
      </c>
      <c r="L1195" s="129" t="s">
        <v>1936</v>
      </c>
      <c r="M1195" s="128" t="s">
        <v>1692</v>
      </c>
      <c r="N1195" s="128"/>
      <c r="O1195" s="128">
        <v>4</v>
      </c>
      <c r="P1195" s="128" t="s">
        <v>2033</v>
      </c>
      <c r="Q1195" s="129" t="s">
        <v>2052</v>
      </c>
      <c r="R1195" s="128" t="s">
        <v>1461</v>
      </c>
    </row>
    <row r="1196" spans="1:18" ht="45" x14ac:dyDescent="0.25">
      <c r="A1196" s="127">
        <v>193</v>
      </c>
      <c r="B1196" s="128">
        <v>2340028</v>
      </c>
      <c r="C1196" s="128">
        <v>3285039</v>
      </c>
      <c r="D1196" s="77" t="s">
        <v>921</v>
      </c>
      <c r="E1196" s="77" t="s">
        <v>922</v>
      </c>
      <c r="F1196" s="77" t="s">
        <v>925</v>
      </c>
      <c r="G1196" s="77" t="s">
        <v>902</v>
      </c>
      <c r="H1196" s="77" t="s">
        <v>905</v>
      </c>
      <c r="I1196" s="128" t="s">
        <v>1509</v>
      </c>
      <c r="J1196" s="129" t="s">
        <v>905</v>
      </c>
      <c r="K1196" s="130">
        <v>3.516203703703704E-2</v>
      </c>
      <c r="L1196" s="129" t="s">
        <v>1957</v>
      </c>
      <c r="M1196" s="128" t="s">
        <v>1692</v>
      </c>
      <c r="N1196" s="128"/>
      <c r="O1196" s="128">
        <v>3</v>
      </c>
      <c r="P1196" s="128" t="s">
        <v>2033</v>
      </c>
      <c r="Q1196" s="129" t="s">
        <v>2052</v>
      </c>
      <c r="R1196" s="128" t="s">
        <v>1461</v>
      </c>
    </row>
    <row r="1197" spans="1:18" ht="30" x14ac:dyDescent="0.25">
      <c r="A1197" s="127">
        <v>224</v>
      </c>
      <c r="B1197" s="128">
        <v>2340103</v>
      </c>
      <c r="C1197" s="128">
        <v>3285414</v>
      </c>
      <c r="D1197" s="77" t="s">
        <v>1074</v>
      </c>
      <c r="E1197" s="77" t="s">
        <v>1075</v>
      </c>
      <c r="F1197" s="77" t="s">
        <v>1078</v>
      </c>
      <c r="G1197" s="77" t="s">
        <v>986</v>
      </c>
      <c r="H1197" s="77" t="s">
        <v>990</v>
      </c>
      <c r="I1197" s="128" t="s">
        <v>1627</v>
      </c>
      <c r="J1197" s="129" t="s">
        <v>990</v>
      </c>
      <c r="K1197" s="130">
        <v>2.6944444444444444E-2</v>
      </c>
      <c r="L1197" s="129" t="s">
        <v>1930</v>
      </c>
      <c r="M1197" s="128" t="s">
        <v>1692</v>
      </c>
      <c r="N1197" s="128"/>
      <c r="O1197" s="128">
        <v>3</v>
      </c>
      <c r="P1197" s="128" t="s">
        <v>2033</v>
      </c>
      <c r="Q1197" s="129" t="s">
        <v>2053</v>
      </c>
      <c r="R1197" s="128" t="s">
        <v>1461</v>
      </c>
    </row>
    <row r="1198" spans="1:18" ht="45" x14ac:dyDescent="0.25">
      <c r="A1198" s="127">
        <v>94</v>
      </c>
      <c r="B1198" s="128">
        <v>2340151</v>
      </c>
      <c r="C1198" s="128">
        <v>3283850</v>
      </c>
      <c r="D1198" s="77" t="s">
        <v>449</v>
      </c>
      <c r="E1198" s="77" t="s">
        <v>450</v>
      </c>
      <c r="F1198" s="77" t="s">
        <v>453</v>
      </c>
      <c r="G1198" s="77" t="s">
        <v>242</v>
      </c>
      <c r="H1198" s="77" t="s">
        <v>81</v>
      </c>
      <c r="I1198" s="128" t="s">
        <v>1470</v>
      </c>
      <c r="J1198" s="129" t="s">
        <v>81</v>
      </c>
      <c r="K1198" s="130">
        <v>3.1342592592592596E-2</v>
      </c>
      <c r="L1198" s="129" t="s">
        <v>1970</v>
      </c>
      <c r="M1198" s="128" t="s">
        <v>1692</v>
      </c>
      <c r="N1198" s="128"/>
      <c r="O1198" s="128">
        <v>4</v>
      </c>
      <c r="P1198" s="128" t="s">
        <v>2033</v>
      </c>
      <c r="Q1198" s="129" t="s">
        <v>2052</v>
      </c>
      <c r="R1198" s="128" t="s">
        <v>1461</v>
      </c>
    </row>
    <row r="1199" spans="1:18" ht="45" x14ac:dyDescent="0.25">
      <c r="A1199" s="127">
        <v>84</v>
      </c>
      <c r="B1199" s="128">
        <v>2340207</v>
      </c>
      <c r="C1199" s="128">
        <v>3283735</v>
      </c>
      <c r="D1199" s="77" t="s">
        <v>409</v>
      </c>
      <c r="E1199" s="77" t="s">
        <v>410</v>
      </c>
      <c r="F1199" s="77" t="s">
        <v>413</v>
      </c>
      <c r="G1199" s="77" t="s">
        <v>242</v>
      </c>
      <c r="H1199" s="77" t="s">
        <v>81</v>
      </c>
      <c r="I1199" s="128" t="s">
        <v>1632</v>
      </c>
      <c r="J1199" s="129" t="s">
        <v>81</v>
      </c>
      <c r="K1199" s="130">
        <v>3.3726851851851855E-2</v>
      </c>
      <c r="L1199" s="129" t="s">
        <v>1936</v>
      </c>
      <c r="M1199" s="128" t="s">
        <v>1692</v>
      </c>
      <c r="N1199" s="128"/>
      <c r="O1199" s="128">
        <v>4</v>
      </c>
      <c r="P1199" s="128" t="s">
        <v>2033</v>
      </c>
      <c r="Q1199" s="129" t="s">
        <v>2052</v>
      </c>
      <c r="R1199" s="128" t="s">
        <v>1461</v>
      </c>
    </row>
    <row r="1200" spans="1:18" ht="45" x14ac:dyDescent="0.25">
      <c r="A1200" s="127">
        <v>217</v>
      </c>
      <c r="B1200" s="128">
        <v>2340232</v>
      </c>
      <c r="C1200" s="128">
        <v>3285331</v>
      </c>
      <c r="D1200" s="77" t="s">
        <v>1041</v>
      </c>
      <c r="E1200" s="77" t="s">
        <v>1042</v>
      </c>
      <c r="F1200" s="77" t="s">
        <v>1044</v>
      </c>
      <c r="G1200" s="77" t="s">
        <v>986</v>
      </c>
      <c r="H1200" s="77" t="s">
        <v>990</v>
      </c>
      <c r="I1200" s="128" t="s">
        <v>1526</v>
      </c>
      <c r="J1200" s="129" t="s">
        <v>990</v>
      </c>
      <c r="K1200" s="130">
        <v>2.8171296296296295E-2</v>
      </c>
      <c r="L1200" s="129" t="s">
        <v>1963</v>
      </c>
      <c r="M1200" s="128" t="s">
        <v>1692</v>
      </c>
      <c r="N1200" s="128"/>
      <c r="O1200" s="128">
        <v>2</v>
      </c>
      <c r="P1200" s="128" t="s">
        <v>2033</v>
      </c>
      <c r="Q1200" s="129" t="s">
        <v>2052</v>
      </c>
      <c r="R1200" s="128" t="s">
        <v>1461</v>
      </c>
    </row>
    <row r="1201" spans="1:18" ht="45" x14ac:dyDescent="0.25">
      <c r="A1201" s="127">
        <v>177</v>
      </c>
      <c r="B1201" s="128">
        <v>2340846</v>
      </c>
      <c r="C1201" s="128">
        <v>3284853</v>
      </c>
      <c r="D1201" s="77" t="s">
        <v>846</v>
      </c>
      <c r="E1201" s="77" t="s">
        <v>847</v>
      </c>
      <c r="F1201" s="77" t="s">
        <v>848</v>
      </c>
      <c r="G1201" s="77" t="s">
        <v>825</v>
      </c>
      <c r="H1201" s="77" t="s">
        <v>806</v>
      </c>
      <c r="I1201" s="128" t="s">
        <v>1587</v>
      </c>
      <c r="J1201" s="129" t="s">
        <v>806</v>
      </c>
      <c r="K1201" s="130">
        <v>2.9664351851851851E-2</v>
      </c>
      <c r="L1201" s="129" t="s">
        <v>1777</v>
      </c>
      <c r="M1201" s="128" t="s">
        <v>1692</v>
      </c>
      <c r="N1201" s="128"/>
      <c r="O1201" s="128">
        <v>4</v>
      </c>
      <c r="P1201" s="128" t="s">
        <v>2033</v>
      </c>
      <c r="Q1201" s="129" t="s">
        <v>2052</v>
      </c>
      <c r="R1201" s="128" t="s">
        <v>1461</v>
      </c>
    </row>
    <row r="1202" spans="1:18" ht="45" x14ac:dyDescent="0.25">
      <c r="A1202" s="127">
        <v>85</v>
      </c>
      <c r="B1202" s="128">
        <v>2341793</v>
      </c>
      <c r="C1202" s="128">
        <v>3283749</v>
      </c>
      <c r="D1202" s="77" t="s">
        <v>414</v>
      </c>
      <c r="E1202" s="77" t="s">
        <v>415</v>
      </c>
      <c r="F1202" s="77" t="s">
        <v>416</v>
      </c>
      <c r="G1202" s="77" t="s">
        <v>242</v>
      </c>
      <c r="H1202" s="77" t="s">
        <v>81</v>
      </c>
      <c r="I1202" s="128" t="s">
        <v>1631</v>
      </c>
      <c r="J1202" s="129" t="s">
        <v>81</v>
      </c>
      <c r="K1202" s="130">
        <v>3.0567129629629628E-2</v>
      </c>
      <c r="L1202" s="129" t="s">
        <v>1936</v>
      </c>
      <c r="M1202" s="128" t="s">
        <v>1692</v>
      </c>
      <c r="N1202" s="128"/>
      <c r="O1202" s="128">
        <v>-1</v>
      </c>
      <c r="P1202" s="128" t="s">
        <v>2033</v>
      </c>
      <c r="Q1202" s="129" t="s">
        <v>2052</v>
      </c>
      <c r="R1202" s="128" t="s">
        <v>1461</v>
      </c>
    </row>
    <row r="1203" spans="1:18" ht="45" x14ac:dyDescent="0.25">
      <c r="A1203" s="127">
        <v>94</v>
      </c>
      <c r="B1203" s="128">
        <v>2341920</v>
      </c>
      <c r="C1203" s="128">
        <v>3283851</v>
      </c>
      <c r="D1203" s="77" t="s">
        <v>449</v>
      </c>
      <c r="E1203" s="77" t="s">
        <v>450</v>
      </c>
      <c r="F1203" s="77" t="s">
        <v>453</v>
      </c>
      <c r="G1203" s="77" t="s">
        <v>242</v>
      </c>
      <c r="H1203" s="77" t="s">
        <v>81</v>
      </c>
      <c r="I1203" s="128" t="s">
        <v>1470</v>
      </c>
      <c r="J1203" s="129" t="s">
        <v>81</v>
      </c>
      <c r="K1203" s="130">
        <v>2.7581018518518519E-2</v>
      </c>
      <c r="L1203" s="129" t="s">
        <v>1830</v>
      </c>
      <c r="M1203" s="128" t="s">
        <v>1692</v>
      </c>
      <c r="N1203" s="128"/>
      <c r="O1203" s="128">
        <v>4</v>
      </c>
      <c r="P1203" s="128" t="s">
        <v>2033</v>
      </c>
      <c r="Q1203" s="129" t="s">
        <v>2052</v>
      </c>
      <c r="R1203" s="128" t="s">
        <v>1461</v>
      </c>
    </row>
    <row r="1204" spans="1:18" ht="45" x14ac:dyDescent="0.25">
      <c r="A1204" s="127">
        <v>126</v>
      </c>
      <c r="B1204" s="128">
        <v>2341946</v>
      </c>
      <c r="C1204" s="128">
        <v>3284237</v>
      </c>
      <c r="D1204" s="77" t="s">
        <v>602</v>
      </c>
      <c r="E1204" s="77" t="s">
        <v>603</v>
      </c>
      <c r="F1204" s="77" t="s">
        <v>606</v>
      </c>
      <c r="G1204" s="77" t="s">
        <v>577</v>
      </c>
      <c r="H1204" s="77" t="s">
        <v>581</v>
      </c>
      <c r="I1204" s="128" t="s">
        <v>1488</v>
      </c>
      <c r="J1204" s="129" t="s">
        <v>581</v>
      </c>
      <c r="K1204" s="130">
        <v>3.6469907407407409E-2</v>
      </c>
      <c r="L1204" s="129" t="s">
        <v>1953</v>
      </c>
      <c r="M1204" s="128" t="s">
        <v>1692</v>
      </c>
      <c r="N1204" s="128"/>
      <c r="O1204" s="128">
        <v>1</v>
      </c>
      <c r="P1204" s="128" t="s">
        <v>2033</v>
      </c>
      <c r="Q1204" s="129" t="s">
        <v>2052</v>
      </c>
      <c r="R1204" s="128" t="s">
        <v>1461</v>
      </c>
    </row>
    <row r="1205" spans="1:18" ht="45" x14ac:dyDescent="0.25">
      <c r="A1205" s="127">
        <v>251</v>
      </c>
      <c r="B1205" s="128">
        <v>2341966</v>
      </c>
      <c r="C1205" s="128">
        <v>3285737</v>
      </c>
      <c r="D1205" s="77" t="s">
        <v>1209</v>
      </c>
      <c r="E1205" s="77" t="s">
        <v>1210</v>
      </c>
      <c r="F1205" s="77" t="s">
        <v>1212</v>
      </c>
      <c r="G1205" s="77" t="s">
        <v>1195</v>
      </c>
      <c r="H1205" s="77" t="s">
        <v>1199</v>
      </c>
      <c r="I1205" s="128" t="s">
        <v>1623</v>
      </c>
      <c r="J1205" s="129" t="s">
        <v>1199</v>
      </c>
      <c r="K1205" s="130">
        <v>3.2928240740740744E-2</v>
      </c>
      <c r="L1205" s="129" t="s">
        <v>1948</v>
      </c>
      <c r="M1205" s="128" t="s">
        <v>1692</v>
      </c>
      <c r="N1205" s="128"/>
      <c r="O1205" s="128">
        <v>1</v>
      </c>
      <c r="P1205" s="128" t="s">
        <v>2033</v>
      </c>
      <c r="Q1205" s="129" t="s">
        <v>2052</v>
      </c>
      <c r="R1205" s="128" t="s">
        <v>1461</v>
      </c>
    </row>
    <row r="1206" spans="1:18" ht="45" x14ac:dyDescent="0.25">
      <c r="A1206" s="127">
        <v>94</v>
      </c>
      <c r="B1206" s="128">
        <v>2341973</v>
      </c>
      <c r="C1206" s="128">
        <v>3283852</v>
      </c>
      <c r="D1206" s="77" t="s">
        <v>449</v>
      </c>
      <c r="E1206" s="77" t="s">
        <v>450</v>
      </c>
      <c r="F1206" s="77" t="s">
        <v>453</v>
      </c>
      <c r="G1206" s="77" t="s">
        <v>242</v>
      </c>
      <c r="H1206" s="77" t="s">
        <v>81</v>
      </c>
      <c r="I1206" s="128" t="s">
        <v>1470</v>
      </c>
      <c r="J1206" s="129" t="s">
        <v>81</v>
      </c>
      <c r="K1206" s="130">
        <v>3.048611111111111E-2</v>
      </c>
      <c r="L1206" s="129" t="s">
        <v>1971</v>
      </c>
      <c r="M1206" s="128" t="s">
        <v>1692</v>
      </c>
      <c r="N1206" s="128"/>
      <c r="O1206" s="128">
        <v>3</v>
      </c>
      <c r="P1206" s="128" t="s">
        <v>2033</v>
      </c>
      <c r="Q1206" s="129" t="s">
        <v>2052</v>
      </c>
      <c r="R1206" s="128" t="s">
        <v>1461</v>
      </c>
    </row>
    <row r="1207" spans="1:18" ht="45" x14ac:dyDescent="0.25">
      <c r="A1207" s="127">
        <v>99</v>
      </c>
      <c r="B1207" s="128">
        <v>2342022</v>
      </c>
      <c r="C1207" s="128">
        <v>3283907</v>
      </c>
      <c r="D1207" s="77" t="s">
        <v>476</v>
      </c>
      <c r="E1207" s="77" t="s">
        <v>477</v>
      </c>
      <c r="F1207" s="77" t="s">
        <v>479</v>
      </c>
      <c r="G1207" s="77" t="s">
        <v>461</v>
      </c>
      <c r="H1207" s="77" t="s">
        <v>465</v>
      </c>
      <c r="I1207" s="128" t="s">
        <v>1609</v>
      </c>
      <c r="J1207" s="129" t="s">
        <v>465</v>
      </c>
      <c r="K1207" s="130">
        <v>3.1238425925925926E-2</v>
      </c>
      <c r="L1207" s="129" t="s">
        <v>1972</v>
      </c>
      <c r="M1207" s="128" t="s">
        <v>1692</v>
      </c>
      <c r="N1207" s="128"/>
      <c r="O1207" s="128">
        <v>4</v>
      </c>
      <c r="P1207" s="128" t="s">
        <v>2033</v>
      </c>
      <c r="Q1207" s="129" t="s">
        <v>2052</v>
      </c>
      <c r="R1207" s="128" t="s">
        <v>1461</v>
      </c>
    </row>
    <row r="1208" spans="1:18" ht="45" x14ac:dyDescent="0.25">
      <c r="A1208" s="127">
        <v>126</v>
      </c>
      <c r="B1208" s="128">
        <v>2342049</v>
      </c>
      <c r="C1208" s="128">
        <v>3284238</v>
      </c>
      <c r="D1208" s="77" t="s">
        <v>602</v>
      </c>
      <c r="E1208" s="77" t="s">
        <v>603</v>
      </c>
      <c r="F1208" s="77" t="s">
        <v>606</v>
      </c>
      <c r="G1208" s="77" t="s">
        <v>577</v>
      </c>
      <c r="H1208" s="77" t="s">
        <v>581</v>
      </c>
      <c r="I1208" s="128" t="s">
        <v>1488</v>
      </c>
      <c r="J1208" s="129" t="s">
        <v>581</v>
      </c>
      <c r="K1208" s="130">
        <v>3.5173611111111114E-2</v>
      </c>
      <c r="L1208" s="129" t="s">
        <v>1953</v>
      </c>
      <c r="M1208" s="128" t="s">
        <v>1692</v>
      </c>
      <c r="N1208" s="128"/>
      <c r="O1208" s="128">
        <v>1</v>
      </c>
      <c r="P1208" s="128" t="s">
        <v>2033</v>
      </c>
      <c r="Q1208" s="129" t="s">
        <v>2052</v>
      </c>
      <c r="R1208" s="128" t="s">
        <v>1461</v>
      </c>
    </row>
    <row r="1209" spans="1:18" ht="45" x14ac:dyDescent="0.25">
      <c r="A1209" s="127">
        <v>95</v>
      </c>
      <c r="B1209" s="128">
        <v>2342056</v>
      </c>
      <c r="C1209" s="128">
        <v>3283862</v>
      </c>
      <c r="D1209" s="77" t="s">
        <v>454</v>
      </c>
      <c r="E1209" s="77" t="s">
        <v>455</v>
      </c>
      <c r="F1209" s="77" t="s">
        <v>458</v>
      </c>
      <c r="G1209" s="77" t="s">
        <v>242</v>
      </c>
      <c r="H1209" s="77" t="s">
        <v>81</v>
      </c>
      <c r="I1209" s="128" t="s">
        <v>1472</v>
      </c>
      <c r="J1209" s="129" t="s">
        <v>81</v>
      </c>
      <c r="K1209" s="130">
        <v>3.0844907407407408E-2</v>
      </c>
      <c r="L1209" s="129" t="s">
        <v>1958</v>
      </c>
      <c r="M1209" s="128" t="s">
        <v>1692</v>
      </c>
      <c r="N1209" s="128"/>
      <c r="O1209" s="128">
        <v>1</v>
      </c>
      <c r="P1209" s="128" t="s">
        <v>2033</v>
      </c>
      <c r="Q1209" s="129" t="s">
        <v>2052</v>
      </c>
      <c r="R1209" s="128" t="s">
        <v>1461</v>
      </c>
    </row>
    <row r="1210" spans="1:18" ht="45" x14ac:dyDescent="0.25">
      <c r="A1210" s="127">
        <v>251</v>
      </c>
      <c r="B1210" s="128">
        <v>2342084</v>
      </c>
      <c r="C1210" s="128">
        <v>3285738</v>
      </c>
      <c r="D1210" s="77" t="s">
        <v>1209</v>
      </c>
      <c r="E1210" s="77" t="s">
        <v>1210</v>
      </c>
      <c r="F1210" s="77" t="s">
        <v>1212</v>
      </c>
      <c r="G1210" s="77" t="s">
        <v>1195</v>
      </c>
      <c r="H1210" s="77" t="s">
        <v>1199</v>
      </c>
      <c r="I1210" s="128" t="s">
        <v>1623</v>
      </c>
      <c r="J1210" s="129" t="s">
        <v>1199</v>
      </c>
      <c r="K1210" s="130">
        <v>2.9513888888888888E-2</v>
      </c>
      <c r="L1210" s="129" t="s">
        <v>1948</v>
      </c>
      <c r="M1210" s="128" t="s">
        <v>1692</v>
      </c>
      <c r="N1210" s="128"/>
      <c r="O1210" s="128">
        <v>2</v>
      </c>
      <c r="P1210" s="128" t="s">
        <v>2033</v>
      </c>
      <c r="Q1210" s="129" t="s">
        <v>2052</v>
      </c>
      <c r="R1210" s="128" t="s">
        <v>1461</v>
      </c>
    </row>
    <row r="1211" spans="1:18" ht="45" x14ac:dyDescent="0.25">
      <c r="A1211" s="127">
        <v>171</v>
      </c>
      <c r="B1211" s="128">
        <v>2342100</v>
      </c>
      <c r="C1211" s="128">
        <v>3284772</v>
      </c>
      <c r="D1211" s="77" t="s">
        <v>818</v>
      </c>
      <c r="E1211" s="77" t="s">
        <v>819</v>
      </c>
      <c r="F1211" s="77" t="s">
        <v>822</v>
      </c>
      <c r="G1211" s="77" t="s">
        <v>802</v>
      </c>
      <c r="H1211" s="77" t="s">
        <v>806</v>
      </c>
      <c r="I1211" s="128" t="s">
        <v>1637</v>
      </c>
      <c r="J1211" s="129" t="s">
        <v>806</v>
      </c>
      <c r="K1211" s="130">
        <v>4.4155092592592593E-2</v>
      </c>
      <c r="L1211" s="129" t="s">
        <v>1967</v>
      </c>
      <c r="M1211" s="128" t="s">
        <v>1692</v>
      </c>
      <c r="N1211" s="128"/>
      <c r="O1211" s="128">
        <v>4</v>
      </c>
      <c r="P1211" s="128" t="s">
        <v>2033</v>
      </c>
      <c r="Q1211" s="129" t="s">
        <v>2052</v>
      </c>
      <c r="R1211" s="128" t="s">
        <v>1461</v>
      </c>
    </row>
    <row r="1212" spans="1:18" ht="45" x14ac:dyDescent="0.25">
      <c r="A1212" s="127">
        <v>141</v>
      </c>
      <c r="B1212" s="128">
        <v>2342156</v>
      </c>
      <c r="C1212" s="128">
        <v>3284418</v>
      </c>
      <c r="D1212" s="77" t="s">
        <v>674</v>
      </c>
      <c r="E1212" s="77" t="s">
        <v>675</v>
      </c>
      <c r="F1212" s="77" t="s">
        <v>678</v>
      </c>
      <c r="G1212" s="77" t="s">
        <v>609</v>
      </c>
      <c r="H1212" s="77" t="s">
        <v>581</v>
      </c>
      <c r="I1212" s="128" t="s">
        <v>1458</v>
      </c>
      <c r="J1212" s="129" t="s">
        <v>581</v>
      </c>
      <c r="K1212" s="130">
        <v>4.3043981481481482E-2</v>
      </c>
      <c r="L1212" s="129" t="s">
        <v>1863</v>
      </c>
      <c r="M1212" s="128" t="s">
        <v>1692</v>
      </c>
      <c r="N1212" s="128"/>
      <c r="O1212" s="128">
        <v>3</v>
      </c>
      <c r="P1212" s="128" t="s">
        <v>2033</v>
      </c>
      <c r="Q1212" s="129" t="s">
        <v>2052</v>
      </c>
      <c r="R1212" s="128" t="s">
        <v>1461</v>
      </c>
    </row>
    <row r="1213" spans="1:18" ht="45" x14ac:dyDescent="0.25">
      <c r="A1213" s="127">
        <v>5</v>
      </c>
      <c r="B1213" s="128">
        <v>2342159</v>
      </c>
      <c r="C1213" s="128">
        <v>3282780</v>
      </c>
      <c r="D1213" s="77" t="s">
        <v>45</v>
      </c>
      <c r="E1213" s="77" t="s">
        <v>46</v>
      </c>
      <c r="F1213" s="77" t="s">
        <v>49</v>
      </c>
      <c r="G1213" s="77" t="s">
        <v>39</v>
      </c>
      <c r="H1213" s="77" t="s">
        <v>19</v>
      </c>
      <c r="I1213" s="128" t="s">
        <v>1595</v>
      </c>
      <c r="J1213" s="129" t="s">
        <v>19</v>
      </c>
      <c r="K1213" s="130">
        <v>2.7881944444444445E-2</v>
      </c>
      <c r="L1213" s="129" t="s">
        <v>1946</v>
      </c>
      <c r="M1213" s="128" t="s">
        <v>1692</v>
      </c>
      <c r="N1213" s="128"/>
      <c r="O1213" s="128">
        <v>-1</v>
      </c>
      <c r="P1213" s="128" t="s">
        <v>2033</v>
      </c>
      <c r="Q1213" s="129" t="s">
        <v>2052</v>
      </c>
      <c r="R1213" s="128" t="s">
        <v>1446</v>
      </c>
    </row>
    <row r="1214" spans="1:18" ht="45" x14ac:dyDescent="0.25">
      <c r="A1214" s="127">
        <v>31</v>
      </c>
      <c r="B1214" s="128">
        <v>2342168</v>
      </c>
      <c r="C1214" s="128">
        <v>3283091</v>
      </c>
      <c r="D1214" s="77" t="s">
        <v>180</v>
      </c>
      <c r="E1214" s="77" t="s">
        <v>181</v>
      </c>
      <c r="F1214" s="77" t="s">
        <v>184</v>
      </c>
      <c r="G1214" s="77" t="s">
        <v>154</v>
      </c>
      <c r="H1214" s="77" t="s">
        <v>96</v>
      </c>
      <c r="I1214" s="128" t="s">
        <v>1638</v>
      </c>
      <c r="J1214" s="129" t="s">
        <v>96</v>
      </c>
      <c r="K1214" s="130">
        <v>3.1967592592592596E-2</v>
      </c>
      <c r="L1214" s="129" t="s">
        <v>1973</v>
      </c>
      <c r="M1214" s="128" t="s">
        <v>1692</v>
      </c>
      <c r="N1214" s="128"/>
      <c r="O1214" s="128">
        <v>5</v>
      </c>
      <c r="P1214" s="128" t="s">
        <v>2033</v>
      </c>
      <c r="Q1214" s="129" t="s">
        <v>2052</v>
      </c>
      <c r="R1214" s="128" t="s">
        <v>1461</v>
      </c>
    </row>
    <row r="1215" spans="1:18" ht="45" x14ac:dyDescent="0.25">
      <c r="A1215" s="127">
        <v>99</v>
      </c>
      <c r="B1215" s="128">
        <v>2342169</v>
      </c>
      <c r="C1215" s="128">
        <v>3283909</v>
      </c>
      <c r="D1215" s="77" t="s">
        <v>476</v>
      </c>
      <c r="E1215" s="77" t="s">
        <v>477</v>
      </c>
      <c r="F1215" s="77" t="s">
        <v>479</v>
      </c>
      <c r="G1215" s="77" t="s">
        <v>461</v>
      </c>
      <c r="H1215" s="77" t="s">
        <v>465</v>
      </c>
      <c r="I1215" s="128" t="s">
        <v>1609</v>
      </c>
      <c r="J1215" s="129" t="s">
        <v>465</v>
      </c>
      <c r="K1215" s="130">
        <v>2.4988425925925924E-2</v>
      </c>
      <c r="L1215" s="129" t="s">
        <v>1972</v>
      </c>
      <c r="M1215" s="128" t="s">
        <v>1692</v>
      </c>
      <c r="N1215" s="128"/>
      <c r="O1215" s="128">
        <v>3</v>
      </c>
      <c r="P1215" s="128" t="s">
        <v>2033</v>
      </c>
      <c r="Q1215" s="129" t="s">
        <v>2052</v>
      </c>
      <c r="R1215" s="128" t="s">
        <v>1461</v>
      </c>
    </row>
    <row r="1216" spans="1:18" ht="45" x14ac:dyDescent="0.25">
      <c r="A1216" s="127">
        <v>126</v>
      </c>
      <c r="B1216" s="128">
        <v>2342173</v>
      </c>
      <c r="C1216" s="128">
        <v>3284239</v>
      </c>
      <c r="D1216" s="77" t="s">
        <v>602</v>
      </c>
      <c r="E1216" s="77" t="s">
        <v>603</v>
      </c>
      <c r="F1216" s="77" t="s">
        <v>606</v>
      </c>
      <c r="G1216" s="77" t="s">
        <v>577</v>
      </c>
      <c r="H1216" s="77" t="s">
        <v>581</v>
      </c>
      <c r="I1216" s="128" t="s">
        <v>1488</v>
      </c>
      <c r="J1216" s="129" t="s">
        <v>581</v>
      </c>
      <c r="K1216" s="130">
        <v>3.318287037037037E-2</v>
      </c>
      <c r="L1216" s="129" t="s">
        <v>1953</v>
      </c>
      <c r="M1216" s="128" t="s">
        <v>1692</v>
      </c>
      <c r="N1216" s="128"/>
      <c r="O1216" s="128">
        <v>2</v>
      </c>
      <c r="P1216" s="128" t="s">
        <v>2033</v>
      </c>
      <c r="Q1216" s="129" t="s">
        <v>2052</v>
      </c>
      <c r="R1216" s="128" t="s">
        <v>1461</v>
      </c>
    </row>
    <row r="1217" spans="1:18" ht="45" x14ac:dyDescent="0.25">
      <c r="A1217" s="127">
        <v>95</v>
      </c>
      <c r="B1217" s="128">
        <v>2342175</v>
      </c>
      <c r="C1217" s="128">
        <v>3283863</v>
      </c>
      <c r="D1217" s="77" t="s">
        <v>454</v>
      </c>
      <c r="E1217" s="77" t="s">
        <v>455</v>
      </c>
      <c r="F1217" s="77" t="s">
        <v>458</v>
      </c>
      <c r="G1217" s="77" t="s">
        <v>242</v>
      </c>
      <c r="H1217" s="77" t="s">
        <v>81</v>
      </c>
      <c r="I1217" s="128" t="s">
        <v>1472</v>
      </c>
      <c r="J1217" s="129" t="s">
        <v>81</v>
      </c>
      <c r="K1217" s="130">
        <v>2.9849537037037036E-2</v>
      </c>
      <c r="L1217" s="129" t="s">
        <v>1958</v>
      </c>
      <c r="M1217" s="128" t="s">
        <v>1692</v>
      </c>
      <c r="N1217" s="128"/>
      <c r="O1217" s="128">
        <v>1</v>
      </c>
      <c r="P1217" s="128" t="s">
        <v>2033</v>
      </c>
      <c r="Q1217" s="129" t="s">
        <v>2052</v>
      </c>
      <c r="R1217" s="128" t="s">
        <v>1461</v>
      </c>
    </row>
    <row r="1218" spans="1:18" ht="45" x14ac:dyDescent="0.25">
      <c r="A1218" s="127">
        <v>251</v>
      </c>
      <c r="B1218" s="128">
        <v>2342185</v>
      </c>
      <c r="C1218" s="128">
        <v>3285739</v>
      </c>
      <c r="D1218" s="77" t="s">
        <v>1209</v>
      </c>
      <c r="E1218" s="77" t="s">
        <v>1210</v>
      </c>
      <c r="F1218" s="77" t="s">
        <v>1212</v>
      </c>
      <c r="G1218" s="77" t="s">
        <v>1195</v>
      </c>
      <c r="H1218" s="77" t="s">
        <v>1199</v>
      </c>
      <c r="I1218" s="128" t="s">
        <v>1623</v>
      </c>
      <c r="J1218" s="129" t="s">
        <v>1199</v>
      </c>
      <c r="K1218" s="130">
        <v>3.2662037037037038E-2</v>
      </c>
      <c r="L1218" s="129" t="s">
        <v>1948</v>
      </c>
      <c r="M1218" s="128" t="s">
        <v>1692</v>
      </c>
      <c r="N1218" s="128"/>
      <c r="O1218" s="128">
        <v>4</v>
      </c>
      <c r="P1218" s="128" t="s">
        <v>2033</v>
      </c>
      <c r="Q1218" s="129" t="s">
        <v>2052</v>
      </c>
      <c r="R1218" s="128" t="s">
        <v>1461</v>
      </c>
    </row>
    <row r="1219" spans="1:18" ht="45" x14ac:dyDescent="0.25">
      <c r="A1219" s="127">
        <v>41</v>
      </c>
      <c r="B1219" s="128">
        <v>2342211</v>
      </c>
      <c r="C1219" s="128">
        <v>3283215</v>
      </c>
      <c r="D1219" s="77" t="s">
        <v>225</v>
      </c>
      <c r="E1219" s="77" t="s">
        <v>226</v>
      </c>
      <c r="F1219" s="77" t="s">
        <v>229</v>
      </c>
      <c r="G1219" s="77" t="s">
        <v>154</v>
      </c>
      <c r="H1219" s="77" t="s">
        <v>96</v>
      </c>
      <c r="I1219" s="128" t="s">
        <v>1635</v>
      </c>
      <c r="J1219" s="129" t="s">
        <v>96</v>
      </c>
      <c r="K1219" s="130">
        <v>2.9074074074074075E-2</v>
      </c>
      <c r="L1219" s="129" t="s">
        <v>1964</v>
      </c>
      <c r="M1219" s="128" t="s">
        <v>1692</v>
      </c>
      <c r="N1219" s="128"/>
      <c r="O1219" s="128">
        <v>2</v>
      </c>
      <c r="P1219" s="128" t="s">
        <v>2033</v>
      </c>
      <c r="Q1219" s="129" t="s">
        <v>2052</v>
      </c>
      <c r="R1219" s="128" t="s">
        <v>1461</v>
      </c>
    </row>
    <row r="1220" spans="1:18" ht="45" x14ac:dyDescent="0.25">
      <c r="A1220" s="127">
        <v>5</v>
      </c>
      <c r="B1220" s="128">
        <v>2342220</v>
      </c>
      <c r="C1220" s="128">
        <v>3282781</v>
      </c>
      <c r="D1220" s="77" t="s">
        <v>45</v>
      </c>
      <c r="E1220" s="77" t="s">
        <v>46</v>
      </c>
      <c r="F1220" s="77" t="s">
        <v>49</v>
      </c>
      <c r="G1220" s="77" t="s">
        <v>39</v>
      </c>
      <c r="H1220" s="77" t="s">
        <v>19</v>
      </c>
      <c r="I1220" s="128" t="s">
        <v>1595</v>
      </c>
      <c r="J1220" s="129" t="s">
        <v>19</v>
      </c>
      <c r="K1220" s="130">
        <v>2.6620370370370371E-2</v>
      </c>
      <c r="L1220" s="129" t="s">
        <v>1946</v>
      </c>
      <c r="M1220" s="128" t="s">
        <v>1692</v>
      </c>
      <c r="N1220" s="128"/>
      <c r="O1220" s="128">
        <v>-1</v>
      </c>
      <c r="P1220" s="128" t="s">
        <v>2033</v>
      </c>
      <c r="Q1220" s="129" t="s">
        <v>2052</v>
      </c>
      <c r="R1220" s="128" t="s">
        <v>1461</v>
      </c>
    </row>
    <row r="1221" spans="1:18" ht="45" x14ac:dyDescent="0.25">
      <c r="A1221" s="127">
        <v>79</v>
      </c>
      <c r="B1221" s="128">
        <v>2342233</v>
      </c>
      <c r="C1221" s="128">
        <v>3283667</v>
      </c>
      <c r="D1221" s="77" t="s">
        <v>388</v>
      </c>
      <c r="E1221" s="77" t="s">
        <v>389</v>
      </c>
      <c r="F1221" s="77" t="s">
        <v>391</v>
      </c>
      <c r="G1221" s="77" t="s">
        <v>242</v>
      </c>
      <c r="H1221" s="77" t="s">
        <v>81</v>
      </c>
      <c r="I1221" s="128" t="s">
        <v>1631</v>
      </c>
      <c r="J1221" s="129" t="s">
        <v>81</v>
      </c>
      <c r="K1221" s="130">
        <v>2.8472222222222222E-2</v>
      </c>
      <c r="L1221" s="129" t="s">
        <v>1974</v>
      </c>
      <c r="M1221" s="128" t="s">
        <v>1692</v>
      </c>
      <c r="N1221" s="128"/>
      <c r="O1221" s="128">
        <v>5</v>
      </c>
      <c r="P1221" s="128" t="s">
        <v>2033</v>
      </c>
      <c r="Q1221" s="129" t="s">
        <v>2052</v>
      </c>
      <c r="R1221" s="128" t="s">
        <v>1461</v>
      </c>
    </row>
    <row r="1222" spans="1:18" ht="45" x14ac:dyDescent="0.25">
      <c r="A1222" s="127">
        <v>32</v>
      </c>
      <c r="B1222" s="128">
        <v>2342257</v>
      </c>
      <c r="C1222" s="128">
        <v>3283106</v>
      </c>
      <c r="D1222" s="77" t="s">
        <v>185</v>
      </c>
      <c r="E1222" s="77" t="s">
        <v>186</v>
      </c>
      <c r="F1222" s="77" t="s">
        <v>188</v>
      </c>
      <c r="G1222" s="77" t="s">
        <v>154</v>
      </c>
      <c r="H1222" s="77" t="s">
        <v>96</v>
      </c>
      <c r="I1222" s="128" t="s">
        <v>1636</v>
      </c>
      <c r="J1222" s="129" t="s">
        <v>96</v>
      </c>
      <c r="K1222" s="130">
        <v>2.7696759259259258E-2</v>
      </c>
      <c r="L1222" s="129" t="s">
        <v>1965</v>
      </c>
      <c r="M1222" s="128" t="s">
        <v>1692</v>
      </c>
      <c r="N1222" s="128"/>
      <c r="O1222" s="128">
        <v>3</v>
      </c>
      <c r="P1222" s="128" t="s">
        <v>2033</v>
      </c>
      <c r="Q1222" s="129" t="s">
        <v>2052</v>
      </c>
      <c r="R1222" s="128" t="s">
        <v>1461</v>
      </c>
    </row>
    <row r="1223" spans="1:18" ht="45" x14ac:dyDescent="0.25">
      <c r="A1223" s="127">
        <v>95</v>
      </c>
      <c r="B1223" s="128">
        <v>2342267</v>
      </c>
      <c r="C1223" s="128">
        <v>3283864</v>
      </c>
      <c r="D1223" s="77" t="s">
        <v>454</v>
      </c>
      <c r="E1223" s="77" t="s">
        <v>455</v>
      </c>
      <c r="F1223" s="77" t="s">
        <v>458</v>
      </c>
      <c r="G1223" s="77" t="s">
        <v>242</v>
      </c>
      <c r="H1223" s="77" t="s">
        <v>81</v>
      </c>
      <c r="I1223" s="128" t="s">
        <v>1472</v>
      </c>
      <c r="J1223" s="129" t="s">
        <v>81</v>
      </c>
      <c r="K1223" s="130">
        <v>2.8136574074074074E-2</v>
      </c>
      <c r="L1223" s="129" t="s">
        <v>1958</v>
      </c>
      <c r="M1223" s="128" t="s">
        <v>1692</v>
      </c>
      <c r="N1223" s="128"/>
      <c r="O1223" s="128">
        <v>1</v>
      </c>
      <c r="P1223" s="128" t="s">
        <v>2033</v>
      </c>
      <c r="Q1223" s="129" t="s">
        <v>2052</v>
      </c>
      <c r="R1223" s="128" t="s">
        <v>1461</v>
      </c>
    </row>
    <row r="1224" spans="1:18" ht="45" x14ac:dyDescent="0.25">
      <c r="A1224" s="127">
        <v>94</v>
      </c>
      <c r="B1224" s="128">
        <v>2342268</v>
      </c>
      <c r="C1224" s="128">
        <v>3283853</v>
      </c>
      <c r="D1224" s="77" t="s">
        <v>449</v>
      </c>
      <c r="E1224" s="77" t="s">
        <v>450</v>
      </c>
      <c r="F1224" s="77" t="s">
        <v>453</v>
      </c>
      <c r="G1224" s="77" t="s">
        <v>242</v>
      </c>
      <c r="H1224" s="77" t="s">
        <v>81</v>
      </c>
      <c r="I1224" s="128" t="s">
        <v>1470</v>
      </c>
      <c r="J1224" s="129" t="s">
        <v>81</v>
      </c>
      <c r="K1224" s="130">
        <v>3.09375E-2</v>
      </c>
      <c r="L1224" s="129" t="s">
        <v>1952</v>
      </c>
      <c r="M1224" s="128" t="s">
        <v>1692</v>
      </c>
      <c r="N1224" s="128"/>
      <c r="O1224" s="128">
        <v>5</v>
      </c>
      <c r="P1224" s="128" t="s">
        <v>2033</v>
      </c>
      <c r="Q1224" s="129" t="s">
        <v>2052</v>
      </c>
      <c r="R1224" s="128" t="s">
        <v>1461</v>
      </c>
    </row>
    <row r="1225" spans="1:18" ht="45" x14ac:dyDescent="0.25">
      <c r="A1225" s="127">
        <v>31</v>
      </c>
      <c r="B1225" s="128">
        <v>2342275</v>
      </c>
      <c r="C1225" s="128">
        <v>3283092</v>
      </c>
      <c r="D1225" s="77" t="s">
        <v>180</v>
      </c>
      <c r="E1225" s="77" t="s">
        <v>181</v>
      </c>
      <c r="F1225" s="77" t="s">
        <v>184</v>
      </c>
      <c r="G1225" s="77" t="s">
        <v>154</v>
      </c>
      <c r="H1225" s="77" t="s">
        <v>96</v>
      </c>
      <c r="I1225" s="128" t="s">
        <v>1638</v>
      </c>
      <c r="J1225" s="129" t="s">
        <v>96</v>
      </c>
      <c r="K1225" s="130">
        <v>2.9733796296296296E-2</v>
      </c>
      <c r="L1225" s="129" t="s">
        <v>1973</v>
      </c>
      <c r="M1225" s="128" t="s">
        <v>1692</v>
      </c>
      <c r="N1225" s="128"/>
      <c r="O1225" s="128">
        <v>4</v>
      </c>
      <c r="P1225" s="128" t="s">
        <v>2033</v>
      </c>
      <c r="Q1225" s="129" t="s">
        <v>2052</v>
      </c>
      <c r="R1225" s="128" t="s">
        <v>1461</v>
      </c>
    </row>
    <row r="1226" spans="1:18" ht="45" x14ac:dyDescent="0.25">
      <c r="A1226" s="127">
        <v>251</v>
      </c>
      <c r="B1226" s="128">
        <v>2342276</v>
      </c>
      <c r="C1226" s="128">
        <v>3285740</v>
      </c>
      <c r="D1226" s="77" t="s">
        <v>1209</v>
      </c>
      <c r="E1226" s="77" t="s">
        <v>1210</v>
      </c>
      <c r="F1226" s="77" t="s">
        <v>1212</v>
      </c>
      <c r="G1226" s="77" t="s">
        <v>1195</v>
      </c>
      <c r="H1226" s="77" t="s">
        <v>1199</v>
      </c>
      <c r="I1226" s="128" t="s">
        <v>1623</v>
      </c>
      <c r="J1226" s="129" t="s">
        <v>1199</v>
      </c>
      <c r="K1226" s="130">
        <v>2.8657407407407406E-2</v>
      </c>
      <c r="L1226" s="129" t="s">
        <v>1975</v>
      </c>
      <c r="M1226" s="128" t="s">
        <v>1698</v>
      </c>
      <c r="N1226" s="128" t="s">
        <v>1699</v>
      </c>
      <c r="O1226" s="128">
        <v>2</v>
      </c>
      <c r="P1226" s="128" t="s">
        <v>2033</v>
      </c>
      <c r="Q1226" s="129" t="s">
        <v>2052</v>
      </c>
      <c r="R1226" s="128" t="s">
        <v>1461</v>
      </c>
    </row>
    <row r="1227" spans="1:18" ht="45" x14ac:dyDescent="0.25">
      <c r="A1227" s="127">
        <v>126</v>
      </c>
      <c r="B1227" s="128">
        <v>2342286</v>
      </c>
      <c r="C1227" s="128">
        <v>3284240</v>
      </c>
      <c r="D1227" s="77" t="s">
        <v>602</v>
      </c>
      <c r="E1227" s="77" t="s">
        <v>603</v>
      </c>
      <c r="F1227" s="77" t="s">
        <v>606</v>
      </c>
      <c r="G1227" s="77" t="s">
        <v>577</v>
      </c>
      <c r="H1227" s="77" t="s">
        <v>581</v>
      </c>
      <c r="I1227" s="128" t="s">
        <v>1488</v>
      </c>
      <c r="J1227" s="129" t="s">
        <v>581</v>
      </c>
      <c r="K1227" s="130">
        <v>3.7754629629629631E-2</v>
      </c>
      <c r="L1227" s="129" t="s">
        <v>1953</v>
      </c>
      <c r="M1227" s="128" t="s">
        <v>1692</v>
      </c>
      <c r="N1227" s="128"/>
      <c r="O1227" s="128">
        <v>4</v>
      </c>
      <c r="P1227" s="128" t="s">
        <v>2033</v>
      </c>
      <c r="Q1227" s="129" t="s">
        <v>2052</v>
      </c>
      <c r="R1227" s="128" t="s">
        <v>1461</v>
      </c>
    </row>
    <row r="1228" spans="1:18" ht="45" x14ac:dyDescent="0.25">
      <c r="A1228" s="127">
        <v>171</v>
      </c>
      <c r="B1228" s="128">
        <v>2342296</v>
      </c>
      <c r="C1228" s="128">
        <v>3284774</v>
      </c>
      <c r="D1228" s="77" t="s">
        <v>818</v>
      </c>
      <c r="E1228" s="77" t="s">
        <v>819</v>
      </c>
      <c r="F1228" s="77" t="s">
        <v>822</v>
      </c>
      <c r="G1228" s="77" t="s">
        <v>802</v>
      </c>
      <c r="H1228" s="77" t="s">
        <v>806</v>
      </c>
      <c r="I1228" s="128" t="s">
        <v>1637</v>
      </c>
      <c r="J1228" s="129" t="s">
        <v>806</v>
      </c>
      <c r="K1228" s="130">
        <v>3.2847222222222222E-2</v>
      </c>
      <c r="L1228" s="129" t="s">
        <v>1967</v>
      </c>
      <c r="M1228" s="128" t="s">
        <v>1692</v>
      </c>
      <c r="N1228" s="128"/>
      <c r="O1228" s="128">
        <v>5</v>
      </c>
      <c r="P1228" s="128" t="s">
        <v>2033</v>
      </c>
      <c r="Q1228" s="129" t="s">
        <v>2052</v>
      </c>
      <c r="R1228" s="128" t="s">
        <v>1461</v>
      </c>
    </row>
    <row r="1229" spans="1:18" ht="45" x14ac:dyDescent="0.25">
      <c r="A1229" s="127">
        <v>171</v>
      </c>
      <c r="B1229" s="128">
        <v>2342297</v>
      </c>
      <c r="C1229" s="128">
        <v>3284775</v>
      </c>
      <c r="D1229" s="77" t="s">
        <v>818</v>
      </c>
      <c r="E1229" s="77" t="s">
        <v>819</v>
      </c>
      <c r="F1229" s="77" t="s">
        <v>822</v>
      </c>
      <c r="G1229" s="77" t="s">
        <v>802</v>
      </c>
      <c r="H1229" s="77" t="s">
        <v>806</v>
      </c>
      <c r="I1229" s="128" t="s">
        <v>1637</v>
      </c>
      <c r="J1229" s="129" t="s">
        <v>806</v>
      </c>
      <c r="K1229" s="130">
        <v>3.1909722222222221E-2</v>
      </c>
      <c r="L1229" s="129" t="s">
        <v>1967</v>
      </c>
      <c r="M1229" s="128" t="s">
        <v>1692</v>
      </c>
      <c r="N1229" s="128"/>
      <c r="O1229" s="128">
        <v>2</v>
      </c>
      <c r="P1229" s="128" t="s">
        <v>2033</v>
      </c>
      <c r="Q1229" s="129" t="s">
        <v>2052</v>
      </c>
      <c r="R1229" s="128" t="s">
        <v>1461</v>
      </c>
    </row>
    <row r="1230" spans="1:18" ht="45" x14ac:dyDescent="0.25">
      <c r="A1230" s="127">
        <v>41</v>
      </c>
      <c r="B1230" s="128">
        <v>2342302</v>
      </c>
      <c r="C1230" s="128">
        <v>3283216</v>
      </c>
      <c r="D1230" s="77" t="s">
        <v>225</v>
      </c>
      <c r="E1230" s="77" t="s">
        <v>226</v>
      </c>
      <c r="F1230" s="77" t="s">
        <v>229</v>
      </c>
      <c r="G1230" s="77" t="s">
        <v>154</v>
      </c>
      <c r="H1230" s="77" t="s">
        <v>96</v>
      </c>
      <c r="I1230" s="128" t="s">
        <v>1635</v>
      </c>
      <c r="J1230" s="129" t="s">
        <v>96</v>
      </c>
      <c r="K1230" s="130">
        <v>2.3923611111111111E-2</v>
      </c>
      <c r="L1230" s="129" t="s">
        <v>1964</v>
      </c>
      <c r="M1230" s="128" t="s">
        <v>1692</v>
      </c>
      <c r="N1230" s="128"/>
      <c r="O1230" s="128">
        <v>3</v>
      </c>
      <c r="P1230" s="128" t="s">
        <v>2033</v>
      </c>
      <c r="Q1230" s="129" t="s">
        <v>2052</v>
      </c>
      <c r="R1230" s="128" t="s">
        <v>1461</v>
      </c>
    </row>
    <row r="1231" spans="1:18" ht="45" x14ac:dyDescent="0.25">
      <c r="A1231" s="127">
        <v>81</v>
      </c>
      <c r="B1231" s="128">
        <v>2342308</v>
      </c>
      <c r="C1231" s="128">
        <v>3283696</v>
      </c>
      <c r="D1231" s="77" t="s">
        <v>397</v>
      </c>
      <c r="E1231" s="77" t="s">
        <v>398</v>
      </c>
      <c r="F1231" s="77" t="s">
        <v>399</v>
      </c>
      <c r="G1231" s="77" t="s">
        <v>242</v>
      </c>
      <c r="H1231" s="77" t="s">
        <v>81</v>
      </c>
      <c r="I1231" s="128" t="s">
        <v>1634</v>
      </c>
      <c r="J1231" s="129" t="s">
        <v>81</v>
      </c>
      <c r="K1231" s="130">
        <v>3.9259259259259258E-2</v>
      </c>
      <c r="L1231" s="129" t="s">
        <v>1955</v>
      </c>
      <c r="M1231" s="128" t="s">
        <v>1692</v>
      </c>
      <c r="N1231" s="128"/>
      <c r="O1231" s="128">
        <v>3</v>
      </c>
      <c r="P1231" s="128" t="s">
        <v>2033</v>
      </c>
      <c r="Q1231" s="129" t="s">
        <v>2052</v>
      </c>
      <c r="R1231" s="128" t="s">
        <v>1461</v>
      </c>
    </row>
    <row r="1232" spans="1:18" ht="45" x14ac:dyDescent="0.25">
      <c r="A1232" s="127">
        <v>201</v>
      </c>
      <c r="B1232" s="128">
        <v>2342324</v>
      </c>
      <c r="C1232" s="128">
        <v>3285138</v>
      </c>
      <c r="D1232" s="77" t="s">
        <v>963</v>
      </c>
      <c r="E1232" s="77" t="s">
        <v>964</v>
      </c>
      <c r="F1232" s="77" t="s">
        <v>968</v>
      </c>
      <c r="G1232" s="77" t="s">
        <v>902</v>
      </c>
      <c r="H1232" s="77" t="s">
        <v>905</v>
      </c>
      <c r="I1232" s="128" t="s">
        <v>1511</v>
      </c>
      <c r="J1232" s="129" t="s">
        <v>905</v>
      </c>
      <c r="K1232" s="130">
        <v>3.5520833333333335E-2</v>
      </c>
      <c r="L1232" s="129" t="s">
        <v>1947</v>
      </c>
      <c r="M1232" s="128" t="s">
        <v>1692</v>
      </c>
      <c r="N1232" s="128"/>
      <c r="O1232" s="128">
        <v>1</v>
      </c>
      <c r="P1232" s="128" t="s">
        <v>2033</v>
      </c>
      <c r="Q1232" s="129" t="s">
        <v>2052</v>
      </c>
      <c r="R1232" s="128" t="s">
        <v>1461</v>
      </c>
    </row>
    <row r="1233" spans="1:18" ht="30" x14ac:dyDescent="0.25">
      <c r="A1233" s="127">
        <v>224</v>
      </c>
      <c r="B1233" s="128">
        <v>2342338</v>
      </c>
      <c r="C1233" s="128">
        <v>3285408</v>
      </c>
      <c r="D1233" s="77" t="s">
        <v>1074</v>
      </c>
      <c r="E1233" s="77" t="s">
        <v>1075</v>
      </c>
      <c r="F1233" s="77" t="s">
        <v>1078</v>
      </c>
      <c r="G1233" s="77" t="s">
        <v>986</v>
      </c>
      <c r="H1233" s="77" t="s">
        <v>990</v>
      </c>
      <c r="I1233" s="128" t="s">
        <v>1627</v>
      </c>
      <c r="J1233" s="129" t="s">
        <v>990</v>
      </c>
      <c r="K1233" s="130">
        <v>2.9212962962962961E-2</v>
      </c>
      <c r="L1233" s="129" t="s">
        <v>1930</v>
      </c>
      <c r="M1233" s="128" t="s">
        <v>1692</v>
      </c>
      <c r="N1233" s="128"/>
      <c r="O1233" s="128">
        <v>2</v>
      </c>
      <c r="P1233" s="128" t="s">
        <v>2033</v>
      </c>
      <c r="Q1233" s="129" t="s">
        <v>2053</v>
      </c>
      <c r="R1233" s="128" t="s">
        <v>1461</v>
      </c>
    </row>
    <row r="1234" spans="1:18" ht="45" x14ac:dyDescent="0.25">
      <c r="A1234" s="127">
        <v>32</v>
      </c>
      <c r="B1234" s="128">
        <v>2342356</v>
      </c>
      <c r="C1234" s="128">
        <v>3283107</v>
      </c>
      <c r="D1234" s="77" t="s">
        <v>185</v>
      </c>
      <c r="E1234" s="77" t="s">
        <v>186</v>
      </c>
      <c r="F1234" s="77" t="s">
        <v>188</v>
      </c>
      <c r="G1234" s="77" t="s">
        <v>154</v>
      </c>
      <c r="H1234" s="77" t="s">
        <v>96</v>
      </c>
      <c r="I1234" s="128" t="s">
        <v>1636</v>
      </c>
      <c r="J1234" s="129" t="s">
        <v>96</v>
      </c>
      <c r="K1234" s="130">
        <v>3.0347222222222223E-2</v>
      </c>
      <c r="L1234" s="129" t="s">
        <v>1965</v>
      </c>
      <c r="M1234" s="128" t="s">
        <v>1692</v>
      </c>
      <c r="N1234" s="128"/>
      <c r="O1234" s="128">
        <v>3</v>
      </c>
      <c r="P1234" s="128" t="s">
        <v>2033</v>
      </c>
      <c r="Q1234" s="129" t="s">
        <v>2052</v>
      </c>
      <c r="R1234" s="128" t="s">
        <v>1461</v>
      </c>
    </row>
    <row r="1235" spans="1:18" ht="45" x14ac:dyDescent="0.25">
      <c r="A1235" s="127">
        <v>5</v>
      </c>
      <c r="B1235" s="128">
        <v>2342359</v>
      </c>
      <c r="C1235" s="128">
        <v>3282782</v>
      </c>
      <c r="D1235" s="77" t="s">
        <v>45</v>
      </c>
      <c r="E1235" s="77" t="s">
        <v>46</v>
      </c>
      <c r="F1235" s="77" t="s">
        <v>49</v>
      </c>
      <c r="G1235" s="77" t="s">
        <v>39</v>
      </c>
      <c r="H1235" s="77" t="s">
        <v>19</v>
      </c>
      <c r="I1235" s="128" t="s">
        <v>1595</v>
      </c>
      <c r="J1235" s="129" t="s">
        <v>19</v>
      </c>
      <c r="K1235" s="130">
        <v>2.2604166666666668E-2</v>
      </c>
      <c r="L1235" s="129" t="s">
        <v>1946</v>
      </c>
      <c r="M1235" s="128" t="s">
        <v>1692</v>
      </c>
      <c r="N1235" s="128"/>
      <c r="O1235" s="128">
        <v>-1</v>
      </c>
      <c r="P1235" s="128" t="s">
        <v>2033</v>
      </c>
      <c r="Q1235" s="129" t="s">
        <v>2052</v>
      </c>
      <c r="R1235" s="128" t="s">
        <v>1461</v>
      </c>
    </row>
    <row r="1236" spans="1:18" ht="45" x14ac:dyDescent="0.25">
      <c r="A1236" s="127">
        <v>95</v>
      </c>
      <c r="B1236" s="128">
        <v>2342367</v>
      </c>
      <c r="C1236" s="128">
        <v>3283865</v>
      </c>
      <c r="D1236" s="77" t="s">
        <v>454</v>
      </c>
      <c r="E1236" s="77" t="s">
        <v>455</v>
      </c>
      <c r="F1236" s="77" t="s">
        <v>458</v>
      </c>
      <c r="G1236" s="77" t="s">
        <v>242</v>
      </c>
      <c r="H1236" s="77" t="s">
        <v>81</v>
      </c>
      <c r="I1236" s="128" t="s">
        <v>1472</v>
      </c>
      <c r="J1236" s="129" t="s">
        <v>81</v>
      </c>
      <c r="K1236" s="130">
        <v>2.8067129629629629E-2</v>
      </c>
      <c r="L1236" s="129" t="s">
        <v>1958</v>
      </c>
      <c r="M1236" s="128" t="s">
        <v>1692</v>
      </c>
      <c r="N1236" s="128"/>
      <c r="O1236" s="128">
        <v>2</v>
      </c>
      <c r="P1236" s="128" t="s">
        <v>2033</v>
      </c>
      <c r="Q1236" s="129" t="s">
        <v>2052</v>
      </c>
      <c r="R1236" s="128" t="s">
        <v>1461</v>
      </c>
    </row>
    <row r="1237" spans="1:18" ht="45" x14ac:dyDescent="0.25">
      <c r="A1237" s="127">
        <v>5</v>
      </c>
      <c r="B1237" s="128">
        <v>2342368</v>
      </c>
      <c r="C1237" s="128">
        <v>3282787</v>
      </c>
      <c r="D1237" s="77" t="s">
        <v>45</v>
      </c>
      <c r="E1237" s="77" t="s">
        <v>46</v>
      </c>
      <c r="F1237" s="77" t="s">
        <v>49</v>
      </c>
      <c r="G1237" s="77" t="s">
        <v>39</v>
      </c>
      <c r="H1237" s="77" t="s">
        <v>19</v>
      </c>
      <c r="I1237" s="128" t="s">
        <v>1595</v>
      </c>
      <c r="J1237" s="129" t="s">
        <v>19</v>
      </c>
      <c r="K1237" s="130">
        <v>2.3541666666666666E-2</v>
      </c>
      <c r="L1237" s="129" t="s">
        <v>1946</v>
      </c>
      <c r="M1237" s="128" t="s">
        <v>1692</v>
      </c>
      <c r="N1237" s="128"/>
      <c r="O1237" s="128">
        <v>-1</v>
      </c>
      <c r="P1237" s="128" t="s">
        <v>2033</v>
      </c>
      <c r="Q1237" s="129" t="s">
        <v>2052</v>
      </c>
      <c r="R1237" s="128" t="s">
        <v>1461</v>
      </c>
    </row>
    <row r="1238" spans="1:18" ht="45" x14ac:dyDescent="0.25">
      <c r="A1238" s="127">
        <v>31</v>
      </c>
      <c r="B1238" s="128">
        <v>2342370</v>
      </c>
      <c r="C1238" s="128">
        <v>3283093</v>
      </c>
      <c r="D1238" s="77" t="s">
        <v>180</v>
      </c>
      <c r="E1238" s="77" t="s">
        <v>181</v>
      </c>
      <c r="F1238" s="77" t="s">
        <v>184</v>
      </c>
      <c r="G1238" s="77" t="s">
        <v>154</v>
      </c>
      <c r="H1238" s="77" t="s">
        <v>96</v>
      </c>
      <c r="I1238" s="128" t="s">
        <v>1638</v>
      </c>
      <c r="J1238" s="129" t="s">
        <v>96</v>
      </c>
      <c r="K1238" s="130">
        <v>2.1712962962962962E-2</v>
      </c>
      <c r="L1238" s="129" t="s">
        <v>1973</v>
      </c>
      <c r="M1238" s="128" t="s">
        <v>1692</v>
      </c>
      <c r="N1238" s="128"/>
      <c r="O1238" s="128">
        <v>3</v>
      </c>
      <c r="P1238" s="128" t="s">
        <v>2033</v>
      </c>
      <c r="Q1238" s="129" t="s">
        <v>2052</v>
      </c>
      <c r="R1238" s="128" t="s">
        <v>1461</v>
      </c>
    </row>
    <row r="1239" spans="1:18" ht="45" x14ac:dyDescent="0.25">
      <c r="A1239" s="127">
        <v>126</v>
      </c>
      <c r="B1239" s="128">
        <v>2342385</v>
      </c>
      <c r="C1239" s="128">
        <v>3284236</v>
      </c>
      <c r="D1239" s="77" t="s">
        <v>602</v>
      </c>
      <c r="E1239" s="77" t="s">
        <v>603</v>
      </c>
      <c r="F1239" s="77" t="s">
        <v>606</v>
      </c>
      <c r="G1239" s="77" t="s">
        <v>577</v>
      </c>
      <c r="H1239" s="77" t="s">
        <v>581</v>
      </c>
      <c r="I1239" s="128" t="s">
        <v>1488</v>
      </c>
      <c r="J1239" s="129" t="s">
        <v>581</v>
      </c>
      <c r="K1239" s="130">
        <v>3.4930555555555555E-2</v>
      </c>
      <c r="L1239" s="129" t="s">
        <v>1953</v>
      </c>
      <c r="M1239" s="128" t="s">
        <v>1692</v>
      </c>
      <c r="N1239" s="128"/>
      <c r="O1239" s="128">
        <v>-1</v>
      </c>
      <c r="P1239" s="128" t="s">
        <v>2033</v>
      </c>
      <c r="Q1239" s="129" t="s">
        <v>2052</v>
      </c>
      <c r="R1239" s="128" t="s">
        <v>1461</v>
      </c>
    </row>
    <row r="1240" spans="1:18" ht="45" x14ac:dyDescent="0.25">
      <c r="A1240" s="127">
        <v>81</v>
      </c>
      <c r="B1240" s="128">
        <v>2342389</v>
      </c>
      <c r="C1240" s="128">
        <v>3283697</v>
      </c>
      <c r="D1240" s="77" t="s">
        <v>397</v>
      </c>
      <c r="E1240" s="77" t="s">
        <v>398</v>
      </c>
      <c r="F1240" s="77" t="s">
        <v>399</v>
      </c>
      <c r="G1240" s="77" t="s">
        <v>242</v>
      </c>
      <c r="H1240" s="77" t="s">
        <v>81</v>
      </c>
      <c r="I1240" s="128" t="s">
        <v>1634</v>
      </c>
      <c r="J1240" s="129" t="s">
        <v>81</v>
      </c>
      <c r="K1240" s="130">
        <v>2.5613425925925925E-2</v>
      </c>
      <c r="L1240" s="129" t="s">
        <v>1955</v>
      </c>
      <c r="M1240" s="128" t="s">
        <v>1692</v>
      </c>
      <c r="N1240" s="128"/>
      <c r="O1240" s="128">
        <v>2</v>
      </c>
      <c r="P1240" s="128" t="s">
        <v>2033</v>
      </c>
      <c r="Q1240" s="129" t="s">
        <v>2052</v>
      </c>
      <c r="R1240" s="128" t="s">
        <v>1461</v>
      </c>
    </row>
    <row r="1241" spans="1:18" ht="45" x14ac:dyDescent="0.25">
      <c r="A1241" s="127">
        <v>94</v>
      </c>
      <c r="B1241" s="128">
        <v>2342410</v>
      </c>
      <c r="C1241" s="128">
        <v>3283856</v>
      </c>
      <c r="D1241" s="77" t="s">
        <v>449</v>
      </c>
      <c r="E1241" s="77" t="s">
        <v>450</v>
      </c>
      <c r="F1241" s="77" t="s">
        <v>453</v>
      </c>
      <c r="G1241" s="77" t="s">
        <v>242</v>
      </c>
      <c r="H1241" s="77" t="s">
        <v>81</v>
      </c>
      <c r="I1241" s="128" t="s">
        <v>1470</v>
      </c>
      <c r="J1241" s="129" t="s">
        <v>81</v>
      </c>
      <c r="K1241" s="130">
        <v>2.9756944444444444E-2</v>
      </c>
      <c r="L1241" s="129" t="s">
        <v>1952</v>
      </c>
      <c r="M1241" s="128" t="s">
        <v>1692</v>
      </c>
      <c r="N1241" s="128"/>
      <c r="O1241" s="128">
        <v>5</v>
      </c>
      <c r="P1241" s="128" t="s">
        <v>2033</v>
      </c>
      <c r="Q1241" s="129" t="s">
        <v>2052</v>
      </c>
      <c r="R1241" s="128" t="s">
        <v>1461</v>
      </c>
    </row>
    <row r="1242" spans="1:18" ht="45" x14ac:dyDescent="0.25">
      <c r="A1242" s="127">
        <v>79</v>
      </c>
      <c r="B1242" s="128">
        <v>2342415</v>
      </c>
      <c r="C1242" s="128">
        <v>3283669</v>
      </c>
      <c r="D1242" s="77" t="s">
        <v>388</v>
      </c>
      <c r="E1242" s="77" t="s">
        <v>389</v>
      </c>
      <c r="F1242" s="77" t="s">
        <v>391</v>
      </c>
      <c r="G1242" s="77" t="s">
        <v>242</v>
      </c>
      <c r="H1242" s="77" t="s">
        <v>81</v>
      </c>
      <c r="I1242" s="128" t="s">
        <v>1631</v>
      </c>
      <c r="J1242" s="129" t="s">
        <v>81</v>
      </c>
      <c r="K1242" s="130">
        <v>2.988425925925926E-2</v>
      </c>
      <c r="L1242" s="129" t="s">
        <v>1974</v>
      </c>
      <c r="M1242" s="128" t="s">
        <v>1692</v>
      </c>
      <c r="N1242" s="128"/>
      <c r="O1242" s="128">
        <v>4</v>
      </c>
      <c r="P1242" s="128" t="s">
        <v>2033</v>
      </c>
      <c r="Q1242" s="129" t="s">
        <v>2052</v>
      </c>
      <c r="R1242" s="128" t="s">
        <v>1461</v>
      </c>
    </row>
    <row r="1243" spans="1:18" ht="45" x14ac:dyDescent="0.25">
      <c r="A1243" s="127">
        <v>201</v>
      </c>
      <c r="B1243" s="128">
        <v>2342448</v>
      </c>
      <c r="C1243" s="128">
        <v>3285139</v>
      </c>
      <c r="D1243" s="77" t="s">
        <v>963</v>
      </c>
      <c r="E1243" s="77" t="s">
        <v>964</v>
      </c>
      <c r="F1243" s="77" t="s">
        <v>968</v>
      </c>
      <c r="G1243" s="77" t="s">
        <v>902</v>
      </c>
      <c r="H1243" s="77" t="s">
        <v>905</v>
      </c>
      <c r="I1243" s="128" t="s">
        <v>1511</v>
      </c>
      <c r="J1243" s="129" t="s">
        <v>905</v>
      </c>
      <c r="K1243" s="130">
        <v>3.2384259259259258E-2</v>
      </c>
      <c r="L1243" s="129" t="s">
        <v>1947</v>
      </c>
      <c r="M1243" s="128" t="s">
        <v>1692</v>
      </c>
      <c r="N1243" s="128"/>
      <c r="O1243" s="128">
        <v>2</v>
      </c>
      <c r="P1243" s="128" t="s">
        <v>2033</v>
      </c>
      <c r="Q1243" s="129" t="s">
        <v>2052</v>
      </c>
      <c r="R1243" s="128" t="s">
        <v>1461</v>
      </c>
    </row>
    <row r="1244" spans="1:18" ht="45" x14ac:dyDescent="0.25">
      <c r="A1244" s="127">
        <v>79</v>
      </c>
      <c r="B1244" s="128">
        <v>2342462</v>
      </c>
      <c r="C1244" s="128">
        <v>3283672</v>
      </c>
      <c r="D1244" s="77" t="s">
        <v>388</v>
      </c>
      <c r="E1244" s="77" t="s">
        <v>389</v>
      </c>
      <c r="F1244" s="77" t="s">
        <v>391</v>
      </c>
      <c r="G1244" s="77" t="s">
        <v>242</v>
      </c>
      <c r="H1244" s="77" t="s">
        <v>81</v>
      </c>
      <c r="I1244" s="128" t="s">
        <v>1631</v>
      </c>
      <c r="J1244" s="129" t="s">
        <v>81</v>
      </c>
      <c r="K1244" s="130">
        <v>3.30787037037037E-2</v>
      </c>
      <c r="L1244" s="129" t="s">
        <v>1974</v>
      </c>
      <c r="M1244" s="128" t="s">
        <v>1692</v>
      </c>
      <c r="N1244" s="128"/>
      <c r="O1244" s="128">
        <v>4</v>
      </c>
      <c r="P1244" s="128" t="s">
        <v>2033</v>
      </c>
      <c r="Q1244" s="129" t="s">
        <v>2052</v>
      </c>
      <c r="R1244" s="128" t="s">
        <v>1461</v>
      </c>
    </row>
    <row r="1245" spans="1:18" ht="45" x14ac:dyDescent="0.25">
      <c r="A1245" s="127">
        <v>99</v>
      </c>
      <c r="B1245" s="128">
        <v>2342463</v>
      </c>
      <c r="C1245" s="128">
        <v>3283910</v>
      </c>
      <c r="D1245" s="77" t="s">
        <v>476</v>
      </c>
      <c r="E1245" s="77" t="s">
        <v>477</v>
      </c>
      <c r="F1245" s="77" t="s">
        <v>479</v>
      </c>
      <c r="G1245" s="77" t="s">
        <v>461</v>
      </c>
      <c r="H1245" s="77" t="s">
        <v>465</v>
      </c>
      <c r="I1245" s="128" t="s">
        <v>1609</v>
      </c>
      <c r="J1245" s="129" t="s">
        <v>465</v>
      </c>
      <c r="K1245" s="130">
        <v>3.7013888888888888E-2</v>
      </c>
      <c r="L1245" s="129" t="s">
        <v>1972</v>
      </c>
      <c r="M1245" s="128" t="s">
        <v>1692</v>
      </c>
      <c r="N1245" s="128"/>
      <c r="O1245" s="128">
        <v>4</v>
      </c>
      <c r="P1245" s="128" t="s">
        <v>2033</v>
      </c>
      <c r="Q1245" s="129" t="s">
        <v>2052</v>
      </c>
      <c r="R1245" s="128" t="s">
        <v>1461</v>
      </c>
    </row>
    <row r="1246" spans="1:18" ht="45" x14ac:dyDescent="0.25">
      <c r="A1246" s="127">
        <v>31</v>
      </c>
      <c r="B1246" s="128">
        <v>2342499</v>
      </c>
      <c r="C1246" s="128">
        <v>3283094</v>
      </c>
      <c r="D1246" s="77" t="s">
        <v>180</v>
      </c>
      <c r="E1246" s="77" t="s">
        <v>181</v>
      </c>
      <c r="F1246" s="77" t="s">
        <v>184</v>
      </c>
      <c r="G1246" s="77" t="s">
        <v>154</v>
      </c>
      <c r="H1246" s="77" t="s">
        <v>96</v>
      </c>
      <c r="I1246" s="128" t="s">
        <v>1638</v>
      </c>
      <c r="J1246" s="129" t="s">
        <v>96</v>
      </c>
      <c r="K1246" s="130">
        <v>2.2291666666666668E-2</v>
      </c>
      <c r="L1246" s="129" t="s">
        <v>1973</v>
      </c>
      <c r="M1246" s="128" t="s">
        <v>1692</v>
      </c>
      <c r="N1246" s="128"/>
      <c r="O1246" s="128">
        <v>5</v>
      </c>
      <c r="P1246" s="128" t="s">
        <v>2033</v>
      </c>
      <c r="Q1246" s="129" t="s">
        <v>2052</v>
      </c>
      <c r="R1246" s="128" t="s">
        <v>1461</v>
      </c>
    </row>
    <row r="1247" spans="1:18" ht="45" x14ac:dyDescent="0.25">
      <c r="A1247" s="127">
        <v>32</v>
      </c>
      <c r="B1247" s="128">
        <v>2342517</v>
      </c>
      <c r="C1247" s="128">
        <v>3283109</v>
      </c>
      <c r="D1247" s="77" t="s">
        <v>185</v>
      </c>
      <c r="E1247" s="77" t="s">
        <v>186</v>
      </c>
      <c r="F1247" s="77" t="s">
        <v>188</v>
      </c>
      <c r="G1247" s="77" t="s">
        <v>154</v>
      </c>
      <c r="H1247" s="77" t="s">
        <v>96</v>
      </c>
      <c r="I1247" s="128" t="s">
        <v>1636</v>
      </c>
      <c r="J1247" s="129" t="s">
        <v>96</v>
      </c>
      <c r="K1247" s="130">
        <v>2.6018518518518517E-2</v>
      </c>
      <c r="L1247" s="129" t="s">
        <v>1965</v>
      </c>
      <c r="M1247" s="128" t="s">
        <v>1692</v>
      </c>
      <c r="N1247" s="128"/>
      <c r="O1247" s="128">
        <v>3</v>
      </c>
      <c r="P1247" s="128" t="s">
        <v>2033</v>
      </c>
      <c r="Q1247" s="129" t="s">
        <v>2052</v>
      </c>
      <c r="R1247" s="128" t="s">
        <v>1461</v>
      </c>
    </row>
    <row r="1248" spans="1:18" ht="45" x14ac:dyDescent="0.25">
      <c r="A1248" s="127">
        <v>95</v>
      </c>
      <c r="B1248" s="128">
        <v>2342533</v>
      </c>
      <c r="C1248" s="128">
        <v>3283866</v>
      </c>
      <c r="D1248" s="77" t="s">
        <v>454</v>
      </c>
      <c r="E1248" s="77" t="s">
        <v>455</v>
      </c>
      <c r="F1248" s="77" t="s">
        <v>458</v>
      </c>
      <c r="G1248" s="77" t="s">
        <v>242</v>
      </c>
      <c r="H1248" s="77" t="s">
        <v>81</v>
      </c>
      <c r="I1248" s="128" t="s">
        <v>1472</v>
      </c>
      <c r="J1248" s="129" t="s">
        <v>81</v>
      </c>
      <c r="K1248" s="130">
        <v>3.1921296296296295E-2</v>
      </c>
      <c r="L1248" s="129" t="s">
        <v>1958</v>
      </c>
      <c r="M1248" s="128" t="s">
        <v>1692</v>
      </c>
      <c r="N1248" s="128"/>
      <c r="O1248" s="128">
        <v>2</v>
      </c>
      <c r="P1248" s="128" t="s">
        <v>2033</v>
      </c>
      <c r="Q1248" s="129" t="s">
        <v>2052</v>
      </c>
      <c r="R1248" s="128" t="s">
        <v>1461</v>
      </c>
    </row>
    <row r="1249" spans="1:18" ht="30" x14ac:dyDescent="0.25">
      <c r="A1249" s="127">
        <v>224</v>
      </c>
      <c r="B1249" s="128">
        <v>2342552</v>
      </c>
      <c r="C1249" s="128">
        <v>3285412</v>
      </c>
      <c r="D1249" s="77" t="s">
        <v>1074</v>
      </c>
      <c r="E1249" s="77" t="s">
        <v>1075</v>
      </c>
      <c r="F1249" s="77" t="s">
        <v>1078</v>
      </c>
      <c r="G1249" s="77" t="s">
        <v>986</v>
      </c>
      <c r="H1249" s="77" t="s">
        <v>990</v>
      </c>
      <c r="I1249" s="128" t="s">
        <v>1627</v>
      </c>
      <c r="J1249" s="129" t="s">
        <v>990</v>
      </c>
      <c r="K1249" s="130">
        <v>2.3703703703703703E-2</v>
      </c>
      <c r="L1249" s="129" t="s">
        <v>1930</v>
      </c>
      <c r="M1249" s="128" t="s">
        <v>1692</v>
      </c>
      <c r="N1249" s="128"/>
      <c r="O1249" s="128">
        <v>2</v>
      </c>
      <c r="P1249" s="128" t="s">
        <v>2033</v>
      </c>
      <c r="Q1249" s="129" t="s">
        <v>2053</v>
      </c>
      <c r="R1249" s="128" t="s">
        <v>1461</v>
      </c>
    </row>
    <row r="1250" spans="1:18" ht="45" x14ac:dyDescent="0.25">
      <c r="A1250" s="127">
        <v>177</v>
      </c>
      <c r="B1250" s="128">
        <v>2342566</v>
      </c>
      <c r="C1250" s="128">
        <v>3284844</v>
      </c>
      <c r="D1250" s="77" t="s">
        <v>846</v>
      </c>
      <c r="E1250" s="77" t="s">
        <v>847</v>
      </c>
      <c r="F1250" s="77" t="s">
        <v>848</v>
      </c>
      <c r="G1250" s="77" t="s">
        <v>825</v>
      </c>
      <c r="H1250" s="77" t="s">
        <v>806</v>
      </c>
      <c r="I1250" s="128" t="s">
        <v>1587</v>
      </c>
      <c r="J1250" s="129" t="s">
        <v>806</v>
      </c>
      <c r="K1250" s="130">
        <v>2.974537037037037E-2</v>
      </c>
      <c r="L1250" s="129" t="s">
        <v>1777</v>
      </c>
      <c r="M1250" s="128" t="s">
        <v>1692</v>
      </c>
      <c r="N1250" s="128"/>
      <c r="O1250" s="128">
        <v>3</v>
      </c>
      <c r="P1250" s="128" t="s">
        <v>2033</v>
      </c>
      <c r="Q1250" s="129" t="s">
        <v>2052</v>
      </c>
      <c r="R1250" s="128" t="s">
        <v>1461</v>
      </c>
    </row>
    <row r="1251" spans="1:18" ht="45" x14ac:dyDescent="0.25">
      <c r="A1251" s="127">
        <v>41</v>
      </c>
      <c r="B1251" s="128">
        <v>2342567</v>
      </c>
      <c r="C1251" s="128">
        <v>3283218</v>
      </c>
      <c r="D1251" s="77" t="s">
        <v>225</v>
      </c>
      <c r="E1251" s="77" t="s">
        <v>226</v>
      </c>
      <c r="F1251" s="77" t="s">
        <v>229</v>
      </c>
      <c r="G1251" s="77" t="s">
        <v>154</v>
      </c>
      <c r="H1251" s="77" t="s">
        <v>96</v>
      </c>
      <c r="I1251" s="128" t="s">
        <v>1635</v>
      </c>
      <c r="J1251" s="129" t="s">
        <v>96</v>
      </c>
      <c r="K1251" s="130">
        <v>3.2245370370370369E-2</v>
      </c>
      <c r="L1251" s="129" t="s">
        <v>1964</v>
      </c>
      <c r="M1251" s="128" t="s">
        <v>1692</v>
      </c>
      <c r="N1251" s="128"/>
      <c r="O1251" s="128">
        <v>3</v>
      </c>
      <c r="P1251" s="128" t="s">
        <v>2033</v>
      </c>
      <c r="Q1251" s="129" t="s">
        <v>2052</v>
      </c>
      <c r="R1251" s="128" t="s">
        <v>1461</v>
      </c>
    </row>
    <row r="1252" spans="1:18" ht="45" x14ac:dyDescent="0.25">
      <c r="A1252" s="127">
        <v>126</v>
      </c>
      <c r="B1252" s="128">
        <v>2342584</v>
      </c>
      <c r="C1252" s="128">
        <v>3284233</v>
      </c>
      <c r="D1252" s="77" t="s">
        <v>602</v>
      </c>
      <c r="E1252" s="77" t="s">
        <v>603</v>
      </c>
      <c r="F1252" s="77" t="s">
        <v>606</v>
      </c>
      <c r="G1252" s="77" t="s">
        <v>577</v>
      </c>
      <c r="H1252" s="77" t="s">
        <v>581</v>
      </c>
      <c r="I1252" s="128" t="s">
        <v>1488</v>
      </c>
      <c r="J1252" s="129" t="s">
        <v>581</v>
      </c>
      <c r="K1252" s="130">
        <v>3.591435185185185E-2</v>
      </c>
      <c r="L1252" s="129" t="s">
        <v>1953</v>
      </c>
      <c r="M1252" s="128" t="s">
        <v>1692</v>
      </c>
      <c r="N1252" s="128"/>
      <c r="O1252" s="128">
        <v>4</v>
      </c>
      <c r="P1252" s="128" t="s">
        <v>2033</v>
      </c>
      <c r="Q1252" s="129" t="s">
        <v>2052</v>
      </c>
      <c r="R1252" s="128" t="s">
        <v>1461</v>
      </c>
    </row>
    <row r="1253" spans="1:18" ht="45" x14ac:dyDescent="0.25">
      <c r="A1253" s="127">
        <v>21</v>
      </c>
      <c r="B1253" s="128">
        <v>2342601</v>
      </c>
      <c r="C1253" s="128">
        <v>3282973</v>
      </c>
      <c r="D1253" s="77" t="s">
        <v>128</v>
      </c>
      <c r="E1253" s="77" t="s">
        <v>129</v>
      </c>
      <c r="F1253" s="77" t="s">
        <v>134</v>
      </c>
      <c r="G1253" s="77" t="s">
        <v>130</v>
      </c>
      <c r="H1253" s="77" t="s">
        <v>96</v>
      </c>
      <c r="I1253" s="128" t="s">
        <v>1594</v>
      </c>
      <c r="J1253" s="129" t="s">
        <v>96</v>
      </c>
      <c r="K1253" s="130">
        <v>3.3009259259259259E-2</v>
      </c>
      <c r="L1253" s="129" t="s">
        <v>1959</v>
      </c>
      <c r="M1253" s="128" t="s">
        <v>1692</v>
      </c>
      <c r="N1253" s="128"/>
      <c r="O1253" s="128">
        <v>4</v>
      </c>
      <c r="P1253" s="128" t="s">
        <v>2033</v>
      </c>
      <c r="Q1253" s="129" t="s">
        <v>2052</v>
      </c>
      <c r="R1253" s="128" t="s">
        <v>1461</v>
      </c>
    </row>
    <row r="1254" spans="1:18" ht="45" x14ac:dyDescent="0.25">
      <c r="A1254" s="127">
        <v>99</v>
      </c>
      <c r="B1254" s="128">
        <v>2342602</v>
      </c>
      <c r="C1254" s="128">
        <v>3283911</v>
      </c>
      <c r="D1254" s="77" t="s">
        <v>476</v>
      </c>
      <c r="E1254" s="77" t="s">
        <v>477</v>
      </c>
      <c r="F1254" s="77" t="s">
        <v>479</v>
      </c>
      <c r="G1254" s="77" t="s">
        <v>461</v>
      </c>
      <c r="H1254" s="77" t="s">
        <v>465</v>
      </c>
      <c r="I1254" s="128" t="s">
        <v>1609</v>
      </c>
      <c r="J1254" s="129" t="s">
        <v>465</v>
      </c>
      <c r="K1254" s="130">
        <v>2.3449074074074074E-2</v>
      </c>
      <c r="L1254" s="129" t="s">
        <v>1972</v>
      </c>
      <c r="M1254" s="128" t="s">
        <v>1692</v>
      </c>
      <c r="N1254" s="128"/>
      <c r="O1254" s="128">
        <v>5</v>
      </c>
      <c r="P1254" s="128" t="s">
        <v>2033</v>
      </c>
      <c r="Q1254" s="129" t="s">
        <v>2052</v>
      </c>
      <c r="R1254" s="128" t="s">
        <v>1461</v>
      </c>
    </row>
    <row r="1255" spans="1:18" ht="45" x14ac:dyDescent="0.25">
      <c r="A1255" s="127">
        <v>173</v>
      </c>
      <c r="B1255" s="128">
        <v>2342604</v>
      </c>
      <c r="C1255" s="128">
        <v>3284795</v>
      </c>
      <c r="D1255" s="77" t="s">
        <v>830</v>
      </c>
      <c r="E1255" s="77" t="s">
        <v>831</v>
      </c>
      <c r="F1255" s="77" t="s">
        <v>832</v>
      </c>
      <c r="G1255" s="77" t="s">
        <v>825</v>
      </c>
      <c r="H1255" s="77" t="s">
        <v>806</v>
      </c>
      <c r="I1255" s="128" t="s">
        <v>1500</v>
      </c>
      <c r="J1255" s="129" t="s">
        <v>806</v>
      </c>
      <c r="K1255" s="130">
        <v>3.5787037037037034E-2</v>
      </c>
      <c r="L1255" s="129" t="s">
        <v>1976</v>
      </c>
      <c r="M1255" s="128" t="s">
        <v>1692</v>
      </c>
      <c r="N1255" s="128"/>
      <c r="O1255" s="128">
        <v>3</v>
      </c>
      <c r="P1255" s="128" t="s">
        <v>2033</v>
      </c>
      <c r="Q1255" s="129" t="s">
        <v>2052</v>
      </c>
      <c r="R1255" s="128" t="s">
        <v>1461</v>
      </c>
    </row>
    <row r="1256" spans="1:18" ht="45" x14ac:dyDescent="0.25">
      <c r="A1256" s="127">
        <v>79</v>
      </c>
      <c r="B1256" s="128">
        <v>2342634</v>
      </c>
      <c r="C1256" s="128">
        <v>3283675</v>
      </c>
      <c r="D1256" s="77" t="s">
        <v>388</v>
      </c>
      <c r="E1256" s="77" t="s">
        <v>389</v>
      </c>
      <c r="F1256" s="77" t="s">
        <v>391</v>
      </c>
      <c r="G1256" s="77" t="s">
        <v>242</v>
      </c>
      <c r="H1256" s="77" t="s">
        <v>81</v>
      </c>
      <c r="I1256" s="128" t="s">
        <v>1631</v>
      </c>
      <c r="J1256" s="129" t="s">
        <v>81</v>
      </c>
      <c r="K1256" s="130">
        <v>2.704861111111111E-2</v>
      </c>
      <c r="L1256" s="129" t="s">
        <v>1974</v>
      </c>
      <c r="M1256" s="128" t="s">
        <v>1692</v>
      </c>
      <c r="N1256" s="128"/>
      <c r="O1256" s="128">
        <v>4</v>
      </c>
      <c r="P1256" s="128" t="s">
        <v>2033</v>
      </c>
      <c r="Q1256" s="129" t="s">
        <v>2052</v>
      </c>
      <c r="R1256" s="128" t="s">
        <v>1461</v>
      </c>
    </row>
    <row r="1257" spans="1:18" ht="45" x14ac:dyDescent="0.25">
      <c r="A1257" s="127">
        <v>99</v>
      </c>
      <c r="B1257" s="128">
        <v>2342639</v>
      </c>
      <c r="C1257" s="128">
        <v>3283912</v>
      </c>
      <c r="D1257" s="77" t="s">
        <v>476</v>
      </c>
      <c r="E1257" s="77" t="s">
        <v>477</v>
      </c>
      <c r="F1257" s="77" t="s">
        <v>479</v>
      </c>
      <c r="G1257" s="77" t="s">
        <v>461</v>
      </c>
      <c r="H1257" s="77" t="s">
        <v>465</v>
      </c>
      <c r="I1257" s="128" t="s">
        <v>1609</v>
      </c>
      <c r="J1257" s="129" t="s">
        <v>465</v>
      </c>
      <c r="K1257" s="130">
        <v>2.5578703703703704E-2</v>
      </c>
      <c r="L1257" s="129" t="s">
        <v>1972</v>
      </c>
      <c r="M1257" s="128" t="s">
        <v>1692</v>
      </c>
      <c r="N1257" s="128"/>
      <c r="O1257" s="128">
        <v>4</v>
      </c>
      <c r="P1257" s="128" t="s">
        <v>2033</v>
      </c>
      <c r="Q1257" s="129" t="s">
        <v>2052</v>
      </c>
      <c r="R1257" s="128" t="s">
        <v>1461</v>
      </c>
    </row>
    <row r="1258" spans="1:18" ht="45" x14ac:dyDescent="0.25">
      <c r="A1258" s="127">
        <v>51</v>
      </c>
      <c r="B1258" s="128">
        <v>2342647</v>
      </c>
      <c r="C1258" s="128">
        <v>3283331</v>
      </c>
      <c r="D1258" s="77" t="s">
        <v>270</v>
      </c>
      <c r="E1258" s="77" t="s">
        <v>271</v>
      </c>
      <c r="F1258" s="77" t="s">
        <v>272</v>
      </c>
      <c r="G1258" s="77" t="s">
        <v>242</v>
      </c>
      <c r="H1258" s="77" t="s">
        <v>81</v>
      </c>
      <c r="I1258" s="128" t="s">
        <v>1484</v>
      </c>
      <c r="J1258" s="129" t="s">
        <v>81</v>
      </c>
      <c r="K1258" s="130">
        <v>3.2210648148148148E-2</v>
      </c>
      <c r="L1258" s="129" t="s">
        <v>1977</v>
      </c>
      <c r="M1258" s="128" t="s">
        <v>1692</v>
      </c>
      <c r="N1258" s="128"/>
      <c r="O1258" s="128">
        <v>8</v>
      </c>
      <c r="P1258" s="128" t="s">
        <v>2033</v>
      </c>
      <c r="Q1258" s="129" t="s">
        <v>2052</v>
      </c>
      <c r="R1258" s="128" t="s">
        <v>1461</v>
      </c>
    </row>
    <row r="1259" spans="1:18" ht="45" x14ac:dyDescent="0.25">
      <c r="A1259" s="127">
        <v>201</v>
      </c>
      <c r="B1259" s="128">
        <v>2342698</v>
      </c>
      <c r="C1259" s="128">
        <v>3285136</v>
      </c>
      <c r="D1259" s="77" t="s">
        <v>963</v>
      </c>
      <c r="E1259" s="77" t="s">
        <v>964</v>
      </c>
      <c r="F1259" s="77" t="s">
        <v>968</v>
      </c>
      <c r="G1259" s="77" t="s">
        <v>902</v>
      </c>
      <c r="H1259" s="77" t="s">
        <v>905</v>
      </c>
      <c r="I1259" s="128" t="s">
        <v>1511</v>
      </c>
      <c r="J1259" s="129" t="s">
        <v>905</v>
      </c>
      <c r="K1259" s="130">
        <v>3.6689814814814814E-2</v>
      </c>
      <c r="L1259" s="129" t="s">
        <v>1947</v>
      </c>
      <c r="M1259" s="128" t="s">
        <v>1692</v>
      </c>
      <c r="N1259" s="128"/>
      <c r="O1259" s="128">
        <v>-1</v>
      </c>
      <c r="P1259" s="128" t="s">
        <v>2033</v>
      </c>
      <c r="Q1259" s="129" t="s">
        <v>2052</v>
      </c>
      <c r="R1259" s="128" t="s">
        <v>1461</v>
      </c>
    </row>
    <row r="1260" spans="1:18" ht="45" x14ac:dyDescent="0.25">
      <c r="A1260" s="127">
        <v>193</v>
      </c>
      <c r="B1260" s="128">
        <v>2342706</v>
      </c>
      <c r="C1260" s="128">
        <v>3285043</v>
      </c>
      <c r="D1260" s="77" t="s">
        <v>921</v>
      </c>
      <c r="E1260" s="77" t="s">
        <v>922</v>
      </c>
      <c r="F1260" s="77" t="s">
        <v>925</v>
      </c>
      <c r="G1260" s="77" t="s">
        <v>902</v>
      </c>
      <c r="H1260" s="77" t="s">
        <v>905</v>
      </c>
      <c r="I1260" s="128" t="s">
        <v>1509</v>
      </c>
      <c r="J1260" s="129" t="s">
        <v>905</v>
      </c>
      <c r="K1260" s="130">
        <v>2.6886574074074073E-2</v>
      </c>
      <c r="L1260" s="129" t="s">
        <v>1978</v>
      </c>
      <c r="M1260" s="128" t="s">
        <v>1692</v>
      </c>
      <c r="N1260" s="128"/>
      <c r="O1260" s="128">
        <v>6</v>
      </c>
      <c r="P1260" s="128" t="s">
        <v>2033</v>
      </c>
      <c r="Q1260" s="129" t="s">
        <v>2052</v>
      </c>
      <c r="R1260" s="128" t="s">
        <v>1461</v>
      </c>
    </row>
    <row r="1261" spans="1:18" ht="45" x14ac:dyDescent="0.25">
      <c r="A1261" s="127">
        <v>193</v>
      </c>
      <c r="B1261" s="128">
        <v>2342707</v>
      </c>
      <c r="C1261" s="128">
        <v>3285044</v>
      </c>
      <c r="D1261" s="77" t="s">
        <v>921</v>
      </c>
      <c r="E1261" s="77" t="s">
        <v>922</v>
      </c>
      <c r="F1261" s="77" t="s">
        <v>925</v>
      </c>
      <c r="G1261" s="77" t="s">
        <v>902</v>
      </c>
      <c r="H1261" s="77" t="s">
        <v>905</v>
      </c>
      <c r="I1261" s="128" t="s">
        <v>1509</v>
      </c>
      <c r="J1261" s="129" t="s">
        <v>905</v>
      </c>
      <c r="K1261" s="130">
        <v>2.2291666666666668E-2</v>
      </c>
      <c r="L1261" s="129" t="s">
        <v>1978</v>
      </c>
      <c r="M1261" s="128" t="s">
        <v>1692</v>
      </c>
      <c r="N1261" s="128"/>
      <c r="O1261" s="128">
        <v>3</v>
      </c>
      <c r="P1261" s="128" t="s">
        <v>2033</v>
      </c>
      <c r="Q1261" s="129" t="s">
        <v>2052</v>
      </c>
      <c r="R1261" s="128" t="s">
        <v>1461</v>
      </c>
    </row>
    <row r="1262" spans="1:18" ht="45" x14ac:dyDescent="0.25">
      <c r="A1262" s="127">
        <v>193</v>
      </c>
      <c r="B1262" s="128">
        <v>2342708</v>
      </c>
      <c r="C1262" s="128">
        <v>3285046</v>
      </c>
      <c r="D1262" s="77" t="s">
        <v>921</v>
      </c>
      <c r="E1262" s="77" t="s">
        <v>922</v>
      </c>
      <c r="F1262" s="77" t="s">
        <v>925</v>
      </c>
      <c r="G1262" s="77" t="s">
        <v>902</v>
      </c>
      <c r="H1262" s="77" t="s">
        <v>905</v>
      </c>
      <c r="I1262" s="128" t="s">
        <v>1509</v>
      </c>
      <c r="J1262" s="129" t="s">
        <v>905</v>
      </c>
      <c r="K1262" s="130">
        <v>2.8171296296296295E-2</v>
      </c>
      <c r="L1262" s="129" t="s">
        <v>1978</v>
      </c>
      <c r="M1262" s="128" t="s">
        <v>1698</v>
      </c>
      <c r="N1262" s="128" t="s">
        <v>1699</v>
      </c>
      <c r="O1262" s="128">
        <v>2</v>
      </c>
      <c r="P1262" s="128" t="s">
        <v>2033</v>
      </c>
      <c r="Q1262" s="129" t="s">
        <v>2052</v>
      </c>
      <c r="R1262" s="128" t="s">
        <v>1461</v>
      </c>
    </row>
    <row r="1263" spans="1:18" ht="45" x14ac:dyDescent="0.25">
      <c r="A1263" s="127">
        <v>193</v>
      </c>
      <c r="B1263" s="128">
        <v>2342709</v>
      </c>
      <c r="C1263" s="128">
        <v>3285038</v>
      </c>
      <c r="D1263" s="77" t="s">
        <v>921</v>
      </c>
      <c r="E1263" s="77" t="s">
        <v>922</v>
      </c>
      <c r="F1263" s="77" t="s">
        <v>925</v>
      </c>
      <c r="G1263" s="77" t="s">
        <v>902</v>
      </c>
      <c r="H1263" s="77" t="s">
        <v>905</v>
      </c>
      <c r="I1263" s="128" t="s">
        <v>1509</v>
      </c>
      <c r="J1263" s="129" t="s">
        <v>905</v>
      </c>
      <c r="K1263" s="130">
        <v>2.2210648148148149E-2</v>
      </c>
      <c r="L1263" s="129" t="s">
        <v>1978</v>
      </c>
      <c r="M1263" s="128" t="s">
        <v>1692</v>
      </c>
      <c r="N1263" s="128"/>
      <c r="O1263" s="128">
        <v>1</v>
      </c>
      <c r="P1263" s="128" t="s">
        <v>2033</v>
      </c>
      <c r="Q1263" s="129" t="s">
        <v>2052</v>
      </c>
      <c r="R1263" s="128" t="s">
        <v>1461</v>
      </c>
    </row>
    <row r="1264" spans="1:18" ht="45" x14ac:dyDescent="0.25">
      <c r="A1264" s="127">
        <v>94</v>
      </c>
      <c r="B1264" s="128">
        <v>2342737</v>
      </c>
      <c r="C1264" s="128">
        <v>3283854</v>
      </c>
      <c r="D1264" s="77" t="s">
        <v>449</v>
      </c>
      <c r="E1264" s="77" t="s">
        <v>450</v>
      </c>
      <c r="F1264" s="77" t="s">
        <v>453</v>
      </c>
      <c r="G1264" s="77" t="s">
        <v>242</v>
      </c>
      <c r="H1264" s="77" t="s">
        <v>81</v>
      </c>
      <c r="I1264" s="128" t="s">
        <v>1470</v>
      </c>
      <c r="J1264" s="129" t="s">
        <v>81</v>
      </c>
      <c r="K1264" s="130">
        <v>2.9560185185185186E-2</v>
      </c>
      <c r="L1264" s="129" t="s">
        <v>1952</v>
      </c>
      <c r="M1264" s="128" t="s">
        <v>1692</v>
      </c>
      <c r="N1264" s="128"/>
      <c r="O1264" s="128">
        <v>2</v>
      </c>
      <c r="P1264" s="128" t="s">
        <v>2033</v>
      </c>
      <c r="Q1264" s="129" t="s">
        <v>2052</v>
      </c>
      <c r="R1264" s="128" t="s">
        <v>1461</v>
      </c>
    </row>
    <row r="1265" spans="1:18" ht="45" x14ac:dyDescent="0.25">
      <c r="A1265" s="127">
        <v>269</v>
      </c>
      <c r="B1265" s="128">
        <v>2342748</v>
      </c>
      <c r="C1265" s="128">
        <v>3285947</v>
      </c>
      <c r="D1265" s="77" t="s">
        <v>1295</v>
      </c>
      <c r="E1265" s="77" t="s">
        <v>1296</v>
      </c>
      <c r="F1265" s="77" t="s">
        <v>1299</v>
      </c>
      <c r="G1265" s="77" t="s">
        <v>1270</v>
      </c>
      <c r="H1265" s="77" t="s">
        <v>1274</v>
      </c>
      <c r="I1265" s="128" t="s">
        <v>1553</v>
      </c>
      <c r="J1265" s="129" t="s">
        <v>1274</v>
      </c>
      <c r="K1265" s="130">
        <v>3.318287037037037E-2</v>
      </c>
      <c r="L1265" s="129" t="s">
        <v>1979</v>
      </c>
      <c r="M1265" s="128" t="s">
        <v>1692</v>
      </c>
      <c r="N1265" s="128"/>
      <c r="O1265" s="128">
        <v>2</v>
      </c>
      <c r="P1265" s="128" t="s">
        <v>2033</v>
      </c>
      <c r="Q1265" s="129" t="s">
        <v>2052</v>
      </c>
      <c r="R1265" s="128" t="s">
        <v>1461</v>
      </c>
    </row>
    <row r="1266" spans="1:18" ht="45" x14ac:dyDescent="0.25">
      <c r="A1266" s="127">
        <v>250</v>
      </c>
      <c r="B1266" s="128">
        <v>2342773</v>
      </c>
      <c r="C1266" s="128">
        <v>3285725</v>
      </c>
      <c r="D1266" s="77" t="s">
        <v>1204</v>
      </c>
      <c r="E1266" s="77" t="s">
        <v>1205</v>
      </c>
      <c r="F1266" s="77" t="s">
        <v>1208</v>
      </c>
      <c r="G1266" s="77" t="s">
        <v>1195</v>
      </c>
      <c r="H1266" s="77" t="s">
        <v>1199</v>
      </c>
      <c r="I1266" s="128" t="s">
        <v>1625</v>
      </c>
      <c r="J1266" s="129" t="s">
        <v>1199</v>
      </c>
      <c r="K1266" s="130">
        <v>3.0266203703703705E-2</v>
      </c>
      <c r="L1266" s="129" t="s">
        <v>1920</v>
      </c>
      <c r="M1266" s="128" t="s">
        <v>1692</v>
      </c>
      <c r="N1266" s="128"/>
      <c r="O1266" s="128">
        <v>3</v>
      </c>
      <c r="P1266" s="128" t="s">
        <v>2033</v>
      </c>
      <c r="Q1266" s="129" t="s">
        <v>2052</v>
      </c>
      <c r="R1266" s="128" t="s">
        <v>1461</v>
      </c>
    </row>
    <row r="1267" spans="1:18" ht="45" x14ac:dyDescent="0.25">
      <c r="A1267" s="127">
        <v>31</v>
      </c>
      <c r="B1267" s="128">
        <v>2342780</v>
      </c>
      <c r="C1267" s="128">
        <v>3283096</v>
      </c>
      <c r="D1267" s="77" t="s">
        <v>180</v>
      </c>
      <c r="E1267" s="77" t="s">
        <v>181</v>
      </c>
      <c r="F1267" s="77" t="s">
        <v>184</v>
      </c>
      <c r="G1267" s="77" t="s">
        <v>154</v>
      </c>
      <c r="H1267" s="77" t="s">
        <v>96</v>
      </c>
      <c r="I1267" s="128" t="s">
        <v>1638</v>
      </c>
      <c r="J1267" s="129" t="s">
        <v>96</v>
      </c>
      <c r="K1267" s="130">
        <v>3.4050925925925929E-2</v>
      </c>
      <c r="L1267" s="129" t="s">
        <v>1973</v>
      </c>
      <c r="M1267" s="128" t="s">
        <v>1692</v>
      </c>
      <c r="N1267" s="128"/>
      <c r="O1267" s="128">
        <v>5</v>
      </c>
      <c r="P1267" s="128" t="s">
        <v>2033</v>
      </c>
      <c r="Q1267" s="129" t="s">
        <v>2052</v>
      </c>
      <c r="R1267" s="128" t="s">
        <v>1461</v>
      </c>
    </row>
    <row r="1268" spans="1:18" ht="45" x14ac:dyDescent="0.25">
      <c r="A1268" s="127">
        <v>95</v>
      </c>
      <c r="B1268" s="128">
        <v>2342785</v>
      </c>
      <c r="C1268" s="128">
        <v>3283867</v>
      </c>
      <c r="D1268" s="77" t="s">
        <v>454</v>
      </c>
      <c r="E1268" s="77" t="s">
        <v>455</v>
      </c>
      <c r="F1268" s="77" t="s">
        <v>458</v>
      </c>
      <c r="G1268" s="77" t="s">
        <v>242</v>
      </c>
      <c r="H1268" s="77" t="s">
        <v>81</v>
      </c>
      <c r="I1268" s="128" t="s">
        <v>1472</v>
      </c>
      <c r="J1268" s="129" t="s">
        <v>81</v>
      </c>
      <c r="K1268" s="130">
        <v>3.6805555555555557E-2</v>
      </c>
      <c r="L1268" s="129" t="s">
        <v>1958</v>
      </c>
      <c r="M1268" s="128" t="s">
        <v>1692</v>
      </c>
      <c r="N1268" s="128"/>
      <c r="O1268" s="128">
        <v>1</v>
      </c>
      <c r="P1268" s="128" t="s">
        <v>2033</v>
      </c>
      <c r="Q1268" s="129" t="s">
        <v>2052</v>
      </c>
      <c r="R1268" s="128" t="s">
        <v>1461</v>
      </c>
    </row>
    <row r="1269" spans="1:18" ht="45" x14ac:dyDescent="0.25">
      <c r="A1269" s="127">
        <v>41</v>
      </c>
      <c r="B1269" s="128">
        <v>2342788</v>
      </c>
      <c r="C1269" s="128">
        <v>3283220</v>
      </c>
      <c r="D1269" s="77" t="s">
        <v>225</v>
      </c>
      <c r="E1269" s="77" t="s">
        <v>226</v>
      </c>
      <c r="F1269" s="77" t="s">
        <v>229</v>
      </c>
      <c r="G1269" s="77" t="s">
        <v>154</v>
      </c>
      <c r="H1269" s="77" t="s">
        <v>96</v>
      </c>
      <c r="I1269" s="128" t="s">
        <v>1635</v>
      </c>
      <c r="J1269" s="129" t="s">
        <v>96</v>
      </c>
      <c r="K1269" s="130">
        <v>2.6585648148148146E-2</v>
      </c>
      <c r="L1269" s="129" t="s">
        <v>1964</v>
      </c>
      <c r="M1269" s="128" t="s">
        <v>1692</v>
      </c>
      <c r="N1269" s="128"/>
      <c r="O1269" s="128">
        <v>3</v>
      </c>
      <c r="P1269" s="128" t="s">
        <v>2033</v>
      </c>
      <c r="Q1269" s="129" t="s">
        <v>2052</v>
      </c>
      <c r="R1269" s="128" t="s">
        <v>1461</v>
      </c>
    </row>
    <row r="1270" spans="1:18" ht="45" x14ac:dyDescent="0.25">
      <c r="A1270" s="127">
        <v>94</v>
      </c>
      <c r="B1270" s="128">
        <v>2342789</v>
      </c>
      <c r="C1270" s="128">
        <v>3283855</v>
      </c>
      <c r="D1270" s="77" t="s">
        <v>449</v>
      </c>
      <c r="E1270" s="77" t="s">
        <v>450</v>
      </c>
      <c r="F1270" s="77" t="s">
        <v>453</v>
      </c>
      <c r="G1270" s="77" t="s">
        <v>242</v>
      </c>
      <c r="H1270" s="77" t="s">
        <v>81</v>
      </c>
      <c r="I1270" s="128" t="s">
        <v>1470</v>
      </c>
      <c r="J1270" s="129" t="s">
        <v>81</v>
      </c>
      <c r="K1270" s="130">
        <v>2.9247685185185186E-2</v>
      </c>
      <c r="L1270" s="129" t="s">
        <v>1952</v>
      </c>
      <c r="M1270" s="128" t="s">
        <v>1692</v>
      </c>
      <c r="N1270" s="128"/>
      <c r="O1270" s="128">
        <v>1</v>
      </c>
      <c r="P1270" s="128" t="s">
        <v>2033</v>
      </c>
      <c r="Q1270" s="129" t="s">
        <v>2052</v>
      </c>
      <c r="R1270" s="128" t="s">
        <v>1461</v>
      </c>
    </row>
    <row r="1271" spans="1:18" ht="45" x14ac:dyDescent="0.25">
      <c r="A1271" s="127">
        <v>21</v>
      </c>
      <c r="B1271" s="128">
        <v>2342805</v>
      </c>
      <c r="C1271" s="128">
        <v>3282974</v>
      </c>
      <c r="D1271" s="77" t="s">
        <v>128</v>
      </c>
      <c r="E1271" s="77" t="s">
        <v>129</v>
      </c>
      <c r="F1271" s="77" t="s">
        <v>134</v>
      </c>
      <c r="G1271" s="77" t="s">
        <v>130</v>
      </c>
      <c r="H1271" s="77" t="s">
        <v>96</v>
      </c>
      <c r="I1271" s="128" t="s">
        <v>1594</v>
      </c>
      <c r="J1271" s="129" t="s">
        <v>96</v>
      </c>
      <c r="K1271" s="130">
        <v>2.8796296296296296E-2</v>
      </c>
      <c r="L1271" s="129" t="s">
        <v>1959</v>
      </c>
      <c r="M1271" s="128" t="s">
        <v>1692</v>
      </c>
      <c r="N1271" s="128"/>
      <c r="O1271" s="128">
        <v>5</v>
      </c>
      <c r="P1271" s="128" t="s">
        <v>2033</v>
      </c>
      <c r="Q1271" s="129" t="s">
        <v>2052</v>
      </c>
      <c r="R1271" s="128" t="s">
        <v>1461</v>
      </c>
    </row>
    <row r="1272" spans="1:18" ht="45" x14ac:dyDescent="0.25">
      <c r="A1272" s="127">
        <v>99</v>
      </c>
      <c r="B1272" s="128">
        <v>2342812</v>
      </c>
      <c r="C1272" s="128">
        <v>3283913</v>
      </c>
      <c r="D1272" s="77" t="s">
        <v>476</v>
      </c>
      <c r="E1272" s="77" t="s">
        <v>477</v>
      </c>
      <c r="F1272" s="77" t="s">
        <v>479</v>
      </c>
      <c r="G1272" s="77" t="s">
        <v>461</v>
      </c>
      <c r="H1272" s="77" t="s">
        <v>465</v>
      </c>
      <c r="I1272" s="128" t="s">
        <v>1609</v>
      </c>
      <c r="J1272" s="129" t="s">
        <v>465</v>
      </c>
      <c r="K1272" s="130">
        <v>2.4965277777777777E-2</v>
      </c>
      <c r="L1272" s="129" t="s">
        <v>1972</v>
      </c>
      <c r="M1272" s="128" t="s">
        <v>1692</v>
      </c>
      <c r="N1272" s="128"/>
      <c r="O1272" s="128">
        <v>1</v>
      </c>
      <c r="P1272" s="128" t="s">
        <v>2033</v>
      </c>
      <c r="Q1272" s="129" t="s">
        <v>2052</v>
      </c>
      <c r="R1272" s="128" t="s">
        <v>1461</v>
      </c>
    </row>
    <row r="1273" spans="1:18" ht="45" x14ac:dyDescent="0.25">
      <c r="A1273" s="127">
        <v>177</v>
      </c>
      <c r="B1273" s="128">
        <v>2342817</v>
      </c>
      <c r="C1273" s="128">
        <v>3284848</v>
      </c>
      <c r="D1273" s="77" t="s">
        <v>846</v>
      </c>
      <c r="E1273" s="77" t="s">
        <v>847</v>
      </c>
      <c r="F1273" s="77" t="s">
        <v>848</v>
      </c>
      <c r="G1273" s="77" t="s">
        <v>825</v>
      </c>
      <c r="H1273" s="77" t="s">
        <v>806</v>
      </c>
      <c r="I1273" s="128" t="s">
        <v>1587</v>
      </c>
      <c r="J1273" s="129" t="s">
        <v>806</v>
      </c>
      <c r="K1273" s="130">
        <v>3.1446759259259258E-2</v>
      </c>
      <c r="L1273" s="129" t="s">
        <v>1777</v>
      </c>
      <c r="M1273" s="128" t="s">
        <v>1692</v>
      </c>
      <c r="N1273" s="128"/>
      <c r="O1273" s="128">
        <v>3</v>
      </c>
      <c r="P1273" s="128" t="s">
        <v>2033</v>
      </c>
      <c r="Q1273" s="129" t="s">
        <v>2052</v>
      </c>
      <c r="R1273" s="128" t="s">
        <v>1461</v>
      </c>
    </row>
    <row r="1274" spans="1:18" ht="45" x14ac:dyDescent="0.25">
      <c r="A1274" s="127">
        <v>79</v>
      </c>
      <c r="B1274" s="128">
        <v>2342821</v>
      </c>
      <c r="C1274" s="128">
        <v>3283678</v>
      </c>
      <c r="D1274" s="77" t="s">
        <v>388</v>
      </c>
      <c r="E1274" s="77" t="s">
        <v>389</v>
      </c>
      <c r="F1274" s="77" t="s">
        <v>391</v>
      </c>
      <c r="G1274" s="77" t="s">
        <v>242</v>
      </c>
      <c r="H1274" s="77" t="s">
        <v>81</v>
      </c>
      <c r="I1274" s="128" t="s">
        <v>1631</v>
      </c>
      <c r="J1274" s="129" t="s">
        <v>81</v>
      </c>
      <c r="K1274" s="130">
        <v>2.6828703703703705E-2</v>
      </c>
      <c r="L1274" s="129" t="s">
        <v>1980</v>
      </c>
      <c r="M1274" s="128" t="s">
        <v>1692</v>
      </c>
      <c r="N1274" s="128"/>
      <c r="O1274" s="128">
        <v>1</v>
      </c>
      <c r="P1274" s="128" t="s">
        <v>2033</v>
      </c>
      <c r="Q1274" s="129" t="s">
        <v>2052</v>
      </c>
      <c r="R1274" s="128" t="s">
        <v>1461</v>
      </c>
    </row>
    <row r="1275" spans="1:18" ht="45" x14ac:dyDescent="0.25">
      <c r="A1275" s="127">
        <v>32</v>
      </c>
      <c r="B1275" s="128">
        <v>2342875</v>
      </c>
      <c r="C1275" s="128">
        <v>3283112</v>
      </c>
      <c r="D1275" s="77" t="s">
        <v>185</v>
      </c>
      <c r="E1275" s="77" t="s">
        <v>186</v>
      </c>
      <c r="F1275" s="77" t="s">
        <v>188</v>
      </c>
      <c r="G1275" s="77" t="s">
        <v>154</v>
      </c>
      <c r="H1275" s="77" t="s">
        <v>96</v>
      </c>
      <c r="I1275" s="128" t="s">
        <v>1636</v>
      </c>
      <c r="J1275" s="129" t="s">
        <v>96</v>
      </c>
      <c r="K1275" s="130">
        <v>2.7291666666666665E-2</v>
      </c>
      <c r="L1275" s="129" t="s">
        <v>1965</v>
      </c>
      <c r="M1275" s="128" t="s">
        <v>1692</v>
      </c>
      <c r="N1275" s="128"/>
      <c r="O1275" s="128">
        <v>3</v>
      </c>
      <c r="P1275" s="128" t="s">
        <v>2033</v>
      </c>
      <c r="Q1275" s="129" t="s">
        <v>2052</v>
      </c>
      <c r="R1275" s="128" t="s">
        <v>1461</v>
      </c>
    </row>
    <row r="1276" spans="1:18" ht="45" x14ac:dyDescent="0.25">
      <c r="A1276" s="127">
        <v>201</v>
      </c>
      <c r="B1276" s="128">
        <v>2342905</v>
      </c>
      <c r="C1276" s="128">
        <v>3285142</v>
      </c>
      <c r="D1276" s="77" t="s">
        <v>963</v>
      </c>
      <c r="E1276" s="77" t="s">
        <v>964</v>
      </c>
      <c r="F1276" s="77" t="s">
        <v>968</v>
      </c>
      <c r="G1276" s="77" t="s">
        <v>902</v>
      </c>
      <c r="H1276" s="77" t="s">
        <v>905</v>
      </c>
      <c r="I1276" s="128" t="s">
        <v>1511</v>
      </c>
      <c r="J1276" s="129" t="s">
        <v>905</v>
      </c>
      <c r="K1276" s="130">
        <v>3.6747685185185182E-2</v>
      </c>
      <c r="L1276" s="129" t="s">
        <v>1947</v>
      </c>
      <c r="M1276" s="128" t="s">
        <v>1692</v>
      </c>
      <c r="N1276" s="128"/>
      <c r="O1276" s="128">
        <v>-1</v>
      </c>
      <c r="P1276" s="128" t="s">
        <v>2033</v>
      </c>
      <c r="Q1276" s="129" t="s">
        <v>2052</v>
      </c>
      <c r="R1276" s="128" t="s">
        <v>1461</v>
      </c>
    </row>
    <row r="1277" spans="1:18" ht="45" x14ac:dyDescent="0.25">
      <c r="A1277" s="127">
        <v>269</v>
      </c>
      <c r="B1277" s="128">
        <v>2342911</v>
      </c>
      <c r="C1277" s="128">
        <v>3285948</v>
      </c>
      <c r="D1277" s="77" t="s">
        <v>1295</v>
      </c>
      <c r="E1277" s="77" t="s">
        <v>1296</v>
      </c>
      <c r="F1277" s="77" t="s">
        <v>1299</v>
      </c>
      <c r="G1277" s="77" t="s">
        <v>1270</v>
      </c>
      <c r="H1277" s="77" t="s">
        <v>1274</v>
      </c>
      <c r="I1277" s="128" t="s">
        <v>1553</v>
      </c>
      <c r="J1277" s="129" t="s">
        <v>1274</v>
      </c>
      <c r="K1277" s="130">
        <v>2.4548611111111111E-2</v>
      </c>
      <c r="L1277" s="129" t="s">
        <v>1979</v>
      </c>
      <c r="M1277" s="128" t="s">
        <v>1692</v>
      </c>
      <c r="N1277" s="128"/>
      <c r="O1277" s="128">
        <v>4</v>
      </c>
      <c r="P1277" s="128" t="s">
        <v>2033</v>
      </c>
      <c r="Q1277" s="129" t="s">
        <v>2052</v>
      </c>
      <c r="R1277" s="128" t="s">
        <v>1461</v>
      </c>
    </row>
    <row r="1278" spans="1:18" ht="45" x14ac:dyDescent="0.25">
      <c r="A1278" s="127">
        <v>51</v>
      </c>
      <c r="B1278" s="128">
        <v>2342914</v>
      </c>
      <c r="C1278" s="128">
        <v>3283334</v>
      </c>
      <c r="D1278" s="77" t="s">
        <v>270</v>
      </c>
      <c r="E1278" s="77" t="s">
        <v>271</v>
      </c>
      <c r="F1278" s="77" t="s">
        <v>272</v>
      </c>
      <c r="G1278" s="77" t="s">
        <v>242</v>
      </c>
      <c r="H1278" s="77" t="s">
        <v>81</v>
      </c>
      <c r="I1278" s="128" t="s">
        <v>1484</v>
      </c>
      <c r="J1278" s="129" t="s">
        <v>81</v>
      </c>
      <c r="K1278" s="130">
        <v>3.0532407407407407E-2</v>
      </c>
      <c r="L1278" s="129" t="s">
        <v>1981</v>
      </c>
      <c r="M1278" s="128" t="s">
        <v>1692</v>
      </c>
      <c r="N1278" s="128"/>
      <c r="O1278" s="128">
        <v>9</v>
      </c>
      <c r="P1278" s="128" t="s">
        <v>2033</v>
      </c>
      <c r="Q1278" s="129" t="s">
        <v>2052</v>
      </c>
      <c r="R1278" s="128" t="s">
        <v>1461</v>
      </c>
    </row>
    <row r="1279" spans="1:18" ht="45" x14ac:dyDescent="0.25">
      <c r="A1279" s="127">
        <v>68</v>
      </c>
      <c r="B1279" s="128">
        <v>2342929</v>
      </c>
      <c r="C1279" s="128">
        <v>3283541</v>
      </c>
      <c r="D1279" s="77" t="s">
        <v>341</v>
      </c>
      <c r="E1279" s="77" t="s">
        <v>342</v>
      </c>
      <c r="F1279" s="77" t="s">
        <v>345</v>
      </c>
      <c r="G1279" s="77" t="s">
        <v>242</v>
      </c>
      <c r="H1279" s="77" t="s">
        <v>81</v>
      </c>
      <c r="I1279" s="128" t="s">
        <v>1478</v>
      </c>
      <c r="J1279" s="129" t="s">
        <v>81</v>
      </c>
      <c r="K1279" s="130">
        <v>4.5185185185185182E-2</v>
      </c>
      <c r="L1279" s="129" t="s">
        <v>1830</v>
      </c>
      <c r="M1279" s="128" t="s">
        <v>1692</v>
      </c>
      <c r="N1279" s="128"/>
      <c r="O1279" s="128">
        <v>3</v>
      </c>
      <c r="P1279" s="128" t="s">
        <v>2033</v>
      </c>
      <c r="Q1279" s="129" t="s">
        <v>2052</v>
      </c>
      <c r="R1279" s="128" t="s">
        <v>1461</v>
      </c>
    </row>
    <row r="1280" spans="1:18" ht="45" x14ac:dyDescent="0.25">
      <c r="A1280" s="127">
        <v>95</v>
      </c>
      <c r="B1280" s="128">
        <v>2342933</v>
      </c>
      <c r="C1280" s="128">
        <v>3283868</v>
      </c>
      <c r="D1280" s="77" t="s">
        <v>454</v>
      </c>
      <c r="E1280" s="77" t="s">
        <v>455</v>
      </c>
      <c r="F1280" s="77" t="s">
        <v>458</v>
      </c>
      <c r="G1280" s="77" t="s">
        <v>242</v>
      </c>
      <c r="H1280" s="77" t="s">
        <v>81</v>
      </c>
      <c r="I1280" s="128" t="s">
        <v>1472</v>
      </c>
      <c r="J1280" s="129" t="s">
        <v>81</v>
      </c>
      <c r="K1280" s="130">
        <v>2.6967592592592592E-2</v>
      </c>
      <c r="L1280" s="129" t="s">
        <v>1958</v>
      </c>
      <c r="M1280" s="128" t="s">
        <v>1692</v>
      </c>
      <c r="N1280" s="128"/>
      <c r="O1280" s="128">
        <v>1</v>
      </c>
      <c r="P1280" s="128" t="s">
        <v>2033</v>
      </c>
      <c r="Q1280" s="129" t="s">
        <v>2052</v>
      </c>
      <c r="R1280" s="128" t="s">
        <v>1461</v>
      </c>
    </row>
    <row r="1281" spans="1:18" ht="45" x14ac:dyDescent="0.25">
      <c r="A1281" s="127">
        <v>250</v>
      </c>
      <c r="B1281" s="128">
        <v>2342936</v>
      </c>
      <c r="C1281" s="128">
        <v>3285726</v>
      </c>
      <c r="D1281" s="77" t="s">
        <v>1204</v>
      </c>
      <c r="E1281" s="77" t="s">
        <v>1205</v>
      </c>
      <c r="F1281" s="77" t="s">
        <v>1208</v>
      </c>
      <c r="G1281" s="77" t="s">
        <v>1195</v>
      </c>
      <c r="H1281" s="77" t="s">
        <v>1199</v>
      </c>
      <c r="I1281" s="128" t="s">
        <v>1625</v>
      </c>
      <c r="J1281" s="129" t="s">
        <v>1199</v>
      </c>
      <c r="K1281" s="130">
        <v>3.4756944444444444E-2</v>
      </c>
      <c r="L1281" s="129" t="s">
        <v>1920</v>
      </c>
      <c r="M1281" s="128" t="s">
        <v>1692</v>
      </c>
      <c r="N1281" s="128"/>
      <c r="O1281" s="128">
        <v>2</v>
      </c>
      <c r="P1281" s="128" t="s">
        <v>2033</v>
      </c>
      <c r="Q1281" s="129" t="s">
        <v>2052</v>
      </c>
      <c r="R1281" s="128" t="s">
        <v>1461</v>
      </c>
    </row>
    <row r="1282" spans="1:18" ht="45" x14ac:dyDescent="0.25">
      <c r="A1282" s="127">
        <v>21</v>
      </c>
      <c r="B1282" s="128">
        <v>2342939</v>
      </c>
      <c r="C1282" s="128">
        <v>3282975</v>
      </c>
      <c r="D1282" s="77" t="s">
        <v>128</v>
      </c>
      <c r="E1282" s="77" t="s">
        <v>129</v>
      </c>
      <c r="F1282" s="77" t="s">
        <v>134</v>
      </c>
      <c r="G1282" s="77" t="s">
        <v>130</v>
      </c>
      <c r="H1282" s="77" t="s">
        <v>96</v>
      </c>
      <c r="I1282" s="128" t="s">
        <v>1594</v>
      </c>
      <c r="J1282" s="129" t="s">
        <v>96</v>
      </c>
      <c r="K1282" s="130">
        <v>2.8206018518518519E-2</v>
      </c>
      <c r="L1282" s="129" t="s">
        <v>1959</v>
      </c>
      <c r="M1282" s="128" t="s">
        <v>1692</v>
      </c>
      <c r="N1282" s="128"/>
      <c r="O1282" s="128">
        <v>4</v>
      </c>
      <c r="P1282" s="128" t="s">
        <v>2033</v>
      </c>
      <c r="Q1282" s="129" t="s">
        <v>2052</v>
      </c>
      <c r="R1282" s="128" t="s">
        <v>1461</v>
      </c>
    </row>
    <row r="1283" spans="1:18" ht="45" x14ac:dyDescent="0.25">
      <c r="A1283" s="127">
        <v>124</v>
      </c>
      <c r="B1283" s="128">
        <v>2342960</v>
      </c>
      <c r="C1283" s="128">
        <v>3284209</v>
      </c>
      <c r="D1283" s="77" t="s">
        <v>592</v>
      </c>
      <c r="E1283" s="77" t="s">
        <v>593</v>
      </c>
      <c r="F1283" s="77" t="s">
        <v>596</v>
      </c>
      <c r="G1283" s="77" t="s">
        <v>577</v>
      </c>
      <c r="H1283" s="77" t="s">
        <v>581</v>
      </c>
      <c r="I1283" s="128" t="s">
        <v>1490</v>
      </c>
      <c r="J1283" s="129" t="s">
        <v>581</v>
      </c>
      <c r="K1283" s="130">
        <v>3.0011574074074072E-2</v>
      </c>
      <c r="L1283" s="129" t="s">
        <v>1982</v>
      </c>
      <c r="M1283" s="128" t="s">
        <v>1692</v>
      </c>
      <c r="N1283" s="128"/>
      <c r="O1283" s="128">
        <v>5</v>
      </c>
      <c r="P1283" s="128" t="s">
        <v>2033</v>
      </c>
      <c r="Q1283" s="129" t="s">
        <v>2052</v>
      </c>
      <c r="R1283" s="128" t="s">
        <v>1461</v>
      </c>
    </row>
    <row r="1284" spans="1:18" ht="45" x14ac:dyDescent="0.25">
      <c r="A1284" s="127">
        <v>233</v>
      </c>
      <c r="B1284" s="128">
        <v>2342967</v>
      </c>
      <c r="C1284" s="128">
        <v>3285515</v>
      </c>
      <c r="D1284" s="77" t="s">
        <v>1115</v>
      </c>
      <c r="E1284" s="77" t="s">
        <v>1116</v>
      </c>
      <c r="F1284" s="77" t="s">
        <v>1120</v>
      </c>
      <c r="G1284" s="77" t="s">
        <v>986</v>
      </c>
      <c r="H1284" s="77" t="s">
        <v>990</v>
      </c>
      <c r="I1284" s="128" t="s">
        <v>1532</v>
      </c>
      <c r="J1284" s="129" t="s">
        <v>990</v>
      </c>
      <c r="K1284" s="130">
        <v>2.1261574074074075E-2</v>
      </c>
      <c r="L1284" s="129" t="s">
        <v>1983</v>
      </c>
      <c r="M1284" s="128" t="s">
        <v>1692</v>
      </c>
      <c r="N1284" s="128"/>
      <c r="O1284" s="128">
        <v>2</v>
      </c>
      <c r="P1284" s="128" t="s">
        <v>2033</v>
      </c>
      <c r="Q1284" s="129" t="s">
        <v>2052</v>
      </c>
      <c r="R1284" s="128" t="s">
        <v>1461</v>
      </c>
    </row>
    <row r="1285" spans="1:18" ht="45" x14ac:dyDescent="0.25">
      <c r="A1285" s="127">
        <v>171</v>
      </c>
      <c r="B1285" s="128">
        <v>2342999</v>
      </c>
      <c r="C1285" s="128">
        <v>3284777</v>
      </c>
      <c r="D1285" s="77" t="s">
        <v>818</v>
      </c>
      <c r="E1285" s="77" t="s">
        <v>819</v>
      </c>
      <c r="F1285" s="77" t="s">
        <v>822</v>
      </c>
      <c r="G1285" s="77" t="s">
        <v>802</v>
      </c>
      <c r="H1285" s="77" t="s">
        <v>806</v>
      </c>
      <c r="I1285" s="128" t="s">
        <v>1637</v>
      </c>
      <c r="J1285" s="129" t="s">
        <v>806</v>
      </c>
      <c r="K1285" s="130">
        <v>3.4236111111111113E-2</v>
      </c>
      <c r="L1285" s="129" t="s">
        <v>1967</v>
      </c>
      <c r="M1285" s="128" t="s">
        <v>1692</v>
      </c>
      <c r="N1285" s="128"/>
      <c r="O1285" s="128">
        <v>6</v>
      </c>
      <c r="P1285" s="128" t="s">
        <v>2033</v>
      </c>
      <c r="Q1285" s="129" t="s">
        <v>2052</v>
      </c>
      <c r="R1285" s="128" t="s">
        <v>1461</v>
      </c>
    </row>
    <row r="1286" spans="1:18" ht="45" x14ac:dyDescent="0.25">
      <c r="A1286" s="127">
        <v>171</v>
      </c>
      <c r="B1286" s="128">
        <v>2343000</v>
      </c>
      <c r="C1286" s="128">
        <v>3284778</v>
      </c>
      <c r="D1286" s="77" t="s">
        <v>818</v>
      </c>
      <c r="E1286" s="77" t="s">
        <v>819</v>
      </c>
      <c r="F1286" s="77" t="s">
        <v>822</v>
      </c>
      <c r="G1286" s="77" t="s">
        <v>802</v>
      </c>
      <c r="H1286" s="77" t="s">
        <v>806</v>
      </c>
      <c r="I1286" s="128" t="s">
        <v>1637</v>
      </c>
      <c r="J1286" s="129" t="s">
        <v>806</v>
      </c>
      <c r="K1286" s="130">
        <v>3.9004629629629632E-2</v>
      </c>
      <c r="L1286" s="129" t="s">
        <v>1967</v>
      </c>
      <c r="M1286" s="128" t="s">
        <v>1692</v>
      </c>
      <c r="N1286" s="128"/>
      <c r="O1286" s="128">
        <v>4</v>
      </c>
      <c r="P1286" s="128" t="s">
        <v>2033</v>
      </c>
      <c r="Q1286" s="129" t="s">
        <v>2052</v>
      </c>
      <c r="R1286" s="128" t="s">
        <v>1461</v>
      </c>
    </row>
    <row r="1287" spans="1:18" ht="45" x14ac:dyDescent="0.25">
      <c r="A1287" s="127">
        <v>171</v>
      </c>
      <c r="B1287" s="128">
        <v>2343001</v>
      </c>
      <c r="C1287" s="128">
        <v>3284779</v>
      </c>
      <c r="D1287" s="77" t="s">
        <v>818</v>
      </c>
      <c r="E1287" s="77" t="s">
        <v>819</v>
      </c>
      <c r="F1287" s="77" t="s">
        <v>822</v>
      </c>
      <c r="G1287" s="77" t="s">
        <v>802</v>
      </c>
      <c r="H1287" s="77" t="s">
        <v>806</v>
      </c>
      <c r="I1287" s="128" t="s">
        <v>1637</v>
      </c>
      <c r="J1287" s="129" t="s">
        <v>806</v>
      </c>
      <c r="K1287" s="130">
        <v>4.0682870370370369E-2</v>
      </c>
      <c r="L1287" s="129" t="s">
        <v>1967</v>
      </c>
      <c r="M1287" s="128" t="s">
        <v>1692</v>
      </c>
      <c r="N1287" s="128"/>
      <c r="O1287" s="128">
        <v>2</v>
      </c>
      <c r="P1287" s="128" t="s">
        <v>2033</v>
      </c>
      <c r="Q1287" s="129" t="s">
        <v>2052</v>
      </c>
      <c r="R1287" s="128" t="s">
        <v>1461</v>
      </c>
    </row>
    <row r="1288" spans="1:18" ht="45" x14ac:dyDescent="0.25">
      <c r="A1288" s="127">
        <v>94</v>
      </c>
      <c r="B1288" s="128">
        <v>2343007</v>
      </c>
      <c r="C1288" s="128">
        <v>3283858</v>
      </c>
      <c r="D1288" s="77" t="s">
        <v>449</v>
      </c>
      <c r="E1288" s="77" t="s">
        <v>450</v>
      </c>
      <c r="F1288" s="77" t="s">
        <v>453</v>
      </c>
      <c r="G1288" s="77" t="s">
        <v>242</v>
      </c>
      <c r="H1288" s="77" t="s">
        <v>81</v>
      </c>
      <c r="I1288" s="128" t="s">
        <v>1470</v>
      </c>
      <c r="J1288" s="129" t="s">
        <v>81</v>
      </c>
      <c r="K1288" s="130">
        <v>2.9050925925925924E-2</v>
      </c>
      <c r="L1288" s="129" t="s">
        <v>1952</v>
      </c>
      <c r="M1288" s="128" t="s">
        <v>1692</v>
      </c>
      <c r="N1288" s="128"/>
      <c r="O1288" s="128">
        <v>1</v>
      </c>
      <c r="P1288" s="128" t="s">
        <v>2033</v>
      </c>
      <c r="Q1288" s="129" t="s">
        <v>2052</v>
      </c>
      <c r="R1288" s="128" t="s">
        <v>1461</v>
      </c>
    </row>
    <row r="1289" spans="1:18" ht="45" x14ac:dyDescent="0.25">
      <c r="A1289" s="127">
        <v>68</v>
      </c>
      <c r="B1289" s="128">
        <v>2343008</v>
      </c>
      <c r="C1289" s="128">
        <v>3283537</v>
      </c>
      <c r="D1289" s="77" t="s">
        <v>341</v>
      </c>
      <c r="E1289" s="77" t="s">
        <v>342</v>
      </c>
      <c r="F1289" s="77" t="s">
        <v>345</v>
      </c>
      <c r="G1289" s="77" t="s">
        <v>242</v>
      </c>
      <c r="H1289" s="77" t="s">
        <v>81</v>
      </c>
      <c r="I1289" s="128" t="s">
        <v>1478</v>
      </c>
      <c r="J1289" s="129" t="s">
        <v>81</v>
      </c>
      <c r="K1289" s="130">
        <v>2.9224537037037038E-2</v>
      </c>
      <c r="L1289" s="129" t="s">
        <v>1830</v>
      </c>
      <c r="M1289" s="128" t="s">
        <v>1692</v>
      </c>
      <c r="N1289" s="128"/>
      <c r="O1289" s="128">
        <v>4</v>
      </c>
      <c r="P1289" s="128" t="s">
        <v>2033</v>
      </c>
      <c r="Q1289" s="129" t="s">
        <v>2052</v>
      </c>
      <c r="R1289" s="128" t="s">
        <v>1461</v>
      </c>
    </row>
    <row r="1290" spans="1:18" ht="45" x14ac:dyDescent="0.25">
      <c r="A1290" s="127">
        <v>31</v>
      </c>
      <c r="B1290" s="128">
        <v>2343014</v>
      </c>
      <c r="C1290" s="128">
        <v>3283100</v>
      </c>
      <c r="D1290" s="77" t="s">
        <v>180</v>
      </c>
      <c r="E1290" s="77" t="s">
        <v>181</v>
      </c>
      <c r="F1290" s="77" t="s">
        <v>184</v>
      </c>
      <c r="G1290" s="77" t="s">
        <v>154</v>
      </c>
      <c r="H1290" s="77" t="s">
        <v>96</v>
      </c>
      <c r="I1290" s="128" t="s">
        <v>1638</v>
      </c>
      <c r="J1290" s="129" t="s">
        <v>96</v>
      </c>
      <c r="K1290" s="130">
        <v>2.6655092592592591E-2</v>
      </c>
      <c r="L1290" s="129" t="s">
        <v>1973</v>
      </c>
      <c r="M1290" s="128" t="s">
        <v>1692</v>
      </c>
      <c r="N1290" s="128"/>
      <c r="O1290" s="128">
        <v>3</v>
      </c>
      <c r="P1290" s="128" t="s">
        <v>2033</v>
      </c>
      <c r="Q1290" s="129" t="s">
        <v>2052</v>
      </c>
      <c r="R1290" s="128" t="s">
        <v>1461</v>
      </c>
    </row>
    <row r="1291" spans="1:18" ht="45" x14ac:dyDescent="0.25">
      <c r="A1291" s="127">
        <v>32</v>
      </c>
      <c r="B1291" s="128">
        <v>2343016</v>
      </c>
      <c r="C1291" s="128">
        <v>3283113</v>
      </c>
      <c r="D1291" s="77" t="s">
        <v>185</v>
      </c>
      <c r="E1291" s="77" t="s">
        <v>186</v>
      </c>
      <c r="F1291" s="77" t="s">
        <v>188</v>
      </c>
      <c r="G1291" s="77" t="s">
        <v>154</v>
      </c>
      <c r="H1291" s="77" t="s">
        <v>96</v>
      </c>
      <c r="I1291" s="128" t="s">
        <v>1636</v>
      </c>
      <c r="J1291" s="129" t="s">
        <v>96</v>
      </c>
      <c r="K1291" s="130">
        <v>2.7777777777777776E-2</v>
      </c>
      <c r="L1291" s="129" t="s">
        <v>1965</v>
      </c>
      <c r="M1291" s="128" t="s">
        <v>1692</v>
      </c>
      <c r="N1291" s="128"/>
      <c r="O1291" s="128">
        <v>2</v>
      </c>
      <c r="P1291" s="128" t="s">
        <v>2033</v>
      </c>
      <c r="Q1291" s="129" t="s">
        <v>2052</v>
      </c>
      <c r="R1291" s="128" t="s">
        <v>1461</v>
      </c>
    </row>
    <row r="1292" spans="1:18" ht="45" x14ac:dyDescent="0.25">
      <c r="A1292" s="127">
        <v>171</v>
      </c>
      <c r="B1292" s="128">
        <v>2343047</v>
      </c>
      <c r="C1292" s="128">
        <v>3284780</v>
      </c>
      <c r="D1292" s="77" t="s">
        <v>818</v>
      </c>
      <c r="E1292" s="77" t="s">
        <v>819</v>
      </c>
      <c r="F1292" s="77" t="s">
        <v>822</v>
      </c>
      <c r="G1292" s="77" t="s">
        <v>802</v>
      </c>
      <c r="H1292" s="77" t="s">
        <v>806</v>
      </c>
      <c r="I1292" s="128" t="s">
        <v>1637</v>
      </c>
      <c r="J1292" s="129" t="s">
        <v>806</v>
      </c>
      <c r="K1292" s="130">
        <v>3.1145833333333334E-2</v>
      </c>
      <c r="L1292" s="129" t="s">
        <v>1967</v>
      </c>
      <c r="M1292" s="128" t="s">
        <v>1692</v>
      </c>
      <c r="N1292" s="128"/>
      <c r="O1292" s="128">
        <v>5</v>
      </c>
      <c r="P1292" s="128" t="s">
        <v>2033</v>
      </c>
      <c r="Q1292" s="129" t="s">
        <v>2052</v>
      </c>
      <c r="R1292" s="128" t="s">
        <v>1461</v>
      </c>
    </row>
    <row r="1293" spans="1:18" ht="45" x14ac:dyDescent="0.25">
      <c r="A1293" s="127">
        <v>173</v>
      </c>
      <c r="B1293" s="128">
        <v>2343049</v>
      </c>
      <c r="C1293" s="128">
        <v>3284797</v>
      </c>
      <c r="D1293" s="77" t="s">
        <v>830</v>
      </c>
      <c r="E1293" s="77" t="s">
        <v>831</v>
      </c>
      <c r="F1293" s="77" t="s">
        <v>832</v>
      </c>
      <c r="G1293" s="77" t="s">
        <v>825</v>
      </c>
      <c r="H1293" s="77" t="s">
        <v>806</v>
      </c>
      <c r="I1293" s="128" t="s">
        <v>1500</v>
      </c>
      <c r="J1293" s="129" t="s">
        <v>806</v>
      </c>
      <c r="K1293" s="130">
        <v>3.6493055555555556E-2</v>
      </c>
      <c r="L1293" s="129" t="s">
        <v>1976</v>
      </c>
      <c r="M1293" s="128" t="s">
        <v>1692</v>
      </c>
      <c r="N1293" s="128"/>
      <c r="O1293" s="128">
        <v>4</v>
      </c>
      <c r="P1293" s="128" t="s">
        <v>2033</v>
      </c>
      <c r="Q1293" s="129" t="s">
        <v>2052</v>
      </c>
      <c r="R1293" s="128" t="s">
        <v>1461</v>
      </c>
    </row>
    <row r="1294" spans="1:18" ht="45" x14ac:dyDescent="0.25">
      <c r="A1294" s="127">
        <v>51</v>
      </c>
      <c r="B1294" s="128">
        <v>2343053</v>
      </c>
      <c r="C1294" s="128">
        <v>3283336</v>
      </c>
      <c r="D1294" s="77" t="s">
        <v>270</v>
      </c>
      <c r="E1294" s="77" t="s">
        <v>271</v>
      </c>
      <c r="F1294" s="77" t="s">
        <v>272</v>
      </c>
      <c r="G1294" s="77" t="s">
        <v>242</v>
      </c>
      <c r="H1294" s="77" t="s">
        <v>81</v>
      </c>
      <c r="I1294" s="128" t="s">
        <v>1484</v>
      </c>
      <c r="J1294" s="129" t="s">
        <v>81</v>
      </c>
      <c r="K1294" s="130">
        <v>3.6759259259259262E-2</v>
      </c>
      <c r="L1294" s="129" t="s">
        <v>1981</v>
      </c>
      <c r="M1294" s="128" t="s">
        <v>1692</v>
      </c>
      <c r="N1294" s="128"/>
      <c r="O1294" s="128">
        <v>6</v>
      </c>
      <c r="P1294" s="128" t="s">
        <v>2033</v>
      </c>
      <c r="Q1294" s="129" t="s">
        <v>2052</v>
      </c>
      <c r="R1294" s="128" t="s">
        <v>1461</v>
      </c>
    </row>
    <row r="1295" spans="1:18" ht="45" x14ac:dyDescent="0.25">
      <c r="A1295" s="127">
        <v>269</v>
      </c>
      <c r="B1295" s="128">
        <v>2343060</v>
      </c>
      <c r="C1295" s="128">
        <v>3285949</v>
      </c>
      <c r="D1295" s="77" t="s">
        <v>1295</v>
      </c>
      <c r="E1295" s="77" t="s">
        <v>1296</v>
      </c>
      <c r="F1295" s="77" t="s">
        <v>1299</v>
      </c>
      <c r="G1295" s="77" t="s">
        <v>1270</v>
      </c>
      <c r="H1295" s="77" t="s">
        <v>1274</v>
      </c>
      <c r="I1295" s="128" t="s">
        <v>1553</v>
      </c>
      <c r="J1295" s="129" t="s">
        <v>1274</v>
      </c>
      <c r="K1295" s="130">
        <v>3.2233796296296295E-2</v>
      </c>
      <c r="L1295" s="129" t="s">
        <v>1979</v>
      </c>
      <c r="M1295" s="128" t="s">
        <v>1692</v>
      </c>
      <c r="N1295" s="128"/>
      <c r="O1295" s="128">
        <v>3</v>
      </c>
      <c r="P1295" s="128" t="s">
        <v>2033</v>
      </c>
      <c r="Q1295" s="129" t="s">
        <v>2052</v>
      </c>
      <c r="R1295" s="128" t="s">
        <v>1461</v>
      </c>
    </row>
    <row r="1296" spans="1:18" ht="45" x14ac:dyDescent="0.25">
      <c r="A1296" s="127">
        <v>296</v>
      </c>
      <c r="B1296" s="128">
        <v>2343066</v>
      </c>
      <c r="C1296" s="128">
        <v>3286280</v>
      </c>
      <c r="D1296" s="77" t="s">
        <v>1424</v>
      </c>
      <c r="E1296" s="77" t="s">
        <v>1425</v>
      </c>
      <c r="F1296" s="77" t="s">
        <v>1428</v>
      </c>
      <c r="G1296" s="77" t="s">
        <v>1127</v>
      </c>
      <c r="H1296" s="77" t="s">
        <v>1131</v>
      </c>
      <c r="I1296" s="128" t="s">
        <v>1534</v>
      </c>
      <c r="J1296" s="129" t="s">
        <v>1131</v>
      </c>
      <c r="K1296" s="130">
        <v>2.1840277777777778E-2</v>
      </c>
      <c r="L1296" s="129" t="s">
        <v>1984</v>
      </c>
      <c r="M1296" s="128" t="s">
        <v>1692</v>
      </c>
      <c r="N1296" s="128"/>
      <c r="O1296" s="128">
        <v>2</v>
      </c>
      <c r="P1296" s="128" t="s">
        <v>2033</v>
      </c>
      <c r="Q1296" s="129" t="s">
        <v>2052</v>
      </c>
      <c r="R1296" s="128" t="s">
        <v>1461</v>
      </c>
    </row>
    <row r="1297" spans="1:18" ht="45" x14ac:dyDescent="0.25">
      <c r="A1297" s="127">
        <v>99</v>
      </c>
      <c r="B1297" s="128">
        <v>2343091</v>
      </c>
      <c r="C1297" s="128">
        <v>3283908</v>
      </c>
      <c r="D1297" s="77" t="s">
        <v>476</v>
      </c>
      <c r="E1297" s="77" t="s">
        <v>477</v>
      </c>
      <c r="F1297" s="77" t="s">
        <v>479</v>
      </c>
      <c r="G1297" s="77" t="s">
        <v>461</v>
      </c>
      <c r="H1297" s="77" t="s">
        <v>465</v>
      </c>
      <c r="I1297" s="128" t="s">
        <v>1609</v>
      </c>
      <c r="J1297" s="129" t="s">
        <v>465</v>
      </c>
      <c r="K1297" s="130">
        <v>2.3483796296296298E-2</v>
      </c>
      <c r="L1297" s="129" t="s">
        <v>1972</v>
      </c>
      <c r="M1297" s="128" t="s">
        <v>1692</v>
      </c>
      <c r="N1297" s="128"/>
      <c r="O1297" s="128">
        <v>1</v>
      </c>
      <c r="P1297" s="128" t="s">
        <v>2033</v>
      </c>
      <c r="Q1297" s="129" t="s">
        <v>2052</v>
      </c>
      <c r="R1297" s="128" t="s">
        <v>1461</v>
      </c>
    </row>
    <row r="1298" spans="1:18" ht="45" x14ac:dyDescent="0.25">
      <c r="A1298" s="127">
        <v>250</v>
      </c>
      <c r="B1298" s="128">
        <v>2343096</v>
      </c>
      <c r="C1298" s="128">
        <v>3285727</v>
      </c>
      <c r="D1298" s="77" t="s">
        <v>1204</v>
      </c>
      <c r="E1298" s="77" t="s">
        <v>1205</v>
      </c>
      <c r="F1298" s="77" t="s">
        <v>1208</v>
      </c>
      <c r="G1298" s="77" t="s">
        <v>1195</v>
      </c>
      <c r="H1298" s="77" t="s">
        <v>1199</v>
      </c>
      <c r="I1298" s="128" t="s">
        <v>1625</v>
      </c>
      <c r="J1298" s="129" t="s">
        <v>1199</v>
      </c>
      <c r="K1298" s="130">
        <v>3.4768518518518518E-2</v>
      </c>
      <c r="L1298" s="129" t="s">
        <v>1920</v>
      </c>
      <c r="M1298" s="128" t="s">
        <v>1692</v>
      </c>
      <c r="N1298" s="128"/>
      <c r="O1298" s="128">
        <v>3</v>
      </c>
      <c r="P1298" s="128" t="s">
        <v>2033</v>
      </c>
      <c r="Q1298" s="129" t="s">
        <v>2052</v>
      </c>
      <c r="R1298" s="128" t="s">
        <v>1461</v>
      </c>
    </row>
    <row r="1299" spans="1:18" ht="45" x14ac:dyDescent="0.25">
      <c r="A1299" s="127">
        <v>193</v>
      </c>
      <c r="B1299" s="128">
        <v>2343120</v>
      </c>
      <c r="C1299" s="128">
        <v>3285042</v>
      </c>
      <c r="D1299" s="77" t="s">
        <v>921</v>
      </c>
      <c r="E1299" s="77" t="s">
        <v>922</v>
      </c>
      <c r="F1299" s="77" t="s">
        <v>925</v>
      </c>
      <c r="G1299" s="77" t="s">
        <v>902</v>
      </c>
      <c r="H1299" s="77" t="s">
        <v>905</v>
      </c>
      <c r="I1299" s="128" t="s">
        <v>1509</v>
      </c>
      <c r="J1299" s="129" t="s">
        <v>905</v>
      </c>
      <c r="K1299" s="130">
        <v>2.4525462962962964E-2</v>
      </c>
      <c r="L1299" s="129" t="s">
        <v>1985</v>
      </c>
      <c r="M1299" s="128" t="s">
        <v>1698</v>
      </c>
      <c r="N1299" s="128" t="s">
        <v>1699</v>
      </c>
      <c r="O1299" s="128">
        <v>4</v>
      </c>
      <c r="P1299" s="128" t="s">
        <v>2033</v>
      </c>
      <c r="Q1299" s="129" t="s">
        <v>2052</v>
      </c>
      <c r="R1299" s="128" t="s">
        <v>1461</v>
      </c>
    </row>
    <row r="1300" spans="1:18" ht="45" x14ac:dyDescent="0.25">
      <c r="A1300" s="127">
        <v>31</v>
      </c>
      <c r="B1300" s="128">
        <v>2343127</v>
      </c>
      <c r="C1300" s="128">
        <v>3283099</v>
      </c>
      <c r="D1300" s="77" t="s">
        <v>180</v>
      </c>
      <c r="E1300" s="77" t="s">
        <v>181</v>
      </c>
      <c r="F1300" s="77" t="s">
        <v>184</v>
      </c>
      <c r="G1300" s="77" t="s">
        <v>154</v>
      </c>
      <c r="H1300" s="77" t="s">
        <v>96</v>
      </c>
      <c r="I1300" s="128" t="s">
        <v>1638</v>
      </c>
      <c r="J1300" s="129" t="s">
        <v>96</v>
      </c>
      <c r="K1300" s="130">
        <v>2.3599537037037037E-2</v>
      </c>
      <c r="L1300" s="129" t="s">
        <v>1973</v>
      </c>
      <c r="M1300" s="128" t="s">
        <v>1692</v>
      </c>
      <c r="N1300" s="128"/>
      <c r="O1300" s="128">
        <v>4</v>
      </c>
      <c r="P1300" s="128" t="s">
        <v>2033</v>
      </c>
      <c r="Q1300" s="129" t="s">
        <v>2052</v>
      </c>
      <c r="R1300" s="128" t="s">
        <v>1461</v>
      </c>
    </row>
    <row r="1301" spans="1:18" ht="45" x14ac:dyDescent="0.25">
      <c r="A1301" s="127">
        <v>32</v>
      </c>
      <c r="B1301" s="128">
        <v>2343137</v>
      </c>
      <c r="C1301" s="128">
        <v>3283114</v>
      </c>
      <c r="D1301" s="77" t="s">
        <v>185</v>
      </c>
      <c r="E1301" s="77" t="s">
        <v>186</v>
      </c>
      <c r="F1301" s="77" t="s">
        <v>188</v>
      </c>
      <c r="G1301" s="77" t="s">
        <v>154</v>
      </c>
      <c r="H1301" s="77" t="s">
        <v>96</v>
      </c>
      <c r="I1301" s="128" t="s">
        <v>1636</v>
      </c>
      <c r="J1301" s="129" t="s">
        <v>96</v>
      </c>
      <c r="K1301" s="130">
        <v>2.8287037037037038E-2</v>
      </c>
      <c r="L1301" s="129" t="s">
        <v>1965</v>
      </c>
      <c r="M1301" s="128" t="s">
        <v>1692</v>
      </c>
      <c r="N1301" s="128"/>
      <c r="O1301" s="128">
        <v>3</v>
      </c>
      <c r="P1301" s="128" t="s">
        <v>2033</v>
      </c>
      <c r="Q1301" s="129" t="s">
        <v>2052</v>
      </c>
      <c r="R1301" s="128" t="s">
        <v>1461</v>
      </c>
    </row>
    <row r="1302" spans="1:18" ht="45" x14ac:dyDescent="0.25">
      <c r="A1302" s="127">
        <v>41</v>
      </c>
      <c r="B1302" s="128">
        <v>2343166</v>
      </c>
      <c r="C1302" s="128">
        <v>3283221</v>
      </c>
      <c r="D1302" s="77" t="s">
        <v>225</v>
      </c>
      <c r="E1302" s="77" t="s">
        <v>226</v>
      </c>
      <c r="F1302" s="77" t="s">
        <v>229</v>
      </c>
      <c r="G1302" s="77" t="s">
        <v>154</v>
      </c>
      <c r="H1302" s="77" t="s">
        <v>96</v>
      </c>
      <c r="I1302" s="128" t="s">
        <v>1635</v>
      </c>
      <c r="J1302" s="129" t="s">
        <v>96</v>
      </c>
      <c r="K1302" s="130">
        <v>3.3240740740740737E-2</v>
      </c>
      <c r="L1302" s="129" t="s">
        <v>1964</v>
      </c>
      <c r="M1302" s="128" t="s">
        <v>1692</v>
      </c>
      <c r="N1302" s="128"/>
      <c r="O1302" s="128">
        <v>4</v>
      </c>
      <c r="P1302" s="128" t="s">
        <v>2033</v>
      </c>
      <c r="Q1302" s="129" t="s">
        <v>2052</v>
      </c>
      <c r="R1302" s="128" t="s">
        <v>1461</v>
      </c>
    </row>
    <row r="1303" spans="1:18" ht="45" x14ac:dyDescent="0.25">
      <c r="A1303" s="127">
        <v>68</v>
      </c>
      <c r="B1303" s="128">
        <v>2343176</v>
      </c>
      <c r="C1303" s="128">
        <v>3283538</v>
      </c>
      <c r="D1303" s="77" t="s">
        <v>341</v>
      </c>
      <c r="E1303" s="77" t="s">
        <v>342</v>
      </c>
      <c r="F1303" s="77" t="s">
        <v>345</v>
      </c>
      <c r="G1303" s="77" t="s">
        <v>242</v>
      </c>
      <c r="H1303" s="77" t="s">
        <v>81</v>
      </c>
      <c r="I1303" s="128" t="s">
        <v>1478</v>
      </c>
      <c r="J1303" s="129" t="s">
        <v>81</v>
      </c>
      <c r="K1303" s="130">
        <v>3.3553240740740738E-2</v>
      </c>
      <c r="L1303" s="129" t="s">
        <v>1830</v>
      </c>
      <c r="M1303" s="128" t="s">
        <v>1692</v>
      </c>
      <c r="N1303" s="128"/>
      <c r="O1303" s="128">
        <v>4</v>
      </c>
      <c r="P1303" s="128" t="s">
        <v>2033</v>
      </c>
      <c r="Q1303" s="129" t="s">
        <v>2052</v>
      </c>
      <c r="R1303" s="128" t="s">
        <v>1461</v>
      </c>
    </row>
    <row r="1304" spans="1:18" ht="45" x14ac:dyDescent="0.25">
      <c r="A1304" s="127">
        <v>171</v>
      </c>
      <c r="B1304" s="128">
        <v>2343204</v>
      </c>
      <c r="C1304" s="128">
        <v>3284782</v>
      </c>
      <c r="D1304" s="77" t="s">
        <v>818</v>
      </c>
      <c r="E1304" s="77" t="s">
        <v>819</v>
      </c>
      <c r="F1304" s="77" t="s">
        <v>822</v>
      </c>
      <c r="G1304" s="77" t="s">
        <v>802</v>
      </c>
      <c r="H1304" s="77" t="s">
        <v>806</v>
      </c>
      <c r="I1304" s="128" t="s">
        <v>1637</v>
      </c>
      <c r="J1304" s="129" t="s">
        <v>806</v>
      </c>
      <c r="K1304" s="130">
        <v>2.9537037037037039E-2</v>
      </c>
      <c r="L1304" s="129" t="s">
        <v>1967</v>
      </c>
      <c r="M1304" s="128" t="s">
        <v>1692</v>
      </c>
      <c r="N1304" s="128"/>
      <c r="O1304" s="128">
        <v>2</v>
      </c>
      <c r="P1304" s="128" t="s">
        <v>2033</v>
      </c>
      <c r="Q1304" s="129" t="s">
        <v>2052</v>
      </c>
      <c r="R1304" s="128" t="s">
        <v>1461</v>
      </c>
    </row>
    <row r="1305" spans="1:18" ht="45" x14ac:dyDescent="0.25">
      <c r="A1305" s="127">
        <v>41</v>
      </c>
      <c r="B1305" s="128">
        <v>2343230</v>
      </c>
      <c r="C1305" s="128">
        <v>3283222</v>
      </c>
      <c r="D1305" s="77" t="s">
        <v>225</v>
      </c>
      <c r="E1305" s="77" t="s">
        <v>226</v>
      </c>
      <c r="F1305" s="77" t="s">
        <v>229</v>
      </c>
      <c r="G1305" s="77" t="s">
        <v>154</v>
      </c>
      <c r="H1305" s="77" t="s">
        <v>96</v>
      </c>
      <c r="I1305" s="128" t="s">
        <v>1635</v>
      </c>
      <c r="J1305" s="129" t="s">
        <v>96</v>
      </c>
      <c r="K1305" s="130">
        <v>2.9710648148148149E-2</v>
      </c>
      <c r="L1305" s="129" t="s">
        <v>1964</v>
      </c>
      <c r="M1305" s="128" t="s">
        <v>1692</v>
      </c>
      <c r="N1305" s="128"/>
      <c r="O1305" s="128">
        <v>4</v>
      </c>
      <c r="P1305" s="128" t="s">
        <v>2033</v>
      </c>
      <c r="Q1305" s="129" t="s">
        <v>2052</v>
      </c>
      <c r="R1305" s="128" t="s">
        <v>1461</v>
      </c>
    </row>
    <row r="1306" spans="1:18" ht="45" x14ac:dyDescent="0.25">
      <c r="A1306" s="127">
        <v>250</v>
      </c>
      <c r="B1306" s="128">
        <v>2343248</v>
      </c>
      <c r="C1306" s="128">
        <v>3285728</v>
      </c>
      <c r="D1306" s="77" t="s">
        <v>1204</v>
      </c>
      <c r="E1306" s="77" t="s">
        <v>1205</v>
      </c>
      <c r="F1306" s="77" t="s">
        <v>1208</v>
      </c>
      <c r="G1306" s="77" t="s">
        <v>1195</v>
      </c>
      <c r="H1306" s="77" t="s">
        <v>1199</v>
      </c>
      <c r="I1306" s="128" t="s">
        <v>1625</v>
      </c>
      <c r="J1306" s="129" t="s">
        <v>1199</v>
      </c>
      <c r="K1306" s="130">
        <v>2.9618055555555557E-2</v>
      </c>
      <c r="L1306" s="129" t="s">
        <v>1920</v>
      </c>
      <c r="M1306" s="128" t="s">
        <v>1692</v>
      </c>
      <c r="N1306" s="128"/>
      <c r="O1306" s="128">
        <v>4</v>
      </c>
      <c r="P1306" s="128" t="s">
        <v>2033</v>
      </c>
      <c r="Q1306" s="129" t="s">
        <v>2052</v>
      </c>
      <c r="R1306" s="128" t="s">
        <v>1461</v>
      </c>
    </row>
    <row r="1307" spans="1:18" ht="45" x14ac:dyDescent="0.25">
      <c r="A1307" s="127">
        <v>173</v>
      </c>
      <c r="B1307" s="128">
        <v>2343275</v>
      </c>
      <c r="C1307" s="128">
        <v>3284798</v>
      </c>
      <c r="D1307" s="77" t="s">
        <v>830</v>
      </c>
      <c r="E1307" s="77" t="s">
        <v>831</v>
      </c>
      <c r="F1307" s="77" t="s">
        <v>832</v>
      </c>
      <c r="G1307" s="77" t="s">
        <v>825</v>
      </c>
      <c r="H1307" s="77" t="s">
        <v>806</v>
      </c>
      <c r="I1307" s="128" t="s">
        <v>1500</v>
      </c>
      <c r="J1307" s="129" t="s">
        <v>806</v>
      </c>
      <c r="K1307" s="130">
        <v>3.3657407407407407E-2</v>
      </c>
      <c r="L1307" s="129" t="s">
        <v>1986</v>
      </c>
      <c r="M1307" s="128" t="s">
        <v>1692</v>
      </c>
      <c r="N1307" s="128"/>
      <c r="O1307" s="128">
        <v>4</v>
      </c>
      <c r="P1307" s="128" t="s">
        <v>2033</v>
      </c>
      <c r="Q1307" s="129" t="s">
        <v>2052</v>
      </c>
      <c r="R1307" s="128" t="s">
        <v>1461</v>
      </c>
    </row>
    <row r="1308" spans="1:18" ht="45" x14ac:dyDescent="0.25">
      <c r="A1308" s="127">
        <v>259</v>
      </c>
      <c r="B1308" s="128">
        <v>2343287</v>
      </c>
      <c r="C1308" s="128">
        <v>3285832</v>
      </c>
      <c r="D1308" s="77" t="s">
        <v>1243</v>
      </c>
      <c r="E1308" s="77" t="s">
        <v>1244</v>
      </c>
      <c r="F1308" s="77" t="s">
        <v>1247</v>
      </c>
      <c r="G1308" s="77" t="s">
        <v>1195</v>
      </c>
      <c r="H1308" s="77" t="s">
        <v>1199</v>
      </c>
      <c r="I1308" s="128" t="s">
        <v>1626</v>
      </c>
      <c r="J1308" s="129" t="s">
        <v>1199</v>
      </c>
      <c r="K1308" s="130">
        <v>2.7731481481481482E-2</v>
      </c>
      <c r="L1308" s="129" t="s">
        <v>1906</v>
      </c>
      <c r="M1308" s="128" t="s">
        <v>1692</v>
      </c>
      <c r="N1308" s="128"/>
      <c r="O1308" s="128">
        <v>4</v>
      </c>
      <c r="P1308" s="128" t="s">
        <v>2033</v>
      </c>
      <c r="Q1308" s="129" t="s">
        <v>2052</v>
      </c>
      <c r="R1308" s="128" t="s">
        <v>1461</v>
      </c>
    </row>
    <row r="1309" spans="1:18" ht="45" x14ac:dyDescent="0.25">
      <c r="A1309" s="127">
        <v>51</v>
      </c>
      <c r="B1309" s="128">
        <v>2343302</v>
      </c>
      <c r="C1309" s="128">
        <v>3283337</v>
      </c>
      <c r="D1309" s="77" t="s">
        <v>270</v>
      </c>
      <c r="E1309" s="77" t="s">
        <v>271</v>
      </c>
      <c r="F1309" s="77" t="s">
        <v>272</v>
      </c>
      <c r="G1309" s="77" t="s">
        <v>242</v>
      </c>
      <c r="H1309" s="77" t="s">
        <v>81</v>
      </c>
      <c r="I1309" s="128" t="s">
        <v>1484</v>
      </c>
      <c r="J1309" s="129" t="s">
        <v>81</v>
      </c>
      <c r="K1309" s="130">
        <v>2.9965277777777778E-2</v>
      </c>
      <c r="L1309" s="129" t="s">
        <v>1981</v>
      </c>
      <c r="M1309" s="128" t="s">
        <v>1692</v>
      </c>
      <c r="N1309" s="128"/>
      <c r="O1309" s="128">
        <v>2</v>
      </c>
      <c r="P1309" s="128" t="s">
        <v>2033</v>
      </c>
      <c r="Q1309" s="129" t="s">
        <v>2052</v>
      </c>
      <c r="R1309" s="128" t="s">
        <v>1461</v>
      </c>
    </row>
    <row r="1310" spans="1:18" ht="45" x14ac:dyDescent="0.25">
      <c r="A1310" s="127">
        <v>201</v>
      </c>
      <c r="B1310" s="128">
        <v>2343344</v>
      </c>
      <c r="C1310" s="128">
        <v>3285141</v>
      </c>
      <c r="D1310" s="77" t="s">
        <v>963</v>
      </c>
      <c r="E1310" s="77" t="s">
        <v>964</v>
      </c>
      <c r="F1310" s="77" t="s">
        <v>968</v>
      </c>
      <c r="G1310" s="77" t="s">
        <v>902</v>
      </c>
      <c r="H1310" s="77" t="s">
        <v>905</v>
      </c>
      <c r="I1310" s="128" t="s">
        <v>1511</v>
      </c>
      <c r="J1310" s="129" t="s">
        <v>905</v>
      </c>
      <c r="K1310" s="130">
        <v>4.5578703703703705E-2</v>
      </c>
      <c r="L1310" s="129" t="s">
        <v>1947</v>
      </c>
      <c r="M1310" s="128" t="s">
        <v>1692</v>
      </c>
      <c r="N1310" s="128"/>
      <c r="O1310" s="128">
        <v>-1</v>
      </c>
      <c r="P1310" s="128" t="s">
        <v>2033</v>
      </c>
      <c r="Q1310" s="129" t="s">
        <v>2052</v>
      </c>
      <c r="R1310" s="128" t="s">
        <v>1461</v>
      </c>
    </row>
    <row r="1311" spans="1:18" ht="45" x14ac:dyDescent="0.25">
      <c r="A1311" s="127">
        <v>259</v>
      </c>
      <c r="B1311" s="128">
        <v>2343387</v>
      </c>
      <c r="C1311" s="128">
        <v>3285836</v>
      </c>
      <c r="D1311" s="77" t="s">
        <v>1243</v>
      </c>
      <c r="E1311" s="77" t="s">
        <v>1244</v>
      </c>
      <c r="F1311" s="77" t="s">
        <v>1247</v>
      </c>
      <c r="G1311" s="77" t="s">
        <v>1195</v>
      </c>
      <c r="H1311" s="77" t="s">
        <v>1199</v>
      </c>
      <c r="I1311" s="128" t="s">
        <v>1626</v>
      </c>
      <c r="J1311" s="129" t="s">
        <v>1199</v>
      </c>
      <c r="K1311" s="130">
        <v>2.2789351851851852E-2</v>
      </c>
      <c r="L1311" s="129" t="s">
        <v>1906</v>
      </c>
      <c r="M1311" s="128" t="s">
        <v>1692</v>
      </c>
      <c r="N1311" s="128"/>
      <c r="O1311" s="128">
        <v>3</v>
      </c>
      <c r="P1311" s="128" t="s">
        <v>2033</v>
      </c>
      <c r="Q1311" s="129" t="s">
        <v>2052</v>
      </c>
      <c r="R1311" s="128" t="s">
        <v>1461</v>
      </c>
    </row>
    <row r="1312" spans="1:18" ht="45" x14ac:dyDescent="0.25">
      <c r="A1312" s="127">
        <v>250</v>
      </c>
      <c r="B1312" s="128">
        <v>2343409</v>
      </c>
      <c r="C1312" s="128">
        <v>3285729</v>
      </c>
      <c r="D1312" s="77" t="s">
        <v>1204</v>
      </c>
      <c r="E1312" s="77" t="s">
        <v>1205</v>
      </c>
      <c r="F1312" s="77" t="s">
        <v>1208</v>
      </c>
      <c r="G1312" s="77" t="s">
        <v>1195</v>
      </c>
      <c r="H1312" s="77" t="s">
        <v>1199</v>
      </c>
      <c r="I1312" s="128" t="s">
        <v>1625</v>
      </c>
      <c r="J1312" s="129" t="s">
        <v>1199</v>
      </c>
      <c r="K1312" s="130">
        <v>3.2106481481481479E-2</v>
      </c>
      <c r="L1312" s="129" t="s">
        <v>1920</v>
      </c>
      <c r="M1312" s="128" t="s">
        <v>1692</v>
      </c>
      <c r="N1312" s="128"/>
      <c r="O1312" s="128">
        <v>6</v>
      </c>
      <c r="P1312" s="128" t="s">
        <v>2033</v>
      </c>
      <c r="Q1312" s="129" t="s">
        <v>2052</v>
      </c>
      <c r="R1312" s="128" t="s">
        <v>1461</v>
      </c>
    </row>
    <row r="1313" spans="1:18" ht="45" x14ac:dyDescent="0.25">
      <c r="A1313" s="127">
        <v>173</v>
      </c>
      <c r="B1313" s="128">
        <v>2343454</v>
      </c>
      <c r="C1313" s="128">
        <v>3284799</v>
      </c>
      <c r="D1313" s="77" t="s">
        <v>830</v>
      </c>
      <c r="E1313" s="77" t="s">
        <v>831</v>
      </c>
      <c r="F1313" s="77" t="s">
        <v>832</v>
      </c>
      <c r="G1313" s="77" t="s">
        <v>825</v>
      </c>
      <c r="H1313" s="77" t="s">
        <v>806</v>
      </c>
      <c r="I1313" s="128" t="s">
        <v>1500</v>
      </c>
      <c r="J1313" s="129" t="s">
        <v>806</v>
      </c>
      <c r="K1313" s="130">
        <v>3.125E-2</v>
      </c>
      <c r="L1313" s="129" t="s">
        <v>1986</v>
      </c>
      <c r="M1313" s="128" t="s">
        <v>1692</v>
      </c>
      <c r="N1313" s="128"/>
      <c r="O1313" s="128">
        <v>2</v>
      </c>
      <c r="P1313" s="128" t="s">
        <v>2033</v>
      </c>
      <c r="Q1313" s="129" t="s">
        <v>2052</v>
      </c>
      <c r="R1313" s="128" t="s">
        <v>1461</v>
      </c>
    </row>
    <row r="1314" spans="1:18" ht="45" x14ac:dyDescent="0.25">
      <c r="A1314" s="127">
        <v>81</v>
      </c>
      <c r="B1314" s="128">
        <v>2343521</v>
      </c>
      <c r="C1314" s="128">
        <v>3283694</v>
      </c>
      <c r="D1314" s="77" t="s">
        <v>397</v>
      </c>
      <c r="E1314" s="77" t="s">
        <v>398</v>
      </c>
      <c r="F1314" s="77" t="s">
        <v>399</v>
      </c>
      <c r="G1314" s="77" t="s">
        <v>242</v>
      </c>
      <c r="H1314" s="77" t="s">
        <v>81</v>
      </c>
      <c r="I1314" s="128" t="s">
        <v>1634</v>
      </c>
      <c r="J1314" s="129" t="s">
        <v>81</v>
      </c>
      <c r="K1314" s="130">
        <v>3.8773148148148147E-2</v>
      </c>
      <c r="L1314" s="129" t="s">
        <v>1955</v>
      </c>
      <c r="M1314" s="128" t="s">
        <v>1692</v>
      </c>
      <c r="N1314" s="128"/>
      <c r="O1314" s="128">
        <v>5</v>
      </c>
      <c r="P1314" s="128" t="s">
        <v>2033</v>
      </c>
      <c r="Q1314" s="129" t="s">
        <v>2052</v>
      </c>
      <c r="R1314" s="128" t="s">
        <v>1461</v>
      </c>
    </row>
    <row r="1315" spans="1:18" ht="45" x14ac:dyDescent="0.25">
      <c r="A1315" s="127">
        <v>81</v>
      </c>
      <c r="B1315" s="128">
        <v>2343522</v>
      </c>
      <c r="C1315" s="128">
        <v>3283699</v>
      </c>
      <c r="D1315" s="77" t="s">
        <v>397</v>
      </c>
      <c r="E1315" s="77" t="s">
        <v>398</v>
      </c>
      <c r="F1315" s="77" t="s">
        <v>399</v>
      </c>
      <c r="G1315" s="77" t="s">
        <v>242</v>
      </c>
      <c r="H1315" s="77" t="s">
        <v>81</v>
      </c>
      <c r="I1315" s="128" t="s">
        <v>1634</v>
      </c>
      <c r="J1315" s="129" t="s">
        <v>81</v>
      </c>
      <c r="K1315" s="130">
        <v>2.6215277777777778E-2</v>
      </c>
      <c r="L1315" s="129" t="s">
        <v>1955</v>
      </c>
      <c r="M1315" s="128" t="s">
        <v>1692</v>
      </c>
      <c r="N1315" s="128"/>
      <c r="O1315" s="128">
        <v>-1</v>
      </c>
      <c r="P1315" s="128" t="s">
        <v>2033</v>
      </c>
      <c r="Q1315" s="129" t="s">
        <v>2052</v>
      </c>
      <c r="R1315" s="128" t="s">
        <v>1461</v>
      </c>
    </row>
    <row r="1316" spans="1:18" ht="45" x14ac:dyDescent="0.25">
      <c r="A1316" s="127">
        <v>81</v>
      </c>
      <c r="B1316" s="128">
        <v>2343523</v>
      </c>
      <c r="C1316" s="128">
        <v>3283700</v>
      </c>
      <c r="D1316" s="77" t="s">
        <v>397</v>
      </c>
      <c r="E1316" s="77" t="s">
        <v>398</v>
      </c>
      <c r="F1316" s="77" t="s">
        <v>399</v>
      </c>
      <c r="G1316" s="77" t="s">
        <v>242</v>
      </c>
      <c r="H1316" s="77" t="s">
        <v>81</v>
      </c>
      <c r="I1316" s="128" t="s">
        <v>1634</v>
      </c>
      <c r="J1316" s="129" t="s">
        <v>81</v>
      </c>
      <c r="K1316" s="130">
        <v>2.988425925925926E-2</v>
      </c>
      <c r="L1316" s="129" t="s">
        <v>1955</v>
      </c>
      <c r="M1316" s="128" t="s">
        <v>1692</v>
      </c>
      <c r="N1316" s="128"/>
      <c r="O1316" s="128">
        <v>7</v>
      </c>
      <c r="P1316" s="128" t="s">
        <v>2033</v>
      </c>
      <c r="Q1316" s="129" t="s">
        <v>2052</v>
      </c>
      <c r="R1316" s="128" t="s">
        <v>1461</v>
      </c>
    </row>
    <row r="1317" spans="1:18" ht="45" x14ac:dyDescent="0.25">
      <c r="A1317" s="127">
        <v>81</v>
      </c>
      <c r="B1317" s="128">
        <v>2343524</v>
      </c>
      <c r="C1317" s="128">
        <v>3283701</v>
      </c>
      <c r="D1317" s="77" t="s">
        <v>397</v>
      </c>
      <c r="E1317" s="77" t="s">
        <v>398</v>
      </c>
      <c r="F1317" s="77" t="s">
        <v>399</v>
      </c>
      <c r="G1317" s="77" t="s">
        <v>242</v>
      </c>
      <c r="H1317" s="77" t="s">
        <v>81</v>
      </c>
      <c r="I1317" s="128" t="s">
        <v>1634</v>
      </c>
      <c r="J1317" s="129" t="s">
        <v>81</v>
      </c>
      <c r="K1317" s="130">
        <v>2.6064814814814815E-2</v>
      </c>
      <c r="L1317" s="129" t="s">
        <v>1955</v>
      </c>
      <c r="M1317" s="128" t="s">
        <v>1692</v>
      </c>
      <c r="N1317" s="128"/>
      <c r="O1317" s="128">
        <v>1</v>
      </c>
      <c r="P1317" s="128" t="s">
        <v>2033</v>
      </c>
      <c r="Q1317" s="129" t="s">
        <v>2052</v>
      </c>
      <c r="R1317" s="128" t="s">
        <v>1461</v>
      </c>
    </row>
    <row r="1318" spans="1:18" ht="45" x14ac:dyDescent="0.25">
      <c r="A1318" s="127">
        <v>80</v>
      </c>
      <c r="B1318" s="128">
        <v>2343542</v>
      </c>
      <c r="C1318" s="128">
        <v>3283683</v>
      </c>
      <c r="D1318" s="77" t="s">
        <v>392</v>
      </c>
      <c r="E1318" s="77" t="s">
        <v>393</v>
      </c>
      <c r="F1318" s="77" t="s">
        <v>396</v>
      </c>
      <c r="G1318" s="77" t="s">
        <v>242</v>
      </c>
      <c r="H1318" s="77" t="s">
        <v>81</v>
      </c>
      <c r="I1318" s="128" t="s">
        <v>1482</v>
      </c>
      <c r="J1318" s="129" t="s">
        <v>81</v>
      </c>
      <c r="K1318" s="130">
        <v>3.4895833333333334E-2</v>
      </c>
      <c r="L1318" s="129" t="s">
        <v>1950</v>
      </c>
      <c r="M1318" s="128" t="s">
        <v>1692</v>
      </c>
      <c r="N1318" s="128"/>
      <c r="O1318" s="128">
        <v>2</v>
      </c>
      <c r="P1318" s="128" t="s">
        <v>2033</v>
      </c>
      <c r="Q1318" s="129" t="s">
        <v>2052</v>
      </c>
      <c r="R1318" s="128" t="s">
        <v>1461</v>
      </c>
    </row>
    <row r="1319" spans="1:18" ht="45" x14ac:dyDescent="0.25">
      <c r="A1319" s="127">
        <v>80</v>
      </c>
      <c r="B1319" s="128">
        <v>2343543</v>
      </c>
      <c r="C1319" s="128">
        <v>3283684</v>
      </c>
      <c r="D1319" s="77" t="s">
        <v>392</v>
      </c>
      <c r="E1319" s="77" t="s">
        <v>393</v>
      </c>
      <c r="F1319" s="77" t="s">
        <v>396</v>
      </c>
      <c r="G1319" s="77" t="s">
        <v>242</v>
      </c>
      <c r="H1319" s="77" t="s">
        <v>81</v>
      </c>
      <c r="I1319" s="128" t="s">
        <v>1482</v>
      </c>
      <c r="J1319" s="129" t="s">
        <v>81</v>
      </c>
      <c r="K1319" s="130">
        <v>2.8356481481481483E-2</v>
      </c>
      <c r="L1319" s="129" t="s">
        <v>1950</v>
      </c>
      <c r="M1319" s="128" t="s">
        <v>1692</v>
      </c>
      <c r="N1319" s="128"/>
      <c r="O1319" s="128">
        <v>5</v>
      </c>
      <c r="P1319" s="128" t="s">
        <v>2033</v>
      </c>
      <c r="Q1319" s="129" t="s">
        <v>2052</v>
      </c>
      <c r="R1319" s="128" t="s">
        <v>1461</v>
      </c>
    </row>
    <row r="1320" spans="1:18" ht="45" x14ac:dyDescent="0.25">
      <c r="A1320" s="127">
        <v>80</v>
      </c>
      <c r="B1320" s="128">
        <v>2343544</v>
      </c>
      <c r="C1320" s="128">
        <v>3283685</v>
      </c>
      <c r="D1320" s="77" t="s">
        <v>392</v>
      </c>
      <c r="E1320" s="77" t="s">
        <v>393</v>
      </c>
      <c r="F1320" s="77" t="s">
        <v>396</v>
      </c>
      <c r="G1320" s="77" t="s">
        <v>242</v>
      </c>
      <c r="H1320" s="77" t="s">
        <v>81</v>
      </c>
      <c r="I1320" s="128" t="s">
        <v>1482</v>
      </c>
      <c r="J1320" s="129" t="s">
        <v>81</v>
      </c>
      <c r="K1320" s="130">
        <v>3.2997685185185185E-2</v>
      </c>
      <c r="L1320" s="129" t="s">
        <v>1950</v>
      </c>
      <c r="M1320" s="128" t="s">
        <v>1692</v>
      </c>
      <c r="N1320" s="128"/>
      <c r="O1320" s="128">
        <v>2</v>
      </c>
      <c r="P1320" s="128" t="s">
        <v>2033</v>
      </c>
      <c r="Q1320" s="129" t="s">
        <v>2052</v>
      </c>
      <c r="R1320" s="128" t="s">
        <v>1461</v>
      </c>
    </row>
    <row r="1321" spans="1:18" ht="45" x14ac:dyDescent="0.25">
      <c r="A1321" s="127">
        <v>80</v>
      </c>
      <c r="B1321" s="128">
        <v>2343545</v>
      </c>
      <c r="C1321" s="128">
        <v>3283689</v>
      </c>
      <c r="D1321" s="77" t="s">
        <v>392</v>
      </c>
      <c r="E1321" s="77" t="s">
        <v>393</v>
      </c>
      <c r="F1321" s="77" t="s">
        <v>396</v>
      </c>
      <c r="G1321" s="77" t="s">
        <v>242</v>
      </c>
      <c r="H1321" s="77" t="s">
        <v>81</v>
      </c>
      <c r="I1321" s="128" t="s">
        <v>1482</v>
      </c>
      <c r="J1321" s="129" t="s">
        <v>81</v>
      </c>
      <c r="K1321" s="130">
        <v>2.7685185185185184E-2</v>
      </c>
      <c r="L1321" s="129" t="s">
        <v>1989</v>
      </c>
      <c r="M1321" s="128" t="s">
        <v>1698</v>
      </c>
      <c r="N1321" s="128" t="s">
        <v>1699</v>
      </c>
      <c r="O1321" s="128">
        <v>4</v>
      </c>
      <c r="P1321" s="128" t="s">
        <v>2033</v>
      </c>
      <c r="Q1321" s="129" t="s">
        <v>2052</v>
      </c>
      <c r="R1321" s="128" t="s">
        <v>1461</v>
      </c>
    </row>
    <row r="1322" spans="1:18" ht="45" x14ac:dyDescent="0.25">
      <c r="A1322" s="127">
        <v>259</v>
      </c>
      <c r="B1322" s="128">
        <v>2343651</v>
      </c>
      <c r="C1322" s="128">
        <v>3285838</v>
      </c>
      <c r="D1322" s="77" t="s">
        <v>1243</v>
      </c>
      <c r="E1322" s="77" t="s">
        <v>1244</v>
      </c>
      <c r="F1322" s="77" t="s">
        <v>1247</v>
      </c>
      <c r="G1322" s="77" t="s">
        <v>1195</v>
      </c>
      <c r="H1322" s="77" t="s">
        <v>1199</v>
      </c>
      <c r="I1322" s="128" t="s">
        <v>1626</v>
      </c>
      <c r="J1322" s="129" t="s">
        <v>1199</v>
      </c>
      <c r="K1322" s="130">
        <v>2.5439814814814814E-2</v>
      </c>
      <c r="L1322" s="129" t="s">
        <v>1906</v>
      </c>
      <c r="M1322" s="128" t="s">
        <v>1692</v>
      </c>
      <c r="N1322" s="128"/>
      <c r="O1322" s="128">
        <v>3</v>
      </c>
      <c r="P1322" s="128" t="s">
        <v>2033</v>
      </c>
      <c r="Q1322" s="129" t="s">
        <v>2052</v>
      </c>
      <c r="R1322" s="128" t="s">
        <v>1461</v>
      </c>
    </row>
    <row r="1323" spans="1:18" ht="45" x14ac:dyDescent="0.25">
      <c r="A1323" s="127">
        <v>259</v>
      </c>
      <c r="B1323" s="128">
        <v>2343707</v>
      </c>
      <c r="C1323" s="128">
        <v>3285837</v>
      </c>
      <c r="D1323" s="77" t="s">
        <v>1243</v>
      </c>
      <c r="E1323" s="77" t="s">
        <v>1244</v>
      </c>
      <c r="F1323" s="77" t="s">
        <v>1247</v>
      </c>
      <c r="G1323" s="77" t="s">
        <v>1195</v>
      </c>
      <c r="H1323" s="77" t="s">
        <v>1199</v>
      </c>
      <c r="I1323" s="128" t="s">
        <v>1626</v>
      </c>
      <c r="J1323" s="129" t="s">
        <v>1199</v>
      </c>
      <c r="K1323" s="130">
        <v>3.0381944444444444E-2</v>
      </c>
      <c r="L1323" s="129" t="s">
        <v>1906</v>
      </c>
      <c r="M1323" s="128" t="s">
        <v>1692</v>
      </c>
      <c r="N1323" s="128"/>
      <c r="O1323" s="128">
        <v>-1</v>
      </c>
      <c r="P1323" s="128" t="s">
        <v>2033</v>
      </c>
      <c r="Q1323" s="129" t="s">
        <v>2052</v>
      </c>
      <c r="R1323" s="128" t="s">
        <v>1461</v>
      </c>
    </row>
    <row r="1324" spans="1:18" ht="45" x14ac:dyDescent="0.25">
      <c r="A1324" s="127">
        <v>80</v>
      </c>
      <c r="B1324" s="128">
        <v>2343800</v>
      </c>
      <c r="C1324" s="128">
        <v>3283688</v>
      </c>
      <c r="D1324" s="77" t="s">
        <v>392</v>
      </c>
      <c r="E1324" s="77" t="s">
        <v>393</v>
      </c>
      <c r="F1324" s="77" t="s">
        <v>396</v>
      </c>
      <c r="G1324" s="77" t="s">
        <v>242</v>
      </c>
      <c r="H1324" s="77" t="s">
        <v>81</v>
      </c>
      <c r="I1324" s="128" t="s">
        <v>1482</v>
      </c>
      <c r="J1324" s="129" t="s">
        <v>81</v>
      </c>
      <c r="K1324" s="130">
        <v>3.90625E-2</v>
      </c>
      <c r="L1324" s="129" t="s">
        <v>1989</v>
      </c>
      <c r="M1324" s="128" t="s">
        <v>1698</v>
      </c>
      <c r="N1324" s="128" t="s">
        <v>1699</v>
      </c>
      <c r="O1324" s="128">
        <v>6</v>
      </c>
      <c r="P1324" s="128" t="s">
        <v>2033</v>
      </c>
      <c r="Q1324" s="129" t="s">
        <v>2052</v>
      </c>
      <c r="R1324" s="128" t="s">
        <v>1461</v>
      </c>
    </row>
    <row r="1325" spans="1:18" ht="45" x14ac:dyDescent="0.25">
      <c r="A1325" s="127">
        <v>80</v>
      </c>
      <c r="B1325" s="128">
        <v>2343843</v>
      </c>
      <c r="C1325" s="128">
        <v>3283686</v>
      </c>
      <c r="D1325" s="77" t="s">
        <v>392</v>
      </c>
      <c r="E1325" s="77" t="s">
        <v>393</v>
      </c>
      <c r="F1325" s="77" t="s">
        <v>396</v>
      </c>
      <c r="G1325" s="77" t="s">
        <v>242</v>
      </c>
      <c r="H1325" s="77" t="s">
        <v>81</v>
      </c>
      <c r="I1325" s="128" t="s">
        <v>1482</v>
      </c>
      <c r="J1325" s="129" t="s">
        <v>81</v>
      </c>
      <c r="K1325" s="130">
        <v>3.1307870370370368E-2</v>
      </c>
      <c r="L1325" s="129" t="s">
        <v>1989</v>
      </c>
      <c r="M1325" s="128" t="s">
        <v>1698</v>
      </c>
      <c r="N1325" s="128" t="s">
        <v>1699</v>
      </c>
      <c r="O1325" s="128">
        <v>2</v>
      </c>
      <c r="P1325" s="128" t="s">
        <v>2033</v>
      </c>
      <c r="Q1325" s="129" t="s">
        <v>2052</v>
      </c>
      <c r="R1325" s="128" t="s">
        <v>1461</v>
      </c>
    </row>
    <row r="1326" spans="1:18" ht="40.5" x14ac:dyDescent="0.25">
      <c r="A1326" s="127">
        <v>186</v>
      </c>
      <c r="B1326" s="128">
        <v>2344940</v>
      </c>
      <c r="C1326" s="128">
        <v>3284956</v>
      </c>
      <c r="D1326" s="77" t="s">
        <v>884</v>
      </c>
      <c r="E1326" s="77" t="s">
        <v>885</v>
      </c>
      <c r="F1326" s="77" t="s">
        <v>888</v>
      </c>
      <c r="G1326" s="77" t="s">
        <v>825</v>
      </c>
      <c r="H1326" s="77" t="s">
        <v>806</v>
      </c>
      <c r="I1326" s="128" t="s">
        <v>1502</v>
      </c>
      <c r="J1326" s="129" t="s">
        <v>806</v>
      </c>
      <c r="K1326" s="130">
        <v>3.4166666666666665E-2</v>
      </c>
      <c r="L1326" s="129" t="s">
        <v>1991</v>
      </c>
      <c r="M1326" s="128" t="s">
        <v>1698</v>
      </c>
      <c r="N1326" s="128" t="s">
        <v>1699</v>
      </c>
      <c r="O1326" s="128">
        <v>2</v>
      </c>
      <c r="P1326" s="128" t="s">
        <v>2033</v>
      </c>
      <c r="Q1326" s="129" t="s">
        <v>2053</v>
      </c>
      <c r="R1326" s="128" t="s">
        <v>1461</v>
      </c>
    </row>
    <row r="1327" spans="1:18" ht="45" x14ac:dyDescent="0.25">
      <c r="A1327" s="127">
        <v>171</v>
      </c>
      <c r="B1327" s="128">
        <v>2344968</v>
      </c>
      <c r="C1327" s="128">
        <v>3284773</v>
      </c>
      <c r="D1327" s="77" t="s">
        <v>818</v>
      </c>
      <c r="E1327" s="77" t="s">
        <v>819</v>
      </c>
      <c r="F1327" s="77" t="s">
        <v>822</v>
      </c>
      <c r="G1327" s="77" t="s">
        <v>802</v>
      </c>
      <c r="H1327" s="77" t="s">
        <v>806</v>
      </c>
      <c r="I1327" s="128" t="s">
        <v>1637</v>
      </c>
      <c r="J1327" s="129" t="s">
        <v>806</v>
      </c>
      <c r="K1327" s="130">
        <v>4.8356481481481479E-2</v>
      </c>
      <c r="L1327" s="129" t="s">
        <v>1967</v>
      </c>
      <c r="M1327" s="128" t="s">
        <v>1692</v>
      </c>
      <c r="N1327" s="128"/>
      <c r="O1327" s="128">
        <v>4</v>
      </c>
      <c r="P1327" s="128" t="s">
        <v>2033</v>
      </c>
      <c r="Q1327" s="129" t="s">
        <v>2052</v>
      </c>
      <c r="R1327" s="128" t="s">
        <v>1461</v>
      </c>
    </row>
    <row r="1328" spans="1:18" ht="45" x14ac:dyDescent="0.25">
      <c r="A1328" s="127">
        <v>124</v>
      </c>
      <c r="B1328" s="128">
        <v>2344979</v>
      </c>
      <c r="C1328" s="128">
        <v>3284208</v>
      </c>
      <c r="D1328" s="77" t="s">
        <v>592</v>
      </c>
      <c r="E1328" s="77" t="s">
        <v>593</v>
      </c>
      <c r="F1328" s="77" t="s">
        <v>596</v>
      </c>
      <c r="G1328" s="77" t="s">
        <v>577</v>
      </c>
      <c r="H1328" s="77" t="s">
        <v>581</v>
      </c>
      <c r="I1328" s="128" t="s">
        <v>1490</v>
      </c>
      <c r="J1328" s="129" t="s">
        <v>581</v>
      </c>
      <c r="K1328" s="130">
        <v>2.9490740740740741E-2</v>
      </c>
      <c r="L1328" s="129" t="s">
        <v>1982</v>
      </c>
      <c r="M1328" s="128" t="s">
        <v>1692</v>
      </c>
      <c r="N1328" s="128"/>
      <c r="O1328" s="128">
        <v>2</v>
      </c>
      <c r="P1328" s="128" t="s">
        <v>2033</v>
      </c>
      <c r="Q1328" s="129" t="s">
        <v>2052</v>
      </c>
      <c r="R1328" s="128" t="s">
        <v>1461</v>
      </c>
    </row>
    <row r="1329" spans="1:18" ht="45" x14ac:dyDescent="0.25">
      <c r="A1329" s="127">
        <v>186</v>
      </c>
      <c r="B1329" s="128">
        <v>2345005</v>
      </c>
      <c r="C1329" s="128">
        <v>3284958</v>
      </c>
      <c r="D1329" s="77" t="s">
        <v>884</v>
      </c>
      <c r="E1329" s="77" t="s">
        <v>885</v>
      </c>
      <c r="F1329" s="77" t="s">
        <v>888</v>
      </c>
      <c r="G1329" s="77" t="s">
        <v>825</v>
      </c>
      <c r="H1329" s="77" t="s">
        <v>806</v>
      </c>
      <c r="I1329" s="128" t="s">
        <v>1502</v>
      </c>
      <c r="J1329" s="129" t="s">
        <v>806</v>
      </c>
      <c r="K1329" s="130">
        <v>3.8587962962962963E-2</v>
      </c>
      <c r="L1329" s="129" t="s">
        <v>1992</v>
      </c>
      <c r="M1329" s="128" t="s">
        <v>1698</v>
      </c>
      <c r="N1329" s="128" t="s">
        <v>1699</v>
      </c>
      <c r="O1329" s="128">
        <v>3</v>
      </c>
      <c r="P1329" s="128" t="s">
        <v>2033</v>
      </c>
      <c r="Q1329" s="129" t="s">
        <v>2052</v>
      </c>
      <c r="R1329" s="128" t="s">
        <v>1461</v>
      </c>
    </row>
    <row r="1330" spans="1:18" ht="45" x14ac:dyDescent="0.25">
      <c r="A1330" s="127">
        <v>32</v>
      </c>
      <c r="B1330" s="128">
        <v>2345047</v>
      </c>
      <c r="C1330" s="128">
        <v>3283110</v>
      </c>
      <c r="D1330" s="77" t="s">
        <v>185</v>
      </c>
      <c r="E1330" s="77" t="s">
        <v>186</v>
      </c>
      <c r="F1330" s="77" t="s">
        <v>188</v>
      </c>
      <c r="G1330" s="77" t="s">
        <v>154</v>
      </c>
      <c r="H1330" s="77" t="s">
        <v>96</v>
      </c>
      <c r="I1330" s="128" t="s">
        <v>1636</v>
      </c>
      <c r="J1330" s="129" t="s">
        <v>96</v>
      </c>
      <c r="K1330" s="130">
        <v>2.7523148148148147E-2</v>
      </c>
      <c r="L1330" s="129" t="s">
        <v>1965</v>
      </c>
      <c r="M1330" s="128" t="s">
        <v>1692</v>
      </c>
      <c r="N1330" s="128"/>
      <c r="O1330" s="128">
        <v>-1</v>
      </c>
      <c r="P1330" s="128" t="s">
        <v>2033</v>
      </c>
      <c r="Q1330" s="129" t="s">
        <v>2052</v>
      </c>
      <c r="R1330" s="128" t="s">
        <v>1461</v>
      </c>
    </row>
    <row r="1331" spans="1:18" ht="45" x14ac:dyDescent="0.25">
      <c r="A1331" s="127">
        <v>124</v>
      </c>
      <c r="B1331" s="128">
        <v>2345051</v>
      </c>
      <c r="C1331" s="128">
        <v>3284210</v>
      </c>
      <c r="D1331" s="77" t="s">
        <v>592</v>
      </c>
      <c r="E1331" s="77" t="s">
        <v>593</v>
      </c>
      <c r="F1331" s="77" t="s">
        <v>596</v>
      </c>
      <c r="G1331" s="77" t="s">
        <v>577</v>
      </c>
      <c r="H1331" s="77" t="s">
        <v>581</v>
      </c>
      <c r="I1331" s="128" t="s">
        <v>1490</v>
      </c>
      <c r="J1331" s="129" t="s">
        <v>581</v>
      </c>
      <c r="K1331" s="130">
        <v>3.033564814814815E-2</v>
      </c>
      <c r="L1331" s="129" t="s">
        <v>1982</v>
      </c>
      <c r="M1331" s="128" t="s">
        <v>1692</v>
      </c>
      <c r="N1331" s="128"/>
      <c r="O1331" s="128">
        <v>9</v>
      </c>
      <c r="P1331" s="128" t="s">
        <v>2033</v>
      </c>
      <c r="Q1331" s="129" t="s">
        <v>2052</v>
      </c>
      <c r="R1331" s="128" t="s">
        <v>1461</v>
      </c>
    </row>
    <row r="1332" spans="1:18" ht="45" x14ac:dyDescent="0.25">
      <c r="A1332" s="127">
        <v>99</v>
      </c>
      <c r="B1332" s="128">
        <v>2345077</v>
      </c>
      <c r="C1332" s="128">
        <v>3283914</v>
      </c>
      <c r="D1332" s="77" t="s">
        <v>476</v>
      </c>
      <c r="E1332" s="77" t="s">
        <v>477</v>
      </c>
      <c r="F1332" s="77" t="s">
        <v>479</v>
      </c>
      <c r="G1332" s="77" t="s">
        <v>461</v>
      </c>
      <c r="H1332" s="77" t="s">
        <v>465</v>
      </c>
      <c r="I1332" s="128" t="s">
        <v>1609</v>
      </c>
      <c r="J1332" s="129" t="s">
        <v>465</v>
      </c>
      <c r="K1332" s="130">
        <v>2.7280092592592592E-2</v>
      </c>
      <c r="L1332" s="129" t="s">
        <v>1972</v>
      </c>
      <c r="M1332" s="128" t="s">
        <v>1692</v>
      </c>
      <c r="N1332" s="128"/>
      <c r="O1332" s="128">
        <v>4</v>
      </c>
      <c r="P1332" s="128" t="s">
        <v>2033</v>
      </c>
      <c r="Q1332" s="129" t="s">
        <v>2052</v>
      </c>
      <c r="R1332" s="128" t="s">
        <v>1461</v>
      </c>
    </row>
    <row r="1333" spans="1:18" ht="45" x14ac:dyDescent="0.25">
      <c r="A1333" s="127">
        <v>6</v>
      </c>
      <c r="B1333" s="128">
        <v>2345116</v>
      </c>
      <c r="C1333" s="128">
        <v>3282792</v>
      </c>
      <c r="D1333" s="77" t="s">
        <v>52</v>
      </c>
      <c r="E1333" s="77" t="s">
        <v>53</v>
      </c>
      <c r="F1333" s="77" t="s">
        <v>55</v>
      </c>
      <c r="G1333" s="77" t="s">
        <v>39</v>
      </c>
      <c r="H1333" s="77" t="s">
        <v>19</v>
      </c>
      <c r="I1333" s="128" t="s">
        <v>1466</v>
      </c>
      <c r="J1333" s="129" t="s">
        <v>19</v>
      </c>
      <c r="K1333" s="130">
        <v>2.7210648148148147E-2</v>
      </c>
      <c r="L1333" s="129" t="s">
        <v>1993</v>
      </c>
      <c r="M1333" s="128" t="s">
        <v>1692</v>
      </c>
      <c r="N1333" s="128"/>
      <c r="O1333" s="128">
        <v>2</v>
      </c>
      <c r="P1333" s="128" t="s">
        <v>2033</v>
      </c>
      <c r="Q1333" s="129" t="s">
        <v>2052</v>
      </c>
      <c r="R1333" s="128" t="s">
        <v>1446</v>
      </c>
    </row>
    <row r="1334" spans="1:18" ht="45" x14ac:dyDescent="0.25">
      <c r="A1334" s="127">
        <v>124</v>
      </c>
      <c r="B1334" s="128">
        <v>2345120</v>
      </c>
      <c r="C1334" s="128">
        <v>3284211</v>
      </c>
      <c r="D1334" s="77" t="s">
        <v>592</v>
      </c>
      <c r="E1334" s="77" t="s">
        <v>593</v>
      </c>
      <c r="F1334" s="77" t="s">
        <v>596</v>
      </c>
      <c r="G1334" s="77" t="s">
        <v>577</v>
      </c>
      <c r="H1334" s="77" t="s">
        <v>581</v>
      </c>
      <c r="I1334" s="128" t="s">
        <v>1490</v>
      </c>
      <c r="J1334" s="129" t="s">
        <v>581</v>
      </c>
      <c r="K1334" s="130">
        <v>2.4872685185185185E-2</v>
      </c>
      <c r="L1334" s="129" t="s">
        <v>1982</v>
      </c>
      <c r="M1334" s="128" t="s">
        <v>1692</v>
      </c>
      <c r="N1334" s="128"/>
      <c r="O1334" s="128">
        <v>4</v>
      </c>
      <c r="P1334" s="128" t="s">
        <v>2033</v>
      </c>
      <c r="Q1334" s="129" t="s">
        <v>2052</v>
      </c>
      <c r="R1334" s="128" t="s">
        <v>1461</v>
      </c>
    </row>
    <row r="1335" spans="1:18" ht="45" x14ac:dyDescent="0.25">
      <c r="A1335" s="127">
        <v>269</v>
      </c>
      <c r="B1335" s="128">
        <v>2345124</v>
      </c>
      <c r="C1335" s="128">
        <v>3285950</v>
      </c>
      <c r="D1335" s="77" t="s">
        <v>1295</v>
      </c>
      <c r="E1335" s="77" t="s">
        <v>1296</v>
      </c>
      <c r="F1335" s="77" t="s">
        <v>1299</v>
      </c>
      <c r="G1335" s="77" t="s">
        <v>1270</v>
      </c>
      <c r="H1335" s="77" t="s">
        <v>1274</v>
      </c>
      <c r="I1335" s="128" t="s">
        <v>1553</v>
      </c>
      <c r="J1335" s="129" t="s">
        <v>1274</v>
      </c>
      <c r="K1335" s="130">
        <v>2.6863425925925926E-2</v>
      </c>
      <c r="L1335" s="129" t="s">
        <v>1979</v>
      </c>
      <c r="M1335" s="128" t="s">
        <v>1692</v>
      </c>
      <c r="N1335" s="128"/>
      <c r="O1335" s="128">
        <v>4</v>
      </c>
      <c r="P1335" s="128" t="s">
        <v>2033</v>
      </c>
      <c r="Q1335" s="129" t="s">
        <v>2052</v>
      </c>
      <c r="R1335" s="128" t="s">
        <v>1461</v>
      </c>
    </row>
    <row r="1336" spans="1:18" ht="45" x14ac:dyDescent="0.25">
      <c r="A1336" s="127">
        <v>41</v>
      </c>
      <c r="B1336" s="128">
        <v>2345125</v>
      </c>
      <c r="C1336" s="128">
        <v>3283214</v>
      </c>
      <c r="D1336" s="77" t="s">
        <v>225</v>
      </c>
      <c r="E1336" s="77" t="s">
        <v>226</v>
      </c>
      <c r="F1336" s="77" t="s">
        <v>229</v>
      </c>
      <c r="G1336" s="77" t="s">
        <v>154</v>
      </c>
      <c r="H1336" s="77" t="s">
        <v>96</v>
      </c>
      <c r="I1336" s="128" t="s">
        <v>1635</v>
      </c>
      <c r="J1336" s="129" t="s">
        <v>96</v>
      </c>
      <c r="K1336" s="130">
        <v>3.8391203703703705E-2</v>
      </c>
      <c r="L1336" s="129" t="s">
        <v>1964</v>
      </c>
      <c r="M1336" s="128" t="s">
        <v>1692</v>
      </c>
      <c r="N1336" s="128"/>
      <c r="O1336" s="128">
        <v>4</v>
      </c>
      <c r="P1336" s="128" t="s">
        <v>2033</v>
      </c>
      <c r="Q1336" s="129" t="s">
        <v>2052</v>
      </c>
      <c r="R1336" s="128" t="s">
        <v>1461</v>
      </c>
    </row>
    <row r="1337" spans="1:18" ht="45" x14ac:dyDescent="0.25">
      <c r="A1337" s="127">
        <v>31</v>
      </c>
      <c r="B1337" s="128">
        <v>2345128</v>
      </c>
      <c r="C1337" s="128">
        <v>3283095</v>
      </c>
      <c r="D1337" s="77" t="s">
        <v>180</v>
      </c>
      <c r="E1337" s="77" t="s">
        <v>181</v>
      </c>
      <c r="F1337" s="77" t="s">
        <v>184</v>
      </c>
      <c r="G1337" s="77" t="s">
        <v>154</v>
      </c>
      <c r="H1337" s="77" t="s">
        <v>96</v>
      </c>
      <c r="I1337" s="128" t="s">
        <v>1638</v>
      </c>
      <c r="J1337" s="129" t="s">
        <v>96</v>
      </c>
      <c r="K1337" s="130">
        <v>2.585648148148148E-2</v>
      </c>
      <c r="L1337" s="129" t="s">
        <v>1973</v>
      </c>
      <c r="M1337" s="128" t="s">
        <v>1692</v>
      </c>
      <c r="N1337" s="128"/>
      <c r="O1337" s="128">
        <v>-1</v>
      </c>
      <c r="P1337" s="128" t="s">
        <v>2033</v>
      </c>
      <c r="Q1337" s="129" t="s">
        <v>2052</v>
      </c>
      <c r="R1337" s="128" t="s">
        <v>1461</v>
      </c>
    </row>
    <row r="1338" spans="1:18" ht="45" x14ac:dyDescent="0.25">
      <c r="A1338" s="127">
        <v>32</v>
      </c>
      <c r="B1338" s="128">
        <v>2345134</v>
      </c>
      <c r="C1338" s="128">
        <v>3283105</v>
      </c>
      <c r="D1338" s="77" t="s">
        <v>185</v>
      </c>
      <c r="E1338" s="77" t="s">
        <v>186</v>
      </c>
      <c r="F1338" s="77" t="s">
        <v>188</v>
      </c>
      <c r="G1338" s="77" t="s">
        <v>154</v>
      </c>
      <c r="H1338" s="77" t="s">
        <v>96</v>
      </c>
      <c r="I1338" s="128" t="s">
        <v>1636</v>
      </c>
      <c r="J1338" s="129" t="s">
        <v>96</v>
      </c>
      <c r="K1338" s="130">
        <v>2.5833333333333333E-2</v>
      </c>
      <c r="L1338" s="129" t="s">
        <v>1965</v>
      </c>
      <c r="M1338" s="128" t="s">
        <v>1692</v>
      </c>
      <c r="N1338" s="128"/>
      <c r="O1338" s="128">
        <v>2</v>
      </c>
      <c r="P1338" s="128" t="s">
        <v>2033</v>
      </c>
      <c r="Q1338" s="129" t="s">
        <v>2052</v>
      </c>
      <c r="R1338" s="128" t="s">
        <v>1461</v>
      </c>
    </row>
    <row r="1339" spans="1:18" ht="45" x14ac:dyDescent="0.25">
      <c r="A1339" s="127">
        <v>99</v>
      </c>
      <c r="B1339" s="128">
        <v>2345139</v>
      </c>
      <c r="C1339" s="128">
        <v>3283915</v>
      </c>
      <c r="D1339" s="77" t="s">
        <v>476</v>
      </c>
      <c r="E1339" s="77" t="s">
        <v>477</v>
      </c>
      <c r="F1339" s="77" t="s">
        <v>479</v>
      </c>
      <c r="G1339" s="77" t="s">
        <v>461</v>
      </c>
      <c r="H1339" s="77" t="s">
        <v>465</v>
      </c>
      <c r="I1339" s="128" t="s">
        <v>1609</v>
      </c>
      <c r="J1339" s="129" t="s">
        <v>465</v>
      </c>
      <c r="K1339" s="130">
        <v>2.3622685185185184E-2</v>
      </c>
      <c r="L1339" s="129" t="s">
        <v>1972</v>
      </c>
      <c r="M1339" s="128" t="s">
        <v>1692</v>
      </c>
      <c r="N1339" s="128"/>
      <c r="O1339" s="128">
        <v>2</v>
      </c>
      <c r="P1339" s="128" t="s">
        <v>2033</v>
      </c>
      <c r="Q1339" s="129" t="s">
        <v>2052</v>
      </c>
      <c r="R1339" s="128" t="s">
        <v>1461</v>
      </c>
    </row>
    <row r="1340" spans="1:18" ht="45" x14ac:dyDescent="0.25">
      <c r="A1340" s="127">
        <v>6</v>
      </c>
      <c r="B1340" s="128">
        <v>2345171</v>
      </c>
      <c r="C1340" s="128">
        <v>3282793</v>
      </c>
      <c r="D1340" s="77" t="s">
        <v>52</v>
      </c>
      <c r="E1340" s="77" t="s">
        <v>53</v>
      </c>
      <c r="F1340" s="77" t="s">
        <v>55</v>
      </c>
      <c r="G1340" s="77" t="s">
        <v>39</v>
      </c>
      <c r="H1340" s="77" t="s">
        <v>19</v>
      </c>
      <c r="I1340" s="128" t="s">
        <v>1466</v>
      </c>
      <c r="J1340" s="129" t="s">
        <v>19</v>
      </c>
      <c r="K1340" s="130">
        <v>2.642361111111111E-2</v>
      </c>
      <c r="L1340" s="129" t="s">
        <v>1993</v>
      </c>
      <c r="M1340" s="128" t="s">
        <v>1692</v>
      </c>
      <c r="N1340" s="128"/>
      <c r="O1340" s="128">
        <v>4</v>
      </c>
      <c r="P1340" s="128" t="s">
        <v>2033</v>
      </c>
      <c r="Q1340" s="129" t="s">
        <v>2052</v>
      </c>
      <c r="R1340" s="128" t="s">
        <v>1446</v>
      </c>
    </row>
    <row r="1341" spans="1:18" ht="45" x14ac:dyDescent="0.25">
      <c r="A1341" s="127">
        <v>92</v>
      </c>
      <c r="B1341" s="128">
        <v>2345177</v>
      </c>
      <c r="C1341" s="128">
        <v>3283823</v>
      </c>
      <c r="D1341" s="77" t="s">
        <v>440</v>
      </c>
      <c r="E1341" s="77" t="s">
        <v>441</v>
      </c>
      <c r="F1341" s="77" t="s">
        <v>443</v>
      </c>
      <c r="G1341" s="77" t="s">
        <v>242</v>
      </c>
      <c r="H1341" s="77" t="s">
        <v>81</v>
      </c>
      <c r="I1341" s="128" t="s">
        <v>1470</v>
      </c>
      <c r="J1341" s="129" t="s">
        <v>81</v>
      </c>
      <c r="K1341" s="130">
        <v>3.2222222222222222E-2</v>
      </c>
      <c r="L1341" s="129" t="s">
        <v>1994</v>
      </c>
      <c r="M1341" s="128" t="s">
        <v>1692</v>
      </c>
      <c r="N1341" s="128"/>
      <c r="O1341" s="128">
        <v>4</v>
      </c>
      <c r="P1341" s="128" t="s">
        <v>2033</v>
      </c>
      <c r="Q1341" s="129" t="s">
        <v>2052</v>
      </c>
      <c r="R1341" s="128" t="s">
        <v>1461</v>
      </c>
    </row>
    <row r="1342" spans="1:18" ht="45" x14ac:dyDescent="0.25">
      <c r="A1342" s="127">
        <v>31</v>
      </c>
      <c r="B1342" s="128">
        <v>2345203</v>
      </c>
      <c r="C1342" s="128">
        <v>3283097</v>
      </c>
      <c r="D1342" s="77" t="s">
        <v>180</v>
      </c>
      <c r="E1342" s="77" t="s">
        <v>181</v>
      </c>
      <c r="F1342" s="77" t="s">
        <v>184</v>
      </c>
      <c r="G1342" s="77" t="s">
        <v>154</v>
      </c>
      <c r="H1342" s="77" t="s">
        <v>96</v>
      </c>
      <c r="I1342" s="128" t="s">
        <v>1638</v>
      </c>
      <c r="J1342" s="129" t="s">
        <v>96</v>
      </c>
      <c r="K1342" s="130">
        <v>2.5763888888888888E-2</v>
      </c>
      <c r="L1342" s="129" t="s">
        <v>1973</v>
      </c>
      <c r="M1342" s="128" t="s">
        <v>1692</v>
      </c>
      <c r="N1342" s="128"/>
      <c r="O1342" s="128">
        <v>-1</v>
      </c>
      <c r="P1342" s="128" t="s">
        <v>2033</v>
      </c>
      <c r="Q1342" s="129" t="s">
        <v>2052</v>
      </c>
      <c r="R1342" s="128" t="s">
        <v>1461</v>
      </c>
    </row>
    <row r="1343" spans="1:18" ht="30" x14ac:dyDescent="0.25">
      <c r="A1343" s="127">
        <v>243</v>
      </c>
      <c r="B1343" s="128">
        <v>2345206</v>
      </c>
      <c r="C1343" s="128">
        <v>3285635</v>
      </c>
      <c r="D1343" s="77" t="s">
        <v>1168</v>
      </c>
      <c r="E1343" s="77" t="s">
        <v>1169</v>
      </c>
      <c r="F1343" s="77" t="s">
        <v>1172</v>
      </c>
      <c r="G1343" s="77" t="s">
        <v>1127</v>
      </c>
      <c r="H1343" s="77" t="s">
        <v>1131</v>
      </c>
      <c r="I1343" s="128" t="s">
        <v>1540</v>
      </c>
      <c r="J1343" s="129" t="s">
        <v>1131</v>
      </c>
      <c r="K1343" s="130">
        <v>3.9502314814814816E-2</v>
      </c>
      <c r="L1343" s="129" t="s">
        <v>1995</v>
      </c>
      <c r="M1343" s="128" t="s">
        <v>1692</v>
      </c>
      <c r="N1343" s="128"/>
      <c r="O1343" s="128">
        <v>3</v>
      </c>
      <c r="P1343" s="128" t="s">
        <v>2033</v>
      </c>
      <c r="Q1343" s="129" t="s">
        <v>2053</v>
      </c>
      <c r="R1343" s="128" t="s">
        <v>1461</v>
      </c>
    </row>
    <row r="1344" spans="1:18" ht="45" x14ac:dyDescent="0.25">
      <c r="A1344" s="127">
        <v>269</v>
      </c>
      <c r="B1344" s="128">
        <v>2345208</v>
      </c>
      <c r="C1344" s="128">
        <v>3285951</v>
      </c>
      <c r="D1344" s="77" t="s">
        <v>1295</v>
      </c>
      <c r="E1344" s="77" t="s">
        <v>1296</v>
      </c>
      <c r="F1344" s="77" t="s">
        <v>1299</v>
      </c>
      <c r="G1344" s="77" t="s">
        <v>1270</v>
      </c>
      <c r="H1344" s="77" t="s">
        <v>1274</v>
      </c>
      <c r="I1344" s="128" t="s">
        <v>1553</v>
      </c>
      <c r="J1344" s="129" t="s">
        <v>1274</v>
      </c>
      <c r="K1344" s="130">
        <v>3.1793981481481479E-2</v>
      </c>
      <c r="L1344" s="129" t="s">
        <v>1979</v>
      </c>
      <c r="M1344" s="128" t="s">
        <v>1692</v>
      </c>
      <c r="N1344" s="128"/>
      <c r="O1344" s="128">
        <v>3</v>
      </c>
      <c r="P1344" s="128" t="s">
        <v>2033</v>
      </c>
      <c r="Q1344" s="129" t="s">
        <v>2052</v>
      </c>
      <c r="R1344" s="128" t="s">
        <v>1461</v>
      </c>
    </row>
    <row r="1345" spans="1:18" ht="45" x14ac:dyDescent="0.25">
      <c r="A1345" s="127">
        <v>124</v>
      </c>
      <c r="B1345" s="128">
        <v>2345209</v>
      </c>
      <c r="C1345" s="128">
        <v>3284212</v>
      </c>
      <c r="D1345" s="77" t="s">
        <v>592</v>
      </c>
      <c r="E1345" s="77" t="s">
        <v>593</v>
      </c>
      <c r="F1345" s="77" t="s">
        <v>596</v>
      </c>
      <c r="G1345" s="77" t="s">
        <v>577</v>
      </c>
      <c r="H1345" s="77" t="s">
        <v>581</v>
      </c>
      <c r="I1345" s="128" t="s">
        <v>1490</v>
      </c>
      <c r="J1345" s="129" t="s">
        <v>581</v>
      </c>
      <c r="K1345" s="130">
        <v>2.7025462962962963E-2</v>
      </c>
      <c r="L1345" s="129" t="s">
        <v>1982</v>
      </c>
      <c r="M1345" s="128" t="s">
        <v>1692</v>
      </c>
      <c r="N1345" s="128"/>
      <c r="O1345" s="128">
        <v>3</v>
      </c>
      <c r="P1345" s="128" t="s">
        <v>2033</v>
      </c>
      <c r="Q1345" s="129" t="s">
        <v>2052</v>
      </c>
      <c r="R1345" s="128" t="s">
        <v>1461</v>
      </c>
    </row>
    <row r="1346" spans="1:18" ht="45" x14ac:dyDescent="0.25">
      <c r="A1346" s="127">
        <v>6</v>
      </c>
      <c r="B1346" s="128">
        <v>2345231</v>
      </c>
      <c r="C1346" s="128">
        <v>3282795</v>
      </c>
      <c r="D1346" s="77" t="s">
        <v>52</v>
      </c>
      <c r="E1346" s="77" t="s">
        <v>53</v>
      </c>
      <c r="F1346" s="77" t="s">
        <v>55</v>
      </c>
      <c r="G1346" s="77" t="s">
        <v>39</v>
      </c>
      <c r="H1346" s="77" t="s">
        <v>19</v>
      </c>
      <c r="I1346" s="128" t="s">
        <v>1466</v>
      </c>
      <c r="J1346" s="129" t="s">
        <v>19</v>
      </c>
      <c r="K1346" s="130">
        <v>2.2118055555555554E-2</v>
      </c>
      <c r="L1346" s="129" t="s">
        <v>1993</v>
      </c>
      <c r="M1346" s="128" t="s">
        <v>1692</v>
      </c>
      <c r="N1346" s="128"/>
      <c r="O1346" s="128">
        <v>4</v>
      </c>
      <c r="P1346" s="128" t="s">
        <v>2033</v>
      </c>
      <c r="Q1346" s="129" t="s">
        <v>2052</v>
      </c>
      <c r="R1346" s="128" t="s">
        <v>1461</v>
      </c>
    </row>
    <row r="1347" spans="1:18" ht="45" x14ac:dyDescent="0.25">
      <c r="A1347" s="127">
        <v>99</v>
      </c>
      <c r="B1347" s="128">
        <v>2345258</v>
      </c>
      <c r="C1347" s="128">
        <v>3283916</v>
      </c>
      <c r="D1347" s="77" t="s">
        <v>476</v>
      </c>
      <c r="E1347" s="77" t="s">
        <v>477</v>
      </c>
      <c r="F1347" s="77" t="s">
        <v>479</v>
      </c>
      <c r="G1347" s="77" t="s">
        <v>461</v>
      </c>
      <c r="H1347" s="77" t="s">
        <v>465</v>
      </c>
      <c r="I1347" s="128" t="s">
        <v>1609</v>
      </c>
      <c r="J1347" s="129" t="s">
        <v>465</v>
      </c>
      <c r="K1347" s="130">
        <v>2.6666666666666668E-2</v>
      </c>
      <c r="L1347" s="129" t="s">
        <v>1972</v>
      </c>
      <c r="M1347" s="128" t="s">
        <v>1692</v>
      </c>
      <c r="N1347" s="128"/>
      <c r="O1347" s="128">
        <v>5</v>
      </c>
      <c r="P1347" s="128" t="s">
        <v>2033</v>
      </c>
      <c r="Q1347" s="129" t="s">
        <v>2052</v>
      </c>
      <c r="R1347" s="128" t="s">
        <v>1461</v>
      </c>
    </row>
    <row r="1348" spans="1:18" ht="45" x14ac:dyDescent="0.25">
      <c r="A1348" s="127">
        <v>41</v>
      </c>
      <c r="B1348" s="128">
        <v>2345261</v>
      </c>
      <c r="C1348" s="128">
        <v>3283217</v>
      </c>
      <c r="D1348" s="77" t="s">
        <v>225</v>
      </c>
      <c r="E1348" s="77" t="s">
        <v>226</v>
      </c>
      <c r="F1348" s="77" t="s">
        <v>229</v>
      </c>
      <c r="G1348" s="77" t="s">
        <v>154</v>
      </c>
      <c r="H1348" s="77" t="s">
        <v>96</v>
      </c>
      <c r="I1348" s="128" t="s">
        <v>1635</v>
      </c>
      <c r="J1348" s="129" t="s">
        <v>96</v>
      </c>
      <c r="K1348" s="130">
        <v>2.449074074074074E-2</v>
      </c>
      <c r="L1348" s="129" t="s">
        <v>1964</v>
      </c>
      <c r="M1348" s="128" t="s">
        <v>1692</v>
      </c>
      <c r="N1348" s="128"/>
      <c r="O1348" s="128">
        <v>3</v>
      </c>
      <c r="P1348" s="128" t="s">
        <v>2033</v>
      </c>
      <c r="Q1348" s="129" t="s">
        <v>2052</v>
      </c>
      <c r="R1348" s="128" t="s">
        <v>1461</v>
      </c>
    </row>
    <row r="1349" spans="1:18" ht="45" x14ac:dyDescent="0.25">
      <c r="A1349" s="127">
        <v>92</v>
      </c>
      <c r="B1349" s="128">
        <v>2345264</v>
      </c>
      <c r="C1349" s="128">
        <v>3283824</v>
      </c>
      <c r="D1349" s="77" t="s">
        <v>440</v>
      </c>
      <c r="E1349" s="77" t="s">
        <v>441</v>
      </c>
      <c r="F1349" s="77" t="s">
        <v>443</v>
      </c>
      <c r="G1349" s="77" t="s">
        <v>242</v>
      </c>
      <c r="H1349" s="77" t="s">
        <v>81</v>
      </c>
      <c r="I1349" s="128" t="s">
        <v>1470</v>
      </c>
      <c r="J1349" s="129" t="s">
        <v>81</v>
      </c>
      <c r="K1349" s="130">
        <v>2.8773148148148148E-2</v>
      </c>
      <c r="L1349" s="129" t="s">
        <v>1994</v>
      </c>
      <c r="M1349" s="128" t="s">
        <v>1692</v>
      </c>
      <c r="N1349" s="128"/>
      <c r="O1349" s="128">
        <v>3</v>
      </c>
      <c r="P1349" s="128" t="s">
        <v>2033</v>
      </c>
      <c r="Q1349" s="129" t="s">
        <v>2052</v>
      </c>
      <c r="R1349" s="128" t="s">
        <v>1461</v>
      </c>
    </row>
    <row r="1350" spans="1:18" ht="45" x14ac:dyDescent="0.25">
      <c r="A1350" s="127">
        <v>31</v>
      </c>
      <c r="B1350" s="128">
        <v>2345284</v>
      </c>
      <c r="C1350" s="128">
        <v>3283098</v>
      </c>
      <c r="D1350" s="77" t="s">
        <v>180</v>
      </c>
      <c r="E1350" s="77" t="s">
        <v>181</v>
      </c>
      <c r="F1350" s="77" t="s">
        <v>184</v>
      </c>
      <c r="G1350" s="77" t="s">
        <v>154</v>
      </c>
      <c r="H1350" s="77" t="s">
        <v>96</v>
      </c>
      <c r="I1350" s="128" t="s">
        <v>1638</v>
      </c>
      <c r="J1350" s="129" t="s">
        <v>96</v>
      </c>
      <c r="K1350" s="130">
        <v>2.4675925925925928E-2</v>
      </c>
      <c r="L1350" s="129" t="s">
        <v>1973</v>
      </c>
      <c r="M1350" s="128" t="s">
        <v>1692</v>
      </c>
      <c r="N1350" s="128"/>
      <c r="O1350" s="128">
        <v>4</v>
      </c>
      <c r="P1350" s="128" t="s">
        <v>2033</v>
      </c>
      <c r="Q1350" s="129" t="s">
        <v>2052</v>
      </c>
      <c r="R1350" s="128" t="s">
        <v>1461</v>
      </c>
    </row>
    <row r="1351" spans="1:18" ht="45" x14ac:dyDescent="0.25">
      <c r="A1351" s="127">
        <v>32</v>
      </c>
      <c r="B1351" s="128">
        <v>2345287</v>
      </c>
      <c r="C1351" s="128">
        <v>3283108</v>
      </c>
      <c r="D1351" s="77" t="s">
        <v>185</v>
      </c>
      <c r="E1351" s="77" t="s">
        <v>186</v>
      </c>
      <c r="F1351" s="77" t="s">
        <v>188</v>
      </c>
      <c r="G1351" s="77" t="s">
        <v>154</v>
      </c>
      <c r="H1351" s="77" t="s">
        <v>96</v>
      </c>
      <c r="I1351" s="128" t="s">
        <v>1636</v>
      </c>
      <c r="J1351" s="129" t="s">
        <v>96</v>
      </c>
      <c r="K1351" s="130">
        <v>2.883101851851852E-2</v>
      </c>
      <c r="L1351" s="129" t="s">
        <v>1965</v>
      </c>
      <c r="M1351" s="128" t="s">
        <v>1692</v>
      </c>
      <c r="N1351" s="128"/>
      <c r="O1351" s="128">
        <v>-1</v>
      </c>
      <c r="P1351" s="128" t="s">
        <v>2033</v>
      </c>
      <c r="Q1351" s="129" t="s">
        <v>2052</v>
      </c>
      <c r="R1351" s="128" t="s">
        <v>1461</v>
      </c>
    </row>
    <row r="1352" spans="1:18" ht="45" x14ac:dyDescent="0.25">
      <c r="A1352" s="127">
        <v>269</v>
      </c>
      <c r="B1352" s="128">
        <v>2345295</v>
      </c>
      <c r="C1352" s="128">
        <v>3285952</v>
      </c>
      <c r="D1352" s="77" t="s">
        <v>1295</v>
      </c>
      <c r="E1352" s="77" t="s">
        <v>1296</v>
      </c>
      <c r="F1352" s="77" t="s">
        <v>1299</v>
      </c>
      <c r="G1352" s="77" t="s">
        <v>1270</v>
      </c>
      <c r="H1352" s="77" t="s">
        <v>1274</v>
      </c>
      <c r="I1352" s="128" t="s">
        <v>1553</v>
      </c>
      <c r="J1352" s="129" t="s">
        <v>1274</v>
      </c>
      <c r="K1352" s="130">
        <v>2.5104166666666667E-2</v>
      </c>
      <c r="L1352" s="129" t="s">
        <v>1979</v>
      </c>
      <c r="M1352" s="128" t="s">
        <v>1692</v>
      </c>
      <c r="N1352" s="128"/>
      <c r="O1352" s="128">
        <v>2</v>
      </c>
      <c r="P1352" s="128" t="s">
        <v>2033</v>
      </c>
      <c r="Q1352" s="129" t="s">
        <v>2052</v>
      </c>
      <c r="R1352" s="128" t="s">
        <v>1461</v>
      </c>
    </row>
    <row r="1353" spans="1:18" ht="45" x14ac:dyDescent="0.25">
      <c r="A1353" s="127">
        <v>21</v>
      </c>
      <c r="B1353" s="128">
        <v>2345309</v>
      </c>
      <c r="C1353" s="128">
        <v>3282977</v>
      </c>
      <c r="D1353" s="77" t="s">
        <v>128</v>
      </c>
      <c r="E1353" s="77" t="s">
        <v>129</v>
      </c>
      <c r="F1353" s="77" t="s">
        <v>134</v>
      </c>
      <c r="G1353" s="77" t="s">
        <v>130</v>
      </c>
      <c r="H1353" s="77" t="s">
        <v>96</v>
      </c>
      <c r="I1353" s="128" t="s">
        <v>1594</v>
      </c>
      <c r="J1353" s="129" t="s">
        <v>96</v>
      </c>
      <c r="K1353" s="130">
        <v>3.0300925925925926E-2</v>
      </c>
      <c r="L1353" s="129" t="s">
        <v>1959</v>
      </c>
      <c r="M1353" s="128" t="s">
        <v>1692</v>
      </c>
      <c r="N1353" s="128"/>
      <c r="O1353" s="128">
        <v>3</v>
      </c>
      <c r="P1353" s="128" t="s">
        <v>2033</v>
      </c>
      <c r="Q1353" s="129" t="s">
        <v>2052</v>
      </c>
      <c r="R1353" s="128" t="s">
        <v>1461</v>
      </c>
    </row>
    <row r="1354" spans="1:18" ht="45" x14ac:dyDescent="0.25">
      <c r="A1354" s="127">
        <v>294</v>
      </c>
      <c r="B1354" s="128">
        <v>2345310</v>
      </c>
      <c r="C1354" s="128">
        <v>3286247</v>
      </c>
      <c r="D1354" s="77" t="s">
        <v>1414</v>
      </c>
      <c r="E1354" s="77" t="s">
        <v>1415</v>
      </c>
      <c r="F1354" s="77" t="s">
        <v>1418</v>
      </c>
      <c r="G1354" s="77" t="s">
        <v>1127</v>
      </c>
      <c r="H1354" s="77" t="s">
        <v>1131</v>
      </c>
      <c r="I1354" s="128" t="s">
        <v>1534</v>
      </c>
      <c r="J1354" s="129" t="s">
        <v>1131</v>
      </c>
      <c r="K1354" s="130">
        <v>3.1909722222222221E-2</v>
      </c>
      <c r="L1354" s="129" t="s">
        <v>1996</v>
      </c>
      <c r="M1354" s="128" t="s">
        <v>1692</v>
      </c>
      <c r="N1354" s="128"/>
      <c r="O1354" s="128">
        <v>2</v>
      </c>
      <c r="P1354" s="128" t="s">
        <v>2033</v>
      </c>
      <c r="Q1354" s="129" t="s">
        <v>2052</v>
      </c>
      <c r="R1354" s="128" t="s">
        <v>1461</v>
      </c>
    </row>
    <row r="1355" spans="1:18" ht="45" x14ac:dyDescent="0.25">
      <c r="A1355" s="127">
        <v>93</v>
      </c>
      <c r="B1355" s="128">
        <v>2345318</v>
      </c>
      <c r="C1355" s="128">
        <v>3283835</v>
      </c>
      <c r="D1355" s="77" t="s">
        <v>444</v>
      </c>
      <c r="E1355" s="77" t="s">
        <v>445</v>
      </c>
      <c r="F1355" s="77" t="s">
        <v>448</v>
      </c>
      <c r="G1355" s="77" t="s">
        <v>242</v>
      </c>
      <c r="H1355" s="77" t="s">
        <v>81</v>
      </c>
      <c r="I1355" s="128" t="s">
        <v>1472</v>
      </c>
      <c r="J1355" s="129" t="s">
        <v>81</v>
      </c>
      <c r="K1355" s="130">
        <v>2.8807870370370369E-2</v>
      </c>
      <c r="L1355" s="129" t="s">
        <v>1997</v>
      </c>
      <c r="M1355" s="128" t="s">
        <v>1692</v>
      </c>
      <c r="N1355" s="128"/>
      <c r="O1355" s="128">
        <v>3</v>
      </c>
      <c r="P1355" s="128" t="s">
        <v>2033</v>
      </c>
      <c r="Q1355" s="129" t="s">
        <v>2052</v>
      </c>
      <c r="R1355" s="128" t="s">
        <v>1461</v>
      </c>
    </row>
    <row r="1356" spans="1:18" ht="45" x14ac:dyDescent="0.25">
      <c r="A1356" s="127">
        <v>124</v>
      </c>
      <c r="B1356" s="128">
        <v>2345334</v>
      </c>
      <c r="C1356" s="128">
        <v>3284213</v>
      </c>
      <c r="D1356" s="77" t="s">
        <v>592</v>
      </c>
      <c r="E1356" s="77" t="s">
        <v>593</v>
      </c>
      <c r="F1356" s="77" t="s">
        <v>596</v>
      </c>
      <c r="G1356" s="77" t="s">
        <v>577</v>
      </c>
      <c r="H1356" s="77" t="s">
        <v>581</v>
      </c>
      <c r="I1356" s="128" t="s">
        <v>1490</v>
      </c>
      <c r="J1356" s="129" t="s">
        <v>581</v>
      </c>
      <c r="K1356" s="130">
        <v>2.5312500000000002E-2</v>
      </c>
      <c r="L1356" s="129" t="s">
        <v>1982</v>
      </c>
      <c r="M1356" s="128" t="s">
        <v>1692</v>
      </c>
      <c r="N1356" s="128"/>
      <c r="O1356" s="128">
        <v>3</v>
      </c>
      <c r="P1356" s="128" t="s">
        <v>2033</v>
      </c>
      <c r="Q1356" s="129" t="s">
        <v>2052</v>
      </c>
      <c r="R1356" s="128" t="s">
        <v>1461</v>
      </c>
    </row>
    <row r="1357" spans="1:18" ht="45" x14ac:dyDescent="0.25">
      <c r="A1357" s="127">
        <v>56</v>
      </c>
      <c r="B1357" s="128">
        <v>2345354</v>
      </c>
      <c r="C1357" s="128">
        <v>3283391</v>
      </c>
      <c r="D1357" s="77" t="s">
        <v>290</v>
      </c>
      <c r="E1357" s="77" t="s">
        <v>291</v>
      </c>
      <c r="F1357" s="77" t="s">
        <v>294</v>
      </c>
      <c r="G1357" s="77" t="s">
        <v>242</v>
      </c>
      <c r="H1357" s="77" t="s">
        <v>81</v>
      </c>
      <c r="I1357" s="128" t="s">
        <v>1634</v>
      </c>
      <c r="J1357" s="129" t="s">
        <v>81</v>
      </c>
      <c r="K1357" s="130">
        <v>2.7881944444444445E-2</v>
      </c>
      <c r="L1357" s="129" t="s">
        <v>1998</v>
      </c>
      <c r="M1357" s="128" t="s">
        <v>1692</v>
      </c>
      <c r="N1357" s="128"/>
      <c r="O1357" s="128">
        <v>3</v>
      </c>
      <c r="P1357" s="128" t="s">
        <v>2033</v>
      </c>
      <c r="Q1357" s="129" t="s">
        <v>2052</v>
      </c>
      <c r="R1357" s="128" t="s">
        <v>1461</v>
      </c>
    </row>
    <row r="1358" spans="1:18" ht="45" x14ac:dyDescent="0.25">
      <c r="A1358" s="127">
        <v>219</v>
      </c>
      <c r="B1358" s="128">
        <v>2345392</v>
      </c>
      <c r="C1358" s="128">
        <v>3285347</v>
      </c>
      <c r="D1358" s="77" t="s">
        <v>1049</v>
      </c>
      <c r="E1358" s="77" t="s">
        <v>1050</v>
      </c>
      <c r="F1358" s="77" t="s">
        <v>1053</v>
      </c>
      <c r="G1358" s="77" t="s">
        <v>986</v>
      </c>
      <c r="H1358" s="77" t="s">
        <v>990</v>
      </c>
      <c r="I1358" s="128" t="s">
        <v>1528</v>
      </c>
      <c r="J1358" s="129" t="s">
        <v>990</v>
      </c>
      <c r="K1358" s="130">
        <v>3.0358796296296297E-2</v>
      </c>
      <c r="L1358" s="129" t="s">
        <v>1999</v>
      </c>
      <c r="M1358" s="128" t="s">
        <v>1692</v>
      </c>
      <c r="N1358" s="128"/>
      <c r="O1358" s="128">
        <v>2</v>
      </c>
      <c r="P1358" s="128" t="s">
        <v>2033</v>
      </c>
      <c r="Q1358" s="129" t="s">
        <v>2052</v>
      </c>
      <c r="R1358" s="128" t="s">
        <v>1461</v>
      </c>
    </row>
    <row r="1359" spans="1:18" ht="45" x14ac:dyDescent="0.25">
      <c r="A1359" s="127">
        <v>269</v>
      </c>
      <c r="B1359" s="128">
        <v>2345400</v>
      </c>
      <c r="C1359" s="128">
        <v>3285953</v>
      </c>
      <c r="D1359" s="77" t="s">
        <v>1295</v>
      </c>
      <c r="E1359" s="77" t="s">
        <v>1296</v>
      </c>
      <c r="F1359" s="77" t="s">
        <v>1299</v>
      </c>
      <c r="G1359" s="77" t="s">
        <v>1270</v>
      </c>
      <c r="H1359" s="77" t="s">
        <v>1274</v>
      </c>
      <c r="I1359" s="128" t="s">
        <v>1553</v>
      </c>
      <c r="J1359" s="129" t="s">
        <v>1274</v>
      </c>
      <c r="K1359" s="130">
        <v>2.7349537037037037E-2</v>
      </c>
      <c r="L1359" s="129" t="s">
        <v>1979</v>
      </c>
      <c r="M1359" s="128" t="s">
        <v>1692</v>
      </c>
      <c r="N1359" s="128"/>
      <c r="O1359" s="128">
        <v>2</v>
      </c>
      <c r="P1359" s="128" t="s">
        <v>2033</v>
      </c>
      <c r="Q1359" s="129" t="s">
        <v>2052</v>
      </c>
      <c r="R1359" s="128" t="s">
        <v>1461</v>
      </c>
    </row>
    <row r="1360" spans="1:18" ht="45" x14ac:dyDescent="0.25">
      <c r="A1360" s="127">
        <v>31</v>
      </c>
      <c r="B1360" s="128">
        <v>2345403</v>
      </c>
      <c r="C1360" s="128">
        <v>3283101</v>
      </c>
      <c r="D1360" s="77" t="s">
        <v>180</v>
      </c>
      <c r="E1360" s="77" t="s">
        <v>181</v>
      </c>
      <c r="F1360" s="77" t="s">
        <v>184</v>
      </c>
      <c r="G1360" s="77" t="s">
        <v>154</v>
      </c>
      <c r="H1360" s="77" t="s">
        <v>96</v>
      </c>
      <c r="I1360" s="128" t="s">
        <v>1638</v>
      </c>
      <c r="J1360" s="129" t="s">
        <v>96</v>
      </c>
      <c r="K1360" s="130">
        <v>2.4745370370370369E-2</v>
      </c>
      <c r="L1360" s="129" t="s">
        <v>1973</v>
      </c>
      <c r="M1360" s="128" t="s">
        <v>1692</v>
      </c>
      <c r="N1360" s="128"/>
      <c r="O1360" s="128">
        <v>4</v>
      </c>
      <c r="P1360" s="128" t="s">
        <v>2033</v>
      </c>
      <c r="Q1360" s="129" t="s">
        <v>2052</v>
      </c>
      <c r="R1360" s="128" t="s">
        <v>1461</v>
      </c>
    </row>
    <row r="1361" spans="1:18" ht="45" x14ac:dyDescent="0.25">
      <c r="A1361" s="127">
        <v>92</v>
      </c>
      <c r="B1361" s="128">
        <v>2345404</v>
      </c>
      <c r="C1361" s="128">
        <v>3283825</v>
      </c>
      <c r="D1361" s="77" t="s">
        <v>440</v>
      </c>
      <c r="E1361" s="77" t="s">
        <v>441</v>
      </c>
      <c r="F1361" s="77" t="s">
        <v>443</v>
      </c>
      <c r="G1361" s="77" t="s">
        <v>242</v>
      </c>
      <c r="H1361" s="77" t="s">
        <v>81</v>
      </c>
      <c r="I1361" s="128" t="s">
        <v>1470</v>
      </c>
      <c r="J1361" s="129" t="s">
        <v>81</v>
      </c>
      <c r="K1361" s="130">
        <v>2.7442129629629629E-2</v>
      </c>
      <c r="L1361" s="129" t="s">
        <v>1994</v>
      </c>
      <c r="M1361" s="128" t="s">
        <v>1692</v>
      </c>
      <c r="N1361" s="128"/>
      <c r="O1361" s="128">
        <v>2</v>
      </c>
      <c r="P1361" s="128" t="s">
        <v>2033</v>
      </c>
      <c r="Q1361" s="129" t="s">
        <v>2052</v>
      </c>
      <c r="R1361" s="128" t="s">
        <v>1461</v>
      </c>
    </row>
    <row r="1362" spans="1:18" ht="45" x14ac:dyDescent="0.25">
      <c r="A1362" s="127">
        <v>32</v>
      </c>
      <c r="B1362" s="128">
        <v>2345415</v>
      </c>
      <c r="C1362" s="128">
        <v>3283111</v>
      </c>
      <c r="D1362" s="77" t="s">
        <v>185</v>
      </c>
      <c r="E1362" s="77" t="s">
        <v>186</v>
      </c>
      <c r="F1362" s="77" t="s">
        <v>188</v>
      </c>
      <c r="G1362" s="77" t="s">
        <v>154</v>
      </c>
      <c r="H1362" s="77" t="s">
        <v>96</v>
      </c>
      <c r="I1362" s="128" t="s">
        <v>1636</v>
      </c>
      <c r="J1362" s="129" t="s">
        <v>96</v>
      </c>
      <c r="K1362" s="130">
        <v>2.0856481481481483E-2</v>
      </c>
      <c r="L1362" s="129" t="s">
        <v>1965</v>
      </c>
      <c r="M1362" s="128" t="s">
        <v>1692</v>
      </c>
      <c r="N1362" s="128"/>
      <c r="O1362" s="128">
        <v>-1</v>
      </c>
      <c r="P1362" s="128" t="s">
        <v>2033</v>
      </c>
      <c r="Q1362" s="129" t="s">
        <v>2052</v>
      </c>
      <c r="R1362" s="128" t="s">
        <v>1461</v>
      </c>
    </row>
    <row r="1363" spans="1:18" ht="45" x14ac:dyDescent="0.25">
      <c r="A1363" s="127">
        <v>21</v>
      </c>
      <c r="B1363" s="128">
        <v>2345435</v>
      </c>
      <c r="C1363" s="128">
        <v>3282978</v>
      </c>
      <c r="D1363" s="77" t="s">
        <v>128</v>
      </c>
      <c r="E1363" s="77" t="s">
        <v>129</v>
      </c>
      <c r="F1363" s="77" t="s">
        <v>134</v>
      </c>
      <c r="G1363" s="77" t="s">
        <v>130</v>
      </c>
      <c r="H1363" s="77" t="s">
        <v>96</v>
      </c>
      <c r="I1363" s="128" t="s">
        <v>1594</v>
      </c>
      <c r="J1363" s="129" t="s">
        <v>96</v>
      </c>
      <c r="K1363" s="130">
        <v>2.6111111111111113E-2</v>
      </c>
      <c r="L1363" s="129" t="s">
        <v>1959</v>
      </c>
      <c r="M1363" s="128" t="s">
        <v>1692</v>
      </c>
      <c r="N1363" s="128"/>
      <c r="O1363" s="128">
        <v>6</v>
      </c>
      <c r="P1363" s="128" t="s">
        <v>2033</v>
      </c>
      <c r="Q1363" s="129" t="s">
        <v>2052</v>
      </c>
      <c r="R1363" s="128" t="s">
        <v>1461</v>
      </c>
    </row>
    <row r="1364" spans="1:18" ht="45" x14ac:dyDescent="0.25">
      <c r="A1364" s="127">
        <v>6</v>
      </c>
      <c r="B1364" s="128">
        <v>2345442</v>
      </c>
      <c r="C1364" s="128">
        <v>3282797</v>
      </c>
      <c r="D1364" s="77" t="s">
        <v>52</v>
      </c>
      <c r="E1364" s="77" t="s">
        <v>53</v>
      </c>
      <c r="F1364" s="77" t="s">
        <v>55</v>
      </c>
      <c r="G1364" s="77" t="s">
        <v>39</v>
      </c>
      <c r="H1364" s="77" t="s">
        <v>19</v>
      </c>
      <c r="I1364" s="128" t="s">
        <v>1466</v>
      </c>
      <c r="J1364" s="129" t="s">
        <v>19</v>
      </c>
      <c r="K1364" s="130">
        <v>2.644675925925926E-2</v>
      </c>
      <c r="L1364" s="129" t="s">
        <v>1993</v>
      </c>
      <c r="M1364" s="128" t="s">
        <v>1692</v>
      </c>
      <c r="N1364" s="128"/>
      <c r="O1364" s="128">
        <v>2</v>
      </c>
      <c r="P1364" s="128" t="s">
        <v>2033</v>
      </c>
      <c r="Q1364" s="129" t="s">
        <v>2052</v>
      </c>
      <c r="R1364" s="128" t="s">
        <v>1446</v>
      </c>
    </row>
    <row r="1365" spans="1:18" ht="45" x14ac:dyDescent="0.25">
      <c r="A1365" s="127">
        <v>93</v>
      </c>
      <c r="B1365" s="128">
        <v>2345452</v>
      </c>
      <c r="C1365" s="128">
        <v>3283836</v>
      </c>
      <c r="D1365" s="77" t="s">
        <v>444</v>
      </c>
      <c r="E1365" s="77" t="s">
        <v>445</v>
      </c>
      <c r="F1365" s="77" t="s">
        <v>448</v>
      </c>
      <c r="G1365" s="77" t="s">
        <v>242</v>
      </c>
      <c r="H1365" s="77" t="s">
        <v>81</v>
      </c>
      <c r="I1365" s="128" t="s">
        <v>1472</v>
      </c>
      <c r="J1365" s="129" t="s">
        <v>81</v>
      </c>
      <c r="K1365" s="130">
        <v>2.8159722222222221E-2</v>
      </c>
      <c r="L1365" s="129" t="s">
        <v>1997</v>
      </c>
      <c r="M1365" s="128" t="s">
        <v>1692</v>
      </c>
      <c r="N1365" s="128"/>
      <c r="O1365" s="128">
        <v>1</v>
      </c>
      <c r="P1365" s="128" t="s">
        <v>2033</v>
      </c>
      <c r="Q1365" s="129" t="s">
        <v>2052</v>
      </c>
      <c r="R1365" s="128" t="s">
        <v>1461</v>
      </c>
    </row>
    <row r="1366" spans="1:18" ht="45" x14ac:dyDescent="0.25">
      <c r="A1366" s="127">
        <v>124</v>
      </c>
      <c r="B1366" s="128">
        <v>2345482</v>
      </c>
      <c r="C1366" s="128">
        <v>3284214</v>
      </c>
      <c r="D1366" s="77" t="s">
        <v>592</v>
      </c>
      <c r="E1366" s="77" t="s">
        <v>593</v>
      </c>
      <c r="F1366" s="77" t="s">
        <v>596</v>
      </c>
      <c r="G1366" s="77" t="s">
        <v>577</v>
      </c>
      <c r="H1366" s="77" t="s">
        <v>581</v>
      </c>
      <c r="I1366" s="128" t="s">
        <v>1490</v>
      </c>
      <c r="J1366" s="129" t="s">
        <v>581</v>
      </c>
      <c r="K1366" s="130">
        <v>2.9895833333333333E-2</v>
      </c>
      <c r="L1366" s="129" t="s">
        <v>1982</v>
      </c>
      <c r="M1366" s="128" t="s">
        <v>1692</v>
      </c>
      <c r="N1366" s="128"/>
      <c r="O1366" s="128">
        <v>3</v>
      </c>
      <c r="P1366" s="128" t="s">
        <v>2033</v>
      </c>
      <c r="Q1366" s="129" t="s">
        <v>2052</v>
      </c>
      <c r="R1366" s="128" t="s">
        <v>1461</v>
      </c>
    </row>
    <row r="1367" spans="1:18" ht="45" x14ac:dyDescent="0.25">
      <c r="A1367" s="127">
        <v>173</v>
      </c>
      <c r="B1367" s="128">
        <v>2345486</v>
      </c>
      <c r="C1367" s="128">
        <v>3284800</v>
      </c>
      <c r="D1367" s="77" t="s">
        <v>830</v>
      </c>
      <c r="E1367" s="77" t="s">
        <v>831</v>
      </c>
      <c r="F1367" s="77" t="s">
        <v>832</v>
      </c>
      <c r="G1367" s="77" t="s">
        <v>825</v>
      </c>
      <c r="H1367" s="77" t="s">
        <v>806</v>
      </c>
      <c r="I1367" s="128" t="s">
        <v>1500</v>
      </c>
      <c r="J1367" s="129" t="s">
        <v>806</v>
      </c>
      <c r="K1367" s="130">
        <v>3.6655092592592593E-2</v>
      </c>
      <c r="L1367" s="129" t="s">
        <v>2000</v>
      </c>
      <c r="M1367" s="128" t="s">
        <v>1692</v>
      </c>
      <c r="N1367" s="128"/>
      <c r="O1367" s="128">
        <v>2</v>
      </c>
      <c r="P1367" s="128" t="s">
        <v>2033</v>
      </c>
      <c r="Q1367" s="129" t="s">
        <v>2052</v>
      </c>
      <c r="R1367" s="128" t="s">
        <v>1461</v>
      </c>
    </row>
    <row r="1368" spans="1:18" ht="45" x14ac:dyDescent="0.25">
      <c r="A1368" s="127">
        <v>173</v>
      </c>
      <c r="B1368" s="128">
        <v>2345487</v>
      </c>
      <c r="C1368" s="128">
        <v>3284801</v>
      </c>
      <c r="D1368" s="77" t="s">
        <v>830</v>
      </c>
      <c r="E1368" s="77" t="s">
        <v>831</v>
      </c>
      <c r="F1368" s="77" t="s">
        <v>832</v>
      </c>
      <c r="G1368" s="77" t="s">
        <v>825</v>
      </c>
      <c r="H1368" s="77" t="s">
        <v>806</v>
      </c>
      <c r="I1368" s="128" t="s">
        <v>1500</v>
      </c>
      <c r="J1368" s="129" t="s">
        <v>806</v>
      </c>
      <c r="K1368" s="130">
        <v>3.1944444444444442E-2</v>
      </c>
      <c r="L1368" s="129" t="s">
        <v>1976</v>
      </c>
      <c r="M1368" s="128" t="s">
        <v>1692</v>
      </c>
      <c r="N1368" s="128"/>
      <c r="O1368" s="128">
        <v>3</v>
      </c>
      <c r="P1368" s="128" t="s">
        <v>2033</v>
      </c>
      <c r="Q1368" s="129" t="s">
        <v>2052</v>
      </c>
      <c r="R1368" s="128" t="s">
        <v>1461</v>
      </c>
    </row>
    <row r="1369" spans="1:18" ht="45" x14ac:dyDescent="0.25">
      <c r="A1369" s="127">
        <v>81</v>
      </c>
      <c r="B1369" s="128">
        <v>2345493</v>
      </c>
      <c r="C1369" s="128">
        <v>3283692</v>
      </c>
      <c r="D1369" s="77" t="s">
        <v>397</v>
      </c>
      <c r="E1369" s="77" t="s">
        <v>398</v>
      </c>
      <c r="F1369" s="77" t="s">
        <v>399</v>
      </c>
      <c r="G1369" s="77" t="s">
        <v>242</v>
      </c>
      <c r="H1369" s="77" t="s">
        <v>81</v>
      </c>
      <c r="I1369" s="128" t="s">
        <v>1634</v>
      </c>
      <c r="J1369" s="129" t="s">
        <v>81</v>
      </c>
      <c r="K1369" s="130">
        <v>3.9409722222222221E-2</v>
      </c>
      <c r="L1369" s="129" t="s">
        <v>2001</v>
      </c>
      <c r="M1369" s="128" t="s">
        <v>1692</v>
      </c>
      <c r="N1369" s="128"/>
      <c r="O1369" s="128">
        <v>4</v>
      </c>
      <c r="P1369" s="128" t="s">
        <v>2033</v>
      </c>
      <c r="Q1369" s="129" t="s">
        <v>2052</v>
      </c>
      <c r="R1369" s="128" t="s">
        <v>1461</v>
      </c>
    </row>
    <row r="1370" spans="1:18" ht="45" x14ac:dyDescent="0.25">
      <c r="A1370" s="127">
        <v>41</v>
      </c>
      <c r="B1370" s="128">
        <v>2345495</v>
      </c>
      <c r="C1370" s="128">
        <v>3283219</v>
      </c>
      <c r="D1370" s="77" t="s">
        <v>225</v>
      </c>
      <c r="E1370" s="77" t="s">
        <v>226</v>
      </c>
      <c r="F1370" s="77" t="s">
        <v>229</v>
      </c>
      <c r="G1370" s="77" t="s">
        <v>154</v>
      </c>
      <c r="H1370" s="77" t="s">
        <v>96</v>
      </c>
      <c r="I1370" s="128" t="s">
        <v>1635</v>
      </c>
      <c r="J1370" s="129" t="s">
        <v>96</v>
      </c>
      <c r="K1370" s="130">
        <v>2.6192129629629631E-2</v>
      </c>
      <c r="L1370" s="129" t="s">
        <v>1964</v>
      </c>
      <c r="M1370" s="128" t="s">
        <v>1692</v>
      </c>
      <c r="N1370" s="128"/>
      <c r="O1370" s="128">
        <v>5</v>
      </c>
      <c r="P1370" s="128" t="s">
        <v>2033</v>
      </c>
      <c r="Q1370" s="129" t="s">
        <v>2052</v>
      </c>
      <c r="R1370" s="128" t="s">
        <v>1461</v>
      </c>
    </row>
    <row r="1371" spans="1:18" ht="45" x14ac:dyDescent="0.25">
      <c r="A1371" s="127">
        <v>51</v>
      </c>
      <c r="B1371" s="128">
        <v>2345522</v>
      </c>
      <c r="C1371" s="128">
        <v>3283332</v>
      </c>
      <c r="D1371" s="77" t="s">
        <v>270</v>
      </c>
      <c r="E1371" s="77" t="s">
        <v>271</v>
      </c>
      <c r="F1371" s="77" t="s">
        <v>272</v>
      </c>
      <c r="G1371" s="77" t="s">
        <v>242</v>
      </c>
      <c r="H1371" s="77" t="s">
        <v>81</v>
      </c>
      <c r="I1371" s="128" t="s">
        <v>1484</v>
      </c>
      <c r="J1371" s="129" t="s">
        <v>81</v>
      </c>
      <c r="K1371" s="130">
        <v>3.2418981481481479E-2</v>
      </c>
      <c r="L1371" s="129" t="s">
        <v>1981</v>
      </c>
      <c r="M1371" s="128" t="s">
        <v>1692</v>
      </c>
      <c r="N1371" s="128"/>
      <c r="O1371" s="128">
        <v>6</v>
      </c>
      <c r="P1371" s="128" t="s">
        <v>2033</v>
      </c>
      <c r="Q1371" s="129" t="s">
        <v>2052</v>
      </c>
      <c r="R1371" s="128" t="s">
        <v>1461</v>
      </c>
    </row>
    <row r="1372" spans="1:18" ht="45" x14ac:dyDescent="0.25">
      <c r="A1372" s="127">
        <v>51</v>
      </c>
      <c r="B1372" s="128">
        <v>2345523</v>
      </c>
      <c r="C1372" s="128">
        <v>3283335</v>
      </c>
      <c r="D1372" s="77" t="s">
        <v>270</v>
      </c>
      <c r="E1372" s="77" t="s">
        <v>271</v>
      </c>
      <c r="F1372" s="77" t="s">
        <v>272</v>
      </c>
      <c r="G1372" s="77" t="s">
        <v>242</v>
      </c>
      <c r="H1372" s="77" t="s">
        <v>81</v>
      </c>
      <c r="I1372" s="128" t="s">
        <v>1484</v>
      </c>
      <c r="J1372" s="129" t="s">
        <v>81</v>
      </c>
      <c r="K1372" s="130">
        <v>3.3587962962962965E-2</v>
      </c>
      <c r="L1372" s="129" t="s">
        <v>1981</v>
      </c>
      <c r="M1372" s="128" t="s">
        <v>1692</v>
      </c>
      <c r="N1372" s="128"/>
      <c r="O1372" s="128">
        <v>4</v>
      </c>
      <c r="P1372" s="128" t="s">
        <v>2033</v>
      </c>
      <c r="Q1372" s="129" t="s">
        <v>2052</v>
      </c>
      <c r="R1372" s="128" t="s">
        <v>1461</v>
      </c>
    </row>
    <row r="1373" spans="1:18" ht="45" x14ac:dyDescent="0.25">
      <c r="A1373" s="127">
        <v>51</v>
      </c>
      <c r="B1373" s="128">
        <v>2345524</v>
      </c>
      <c r="C1373" s="128">
        <v>3283338</v>
      </c>
      <c r="D1373" s="77" t="s">
        <v>270</v>
      </c>
      <c r="E1373" s="77" t="s">
        <v>271</v>
      </c>
      <c r="F1373" s="77" t="s">
        <v>272</v>
      </c>
      <c r="G1373" s="77" t="s">
        <v>242</v>
      </c>
      <c r="H1373" s="77" t="s">
        <v>81</v>
      </c>
      <c r="I1373" s="128" t="s">
        <v>1484</v>
      </c>
      <c r="J1373" s="129" t="s">
        <v>81</v>
      </c>
      <c r="K1373" s="130">
        <v>2.8993055555555557E-2</v>
      </c>
      <c r="L1373" s="129" t="s">
        <v>1981</v>
      </c>
      <c r="M1373" s="128" t="s">
        <v>1692</v>
      </c>
      <c r="N1373" s="128"/>
      <c r="O1373" s="128">
        <v>5</v>
      </c>
      <c r="P1373" s="128" t="s">
        <v>2033</v>
      </c>
      <c r="Q1373" s="129" t="s">
        <v>2052</v>
      </c>
      <c r="R1373" s="128" t="s">
        <v>1461</v>
      </c>
    </row>
    <row r="1374" spans="1:18" ht="45" x14ac:dyDescent="0.25">
      <c r="A1374" s="127">
        <v>269</v>
      </c>
      <c r="B1374" s="128">
        <v>2345535</v>
      </c>
      <c r="C1374" s="128">
        <v>3285954</v>
      </c>
      <c r="D1374" s="77" t="s">
        <v>1295</v>
      </c>
      <c r="E1374" s="77" t="s">
        <v>1296</v>
      </c>
      <c r="F1374" s="77" t="s">
        <v>1299</v>
      </c>
      <c r="G1374" s="77" t="s">
        <v>1270</v>
      </c>
      <c r="H1374" s="77" t="s">
        <v>1274</v>
      </c>
      <c r="I1374" s="128" t="s">
        <v>1553</v>
      </c>
      <c r="J1374" s="129" t="s">
        <v>1274</v>
      </c>
      <c r="K1374" s="130">
        <v>2.6678240740740742E-2</v>
      </c>
      <c r="L1374" s="129" t="s">
        <v>1979</v>
      </c>
      <c r="M1374" s="128" t="s">
        <v>1692</v>
      </c>
      <c r="N1374" s="128"/>
      <c r="O1374" s="128">
        <v>2</v>
      </c>
      <c r="P1374" s="128" t="s">
        <v>2033</v>
      </c>
      <c r="Q1374" s="129" t="s">
        <v>2052</v>
      </c>
      <c r="R1374" s="128" t="s">
        <v>1461</v>
      </c>
    </row>
    <row r="1375" spans="1:18" ht="45" x14ac:dyDescent="0.25">
      <c r="A1375" s="127">
        <v>92</v>
      </c>
      <c r="B1375" s="128">
        <v>2345537</v>
      </c>
      <c r="C1375" s="128">
        <v>3283826</v>
      </c>
      <c r="D1375" s="77" t="s">
        <v>440</v>
      </c>
      <c r="E1375" s="77" t="s">
        <v>441</v>
      </c>
      <c r="F1375" s="77" t="s">
        <v>443</v>
      </c>
      <c r="G1375" s="77" t="s">
        <v>242</v>
      </c>
      <c r="H1375" s="77" t="s">
        <v>81</v>
      </c>
      <c r="I1375" s="128" t="s">
        <v>1470</v>
      </c>
      <c r="J1375" s="129" t="s">
        <v>81</v>
      </c>
      <c r="K1375" s="130">
        <v>3.2754629629629627E-2</v>
      </c>
      <c r="L1375" s="129" t="s">
        <v>1994</v>
      </c>
      <c r="M1375" s="128" t="s">
        <v>1692</v>
      </c>
      <c r="N1375" s="128"/>
      <c r="O1375" s="128">
        <v>2</v>
      </c>
      <c r="P1375" s="128" t="s">
        <v>2033</v>
      </c>
      <c r="Q1375" s="129" t="s">
        <v>2052</v>
      </c>
      <c r="R1375" s="128" t="s">
        <v>1461</v>
      </c>
    </row>
    <row r="1376" spans="1:18" ht="45" x14ac:dyDescent="0.25">
      <c r="A1376" s="127">
        <v>21</v>
      </c>
      <c r="B1376" s="128">
        <v>2345550</v>
      </c>
      <c r="C1376" s="128">
        <v>3282979</v>
      </c>
      <c r="D1376" s="77" t="s">
        <v>128</v>
      </c>
      <c r="E1376" s="77" t="s">
        <v>129</v>
      </c>
      <c r="F1376" s="77" t="s">
        <v>134</v>
      </c>
      <c r="G1376" s="77" t="s">
        <v>130</v>
      </c>
      <c r="H1376" s="77" t="s">
        <v>96</v>
      </c>
      <c r="I1376" s="128" t="s">
        <v>1594</v>
      </c>
      <c r="J1376" s="129" t="s">
        <v>96</v>
      </c>
      <c r="K1376" s="130">
        <v>2.5104166666666667E-2</v>
      </c>
      <c r="L1376" s="129" t="s">
        <v>1959</v>
      </c>
      <c r="M1376" s="128" t="s">
        <v>1692</v>
      </c>
      <c r="N1376" s="128"/>
      <c r="O1376" s="128">
        <v>3</v>
      </c>
      <c r="P1376" s="128" t="s">
        <v>2033</v>
      </c>
      <c r="Q1376" s="129" t="s">
        <v>2052</v>
      </c>
      <c r="R1376" s="128" t="s">
        <v>1461</v>
      </c>
    </row>
    <row r="1377" spans="1:18" ht="45" x14ac:dyDescent="0.25">
      <c r="A1377" s="127">
        <v>31</v>
      </c>
      <c r="B1377" s="128">
        <v>2345582</v>
      </c>
      <c r="C1377" s="128">
        <v>3283102</v>
      </c>
      <c r="D1377" s="77" t="s">
        <v>180</v>
      </c>
      <c r="E1377" s="77" t="s">
        <v>181</v>
      </c>
      <c r="F1377" s="77" t="s">
        <v>184</v>
      </c>
      <c r="G1377" s="77" t="s">
        <v>154</v>
      </c>
      <c r="H1377" s="77" t="s">
        <v>96</v>
      </c>
      <c r="I1377" s="128" t="s">
        <v>1638</v>
      </c>
      <c r="J1377" s="129" t="s">
        <v>96</v>
      </c>
      <c r="K1377" s="130">
        <v>2.2256944444444444E-2</v>
      </c>
      <c r="L1377" s="129" t="s">
        <v>1973</v>
      </c>
      <c r="M1377" s="128" t="s">
        <v>1692</v>
      </c>
      <c r="N1377" s="128"/>
      <c r="O1377" s="128">
        <v>4</v>
      </c>
      <c r="P1377" s="128" t="s">
        <v>2033</v>
      </c>
      <c r="Q1377" s="129" t="s">
        <v>2052</v>
      </c>
      <c r="R1377" s="128" t="s">
        <v>1461</v>
      </c>
    </row>
    <row r="1378" spans="1:18" ht="45" x14ac:dyDescent="0.25">
      <c r="A1378" s="127">
        <v>93</v>
      </c>
      <c r="B1378" s="128">
        <v>2345594</v>
      </c>
      <c r="C1378" s="128">
        <v>3283837</v>
      </c>
      <c r="D1378" s="77" t="s">
        <v>444</v>
      </c>
      <c r="E1378" s="77" t="s">
        <v>445</v>
      </c>
      <c r="F1378" s="77" t="s">
        <v>448</v>
      </c>
      <c r="G1378" s="77" t="s">
        <v>242</v>
      </c>
      <c r="H1378" s="77" t="s">
        <v>81</v>
      </c>
      <c r="I1378" s="128" t="s">
        <v>1472</v>
      </c>
      <c r="J1378" s="129" t="s">
        <v>81</v>
      </c>
      <c r="K1378" s="130">
        <v>2.8761574074074075E-2</v>
      </c>
      <c r="L1378" s="129" t="s">
        <v>1997</v>
      </c>
      <c r="M1378" s="128" t="s">
        <v>1692</v>
      </c>
      <c r="N1378" s="128"/>
      <c r="O1378" s="128">
        <v>2</v>
      </c>
      <c r="P1378" s="128" t="s">
        <v>2033</v>
      </c>
      <c r="Q1378" s="129" t="s">
        <v>2052</v>
      </c>
      <c r="R1378" s="128" t="s">
        <v>1461</v>
      </c>
    </row>
    <row r="1379" spans="1:18" ht="45" x14ac:dyDescent="0.25">
      <c r="A1379" s="127">
        <v>41</v>
      </c>
      <c r="B1379" s="128">
        <v>2345623</v>
      </c>
      <c r="C1379" s="128">
        <v>3283211</v>
      </c>
      <c r="D1379" s="77" t="s">
        <v>225</v>
      </c>
      <c r="E1379" s="77" t="s">
        <v>226</v>
      </c>
      <c r="F1379" s="77" t="s">
        <v>229</v>
      </c>
      <c r="G1379" s="77" t="s">
        <v>154</v>
      </c>
      <c r="H1379" s="77" t="s">
        <v>96</v>
      </c>
      <c r="I1379" s="128" t="s">
        <v>1635</v>
      </c>
      <c r="J1379" s="129" t="s">
        <v>96</v>
      </c>
      <c r="K1379" s="130">
        <v>3.1435185185185184E-2</v>
      </c>
      <c r="L1379" s="129" t="s">
        <v>1964</v>
      </c>
      <c r="M1379" s="128" t="s">
        <v>1692</v>
      </c>
      <c r="N1379" s="128"/>
      <c r="O1379" s="128">
        <v>-1</v>
      </c>
      <c r="P1379" s="128" t="s">
        <v>2033</v>
      </c>
      <c r="Q1379" s="129" t="s">
        <v>2052</v>
      </c>
      <c r="R1379" s="128" t="s">
        <v>1461</v>
      </c>
    </row>
    <row r="1380" spans="1:18" ht="45" x14ac:dyDescent="0.25">
      <c r="A1380" s="127">
        <v>78</v>
      </c>
      <c r="B1380" s="128">
        <v>2345625</v>
      </c>
      <c r="C1380" s="128">
        <v>3283655</v>
      </c>
      <c r="D1380" s="77" t="s">
        <v>383</v>
      </c>
      <c r="E1380" s="77" t="s">
        <v>384</v>
      </c>
      <c r="F1380" s="77" t="s">
        <v>387</v>
      </c>
      <c r="G1380" s="77" t="s">
        <v>242</v>
      </c>
      <c r="H1380" s="77" t="s">
        <v>81</v>
      </c>
      <c r="I1380" s="128" t="s">
        <v>1632</v>
      </c>
      <c r="J1380" s="129" t="s">
        <v>81</v>
      </c>
      <c r="K1380" s="130">
        <v>2.6805555555555555E-2</v>
      </c>
      <c r="L1380" s="129" t="s">
        <v>2002</v>
      </c>
      <c r="M1380" s="128" t="s">
        <v>1692</v>
      </c>
      <c r="N1380" s="128"/>
      <c r="O1380" s="128">
        <v>7</v>
      </c>
      <c r="P1380" s="128" t="s">
        <v>2033</v>
      </c>
      <c r="Q1380" s="129" t="s">
        <v>2052</v>
      </c>
      <c r="R1380" s="128" t="s">
        <v>1461</v>
      </c>
    </row>
    <row r="1381" spans="1:18" ht="45" x14ac:dyDescent="0.25">
      <c r="A1381" s="127">
        <v>78</v>
      </c>
      <c r="B1381" s="128">
        <v>2345626</v>
      </c>
      <c r="C1381" s="128">
        <v>3283656</v>
      </c>
      <c r="D1381" s="77" t="s">
        <v>383</v>
      </c>
      <c r="E1381" s="77" t="s">
        <v>384</v>
      </c>
      <c r="F1381" s="77" t="s">
        <v>387</v>
      </c>
      <c r="G1381" s="77" t="s">
        <v>242</v>
      </c>
      <c r="H1381" s="77" t="s">
        <v>81</v>
      </c>
      <c r="I1381" s="128" t="s">
        <v>1632</v>
      </c>
      <c r="J1381" s="129" t="s">
        <v>81</v>
      </c>
      <c r="K1381" s="130">
        <v>2.8796296296296296E-2</v>
      </c>
      <c r="L1381" s="129" t="s">
        <v>2003</v>
      </c>
      <c r="M1381" s="128" t="s">
        <v>1698</v>
      </c>
      <c r="N1381" s="128" t="s">
        <v>1699</v>
      </c>
      <c r="O1381" s="128">
        <v>3</v>
      </c>
      <c r="P1381" s="128" t="s">
        <v>2033</v>
      </c>
      <c r="Q1381" s="129" t="s">
        <v>2052</v>
      </c>
      <c r="R1381" s="128" t="s">
        <v>1461</v>
      </c>
    </row>
    <row r="1382" spans="1:18" ht="45" x14ac:dyDescent="0.25">
      <c r="A1382" s="127">
        <v>78</v>
      </c>
      <c r="B1382" s="128">
        <v>2345627</v>
      </c>
      <c r="C1382" s="128">
        <v>3283657</v>
      </c>
      <c r="D1382" s="77" t="s">
        <v>383</v>
      </c>
      <c r="E1382" s="77" t="s">
        <v>384</v>
      </c>
      <c r="F1382" s="77" t="s">
        <v>387</v>
      </c>
      <c r="G1382" s="77" t="s">
        <v>242</v>
      </c>
      <c r="H1382" s="77" t="s">
        <v>81</v>
      </c>
      <c r="I1382" s="128" t="s">
        <v>1632</v>
      </c>
      <c r="J1382" s="129" t="s">
        <v>81</v>
      </c>
      <c r="K1382" s="130">
        <v>2.763888888888889E-2</v>
      </c>
      <c r="L1382" s="129" t="s">
        <v>2004</v>
      </c>
      <c r="M1382" s="128" t="s">
        <v>1698</v>
      </c>
      <c r="N1382" s="128" t="s">
        <v>1699</v>
      </c>
      <c r="O1382" s="128">
        <v>2</v>
      </c>
      <c r="P1382" s="128" t="s">
        <v>2033</v>
      </c>
      <c r="Q1382" s="129" t="s">
        <v>2052</v>
      </c>
      <c r="R1382" s="128" t="s">
        <v>1461</v>
      </c>
    </row>
    <row r="1383" spans="1:18" ht="45" x14ac:dyDescent="0.25">
      <c r="A1383" s="127">
        <v>78</v>
      </c>
      <c r="B1383" s="128">
        <v>2345628</v>
      </c>
      <c r="C1383" s="128">
        <v>3283658</v>
      </c>
      <c r="D1383" s="77" t="s">
        <v>383</v>
      </c>
      <c r="E1383" s="77" t="s">
        <v>384</v>
      </c>
      <c r="F1383" s="77" t="s">
        <v>387</v>
      </c>
      <c r="G1383" s="77" t="s">
        <v>242</v>
      </c>
      <c r="H1383" s="77" t="s">
        <v>81</v>
      </c>
      <c r="I1383" s="128" t="s">
        <v>1632</v>
      </c>
      <c r="J1383" s="129" t="s">
        <v>81</v>
      </c>
      <c r="K1383" s="130">
        <v>2.8784722222222222E-2</v>
      </c>
      <c r="L1383" s="129" t="s">
        <v>2004</v>
      </c>
      <c r="M1383" s="128" t="s">
        <v>1692</v>
      </c>
      <c r="N1383" s="128"/>
      <c r="O1383" s="128">
        <v>3</v>
      </c>
      <c r="P1383" s="128" t="s">
        <v>2033</v>
      </c>
      <c r="Q1383" s="129" t="s">
        <v>2052</v>
      </c>
      <c r="R1383" s="128" t="s">
        <v>1461</v>
      </c>
    </row>
    <row r="1384" spans="1:18" ht="45" x14ac:dyDescent="0.25">
      <c r="A1384" s="127">
        <v>78</v>
      </c>
      <c r="B1384" s="128">
        <v>2345629</v>
      </c>
      <c r="C1384" s="128">
        <v>3283659</v>
      </c>
      <c r="D1384" s="77" t="s">
        <v>383</v>
      </c>
      <c r="E1384" s="77" t="s">
        <v>384</v>
      </c>
      <c r="F1384" s="77" t="s">
        <v>387</v>
      </c>
      <c r="G1384" s="77" t="s">
        <v>242</v>
      </c>
      <c r="H1384" s="77" t="s">
        <v>81</v>
      </c>
      <c r="I1384" s="128" t="s">
        <v>1632</v>
      </c>
      <c r="J1384" s="129" t="s">
        <v>81</v>
      </c>
      <c r="K1384" s="130">
        <v>2.7708333333333335E-2</v>
      </c>
      <c r="L1384" s="129" t="s">
        <v>2005</v>
      </c>
      <c r="M1384" s="128" t="s">
        <v>1692</v>
      </c>
      <c r="N1384" s="128"/>
      <c r="O1384" s="128">
        <v>4</v>
      </c>
      <c r="P1384" s="128" t="s">
        <v>2033</v>
      </c>
      <c r="Q1384" s="129" t="s">
        <v>2052</v>
      </c>
      <c r="R1384" s="128" t="s">
        <v>1461</v>
      </c>
    </row>
    <row r="1385" spans="1:18" ht="45" x14ac:dyDescent="0.25">
      <c r="A1385" s="127">
        <v>78</v>
      </c>
      <c r="B1385" s="128">
        <v>2345630</v>
      </c>
      <c r="C1385" s="128">
        <v>3283660</v>
      </c>
      <c r="D1385" s="77" t="s">
        <v>383</v>
      </c>
      <c r="E1385" s="77" t="s">
        <v>384</v>
      </c>
      <c r="F1385" s="77" t="s">
        <v>387</v>
      </c>
      <c r="G1385" s="77" t="s">
        <v>242</v>
      </c>
      <c r="H1385" s="77" t="s">
        <v>81</v>
      </c>
      <c r="I1385" s="128" t="s">
        <v>1632</v>
      </c>
      <c r="J1385" s="129" t="s">
        <v>81</v>
      </c>
      <c r="K1385" s="130">
        <v>2.8819444444444446E-2</v>
      </c>
      <c r="L1385" s="129" t="s">
        <v>2005</v>
      </c>
      <c r="M1385" s="128" t="s">
        <v>1692</v>
      </c>
      <c r="N1385" s="128"/>
      <c r="O1385" s="128">
        <v>7</v>
      </c>
      <c r="P1385" s="128" t="s">
        <v>2033</v>
      </c>
      <c r="Q1385" s="129" t="s">
        <v>2052</v>
      </c>
      <c r="R1385" s="128" t="s">
        <v>1461</v>
      </c>
    </row>
    <row r="1386" spans="1:18" ht="45" x14ac:dyDescent="0.25">
      <c r="A1386" s="127">
        <v>78</v>
      </c>
      <c r="B1386" s="128">
        <v>2345631</v>
      </c>
      <c r="C1386" s="128">
        <v>3283661</v>
      </c>
      <c r="D1386" s="77" t="s">
        <v>383</v>
      </c>
      <c r="E1386" s="77" t="s">
        <v>384</v>
      </c>
      <c r="F1386" s="77" t="s">
        <v>387</v>
      </c>
      <c r="G1386" s="77" t="s">
        <v>242</v>
      </c>
      <c r="H1386" s="77" t="s">
        <v>81</v>
      </c>
      <c r="I1386" s="128" t="s">
        <v>1632</v>
      </c>
      <c r="J1386" s="129" t="s">
        <v>81</v>
      </c>
      <c r="K1386" s="130">
        <v>2.5208333333333333E-2</v>
      </c>
      <c r="L1386" s="129" t="s">
        <v>2005</v>
      </c>
      <c r="M1386" s="128" t="s">
        <v>1692</v>
      </c>
      <c r="N1386" s="128"/>
      <c r="O1386" s="128">
        <v>4</v>
      </c>
      <c r="P1386" s="128" t="s">
        <v>2033</v>
      </c>
      <c r="Q1386" s="129" t="s">
        <v>2052</v>
      </c>
      <c r="R1386" s="128" t="s">
        <v>1461</v>
      </c>
    </row>
    <row r="1387" spans="1:18" ht="45" x14ac:dyDescent="0.25">
      <c r="A1387" s="127">
        <v>68</v>
      </c>
      <c r="B1387" s="128">
        <v>2345634</v>
      </c>
      <c r="C1387" s="128">
        <v>3283539</v>
      </c>
      <c r="D1387" s="77" t="s">
        <v>341</v>
      </c>
      <c r="E1387" s="77" t="s">
        <v>342</v>
      </c>
      <c r="F1387" s="77" t="s">
        <v>345</v>
      </c>
      <c r="G1387" s="77" t="s">
        <v>242</v>
      </c>
      <c r="H1387" s="77" t="s">
        <v>81</v>
      </c>
      <c r="I1387" s="128" t="s">
        <v>1478</v>
      </c>
      <c r="J1387" s="129" t="s">
        <v>81</v>
      </c>
      <c r="K1387" s="130">
        <v>3.4027777777777775E-2</v>
      </c>
      <c r="L1387" s="129" t="s">
        <v>1830</v>
      </c>
      <c r="M1387" s="128" t="s">
        <v>1692</v>
      </c>
      <c r="N1387" s="128"/>
      <c r="O1387" s="128">
        <v>2</v>
      </c>
      <c r="P1387" s="128" t="s">
        <v>2033</v>
      </c>
      <c r="Q1387" s="129" t="s">
        <v>2052</v>
      </c>
      <c r="R1387" s="128" t="s">
        <v>1461</v>
      </c>
    </row>
    <row r="1388" spans="1:18" ht="45" x14ac:dyDescent="0.25">
      <c r="A1388" s="127">
        <v>173</v>
      </c>
      <c r="B1388" s="128">
        <v>2345640</v>
      </c>
      <c r="C1388" s="128">
        <v>3284802</v>
      </c>
      <c r="D1388" s="77" t="s">
        <v>830</v>
      </c>
      <c r="E1388" s="77" t="s">
        <v>831</v>
      </c>
      <c r="F1388" s="77" t="s">
        <v>832</v>
      </c>
      <c r="G1388" s="77" t="s">
        <v>825</v>
      </c>
      <c r="H1388" s="77" t="s">
        <v>806</v>
      </c>
      <c r="I1388" s="128" t="s">
        <v>1500</v>
      </c>
      <c r="J1388" s="129" t="s">
        <v>806</v>
      </c>
      <c r="K1388" s="130">
        <v>3.1261574074074074E-2</v>
      </c>
      <c r="L1388" s="129" t="s">
        <v>1976</v>
      </c>
      <c r="M1388" s="128" t="s">
        <v>1698</v>
      </c>
      <c r="N1388" s="128" t="s">
        <v>1699</v>
      </c>
      <c r="O1388" s="128">
        <v>4</v>
      </c>
      <c r="P1388" s="128" t="s">
        <v>2033</v>
      </c>
      <c r="Q1388" s="129" t="s">
        <v>2052</v>
      </c>
      <c r="R1388" s="128" t="s">
        <v>1461</v>
      </c>
    </row>
    <row r="1389" spans="1:18" ht="45" x14ac:dyDescent="0.25">
      <c r="A1389" s="127">
        <v>124</v>
      </c>
      <c r="B1389" s="128">
        <v>2345683</v>
      </c>
      <c r="C1389" s="128">
        <v>3284216</v>
      </c>
      <c r="D1389" s="77" t="s">
        <v>592</v>
      </c>
      <c r="E1389" s="77" t="s">
        <v>593</v>
      </c>
      <c r="F1389" s="77" t="s">
        <v>596</v>
      </c>
      <c r="G1389" s="77" t="s">
        <v>577</v>
      </c>
      <c r="H1389" s="77" t="s">
        <v>581</v>
      </c>
      <c r="I1389" s="128" t="s">
        <v>1490</v>
      </c>
      <c r="J1389" s="129" t="s">
        <v>581</v>
      </c>
      <c r="K1389" s="130">
        <v>3.0185185185185186E-2</v>
      </c>
      <c r="L1389" s="129" t="s">
        <v>2006</v>
      </c>
      <c r="M1389" s="128" t="s">
        <v>1698</v>
      </c>
      <c r="N1389" s="128" t="s">
        <v>1699</v>
      </c>
      <c r="O1389" s="128">
        <v>3</v>
      </c>
      <c r="P1389" s="128" t="s">
        <v>2033</v>
      </c>
      <c r="Q1389" s="129" t="s">
        <v>2052</v>
      </c>
      <c r="R1389" s="128" t="s">
        <v>1461</v>
      </c>
    </row>
    <row r="1390" spans="1:18" ht="45" x14ac:dyDescent="0.25">
      <c r="A1390" s="127">
        <v>51</v>
      </c>
      <c r="B1390" s="128">
        <v>2345699</v>
      </c>
      <c r="C1390" s="128">
        <v>3283340</v>
      </c>
      <c r="D1390" s="77" t="s">
        <v>270</v>
      </c>
      <c r="E1390" s="77" t="s">
        <v>271</v>
      </c>
      <c r="F1390" s="77" t="s">
        <v>272</v>
      </c>
      <c r="G1390" s="77" t="s">
        <v>242</v>
      </c>
      <c r="H1390" s="77" t="s">
        <v>81</v>
      </c>
      <c r="I1390" s="128" t="s">
        <v>1484</v>
      </c>
      <c r="J1390" s="129" t="s">
        <v>81</v>
      </c>
      <c r="K1390" s="130">
        <v>2.6365740740740742E-2</v>
      </c>
      <c r="L1390" s="129" t="s">
        <v>1981</v>
      </c>
      <c r="M1390" s="128" t="s">
        <v>1692</v>
      </c>
      <c r="N1390" s="128"/>
      <c r="O1390" s="128">
        <v>5</v>
      </c>
      <c r="P1390" s="128" t="s">
        <v>2033</v>
      </c>
      <c r="Q1390" s="129" t="s">
        <v>2052</v>
      </c>
      <c r="R1390" s="128" t="s">
        <v>1461</v>
      </c>
    </row>
    <row r="1391" spans="1:18" ht="45" x14ac:dyDescent="0.25">
      <c r="A1391" s="127">
        <v>200</v>
      </c>
      <c r="B1391" s="128">
        <v>2345700</v>
      </c>
      <c r="C1391" s="128">
        <v>3285119</v>
      </c>
      <c r="D1391" s="77" t="s">
        <v>958</v>
      </c>
      <c r="E1391" s="77" t="s">
        <v>959</v>
      </c>
      <c r="F1391" s="77" t="s">
        <v>962</v>
      </c>
      <c r="G1391" s="77" t="s">
        <v>902</v>
      </c>
      <c r="H1391" s="77" t="s">
        <v>905</v>
      </c>
      <c r="I1391" s="128" t="s">
        <v>1506</v>
      </c>
      <c r="J1391" s="129" t="s">
        <v>905</v>
      </c>
      <c r="K1391" s="130">
        <v>3.3101851851851855E-2</v>
      </c>
      <c r="L1391" s="129" t="s">
        <v>2007</v>
      </c>
      <c r="M1391" s="128" t="s">
        <v>1692</v>
      </c>
      <c r="N1391" s="128"/>
      <c r="O1391" s="128">
        <v>5</v>
      </c>
      <c r="P1391" s="128" t="s">
        <v>2033</v>
      </c>
      <c r="Q1391" s="129" t="s">
        <v>2052</v>
      </c>
      <c r="R1391" s="128" t="s">
        <v>1461</v>
      </c>
    </row>
    <row r="1392" spans="1:18" ht="45" x14ac:dyDescent="0.25">
      <c r="A1392" s="127">
        <v>269</v>
      </c>
      <c r="B1392" s="128">
        <v>2345707</v>
      </c>
      <c r="C1392" s="128">
        <v>3285955</v>
      </c>
      <c r="D1392" s="77" t="s">
        <v>1295</v>
      </c>
      <c r="E1392" s="77" t="s">
        <v>1296</v>
      </c>
      <c r="F1392" s="77" t="s">
        <v>1299</v>
      </c>
      <c r="G1392" s="77" t="s">
        <v>1270</v>
      </c>
      <c r="H1392" s="77" t="s">
        <v>1274</v>
      </c>
      <c r="I1392" s="128" t="s">
        <v>1553</v>
      </c>
      <c r="J1392" s="129" t="s">
        <v>1274</v>
      </c>
      <c r="K1392" s="130">
        <v>2.6770833333333334E-2</v>
      </c>
      <c r="L1392" s="129" t="s">
        <v>1979</v>
      </c>
      <c r="M1392" s="128" t="s">
        <v>1692</v>
      </c>
      <c r="N1392" s="128"/>
      <c r="O1392" s="128">
        <v>5</v>
      </c>
      <c r="P1392" s="128" t="s">
        <v>2033</v>
      </c>
      <c r="Q1392" s="129" t="s">
        <v>2052</v>
      </c>
      <c r="R1392" s="128" t="s">
        <v>1461</v>
      </c>
    </row>
    <row r="1393" spans="1:18" ht="45" x14ac:dyDescent="0.25">
      <c r="A1393" s="127">
        <v>51</v>
      </c>
      <c r="B1393" s="128">
        <v>2345721</v>
      </c>
      <c r="C1393" s="128">
        <v>3283341</v>
      </c>
      <c r="D1393" s="77" t="s">
        <v>270</v>
      </c>
      <c r="E1393" s="77" t="s">
        <v>271</v>
      </c>
      <c r="F1393" s="77" t="s">
        <v>272</v>
      </c>
      <c r="G1393" s="77" t="s">
        <v>242</v>
      </c>
      <c r="H1393" s="77" t="s">
        <v>81</v>
      </c>
      <c r="I1393" s="128" t="s">
        <v>1484</v>
      </c>
      <c r="J1393" s="129" t="s">
        <v>81</v>
      </c>
      <c r="K1393" s="130">
        <v>3.4143518518518517E-2</v>
      </c>
      <c r="L1393" s="129" t="s">
        <v>1981</v>
      </c>
      <c r="M1393" s="128" t="s">
        <v>1692</v>
      </c>
      <c r="N1393" s="128"/>
      <c r="O1393" s="128">
        <v>7</v>
      </c>
      <c r="P1393" s="128" t="s">
        <v>2033</v>
      </c>
      <c r="Q1393" s="129" t="s">
        <v>2052</v>
      </c>
      <c r="R1393" s="128" t="s">
        <v>1461</v>
      </c>
    </row>
    <row r="1394" spans="1:18" ht="45" x14ac:dyDescent="0.25">
      <c r="A1394" s="127">
        <v>21</v>
      </c>
      <c r="B1394" s="128">
        <v>2345725</v>
      </c>
      <c r="C1394" s="128">
        <v>3282980</v>
      </c>
      <c r="D1394" s="77" t="s">
        <v>128</v>
      </c>
      <c r="E1394" s="77" t="s">
        <v>129</v>
      </c>
      <c r="F1394" s="77" t="s">
        <v>134</v>
      </c>
      <c r="G1394" s="77" t="s">
        <v>130</v>
      </c>
      <c r="H1394" s="77" t="s">
        <v>96</v>
      </c>
      <c r="I1394" s="128" t="s">
        <v>1594</v>
      </c>
      <c r="J1394" s="129" t="s">
        <v>96</v>
      </c>
      <c r="K1394" s="130">
        <v>2.8900462962962965E-2</v>
      </c>
      <c r="L1394" s="129" t="s">
        <v>1959</v>
      </c>
      <c r="M1394" s="128" t="s">
        <v>1692</v>
      </c>
      <c r="N1394" s="128"/>
      <c r="O1394" s="128">
        <v>5</v>
      </c>
      <c r="P1394" s="128" t="s">
        <v>2033</v>
      </c>
      <c r="Q1394" s="129" t="s">
        <v>2052</v>
      </c>
      <c r="R1394" s="128" t="s">
        <v>1461</v>
      </c>
    </row>
    <row r="1395" spans="1:18" ht="45" x14ac:dyDescent="0.25">
      <c r="A1395" s="127">
        <v>56</v>
      </c>
      <c r="B1395" s="128">
        <v>2345732</v>
      </c>
      <c r="C1395" s="128">
        <v>3283393</v>
      </c>
      <c r="D1395" s="77" t="s">
        <v>290</v>
      </c>
      <c r="E1395" s="77" t="s">
        <v>291</v>
      </c>
      <c r="F1395" s="77" t="s">
        <v>294</v>
      </c>
      <c r="G1395" s="77" t="s">
        <v>242</v>
      </c>
      <c r="H1395" s="77" t="s">
        <v>81</v>
      </c>
      <c r="I1395" s="128" t="s">
        <v>1634</v>
      </c>
      <c r="J1395" s="129" t="s">
        <v>81</v>
      </c>
      <c r="K1395" s="130">
        <v>2.4918981481481483E-2</v>
      </c>
      <c r="L1395" s="129" t="s">
        <v>1998</v>
      </c>
      <c r="M1395" s="128" t="s">
        <v>1692</v>
      </c>
      <c r="N1395" s="128"/>
      <c r="O1395" s="128">
        <v>2</v>
      </c>
      <c r="P1395" s="128" t="s">
        <v>2033</v>
      </c>
      <c r="Q1395" s="129" t="s">
        <v>2052</v>
      </c>
      <c r="R1395" s="128" t="s">
        <v>1461</v>
      </c>
    </row>
    <row r="1396" spans="1:18" ht="45" x14ac:dyDescent="0.25">
      <c r="A1396" s="127">
        <v>92</v>
      </c>
      <c r="B1396" s="128">
        <v>2345754</v>
      </c>
      <c r="C1396" s="128">
        <v>3283827</v>
      </c>
      <c r="D1396" s="77" t="s">
        <v>440</v>
      </c>
      <c r="E1396" s="77" t="s">
        <v>441</v>
      </c>
      <c r="F1396" s="77" t="s">
        <v>443</v>
      </c>
      <c r="G1396" s="77" t="s">
        <v>242</v>
      </c>
      <c r="H1396" s="77" t="s">
        <v>81</v>
      </c>
      <c r="I1396" s="128" t="s">
        <v>1470</v>
      </c>
      <c r="J1396" s="129" t="s">
        <v>81</v>
      </c>
      <c r="K1396" s="130">
        <v>3.3888888888888892E-2</v>
      </c>
      <c r="L1396" s="129" t="s">
        <v>1994</v>
      </c>
      <c r="M1396" s="128" t="s">
        <v>1692</v>
      </c>
      <c r="N1396" s="128"/>
      <c r="O1396" s="128">
        <v>1</v>
      </c>
      <c r="P1396" s="128" t="s">
        <v>2033</v>
      </c>
      <c r="Q1396" s="129" t="s">
        <v>2052</v>
      </c>
      <c r="R1396" s="128" t="s">
        <v>1461</v>
      </c>
    </row>
    <row r="1397" spans="1:18" ht="45" x14ac:dyDescent="0.25">
      <c r="A1397" s="127">
        <v>173</v>
      </c>
      <c r="B1397" s="128">
        <v>2345766</v>
      </c>
      <c r="C1397" s="128">
        <v>3284803</v>
      </c>
      <c r="D1397" s="77" t="s">
        <v>830</v>
      </c>
      <c r="E1397" s="77" t="s">
        <v>831</v>
      </c>
      <c r="F1397" s="77" t="s">
        <v>832</v>
      </c>
      <c r="G1397" s="77" t="s">
        <v>825</v>
      </c>
      <c r="H1397" s="77" t="s">
        <v>806</v>
      </c>
      <c r="I1397" s="128" t="s">
        <v>1500</v>
      </c>
      <c r="J1397" s="129" t="s">
        <v>806</v>
      </c>
      <c r="K1397" s="130">
        <v>3.3379629629629627E-2</v>
      </c>
      <c r="L1397" s="129" t="s">
        <v>1976</v>
      </c>
      <c r="M1397" s="128" t="s">
        <v>1698</v>
      </c>
      <c r="N1397" s="128" t="s">
        <v>1699</v>
      </c>
      <c r="O1397" s="128">
        <v>4</v>
      </c>
      <c r="P1397" s="128" t="s">
        <v>2033</v>
      </c>
      <c r="Q1397" s="129" t="s">
        <v>2052</v>
      </c>
      <c r="R1397" s="128" t="s">
        <v>1461</v>
      </c>
    </row>
    <row r="1398" spans="1:18" ht="45" x14ac:dyDescent="0.25">
      <c r="A1398" s="127">
        <v>68</v>
      </c>
      <c r="B1398" s="128">
        <v>2345795</v>
      </c>
      <c r="C1398" s="128">
        <v>3283540</v>
      </c>
      <c r="D1398" s="77" t="s">
        <v>341</v>
      </c>
      <c r="E1398" s="77" t="s">
        <v>342</v>
      </c>
      <c r="F1398" s="77" t="s">
        <v>345</v>
      </c>
      <c r="G1398" s="77" t="s">
        <v>242</v>
      </c>
      <c r="H1398" s="77" t="s">
        <v>81</v>
      </c>
      <c r="I1398" s="128" t="s">
        <v>1478</v>
      </c>
      <c r="J1398" s="129" t="s">
        <v>81</v>
      </c>
      <c r="K1398" s="130">
        <v>3.3981481481481481E-2</v>
      </c>
      <c r="L1398" s="129" t="s">
        <v>1830</v>
      </c>
      <c r="M1398" s="128" t="s">
        <v>1692</v>
      </c>
      <c r="N1398" s="128"/>
      <c r="O1398" s="128">
        <v>-1</v>
      </c>
      <c r="P1398" s="128" t="s">
        <v>2033</v>
      </c>
      <c r="Q1398" s="129" t="s">
        <v>2052</v>
      </c>
      <c r="R1398" s="128" t="s">
        <v>1461</v>
      </c>
    </row>
    <row r="1399" spans="1:18" ht="45" x14ac:dyDescent="0.25">
      <c r="A1399" s="127">
        <v>269</v>
      </c>
      <c r="B1399" s="128">
        <v>2345805</v>
      </c>
      <c r="C1399" s="128">
        <v>3285956</v>
      </c>
      <c r="D1399" s="77" t="s">
        <v>1295</v>
      </c>
      <c r="E1399" s="77" t="s">
        <v>1296</v>
      </c>
      <c r="F1399" s="77" t="s">
        <v>1299</v>
      </c>
      <c r="G1399" s="77" t="s">
        <v>1270</v>
      </c>
      <c r="H1399" s="77" t="s">
        <v>1274</v>
      </c>
      <c r="I1399" s="128" t="s">
        <v>1553</v>
      </c>
      <c r="J1399" s="129" t="s">
        <v>1274</v>
      </c>
      <c r="K1399" s="130">
        <v>2.6041666666666668E-2</v>
      </c>
      <c r="L1399" s="129" t="s">
        <v>1979</v>
      </c>
      <c r="M1399" s="128" t="s">
        <v>1692</v>
      </c>
      <c r="N1399" s="128"/>
      <c r="O1399" s="128">
        <v>4</v>
      </c>
      <c r="P1399" s="128" t="s">
        <v>2033</v>
      </c>
      <c r="Q1399" s="129" t="s">
        <v>2052</v>
      </c>
      <c r="R1399" s="128" t="s">
        <v>1461</v>
      </c>
    </row>
    <row r="1400" spans="1:18" ht="45" x14ac:dyDescent="0.25">
      <c r="A1400" s="127">
        <v>57</v>
      </c>
      <c r="B1400" s="128">
        <v>2345809</v>
      </c>
      <c r="C1400" s="128">
        <v>3283405</v>
      </c>
      <c r="D1400" s="77" t="s">
        <v>295</v>
      </c>
      <c r="E1400" s="77" t="s">
        <v>296</v>
      </c>
      <c r="F1400" s="77" t="s">
        <v>298</v>
      </c>
      <c r="G1400" s="77" t="s">
        <v>242</v>
      </c>
      <c r="H1400" s="77" t="s">
        <v>81</v>
      </c>
      <c r="I1400" s="128" t="s">
        <v>1482</v>
      </c>
      <c r="J1400" s="129" t="s">
        <v>81</v>
      </c>
      <c r="K1400" s="130">
        <v>3.0902777777777779E-2</v>
      </c>
      <c r="L1400" s="129" t="s">
        <v>2008</v>
      </c>
      <c r="M1400" s="128" t="s">
        <v>1692</v>
      </c>
      <c r="N1400" s="128"/>
      <c r="O1400" s="128">
        <v>2</v>
      </c>
      <c r="P1400" s="128" t="s">
        <v>2033</v>
      </c>
      <c r="Q1400" s="129" t="s">
        <v>2052</v>
      </c>
      <c r="R1400" s="128" t="s">
        <v>1461</v>
      </c>
    </row>
    <row r="1401" spans="1:18" ht="45" x14ac:dyDescent="0.25">
      <c r="A1401" s="127">
        <v>200</v>
      </c>
      <c r="B1401" s="128">
        <v>2345820</v>
      </c>
      <c r="C1401" s="128">
        <v>3285120</v>
      </c>
      <c r="D1401" s="77" t="s">
        <v>958</v>
      </c>
      <c r="E1401" s="77" t="s">
        <v>959</v>
      </c>
      <c r="F1401" s="77" t="s">
        <v>962</v>
      </c>
      <c r="G1401" s="77" t="s">
        <v>902</v>
      </c>
      <c r="H1401" s="77" t="s">
        <v>905</v>
      </c>
      <c r="I1401" s="128" t="s">
        <v>1506</v>
      </c>
      <c r="J1401" s="129" t="s">
        <v>905</v>
      </c>
      <c r="K1401" s="130">
        <v>2.627314814814815E-2</v>
      </c>
      <c r="L1401" s="129" t="s">
        <v>2009</v>
      </c>
      <c r="M1401" s="128" t="s">
        <v>1692</v>
      </c>
      <c r="N1401" s="128"/>
      <c r="O1401" s="128">
        <v>2</v>
      </c>
      <c r="P1401" s="128" t="s">
        <v>2033</v>
      </c>
      <c r="Q1401" s="129" t="s">
        <v>2052</v>
      </c>
      <c r="R1401" s="128" t="s">
        <v>1461</v>
      </c>
    </row>
    <row r="1402" spans="1:18" ht="45" x14ac:dyDescent="0.25">
      <c r="A1402" s="127">
        <v>56</v>
      </c>
      <c r="B1402" s="128">
        <v>2345840</v>
      </c>
      <c r="C1402" s="128">
        <v>3283394</v>
      </c>
      <c r="D1402" s="77" t="s">
        <v>290</v>
      </c>
      <c r="E1402" s="77" t="s">
        <v>291</v>
      </c>
      <c r="F1402" s="77" t="s">
        <v>294</v>
      </c>
      <c r="G1402" s="77" t="s">
        <v>242</v>
      </c>
      <c r="H1402" s="77" t="s">
        <v>81</v>
      </c>
      <c r="I1402" s="128" t="s">
        <v>1634</v>
      </c>
      <c r="J1402" s="129" t="s">
        <v>81</v>
      </c>
      <c r="K1402" s="130">
        <v>2.3148148148148147E-2</v>
      </c>
      <c r="L1402" s="129" t="s">
        <v>1998</v>
      </c>
      <c r="M1402" s="128" t="s">
        <v>1692</v>
      </c>
      <c r="N1402" s="128"/>
      <c r="O1402" s="128">
        <v>-1</v>
      </c>
      <c r="P1402" s="128" t="s">
        <v>2033</v>
      </c>
      <c r="Q1402" s="129" t="s">
        <v>2052</v>
      </c>
      <c r="R1402" s="128" t="s">
        <v>1461</v>
      </c>
    </row>
    <row r="1403" spans="1:18" ht="45" x14ac:dyDescent="0.25">
      <c r="A1403" s="127">
        <v>57</v>
      </c>
      <c r="B1403" s="128">
        <v>2345851</v>
      </c>
      <c r="C1403" s="128">
        <v>3283406</v>
      </c>
      <c r="D1403" s="77" t="s">
        <v>295</v>
      </c>
      <c r="E1403" s="77" t="s">
        <v>296</v>
      </c>
      <c r="F1403" s="77" t="s">
        <v>298</v>
      </c>
      <c r="G1403" s="77" t="s">
        <v>242</v>
      </c>
      <c r="H1403" s="77" t="s">
        <v>81</v>
      </c>
      <c r="I1403" s="128" t="s">
        <v>1482</v>
      </c>
      <c r="J1403" s="129" t="s">
        <v>81</v>
      </c>
      <c r="K1403" s="130">
        <v>3.6979166666666667E-2</v>
      </c>
      <c r="L1403" s="129" t="s">
        <v>2008</v>
      </c>
      <c r="M1403" s="128" t="s">
        <v>1692</v>
      </c>
      <c r="N1403" s="128"/>
      <c r="O1403" s="128">
        <v>-1</v>
      </c>
      <c r="P1403" s="128" t="s">
        <v>2033</v>
      </c>
      <c r="Q1403" s="129" t="s">
        <v>2052</v>
      </c>
      <c r="R1403" s="128" t="s">
        <v>1461</v>
      </c>
    </row>
    <row r="1404" spans="1:18" ht="45" x14ac:dyDescent="0.25">
      <c r="A1404" s="127">
        <v>173</v>
      </c>
      <c r="B1404" s="128">
        <v>2345852</v>
      </c>
      <c r="C1404" s="128">
        <v>3284804</v>
      </c>
      <c r="D1404" s="77" t="s">
        <v>830</v>
      </c>
      <c r="E1404" s="77" t="s">
        <v>831</v>
      </c>
      <c r="F1404" s="77" t="s">
        <v>832</v>
      </c>
      <c r="G1404" s="77" t="s">
        <v>825</v>
      </c>
      <c r="H1404" s="77" t="s">
        <v>806</v>
      </c>
      <c r="I1404" s="128" t="s">
        <v>1500</v>
      </c>
      <c r="J1404" s="129" t="s">
        <v>806</v>
      </c>
      <c r="K1404" s="130">
        <v>3.6168981481481483E-2</v>
      </c>
      <c r="L1404" s="129" t="s">
        <v>1976</v>
      </c>
      <c r="M1404" s="128" t="s">
        <v>1698</v>
      </c>
      <c r="N1404" s="128" t="s">
        <v>1699</v>
      </c>
      <c r="O1404" s="128">
        <v>5</v>
      </c>
      <c r="P1404" s="128" t="s">
        <v>2033</v>
      </c>
      <c r="Q1404" s="129" t="s">
        <v>2052</v>
      </c>
      <c r="R1404" s="128" t="s">
        <v>1461</v>
      </c>
    </row>
    <row r="1405" spans="1:18" ht="45" x14ac:dyDescent="0.25">
      <c r="A1405" s="127">
        <v>51</v>
      </c>
      <c r="B1405" s="128">
        <v>2345856</v>
      </c>
      <c r="C1405" s="128">
        <v>3283342</v>
      </c>
      <c r="D1405" s="77" t="s">
        <v>270</v>
      </c>
      <c r="E1405" s="77" t="s">
        <v>271</v>
      </c>
      <c r="F1405" s="77" t="s">
        <v>272</v>
      </c>
      <c r="G1405" s="77" t="s">
        <v>242</v>
      </c>
      <c r="H1405" s="77" t="s">
        <v>81</v>
      </c>
      <c r="I1405" s="128" t="s">
        <v>1484</v>
      </c>
      <c r="J1405" s="129" t="s">
        <v>81</v>
      </c>
      <c r="K1405" s="130">
        <v>3.3067129629629627E-2</v>
      </c>
      <c r="L1405" s="129" t="s">
        <v>1981</v>
      </c>
      <c r="M1405" s="128" t="s">
        <v>1692</v>
      </c>
      <c r="N1405" s="128"/>
      <c r="O1405" s="128">
        <v>3</v>
      </c>
      <c r="P1405" s="128" t="s">
        <v>2033</v>
      </c>
      <c r="Q1405" s="129" t="s">
        <v>2052</v>
      </c>
      <c r="R1405" s="128" t="s">
        <v>1461</v>
      </c>
    </row>
    <row r="1406" spans="1:18" ht="45" x14ac:dyDescent="0.25">
      <c r="A1406" s="127">
        <v>177</v>
      </c>
      <c r="B1406" s="128">
        <v>2345893</v>
      </c>
      <c r="C1406" s="128">
        <v>3284846</v>
      </c>
      <c r="D1406" s="77" t="s">
        <v>846</v>
      </c>
      <c r="E1406" s="77" t="s">
        <v>847</v>
      </c>
      <c r="F1406" s="77" t="s">
        <v>848</v>
      </c>
      <c r="G1406" s="77" t="s">
        <v>825</v>
      </c>
      <c r="H1406" s="77" t="s">
        <v>806</v>
      </c>
      <c r="I1406" s="128" t="s">
        <v>1587</v>
      </c>
      <c r="J1406" s="129" t="s">
        <v>806</v>
      </c>
      <c r="K1406" s="130">
        <v>3.591435185185185E-2</v>
      </c>
      <c r="L1406" s="129" t="s">
        <v>1777</v>
      </c>
      <c r="M1406" s="128" t="s">
        <v>1692</v>
      </c>
      <c r="N1406" s="128"/>
      <c r="O1406" s="128">
        <v>4</v>
      </c>
      <c r="P1406" s="128" t="s">
        <v>2033</v>
      </c>
      <c r="Q1406" s="129" t="s">
        <v>2052</v>
      </c>
      <c r="R1406" s="128" t="s">
        <v>1461</v>
      </c>
    </row>
    <row r="1407" spans="1:18" ht="45" x14ac:dyDescent="0.25">
      <c r="A1407" s="127">
        <v>68</v>
      </c>
      <c r="B1407" s="128">
        <v>2346018</v>
      </c>
      <c r="C1407" s="128">
        <v>3283543</v>
      </c>
      <c r="D1407" s="77" t="s">
        <v>341</v>
      </c>
      <c r="E1407" s="77" t="s">
        <v>342</v>
      </c>
      <c r="F1407" s="77" t="s">
        <v>345</v>
      </c>
      <c r="G1407" s="77" t="s">
        <v>242</v>
      </c>
      <c r="H1407" s="77" t="s">
        <v>81</v>
      </c>
      <c r="I1407" s="128" t="s">
        <v>1478</v>
      </c>
      <c r="J1407" s="129" t="s">
        <v>81</v>
      </c>
      <c r="K1407" s="130">
        <v>3.3969907407407407E-2</v>
      </c>
      <c r="L1407" s="129" t="s">
        <v>1830</v>
      </c>
      <c r="M1407" s="128" t="s">
        <v>1692</v>
      </c>
      <c r="N1407" s="128"/>
      <c r="O1407" s="128">
        <v>-1</v>
      </c>
      <c r="P1407" s="128" t="s">
        <v>2033</v>
      </c>
      <c r="Q1407" s="129" t="s">
        <v>2052</v>
      </c>
      <c r="R1407" s="128" t="s">
        <v>1461</v>
      </c>
    </row>
    <row r="1408" spans="1:18" ht="45" x14ac:dyDescent="0.25">
      <c r="A1408" s="127">
        <v>173</v>
      </c>
      <c r="B1408" s="128">
        <v>2346054</v>
      </c>
      <c r="C1408" s="128">
        <v>3284805</v>
      </c>
      <c r="D1408" s="77" t="s">
        <v>830</v>
      </c>
      <c r="E1408" s="77" t="s">
        <v>831</v>
      </c>
      <c r="F1408" s="77" t="s">
        <v>832</v>
      </c>
      <c r="G1408" s="77" t="s">
        <v>825</v>
      </c>
      <c r="H1408" s="77" t="s">
        <v>806</v>
      </c>
      <c r="I1408" s="128" t="s">
        <v>1500</v>
      </c>
      <c r="J1408" s="129" t="s">
        <v>806</v>
      </c>
      <c r="K1408" s="130">
        <v>3.5925925925925924E-2</v>
      </c>
      <c r="L1408" s="129" t="s">
        <v>2010</v>
      </c>
      <c r="M1408" s="128" t="s">
        <v>1698</v>
      </c>
      <c r="N1408" s="128" t="s">
        <v>1699</v>
      </c>
      <c r="O1408" s="128">
        <v>4</v>
      </c>
      <c r="P1408" s="128" t="s">
        <v>2033</v>
      </c>
      <c r="Q1408" s="129" t="s">
        <v>2052</v>
      </c>
      <c r="R1408" s="128" t="s">
        <v>1461</v>
      </c>
    </row>
    <row r="1409" spans="1:18" ht="45" x14ac:dyDescent="0.25">
      <c r="A1409" s="127">
        <v>200</v>
      </c>
      <c r="B1409" s="128">
        <v>2346073</v>
      </c>
      <c r="C1409" s="128">
        <v>3285124</v>
      </c>
      <c r="D1409" s="77" t="s">
        <v>958</v>
      </c>
      <c r="E1409" s="77" t="s">
        <v>959</v>
      </c>
      <c r="F1409" s="77" t="s">
        <v>962</v>
      </c>
      <c r="G1409" s="77" t="s">
        <v>902</v>
      </c>
      <c r="H1409" s="77" t="s">
        <v>905</v>
      </c>
      <c r="I1409" s="128" t="s">
        <v>1506</v>
      </c>
      <c r="J1409" s="129" t="s">
        <v>905</v>
      </c>
      <c r="K1409" s="130">
        <v>3.2118055555555552E-2</v>
      </c>
      <c r="L1409" s="129" t="s">
        <v>2009</v>
      </c>
      <c r="M1409" s="128" t="s">
        <v>1692</v>
      </c>
      <c r="N1409" s="128"/>
      <c r="O1409" s="128">
        <v>5</v>
      </c>
      <c r="P1409" s="128" t="s">
        <v>2033</v>
      </c>
      <c r="Q1409" s="129" t="s">
        <v>2052</v>
      </c>
      <c r="R1409" s="128" t="s">
        <v>1461</v>
      </c>
    </row>
    <row r="1410" spans="1:18" ht="45" x14ac:dyDescent="0.25">
      <c r="A1410" s="127">
        <v>78</v>
      </c>
      <c r="B1410" s="128">
        <v>2346132</v>
      </c>
      <c r="C1410" s="128">
        <v>3283662</v>
      </c>
      <c r="D1410" s="77" t="s">
        <v>383</v>
      </c>
      <c r="E1410" s="77" t="s">
        <v>384</v>
      </c>
      <c r="F1410" s="77" t="s">
        <v>387</v>
      </c>
      <c r="G1410" s="77" t="s">
        <v>242</v>
      </c>
      <c r="H1410" s="77" t="s">
        <v>81</v>
      </c>
      <c r="I1410" s="128" t="s">
        <v>1632</v>
      </c>
      <c r="J1410" s="129" t="s">
        <v>81</v>
      </c>
      <c r="K1410" s="130">
        <v>2.6215277777777778E-2</v>
      </c>
      <c r="L1410" s="129" t="s">
        <v>2005</v>
      </c>
      <c r="M1410" s="128" t="s">
        <v>1692</v>
      </c>
      <c r="N1410" s="128"/>
      <c r="O1410" s="128">
        <v>4</v>
      </c>
      <c r="P1410" s="128" t="s">
        <v>2033</v>
      </c>
      <c r="Q1410" s="129" t="s">
        <v>2052</v>
      </c>
      <c r="R1410" s="128" t="s">
        <v>1461</v>
      </c>
    </row>
    <row r="1411" spans="1:18" ht="45" x14ac:dyDescent="0.25">
      <c r="A1411" s="127">
        <v>85</v>
      </c>
      <c r="B1411" s="128">
        <v>2346366</v>
      </c>
      <c r="C1411" s="128">
        <v>3283746</v>
      </c>
      <c r="D1411" s="77" t="s">
        <v>414</v>
      </c>
      <c r="E1411" s="77" t="s">
        <v>415</v>
      </c>
      <c r="F1411" s="77" t="s">
        <v>416</v>
      </c>
      <c r="G1411" s="77" t="s">
        <v>242</v>
      </c>
      <c r="H1411" s="77" t="s">
        <v>81</v>
      </c>
      <c r="I1411" s="128" t="s">
        <v>1631</v>
      </c>
      <c r="J1411" s="129" t="s">
        <v>81</v>
      </c>
      <c r="K1411" s="130">
        <v>2.4791666666666667E-2</v>
      </c>
      <c r="L1411" s="129" t="s">
        <v>1933</v>
      </c>
      <c r="M1411" s="128" t="s">
        <v>1692</v>
      </c>
      <c r="N1411" s="128"/>
      <c r="O1411" s="128">
        <v>-1</v>
      </c>
      <c r="P1411" s="128" t="s">
        <v>2033</v>
      </c>
      <c r="Q1411" s="129" t="s">
        <v>2052</v>
      </c>
      <c r="R1411" s="128" t="s">
        <v>1461</v>
      </c>
    </row>
    <row r="1412" spans="1:18" ht="45" x14ac:dyDescent="0.25">
      <c r="A1412" s="127">
        <v>79</v>
      </c>
      <c r="B1412" s="128">
        <v>2346367</v>
      </c>
      <c r="C1412" s="128">
        <v>3283670</v>
      </c>
      <c r="D1412" s="77" t="s">
        <v>388</v>
      </c>
      <c r="E1412" s="77" t="s">
        <v>389</v>
      </c>
      <c r="F1412" s="77" t="s">
        <v>391</v>
      </c>
      <c r="G1412" s="77" t="s">
        <v>242</v>
      </c>
      <c r="H1412" s="77" t="s">
        <v>81</v>
      </c>
      <c r="I1412" s="128" t="s">
        <v>1631</v>
      </c>
      <c r="J1412" s="129" t="s">
        <v>81</v>
      </c>
      <c r="K1412" s="130">
        <v>2.7442129629629629E-2</v>
      </c>
      <c r="L1412" s="129" t="s">
        <v>2011</v>
      </c>
      <c r="M1412" s="128" t="s">
        <v>1692</v>
      </c>
      <c r="N1412" s="128"/>
      <c r="O1412" s="128">
        <v>-1</v>
      </c>
      <c r="P1412" s="128" t="s">
        <v>2033</v>
      </c>
      <c r="Q1412" s="129" t="s">
        <v>2052</v>
      </c>
      <c r="R1412" s="128" t="s">
        <v>1461</v>
      </c>
    </row>
    <row r="1413" spans="1:18" ht="45" x14ac:dyDescent="0.25">
      <c r="A1413" s="127">
        <v>79</v>
      </c>
      <c r="B1413" s="128">
        <v>2346369</v>
      </c>
      <c r="C1413" s="128">
        <v>3283673</v>
      </c>
      <c r="D1413" s="77" t="s">
        <v>388</v>
      </c>
      <c r="E1413" s="77" t="s">
        <v>389</v>
      </c>
      <c r="F1413" s="77" t="s">
        <v>391</v>
      </c>
      <c r="G1413" s="77" t="s">
        <v>242</v>
      </c>
      <c r="H1413" s="77" t="s">
        <v>81</v>
      </c>
      <c r="I1413" s="128" t="s">
        <v>1631</v>
      </c>
      <c r="J1413" s="129" t="s">
        <v>81</v>
      </c>
      <c r="K1413" s="130">
        <v>2.6319444444444444E-2</v>
      </c>
      <c r="L1413" s="129" t="s">
        <v>2011</v>
      </c>
      <c r="M1413" s="128" t="s">
        <v>1692</v>
      </c>
      <c r="N1413" s="128"/>
      <c r="O1413" s="128">
        <v>-1</v>
      </c>
      <c r="P1413" s="128" t="s">
        <v>2033</v>
      </c>
      <c r="Q1413" s="129" t="s">
        <v>2052</v>
      </c>
      <c r="R1413" s="128" t="s">
        <v>1461</v>
      </c>
    </row>
    <row r="1414" spans="1:18" ht="45" x14ac:dyDescent="0.25">
      <c r="A1414" s="127">
        <v>79</v>
      </c>
      <c r="B1414" s="128">
        <v>2346370</v>
      </c>
      <c r="C1414" s="128">
        <v>3283676</v>
      </c>
      <c r="D1414" s="77" t="s">
        <v>388</v>
      </c>
      <c r="E1414" s="77" t="s">
        <v>389</v>
      </c>
      <c r="F1414" s="77" t="s">
        <v>391</v>
      </c>
      <c r="G1414" s="77" t="s">
        <v>242</v>
      </c>
      <c r="H1414" s="77" t="s">
        <v>81</v>
      </c>
      <c r="I1414" s="128" t="s">
        <v>1631</v>
      </c>
      <c r="J1414" s="129" t="s">
        <v>81</v>
      </c>
      <c r="K1414" s="130">
        <v>2.8784722222222222E-2</v>
      </c>
      <c r="L1414" s="129" t="s">
        <v>2011</v>
      </c>
      <c r="M1414" s="128" t="s">
        <v>1692</v>
      </c>
      <c r="N1414" s="128"/>
      <c r="O1414" s="128">
        <v>-1</v>
      </c>
      <c r="P1414" s="128" t="s">
        <v>2033</v>
      </c>
      <c r="Q1414" s="129" t="s">
        <v>2052</v>
      </c>
      <c r="R1414" s="128" t="s">
        <v>1461</v>
      </c>
    </row>
    <row r="1415" spans="1:18" ht="45" x14ac:dyDescent="0.25">
      <c r="A1415" s="127">
        <v>57</v>
      </c>
      <c r="B1415" s="128">
        <v>2346405</v>
      </c>
      <c r="C1415" s="128">
        <v>3283404</v>
      </c>
      <c r="D1415" s="77" t="s">
        <v>295</v>
      </c>
      <c r="E1415" s="77" t="s">
        <v>296</v>
      </c>
      <c r="F1415" s="77" t="s">
        <v>298</v>
      </c>
      <c r="G1415" s="77" t="s">
        <v>242</v>
      </c>
      <c r="H1415" s="77" t="s">
        <v>81</v>
      </c>
      <c r="I1415" s="128" t="s">
        <v>1482</v>
      </c>
      <c r="J1415" s="129" t="s">
        <v>81</v>
      </c>
      <c r="K1415" s="130">
        <v>3.9733796296296295E-2</v>
      </c>
      <c r="L1415" s="129" t="s">
        <v>2012</v>
      </c>
      <c r="M1415" s="128" t="s">
        <v>1698</v>
      </c>
      <c r="N1415" s="128" t="s">
        <v>1699</v>
      </c>
      <c r="O1415" s="128">
        <v>-1</v>
      </c>
      <c r="P1415" s="128" t="s">
        <v>2033</v>
      </c>
      <c r="Q1415" s="129" t="s">
        <v>2052</v>
      </c>
      <c r="R1415" s="128" t="s">
        <v>1461</v>
      </c>
    </row>
    <row r="1416" spans="1:18" ht="45" x14ac:dyDescent="0.25">
      <c r="A1416" s="127">
        <v>57</v>
      </c>
      <c r="B1416" s="128">
        <v>2346485</v>
      </c>
      <c r="C1416" s="128">
        <v>3283403</v>
      </c>
      <c r="D1416" s="77" t="s">
        <v>295</v>
      </c>
      <c r="E1416" s="77" t="s">
        <v>296</v>
      </c>
      <c r="F1416" s="77" t="s">
        <v>298</v>
      </c>
      <c r="G1416" s="77" t="s">
        <v>242</v>
      </c>
      <c r="H1416" s="77" t="s">
        <v>81</v>
      </c>
      <c r="I1416" s="128" t="s">
        <v>1482</v>
      </c>
      <c r="J1416" s="129" t="s">
        <v>81</v>
      </c>
      <c r="K1416" s="130">
        <v>3.7800925925925925E-2</v>
      </c>
      <c r="L1416" s="129" t="s">
        <v>2012</v>
      </c>
      <c r="M1416" s="128" t="s">
        <v>1698</v>
      </c>
      <c r="N1416" s="128" t="s">
        <v>1699</v>
      </c>
      <c r="O1416" s="128">
        <v>5</v>
      </c>
      <c r="P1416" s="128" t="s">
        <v>2033</v>
      </c>
      <c r="Q1416" s="129" t="s">
        <v>2052</v>
      </c>
      <c r="R1416" s="128" t="s">
        <v>1461</v>
      </c>
    </row>
    <row r="1417" spans="1:18" ht="45" x14ac:dyDescent="0.25">
      <c r="A1417" s="127">
        <v>124</v>
      </c>
      <c r="B1417" s="128">
        <v>2347744</v>
      </c>
      <c r="C1417" s="128">
        <v>3284207</v>
      </c>
      <c r="D1417" s="77" t="s">
        <v>592</v>
      </c>
      <c r="E1417" s="77" t="s">
        <v>593</v>
      </c>
      <c r="F1417" s="77" t="s">
        <v>596</v>
      </c>
      <c r="G1417" s="77" t="s">
        <v>577</v>
      </c>
      <c r="H1417" s="77" t="s">
        <v>581</v>
      </c>
      <c r="I1417" s="128" t="s">
        <v>1490</v>
      </c>
      <c r="J1417" s="129" t="s">
        <v>581</v>
      </c>
      <c r="K1417" s="130">
        <v>2.8958333333333332E-2</v>
      </c>
      <c r="L1417" s="129" t="s">
        <v>1982</v>
      </c>
      <c r="M1417" s="128" t="s">
        <v>1692</v>
      </c>
      <c r="N1417" s="128"/>
      <c r="O1417" s="128">
        <v>-1</v>
      </c>
      <c r="P1417" s="128" t="s">
        <v>2033</v>
      </c>
      <c r="Q1417" s="129" t="s">
        <v>2052</v>
      </c>
      <c r="R1417" s="128" t="s">
        <v>1461</v>
      </c>
    </row>
    <row r="1418" spans="1:18" ht="45" x14ac:dyDescent="0.25">
      <c r="A1418" s="127">
        <v>200</v>
      </c>
      <c r="B1418" s="128">
        <v>2347783</v>
      </c>
      <c r="C1418" s="128">
        <v>3285122</v>
      </c>
      <c r="D1418" s="77" t="s">
        <v>958</v>
      </c>
      <c r="E1418" s="77" t="s">
        <v>959</v>
      </c>
      <c r="F1418" s="77" t="s">
        <v>962</v>
      </c>
      <c r="G1418" s="77" t="s">
        <v>902</v>
      </c>
      <c r="H1418" s="77" t="s">
        <v>905</v>
      </c>
      <c r="I1418" s="128" t="s">
        <v>1506</v>
      </c>
      <c r="J1418" s="129" t="s">
        <v>905</v>
      </c>
      <c r="K1418" s="130">
        <v>3.3113425925925928E-2</v>
      </c>
      <c r="L1418" s="129" t="s">
        <v>2009</v>
      </c>
      <c r="M1418" s="128" t="s">
        <v>1692</v>
      </c>
      <c r="N1418" s="128"/>
      <c r="O1418" s="128">
        <v>1</v>
      </c>
      <c r="P1418" s="128" t="s">
        <v>2033</v>
      </c>
      <c r="Q1418" s="129" t="s">
        <v>2052</v>
      </c>
      <c r="R1418" s="128" t="s">
        <v>1461</v>
      </c>
    </row>
    <row r="1419" spans="1:18" ht="45" x14ac:dyDescent="0.25">
      <c r="A1419" s="127">
        <v>124</v>
      </c>
      <c r="B1419" s="128">
        <v>2347784</v>
      </c>
      <c r="C1419" s="128">
        <v>3284215</v>
      </c>
      <c r="D1419" s="77" t="s">
        <v>592</v>
      </c>
      <c r="E1419" s="77" t="s">
        <v>593</v>
      </c>
      <c r="F1419" s="77" t="s">
        <v>596</v>
      </c>
      <c r="G1419" s="77" t="s">
        <v>577</v>
      </c>
      <c r="H1419" s="77" t="s">
        <v>581</v>
      </c>
      <c r="I1419" s="128" t="s">
        <v>1490</v>
      </c>
      <c r="J1419" s="129" t="s">
        <v>581</v>
      </c>
      <c r="K1419" s="130">
        <v>2.9120370370370369E-2</v>
      </c>
      <c r="L1419" s="129" t="s">
        <v>1982</v>
      </c>
      <c r="M1419" s="128" t="s">
        <v>1692</v>
      </c>
      <c r="N1419" s="128"/>
      <c r="O1419" s="128">
        <v>-1</v>
      </c>
      <c r="P1419" s="128" t="s">
        <v>2033</v>
      </c>
      <c r="Q1419" s="129" t="s">
        <v>2052</v>
      </c>
      <c r="R1419" s="128" t="s">
        <v>1461</v>
      </c>
    </row>
    <row r="1420" spans="1:18" ht="45" x14ac:dyDescent="0.25">
      <c r="A1420" s="127">
        <v>93</v>
      </c>
      <c r="B1420" s="128">
        <v>2347793</v>
      </c>
      <c r="C1420" s="128">
        <v>3283838</v>
      </c>
      <c r="D1420" s="77" t="s">
        <v>444</v>
      </c>
      <c r="E1420" s="77" t="s">
        <v>445</v>
      </c>
      <c r="F1420" s="77" t="s">
        <v>448</v>
      </c>
      <c r="G1420" s="77" t="s">
        <v>242</v>
      </c>
      <c r="H1420" s="77" t="s">
        <v>81</v>
      </c>
      <c r="I1420" s="128" t="s">
        <v>1472</v>
      </c>
      <c r="J1420" s="129" t="s">
        <v>81</v>
      </c>
      <c r="K1420" s="130">
        <v>2.4085648148148148E-2</v>
      </c>
      <c r="L1420" s="129" t="s">
        <v>1997</v>
      </c>
      <c r="M1420" s="128" t="s">
        <v>1692</v>
      </c>
      <c r="N1420" s="128"/>
      <c r="O1420" s="128">
        <v>1</v>
      </c>
      <c r="P1420" s="128" t="s">
        <v>2033</v>
      </c>
      <c r="Q1420" s="129" t="s">
        <v>2052</v>
      </c>
      <c r="R1420" s="128" t="s">
        <v>1461</v>
      </c>
    </row>
    <row r="1421" spans="1:18" ht="45" x14ac:dyDescent="0.25">
      <c r="A1421" s="127">
        <v>126</v>
      </c>
      <c r="B1421" s="128">
        <v>2347814</v>
      </c>
      <c r="C1421" s="128">
        <v>3284241</v>
      </c>
      <c r="D1421" s="77" t="s">
        <v>602</v>
      </c>
      <c r="E1421" s="77" t="s">
        <v>603</v>
      </c>
      <c r="F1421" s="77" t="s">
        <v>606</v>
      </c>
      <c r="G1421" s="77" t="s">
        <v>577</v>
      </c>
      <c r="H1421" s="77" t="s">
        <v>581</v>
      </c>
      <c r="I1421" s="128" t="s">
        <v>1488</v>
      </c>
      <c r="J1421" s="129" t="s">
        <v>581</v>
      </c>
      <c r="K1421" s="130">
        <v>4.5347222222222219E-2</v>
      </c>
      <c r="L1421" s="129" t="s">
        <v>2013</v>
      </c>
      <c r="M1421" s="128" t="s">
        <v>1692</v>
      </c>
      <c r="N1421" s="128"/>
      <c r="O1421" s="128">
        <v>1</v>
      </c>
      <c r="P1421" s="128" t="s">
        <v>2033</v>
      </c>
      <c r="Q1421" s="129" t="s">
        <v>2052</v>
      </c>
      <c r="R1421" s="128" t="s">
        <v>1461</v>
      </c>
    </row>
    <row r="1422" spans="1:18" ht="45" x14ac:dyDescent="0.25">
      <c r="A1422" s="127">
        <v>296</v>
      </c>
      <c r="B1422" s="128">
        <v>2347815</v>
      </c>
      <c r="C1422" s="128">
        <v>3286278</v>
      </c>
      <c r="D1422" s="77" t="s">
        <v>1424</v>
      </c>
      <c r="E1422" s="77" t="s">
        <v>1425</v>
      </c>
      <c r="F1422" s="77" t="s">
        <v>1428</v>
      </c>
      <c r="G1422" s="77" t="s">
        <v>1127</v>
      </c>
      <c r="H1422" s="77" t="s">
        <v>1131</v>
      </c>
      <c r="I1422" s="128" t="s">
        <v>1534</v>
      </c>
      <c r="J1422" s="129" t="s">
        <v>1131</v>
      </c>
      <c r="K1422" s="130">
        <v>4.0960648148148149E-2</v>
      </c>
      <c r="L1422" s="129" t="s">
        <v>1932</v>
      </c>
      <c r="M1422" s="128" t="s">
        <v>1692</v>
      </c>
      <c r="N1422" s="128"/>
      <c r="O1422" s="128">
        <v>3</v>
      </c>
      <c r="P1422" s="128" t="s">
        <v>2033</v>
      </c>
      <c r="Q1422" s="129" t="s">
        <v>2052</v>
      </c>
      <c r="R1422" s="128" t="s">
        <v>1461</v>
      </c>
    </row>
    <row r="1423" spans="1:18" ht="45" x14ac:dyDescent="0.25">
      <c r="A1423" s="127">
        <v>92</v>
      </c>
      <c r="B1423" s="128">
        <v>2347820</v>
      </c>
      <c r="C1423" s="128">
        <v>3283828</v>
      </c>
      <c r="D1423" s="77" t="s">
        <v>440</v>
      </c>
      <c r="E1423" s="77" t="s">
        <v>441</v>
      </c>
      <c r="F1423" s="77" t="s">
        <v>443</v>
      </c>
      <c r="G1423" s="77" t="s">
        <v>242</v>
      </c>
      <c r="H1423" s="77" t="s">
        <v>81</v>
      </c>
      <c r="I1423" s="128" t="s">
        <v>1470</v>
      </c>
      <c r="J1423" s="129" t="s">
        <v>81</v>
      </c>
      <c r="K1423" s="130">
        <v>3.125E-2</v>
      </c>
      <c r="L1423" s="129" t="s">
        <v>2014</v>
      </c>
      <c r="M1423" s="128" t="s">
        <v>1692</v>
      </c>
      <c r="N1423" s="128"/>
      <c r="O1423" s="128">
        <v>6</v>
      </c>
      <c r="P1423" s="128" t="s">
        <v>2033</v>
      </c>
      <c r="Q1423" s="129" t="s">
        <v>2052</v>
      </c>
      <c r="R1423" s="128" t="s">
        <v>1461</v>
      </c>
    </row>
    <row r="1424" spans="1:18" ht="45" x14ac:dyDescent="0.25">
      <c r="A1424" s="127">
        <v>93</v>
      </c>
      <c r="B1424" s="128">
        <v>2347830</v>
      </c>
      <c r="C1424" s="128">
        <v>3283839</v>
      </c>
      <c r="D1424" s="77" t="s">
        <v>444</v>
      </c>
      <c r="E1424" s="77" t="s">
        <v>445</v>
      </c>
      <c r="F1424" s="77" t="s">
        <v>448</v>
      </c>
      <c r="G1424" s="77" t="s">
        <v>242</v>
      </c>
      <c r="H1424" s="77" t="s">
        <v>81</v>
      </c>
      <c r="I1424" s="128" t="s">
        <v>1472</v>
      </c>
      <c r="J1424" s="129" t="s">
        <v>81</v>
      </c>
      <c r="K1424" s="130">
        <v>2.9166666666666667E-2</v>
      </c>
      <c r="L1424" s="129" t="s">
        <v>1997</v>
      </c>
      <c r="M1424" s="128" t="s">
        <v>1692</v>
      </c>
      <c r="N1424" s="128"/>
      <c r="O1424" s="128">
        <v>2</v>
      </c>
      <c r="P1424" s="128" t="s">
        <v>2033</v>
      </c>
      <c r="Q1424" s="129" t="s">
        <v>2052</v>
      </c>
      <c r="R1424" s="128" t="s">
        <v>1461</v>
      </c>
    </row>
    <row r="1425" spans="1:18" ht="45" x14ac:dyDescent="0.25">
      <c r="A1425" s="127">
        <v>6</v>
      </c>
      <c r="B1425" s="128">
        <v>2347861</v>
      </c>
      <c r="C1425" s="128">
        <v>3282801</v>
      </c>
      <c r="D1425" s="77" t="s">
        <v>52</v>
      </c>
      <c r="E1425" s="77" t="s">
        <v>53</v>
      </c>
      <c r="F1425" s="77" t="s">
        <v>55</v>
      </c>
      <c r="G1425" s="77" t="s">
        <v>39</v>
      </c>
      <c r="H1425" s="77" t="s">
        <v>19</v>
      </c>
      <c r="I1425" s="128" t="s">
        <v>1466</v>
      </c>
      <c r="J1425" s="129" t="s">
        <v>19</v>
      </c>
      <c r="K1425" s="130">
        <v>2.179398148148148E-2</v>
      </c>
      <c r="L1425" s="129" t="s">
        <v>1993</v>
      </c>
      <c r="M1425" s="128" t="s">
        <v>1692</v>
      </c>
      <c r="N1425" s="128"/>
      <c r="O1425" s="128">
        <v>5</v>
      </c>
      <c r="P1425" s="128" t="s">
        <v>2033</v>
      </c>
      <c r="Q1425" s="129" t="s">
        <v>2052</v>
      </c>
      <c r="R1425" s="128" t="s">
        <v>1461</v>
      </c>
    </row>
    <row r="1426" spans="1:18" ht="45" x14ac:dyDescent="0.25">
      <c r="A1426" s="127">
        <v>200</v>
      </c>
      <c r="B1426" s="128">
        <v>2347874</v>
      </c>
      <c r="C1426" s="128">
        <v>3285123</v>
      </c>
      <c r="D1426" s="77" t="s">
        <v>958</v>
      </c>
      <c r="E1426" s="77" t="s">
        <v>959</v>
      </c>
      <c r="F1426" s="77" t="s">
        <v>962</v>
      </c>
      <c r="G1426" s="77" t="s">
        <v>902</v>
      </c>
      <c r="H1426" s="77" t="s">
        <v>905</v>
      </c>
      <c r="I1426" s="128" t="s">
        <v>1506</v>
      </c>
      <c r="J1426" s="129" t="s">
        <v>905</v>
      </c>
      <c r="K1426" s="130">
        <v>3.2407407407407406E-2</v>
      </c>
      <c r="L1426" s="129" t="s">
        <v>2009</v>
      </c>
      <c r="M1426" s="128" t="s">
        <v>1692</v>
      </c>
      <c r="N1426" s="128"/>
      <c r="O1426" s="128">
        <v>1</v>
      </c>
      <c r="P1426" s="128" t="s">
        <v>2033</v>
      </c>
      <c r="Q1426" s="129" t="s">
        <v>2052</v>
      </c>
      <c r="R1426" s="128" t="s">
        <v>1461</v>
      </c>
    </row>
    <row r="1427" spans="1:18" ht="45" x14ac:dyDescent="0.25">
      <c r="A1427" s="127">
        <v>296</v>
      </c>
      <c r="B1427" s="128">
        <v>2347881</v>
      </c>
      <c r="C1427" s="128">
        <v>3286277</v>
      </c>
      <c r="D1427" s="77" t="s">
        <v>1424</v>
      </c>
      <c r="E1427" s="77" t="s">
        <v>1425</v>
      </c>
      <c r="F1427" s="77" t="s">
        <v>1428</v>
      </c>
      <c r="G1427" s="77" t="s">
        <v>1127</v>
      </c>
      <c r="H1427" s="77" t="s">
        <v>1131</v>
      </c>
      <c r="I1427" s="128" t="s">
        <v>1534</v>
      </c>
      <c r="J1427" s="129" t="s">
        <v>1131</v>
      </c>
      <c r="K1427" s="130">
        <v>3.0844907407407408E-2</v>
      </c>
      <c r="L1427" s="129" t="s">
        <v>1932</v>
      </c>
      <c r="M1427" s="128" t="s">
        <v>1692</v>
      </c>
      <c r="N1427" s="128"/>
      <c r="O1427" s="128">
        <v>3</v>
      </c>
      <c r="P1427" s="128" t="s">
        <v>2033</v>
      </c>
      <c r="Q1427" s="129" t="s">
        <v>2052</v>
      </c>
      <c r="R1427" s="128" t="s">
        <v>1461</v>
      </c>
    </row>
    <row r="1428" spans="1:18" ht="45" x14ac:dyDescent="0.25">
      <c r="A1428" s="127">
        <v>233</v>
      </c>
      <c r="B1428" s="128">
        <v>2347883</v>
      </c>
      <c r="C1428" s="128">
        <v>3285519</v>
      </c>
      <c r="D1428" s="77" t="s">
        <v>1115</v>
      </c>
      <c r="E1428" s="77" t="s">
        <v>1116</v>
      </c>
      <c r="F1428" s="77" t="s">
        <v>1120</v>
      </c>
      <c r="G1428" s="77" t="s">
        <v>986</v>
      </c>
      <c r="H1428" s="77" t="s">
        <v>990</v>
      </c>
      <c r="I1428" s="128" t="s">
        <v>1532</v>
      </c>
      <c r="J1428" s="129" t="s">
        <v>990</v>
      </c>
      <c r="K1428" s="130">
        <v>2.1006944444444446E-2</v>
      </c>
      <c r="L1428" s="129" t="s">
        <v>1830</v>
      </c>
      <c r="M1428" s="128" t="s">
        <v>1692</v>
      </c>
      <c r="N1428" s="128"/>
      <c r="O1428" s="128">
        <v>4</v>
      </c>
      <c r="P1428" s="128" t="s">
        <v>2033</v>
      </c>
      <c r="Q1428" s="129" t="s">
        <v>2052</v>
      </c>
      <c r="R1428" s="128" t="s">
        <v>1461</v>
      </c>
    </row>
    <row r="1429" spans="1:18" ht="45" x14ac:dyDescent="0.25">
      <c r="A1429" s="127">
        <v>92</v>
      </c>
      <c r="B1429" s="128">
        <v>2347889</v>
      </c>
      <c r="C1429" s="128">
        <v>3283829</v>
      </c>
      <c r="D1429" s="77" t="s">
        <v>440</v>
      </c>
      <c r="E1429" s="77" t="s">
        <v>441</v>
      </c>
      <c r="F1429" s="77" t="s">
        <v>443</v>
      </c>
      <c r="G1429" s="77" t="s">
        <v>242</v>
      </c>
      <c r="H1429" s="77" t="s">
        <v>81</v>
      </c>
      <c r="I1429" s="128" t="s">
        <v>1470</v>
      </c>
      <c r="J1429" s="129" t="s">
        <v>81</v>
      </c>
      <c r="K1429" s="130">
        <v>2.8888888888888888E-2</v>
      </c>
      <c r="L1429" s="129" t="s">
        <v>2014</v>
      </c>
      <c r="M1429" s="128" t="s">
        <v>1692</v>
      </c>
      <c r="N1429" s="128"/>
      <c r="O1429" s="128">
        <v>3</v>
      </c>
      <c r="P1429" s="128" t="s">
        <v>2033</v>
      </c>
      <c r="Q1429" s="129" t="s">
        <v>2052</v>
      </c>
      <c r="R1429" s="128" t="s">
        <v>1461</v>
      </c>
    </row>
    <row r="1430" spans="1:18" ht="45" x14ac:dyDescent="0.25">
      <c r="A1430" s="127">
        <v>57</v>
      </c>
      <c r="B1430" s="128">
        <v>2347895</v>
      </c>
      <c r="C1430" s="128">
        <v>3283407</v>
      </c>
      <c r="D1430" s="77" t="s">
        <v>295</v>
      </c>
      <c r="E1430" s="77" t="s">
        <v>296</v>
      </c>
      <c r="F1430" s="77" t="s">
        <v>298</v>
      </c>
      <c r="G1430" s="77" t="s">
        <v>242</v>
      </c>
      <c r="H1430" s="77" t="s">
        <v>81</v>
      </c>
      <c r="I1430" s="128" t="s">
        <v>1482</v>
      </c>
      <c r="J1430" s="129" t="s">
        <v>81</v>
      </c>
      <c r="K1430" s="130">
        <v>3.7141203703703704E-2</v>
      </c>
      <c r="L1430" s="129" t="s">
        <v>2008</v>
      </c>
      <c r="M1430" s="128" t="s">
        <v>1692</v>
      </c>
      <c r="N1430" s="128"/>
      <c r="O1430" s="128">
        <v>6</v>
      </c>
      <c r="P1430" s="128" t="s">
        <v>2033</v>
      </c>
      <c r="Q1430" s="129" t="s">
        <v>2052</v>
      </c>
      <c r="R1430" s="128" t="s">
        <v>1461</v>
      </c>
    </row>
    <row r="1431" spans="1:18" ht="45" x14ac:dyDescent="0.25">
      <c r="A1431" s="127">
        <v>6</v>
      </c>
      <c r="B1431" s="128">
        <v>2347904</v>
      </c>
      <c r="C1431" s="128">
        <v>3282802</v>
      </c>
      <c r="D1431" s="77" t="s">
        <v>52</v>
      </c>
      <c r="E1431" s="77" t="s">
        <v>53</v>
      </c>
      <c r="F1431" s="77" t="s">
        <v>55</v>
      </c>
      <c r="G1431" s="77" t="s">
        <v>39</v>
      </c>
      <c r="H1431" s="77" t="s">
        <v>19</v>
      </c>
      <c r="I1431" s="128" t="s">
        <v>1466</v>
      </c>
      <c r="J1431" s="129" t="s">
        <v>19</v>
      </c>
      <c r="K1431" s="130">
        <v>2.4525462962962964E-2</v>
      </c>
      <c r="L1431" s="129" t="s">
        <v>1993</v>
      </c>
      <c r="M1431" s="128" t="s">
        <v>1692</v>
      </c>
      <c r="N1431" s="128"/>
      <c r="O1431" s="128">
        <v>4</v>
      </c>
      <c r="P1431" s="128" t="s">
        <v>2033</v>
      </c>
      <c r="Q1431" s="129" t="s">
        <v>2052</v>
      </c>
      <c r="R1431" s="128" t="s">
        <v>1461</v>
      </c>
    </row>
    <row r="1432" spans="1:18" ht="45" x14ac:dyDescent="0.25">
      <c r="A1432" s="127">
        <v>93</v>
      </c>
      <c r="B1432" s="128">
        <v>2347923</v>
      </c>
      <c r="C1432" s="128">
        <v>3283840</v>
      </c>
      <c r="D1432" s="77" t="s">
        <v>444</v>
      </c>
      <c r="E1432" s="77" t="s">
        <v>445</v>
      </c>
      <c r="F1432" s="77" t="s">
        <v>448</v>
      </c>
      <c r="G1432" s="77" t="s">
        <v>242</v>
      </c>
      <c r="H1432" s="77" t="s">
        <v>81</v>
      </c>
      <c r="I1432" s="128" t="s">
        <v>1472</v>
      </c>
      <c r="J1432" s="129" t="s">
        <v>81</v>
      </c>
      <c r="K1432" s="130">
        <v>3.1087962962962963E-2</v>
      </c>
      <c r="L1432" s="129" t="s">
        <v>1997</v>
      </c>
      <c r="M1432" s="128" t="s">
        <v>1692</v>
      </c>
      <c r="N1432" s="128"/>
      <c r="O1432" s="128">
        <v>2</v>
      </c>
      <c r="P1432" s="128" t="s">
        <v>2033</v>
      </c>
      <c r="Q1432" s="129" t="s">
        <v>2052</v>
      </c>
      <c r="R1432" s="128" t="s">
        <v>1461</v>
      </c>
    </row>
    <row r="1433" spans="1:18" ht="45" x14ac:dyDescent="0.25">
      <c r="A1433" s="127">
        <v>6</v>
      </c>
      <c r="B1433" s="128">
        <v>2347958</v>
      </c>
      <c r="C1433" s="128">
        <v>3282791</v>
      </c>
      <c r="D1433" s="77" t="s">
        <v>52</v>
      </c>
      <c r="E1433" s="77" t="s">
        <v>53</v>
      </c>
      <c r="F1433" s="77" t="s">
        <v>55</v>
      </c>
      <c r="G1433" s="77" t="s">
        <v>39</v>
      </c>
      <c r="H1433" s="77" t="s">
        <v>19</v>
      </c>
      <c r="I1433" s="128" t="s">
        <v>1466</v>
      </c>
      <c r="J1433" s="129" t="s">
        <v>19</v>
      </c>
      <c r="K1433" s="130">
        <v>2.224537037037037E-2</v>
      </c>
      <c r="L1433" s="129" t="s">
        <v>1993</v>
      </c>
      <c r="M1433" s="128" t="s">
        <v>1692</v>
      </c>
      <c r="N1433" s="128"/>
      <c r="O1433" s="128">
        <v>-1</v>
      </c>
      <c r="P1433" s="128" t="s">
        <v>2033</v>
      </c>
      <c r="Q1433" s="129" t="s">
        <v>2052</v>
      </c>
      <c r="R1433" s="128" t="s">
        <v>1461</v>
      </c>
    </row>
    <row r="1434" spans="1:18" ht="45" x14ac:dyDescent="0.25">
      <c r="A1434" s="127">
        <v>200</v>
      </c>
      <c r="B1434" s="128">
        <v>2347966</v>
      </c>
      <c r="C1434" s="128">
        <v>3285125</v>
      </c>
      <c r="D1434" s="77" t="s">
        <v>958</v>
      </c>
      <c r="E1434" s="77" t="s">
        <v>959</v>
      </c>
      <c r="F1434" s="77" t="s">
        <v>962</v>
      </c>
      <c r="G1434" s="77" t="s">
        <v>902</v>
      </c>
      <c r="H1434" s="77" t="s">
        <v>905</v>
      </c>
      <c r="I1434" s="128" t="s">
        <v>1506</v>
      </c>
      <c r="J1434" s="129" t="s">
        <v>905</v>
      </c>
      <c r="K1434" s="130">
        <v>3.1400462962962963E-2</v>
      </c>
      <c r="L1434" s="129" t="s">
        <v>2009</v>
      </c>
      <c r="M1434" s="128" t="s">
        <v>1692</v>
      </c>
      <c r="N1434" s="128"/>
      <c r="O1434" s="128">
        <v>3</v>
      </c>
      <c r="P1434" s="128" t="s">
        <v>2033</v>
      </c>
      <c r="Q1434" s="129" t="s">
        <v>2052</v>
      </c>
      <c r="R1434" s="128" t="s">
        <v>1461</v>
      </c>
    </row>
    <row r="1435" spans="1:18" ht="45" x14ac:dyDescent="0.25">
      <c r="A1435" s="127">
        <v>233</v>
      </c>
      <c r="B1435" s="128">
        <v>2347984</v>
      </c>
      <c r="C1435" s="128">
        <v>3285520</v>
      </c>
      <c r="D1435" s="77" t="s">
        <v>1115</v>
      </c>
      <c r="E1435" s="77" t="s">
        <v>1116</v>
      </c>
      <c r="F1435" s="77" t="s">
        <v>1120</v>
      </c>
      <c r="G1435" s="77" t="s">
        <v>986</v>
      </c>
      <c r="H1435" s="77" t="s">
        <v>990</v>
      </c>
      <c r="I1435" s="128" t="s">
        <v>1532</v>
      </c>
      <c r="J1435" s="129" t="s">
        <v>990</v>
      </c>
      <c r="K1435" s="130">
        <v>2.2060185185185186E-2</v>
      </c>
      <c r="L1435" s="129" t="s">
        <v>1830</v>
      </c>
      <c r="M1435" s="128" t="s">
        <v>1692</v>
      </c>
      <c r="N1435" s="128"/>
      <c r="O1435" s="128">
        <v>3</v>
      </c>
      <c r="P1435" s="128" t="s">
        <v>2033</v>
      </c>
      <c r="Q1435" s="129" t="s">
        <v>2052</v>
      </c>
      <c r="R1435" s="128" t="s">
        <v>1461</v>
      </c>
    </row>
    <row r="1436" spans="1:18" ht="45" x14ac:dyDescent="0.25">
      <c r="A1436" s="127">
        <v>57</v>
      </c>
      <c r="B1436" s="128">
        <v>2347986</v>
      </c>
      <c r="C1436" s="128">
        <v>3283408</v>
      </c>
      <c r="D1436" s="77" t="s">
        <v>295</v>
      </c>
      <c r="E1436" s="77" t="s">
        <v>296</v>
      </c>
      <c r="F1436" s="77" t="s">
        <v>298</v>
      </c>
      <c r="G1436" s="77" t="s">
        <v>242</v>
      </c>
      <c r="H1436" s="77" t="s">
        <v>81</v>
      </c>
      <c r="I1436" s="128" t="s">
        <v>1482</v>
      </c>
      <c r="J1436" s="129" t="s">
        <v>81</v>
      </c>
      <c r="K1436" s="130">
        <v>2.9699074074074076E-2</v>
      </c>
      <c r="L1436" s="129" t="s">
        <v>2008</v>
      </c>
      <c r="M1436" s="128" t="s">
        <v>1692</v>
      </c>
      <c r="N1436" s="128"/>
      <c r="O1436" s="128">
        <v>-1</v>
      </c>
      <c r="P1436" s="128" t="s">
        <v>2033</v>
      </c>
      <c r="Q1436" s="129" t="s">
        <v>2052</v>
      </c>
      <c r="R1436" s="128" t="s">
        <v>1461</v>
      </c>
    </row>
    <row r="1437" spans="1:18" ht="45" x14ac:dyDescent="0.25">
      <c r="A1437" s="127">
        <v>92</v>
      </c>
      <c r="B1437" s="128">
        <v>2347993</v>
      </c>
      <c r="C1437" s="128">
        <v>3283831</v>
      </c>
      <c r="D1437" s="77" t="s">
        <v>440</v>
      </c>
      <c r="E1437" s="77" t="s">
        <v>441</v>
      </c>
      <c r="F1437" s="77" t="s">
        <v>443</v>
      </c>
      <c r="G1437" s="77" t="s">
        <v>242</v>
      </c>
      <c r="H1437" s="77" t="s">
        <v>81</v>
      </c>
      <c r="I1437" s="128" t="s">
        <v>1470</v>
      </c>
      <c r="J1437" s="129" t="s">
        <v>81</v>
      </c>
      <c r="K1437" s="130">
        <v>2.9629629629629631E-2</v>
      </c>
      <c r="L1437" s="129" t="s">
        <v>2015</v>
      </c>
      <c r="M1437" s="128" t="s">
        <v>1692</v>
      </c>
      <c r="N1437" s="128"/>
      <c r="O1437" s="128">
        <v>1</v>
      </c>
      <c r="P1437" s="128" t="s">
        <v>2033</v>
      </c>
      <c r="Q1437" s="129" t="s">
        <v>2052</v>
      </c>
      <c r="R1437" s="128" t="s">
        <v>1461</v>
      </c>
    </row>
    <row r="1438" spans="1:18" ht="45" x14ac:dyDescent="0.25">
      <c r="A1438" s="127">
        <v>6</v>
      </c>
      <c r="B1438" s="128">
        <v>2348011</v>
      </c>
      <c r="C1438" s="128">
        <v>3282794</v>
      </c>
      <c r="D1438" s="77" t="s">
        <v>52</v>
      </c>
      <c r="E1438" s="77" t="s">
        <v>53</v>
      </c>
      <c r="F1438" s="77" t="s">
        <v>55</v>
      </c>
      <c r="G1438" s="77" t="s">
        <v>39</v>
      </c>
      <c r="H1438" s="77" t="s">
        <v>19</v>
      </c>
      <c r="I1438" s="128" t="s">
        <v>1466</v>
      </c>
      <c r="J1438" s="129" t="s">
        <v>19</v>
      </c>
      <c r="K1438" s="130">
        <v>2.4375000000000001E-2</v>
      </c>
      <c r="L1438" s="129" t="s">
        <v>1993</v>
      </c>
      <c r="M1438" s="128" t="s">
        <v>1692</v>
      </c>
      <c r="N1438" s="128"/>
      <c r="O1438" s="128">
        <v>-1</v>
      </c>
      <c r="P1438" s="128" t="s">
        <v>2033</v>
      </c>
      <c r="Q1438" s="129" t="s">
        <v>2052</v>
      </c>
      <c r="R1438" s="128" t="s">
        <v>1461</v>
      </c>
    </row>
    <row r="1439" spans="1:18" ht="45" x14ac:dyDescent="0.25">
      <c r="A1439" s="127">
        <v>172</v>
      </c>
      <c r="B1439" s="128">
        <v>2348016</v>
      </c>
      <c r="C1439" s="128">
        <v>3284783</v>
      </c>
      <c r="D1439" s="77" t="s">
        <v>823</v>
      </c>
      <c r="E1439" s="77" t="s">
        <v>824</v>
      </c>
      <c r="F1439" s="77" t="s">
        <v>828</v>
      </c>
      <c r="G1439" s="77" t="s">
        <v>825</v>
      </c>
      <c r="H1439" s="77" t="s">
        <v>806</v>
      </c>
      <c r="I1439" s="128" t="s">
        <v>1500</v>
      </c>
      <c r="J1439" s="129" t="s">
        <v>806</v>
      </c>
      <c r="K1439" s="130">
        <v>3.3912037037037039E-2</v>
      </c>
      <c r="L1439" s="129" t="s">
        <v>2016</v>
      </c>
      <c r="M1439" s="128" t="s">
        <v>1692</v>
      </c>
      <c r="N1439" s="128"/>
      <c r="O1439" s="128">
        <v>11</v>
      </c>
      <c r="P1439" s="128" t="s">
        <v>2033</v>
      </c>
      <c r="Q1439" s="129" t="s">
        <v>2052</v>
      </c>
      <c r="R1439" s="128" t="s">
        <v>1461</v>
      </c>
    </row>
    <row r="1440" spans="1:18" ht="45" x14ac:dyDescent="0.25">
      <c r="A1440" s="127">
        <v>93</v>
      </c>
      <c r="B1440" s="128">
        <v>2348017</v>
      </c>
      <c r="C1440" s="128">
        <v>3283841</v>
      </c>
      <c r="D1440" s="77" t="s">
        <v>444</v>
      </c>
      <c r="E1440" s="77" t="s">
        <v>445</v>
      </c>
      <c r="F1440" s="77" t="s">
        <v>448</v>
      </c>
      <c r="G1440" s="77" t="s">
        <v>242</v>
      </c>
      <c r="H1440" s="77" t="s">
        <v>81</v>
      </c>
      <c r="I1440" s="128" t="s">
        <v>1472</v>
      </c>
      <c r="J1440" s="129" t="s">
        <v>81</v>
      </c>
      <c r="K1440" s="130">
        <v>2.9629629629629631E-2</v>
      </c>
      <c r="L1440" s="129" t="s">
        <v>2017</v>
      </c>
      <c r="M1440" s="128" t="s">
        <v>1692</v>
      </c>
      <c r="N1440" s="128"/>
      <c r="O1440" s="128">
        <v>1</v>
      </c>
      <c r="P1440" s="128" t="s">
        <v>2033</v>
      </c>
      <c r="Q1440" s="129" t="s">
        <v>2052</v>
      </c>
      <c r="R1440" s="128" t="s">
        <v>1461</v>
      </c>
    </row>
    <row r="1441" spans="1:18" ht="45" x14ac:dyDescent="0.25">
      <c r="A1441" s="127">
        <v>57</v>
      </c>
      <c r="B1441" s="128">
        <v>2348043</v>
      </c>
      <c r="C1441" s="128">
        <v>3283409</v>
      </c>
      <c r="D1441" s="77" t="s">
        <v>295</v>
      </c>
      <c r="E1441" s="77" t="s">
        <v>296</v>
      </c>
      <c r="F1441" s="77" t="s">
        <v>298</v>
      </c>
      <c r="G1441" s="77" t="s">
        <v>242</v>
      </c>
      <c r="H1441" s="77" t="s">
        <v>81</v>
      </c>
      <c r="I1441" s="128" t="s">
        <v>1482</v>
      </c>
      <c r="J1441" s="129" t="s">
        <v>81</v>
      </c>
      <c r="K1441" s="130">
        <v>2.9849537037037036E-2</v>
      </c>
      <c r="L1441" s="129" t="s">
        <v>2008</v>
      </c>
      <c r="M1441" s="128" t="s">
        <v>1692</v>
      </c>
      <c r="N1441" s="128"/>
      <c r="O1441" s="128">
        <v>2</v>
      </c>
      <c r="P1441" s="128" t="s">
        <v>2033</v>
      </c>
      <c r="Q1441" s="129" t="s">
        <v>2052</v>
      </c>
      <c r="R1441" s="128" t="s">
        <v>1461</v>
      </c>
    </row>
    <row r="1442" spans="1:18" ht="45" x14ac:dyDescent="0.25">
      <c r="A1442" s="127">
        <v>30</v>
      </c>
      <c r="B1442" s="128">
        <v>2348049</v>
      </c>
      <c r="C1442" s="128">
        <v>3283080</v>
      </c>
      <c r="D1442" s="77" t="s">
        <v>176</v>
      </c>
      <c r="E1442" s="77" t="s">
        <v>177</v>
      </c>
      <c r="F1442" s="77" t="s">
        <v>179</v>
      </c>
      <c r="G1442" s="77" t="s">
        <v>154</v>
      </c>
      <c r="H1442" s="77" t="s">
        <v>96</v>
      </c>
      <c r="I1442" s="128" t="s">
        <v>1636</v>
      </c>
      <c r="J1442" s="129" t="s">
        <v>96</v>
      </c>
      <c r="K1442" s="130">
        <v>2.1493055555555557E-2</v>
      </c>
      <c r="L1442" s="129" t="s">
        <v>2018</v>
      </c>
      <c r="M1442" s="128" t="s">
        <v>1692</v>
      </c>
      <c r="N1442" s="128"/>
      <c r="O1442" s="128">
        <v>3</v>
      </c>
      <c r="P1442" s="128" t="s">
        <v>2033</v>
      </c>
      <c r="Q1442" s="129" t="s">
        <v>2052</v>
      </c>
      <c r="R1442" s="128" t="s">
        <v>1461</v>
      </c>
    </row>
    <row r="1443" spans="1:18" ht="45" x14ac:dyDescent="0.25">
      <c r="A1443" s="127">
        <v>56</v>
      </c>
      <c r="B1443" s="128">
        <v>2348075</v>
      </c>
      <c r="C1443" s="128">
        <v>3283396</v>
      </c>
      <c r="D1443" s="77" t="s">
        <v>290</v>
      </c>
      <c r="E1443" s="77" t="s">
        <v>291</v>
      </c>
      <c r="F1443" s="77" t="s">
        <v>294</v>
      </c>
      <c r="G1443" s="77" t="s">
        <v>242</v>
      </c>
      <c r="H1443" s="77" t="s">
        <v>81</v>
      </c>
      <c r="I1443" s="128" t="s">
        <v>1634</v>
      </c>
      <c r="J1443" s="129" t="s">
        <v>81</v>
      </c>
      <c r="K1443" s="130">
        <v>3.8599537037037036E-2</v>
      </c>
      <c r="L1443" s="129" t="s">
        <v>2019</v>
      </c>
      <c r="M1443" s="128" t="s">
        <v>1692</v>
      </c>
      <c r="N1443" s="128"/>
      <c r="O1443" s="128">
        <v>4</v>
      </c>
      <c r="P1443" s="128" t="s">
        <v>2033</v>
      </c>
      <c r="Q1443" s="129" t="s">
        <v>2052</v>
      </c>
      <c r="R1443" s="128" t="s">
        <v>1461</v>
      </c>
    </row>
    <row r="1444" spans="1:18" ht="45" x14ac:dyDescent="0.25">
      <c r="A1444" s="127">
        <v>200</v>
      </c>
      <c r="B1444" s="128">
        <v>2348077</v>
      </c>
      <c r="C1444" s="128">
        <v>3285126</v>
      </c>
      <c r="D1444" s="77" t="s">
        <v>958</v>
      </c>
      <c r="E1444" s="77" t="s">
        <v>959</v>
      </c>
      <c r="F1444" s="77" t="s">
        <v>962</v>
      </c>
      <c r="G1444" s="77" t="s">
        <v>902</v>
      </c>
      <c r="H1444" s="77" t="s">
        <v>905</v>
      </c>
      <c r="I1444" s="128" t="s">
        <v>1506</v>
      </c>
      <c r="J1444" s="129" t="s">
        <v>905</v>
      </c>
      <c r="K1444" s="130">
        <v>4.1979166666666665E-2</v>
      </c>
      <c r="L1444" s="129" t="s">
        <v>2009</v>
      </c>
      <c r="M1444" s="128" t="s">
        <v>1692</v>
      </c>
      <c r="N1444" s="128"/>
      <c r="O1444" s="128">
        <v>1</v>
      </c>
      <c r="P1444" s="128" t="s">
        <v>2033</v>
      </c>
      <c r="Q1444" s="129" t="s">
        <v>2052</v>
      </c>
      <c r="R1444" s="128" t="s">
        <v>1461</v>
      </c>
    </row>
    <row r="1445" spans="1:18" ht="45" x14ac:dyDescent="0.25">
      <c r="A1445" s="127">
        <v>92</v>
      </c>
      <c r="B1445" s="128">
        <v>2348090</v>
      </c>
      <c r="C1445" s="128">
        <v>3283832</v>
      </c>
      <c r="D1445" s="77" t="s">
        <v>440</v>
      </c>
      <c r="E1445" s="77" t="s">
        <v>441</v>
      </c>
      <c r="F1445" s="77" t="s">
        <v>443</v>
      </c>
      <c r="G1445" s="77" t="s">
        <v>242</v>
      </c>
      <c r="H1445" s="77" t="s">
        <v>81</v>
      </c>
      <c r="I1445" s="128" t="s">
        <v>1470</v>
      </c>
      <c r="J1445" s="129" t="s">
        <v>81</v>
      </c>
      <c r="K1445" s="130">
        <v>2.8148148148148148E-2</v>
      </c>
      <c r="L1445" s="129" t="s">
        <v>2014</v>
      </c>
      <c r="M1445" s="128" t="s">
        <v>1692</v>
      </c>
      <c r="N1445" s="128"/>
      <c r="O1445" s="128">
        <v>5</v>
      </c>
      <c r="P1445" s="128" t="s">
        <v>2033</v>
      </c>
      <c r="Q1445" s="129" t="s">
        <v>2052</v>
      </c>
      <c r="R1445" s="128" t="s">
        <v>1461</v>
      </c>
    </row>
    <row r="1446" spans="1:18" ht="45" x14ac:dyDescent="0.25">
      <c r="A1446" s="127">
        <v>172</v>
      </c>
      <c r="B1446" s="128">
        <v>2348117</v>
      </c>
      <c r="C1446" s="128">
        <v>3284784</v>
      </c>
      <c r="D1446" s="77" t="s">
        <v>823</v>
      </c>
      <c r="E1446" s="77" t="s">
        <v>824</v>
      </c>
      <c r="F1446" s="77" t="s">
        <v>828</v>
      </c>
      <c r="G1446" s="77" t="s">
        <v>825</v>
      </c>
      <c r="H1446" s="77" t="s">
        <v>806</v>
      </c>
      <c r="I1446" s="128" t="s">
        <v>1500</v>
      </c>
      <c r="J1446" s="129" t="s">
        <v>806</v>
      </c>
      <c r="K1446" s="130">
        <v>3.3391203703703701E-2</v>
      </c>
      <c r="L1446" s="129" t="s">
        <v>2016</v>
      </c>
      <c r="M1446" s="128" t="s">
        <v>1692</v>
      </c>
      <c r="N1446" s="128"/>
      <c r="O1446" s="128">
        <v>5</v>
      </c>
      <c r="P1446" s="128" t="s">
        <v>2033</v>
      </c>
      <c r="Q1446" s="129" t="s">
        <v>2052</v>
      </c>
      <c r="R1446" s="128" t="s">
        <v>1461</v>
      </c>
    </row>
    <row r="1447" spans="1:18" ht="45" x14ac:dyDescent="0.25">
      <c r="A1447" s="127">
        <v>56</v>
      </c>
      <c r="B1447" s="128">
        <v>2348132</v>
      </c>
      <c r="C1447" s="128">
        <v>3283395</v>
      </c>
      <c r="D1447" s="77" t="s">
        <v>290</v>
      </c>
      <c r="E1447" s="77" t="s">
        <v>291</v>
      </c>
      <c r="F1447" s="77" t="s">
        <v>294</v>
      </c>
      <c r="G1447" s="77" t="s">
        <v>242</v>
      </c>
      <c r="H1447" s="77" t="s">
        <v>81</v>
      </c>
      <c r="I1447" s="128" t="s">
        <v>1634</v>
      </c>
      <c r="J1447" s="129" t="s">
        <v>81</v>
      </c>
      <c r="K1447" s="130">
        <v>3.4467592592592591E-2</v>
      </c>
      <c r="L1447" s="129" t="s">
        <v>2019</v>
      </c>
      <c r="M1447" s="128" t="s">
        <v>1692</v>
      </c>
      <c r="N1447" s="128"/>
      <c r="O1447" s="128">
        <v>1</v>
      </c>
      <c r="P1447" s="128" t="s">
        <v>2033</v>
      </c>
      <c r="Q1447" s="129" t="s">
        <v>2052</v>
      </c>
      <c r="R1447" s="128" t="s">
        <v>1461</v>
      </c>
    </row>
    <row r="1448" spans="1:18" ht="45" x14ac:dyDescent="0.25">
      <c r="A1448" s="127">
        <v>6</v>
      </c>
      <c r="B1448" s="128">
        <v>2348142</v>
      </c>
      <c r="C1448" s="128">
        <v>3282796</v>
      </c>
      <c r="D1448" s="77" t="s">
        <v>52</v>
      </c>
      <c r="E1448" s="77" t="s">
        <v>53</v>
      </c>
      <c r="F1448" s="77" t="s">
        <v>55</v>
      </c>
      <c r="G1448" s="77" t="s">
        <v>39</v>
      </c>
      <c r="H1448" s="77" t="s">
        <v>19</v>
      </c>
      <c r="I1448" s="128" t="s">
        <v>1466</v>
      </c>
      <c r="J1448" s="129" t="s">
        <v>19</v>
      </c>
      <c r="K1448" s="130">
        <v>2.3506944444444445E-2</v>
      </c>
      <c r="L1448" s="129" t="s">
        <v>1993</v>
      </c>
      <c r="M1448" s="128" t="s">
        <v>1692</v>
      </c>
      <c r="N1448" s="128"/>
      <c r="O1448" s="128">
        <v>-1</v>
      </c>
      <c r="P1448" s="128" t="s">
        <v>2033</v>
      </c>
      <c r="Q1448" s="129" t="s">
        <v>2052</v>
      </c>
      <c r="R1448" s="128" t="s">
        <v>1461</v>
      </c>
    </row>
    <row r="1449" spans="1:18" ht="45" x14ac:dyDescent="0.25">
      <c r="A1449" s="127">
        <v>93</v>
      </c>
      <c r="B1449" s="128">
        <v>2348151</v>
      </c>
      <c r="C1449" s="128">
        <v>3283843</v>
      </c>
      <c r="D1449" s="77" t="s">
        <v>444</v>
      </c>
      <c r="E1449" s="77" t="s">
        <v>445</v>
      </c>
      <c r="F1449" s="77" t="s">
        <v>448</v>
      </c>
      <c r="G1449" s="77" t="s">
        <v>242</v>
      </c>
      <c r="H1449" s="77" t="s">
        <v>81</v>
      </c>
      <c r="I1449" s="128" t="s">
        <v>1472</v>
      </c>
      <c r="J1449" s="129" t="s">
        <v>81</v>
      </c>
      <c r="K1449" s="130">
        <v>2.9108796296296296E-2</v>
      </c>
      <c r="L1449" s="129" t="s">
        <v>1997</v>
      </c>
      <c r="M1449" s="128" t="s">
        <v>1692</v>
      </c>
      <c r="N1449" s="128"/>
      <c r="O1449" s="128">
        <v>1</v>
      </c>
      <c r="P1449" s="128" t="s">
        <v>2033</v>
      </c>
      <c r="Q1449" s="129" t="s">
        <v>2052</v>
      </c>
      <c r="R1449" s="128" t="s">
        <v>1461</v>
      </c>
    </row>
    <row r="1450" spans="1:18" ht="45" x14ac:dyDescent="0.25">
      <c r="A1450" s="127">
        <v>30</v>
      </c>
      <c r="B1450" s="128">
        <v>2348179</v>
      </c>
      <c r="C1450" s="128">
        <v>3283082</v>
      </c>
      <c r="D1450" s="77" t="s">
        <v>176</v>
      </c>
      <c r="E1450" s="77" t="s">
        <v>177</v>
      </c>
      <c r="F1450" s="77" t="s">
        <v>179</v>
      </c>
      <c r="G1450" s="77" t="s">
        <v>154</v>
      </c>
      <c r="H1450" s="77" t="s">
        <v>96</v>
      </c>
      <c r="I1450" s="128" t="s">
        <v>1636</v>
      </c>
      <c r="J1450" s="129" t="s">
        <v>96</v>
      </c>
      <c r="K1450" s="130">
        <v>2.4247685185185185E-2</v>
      </c>
      <c r="L1450" s="129" t="s">
        <v>2018</v>
      </c>
      <c r="M1450" s="128" t="s">
        <v>1692</v>
      </c>
      <c r="N1450" s="128"/>
      <c r="O1450" s="128">
        <v>3</v>
      </c>
      <c r="P1450" s="128" t="s">
        <v>2033</v>
      </c>
      <c r="Q1450" s="129" t="s">
        <v>2052</v>
      </c>
      <c r="R1450" s="128" t="s">
        <v>1461</v>
      </c>
    </row>
    <row r="1451" spans="1:18" ht="45" x14ac:dyDescent="0.25">
      <c r="A1451" s="127">
        <v>178</v>
      </c>
      <c r="B1451" s="128">
        <v>2348188</v>
      </c>
      <c r="C1451" s="128">
        <v>3284856</v>
      </c>
      <c r="D1451" s="77" t="s">
        <v>849</v>
      </c>
      <c r="E1451" s="77" t="s">
        <v>850</v>
      </c>
      <c r="F1451" s="77" t="s">
        <v>479</v>
      </c>
      <c r="G1451" s="77" t="s">
        <v>825</v>
      </c>
      <c r="H1451" s="77" t="s">
        <v>806</v>
      </c>
      <c r="I1451" s="128" t="s">
        <v>2020</v>
      </c>
      <c r="J1451" s="129" t="s">
        <v>806</v>
      </c>
      <c r="K1451" s="130">
        <v>4.5324074074074072E-2</v>
      </c>
      <c r="L1451" s="129" t="s">
        <v>2021</v>
      </c>
      <c r="M1451" s="128" t="s">
        <v>1692</v>
      </c>
      <c r="N1451" s="128"/>
      <c r="O1451" s="128">
        <v>4</v>
      </c>
      <c r="P1451" s="128" t="s">
        <v>2033</v>
      </c>
      <c r="Q1451" s="129" t="s">
        <v>2052</v>
      </c>
      <c r="R1451" s="128" t="s">
        <v>1461</v>
      </c>
    </row>
    <row r="1452" spans="1:18" ht="45" x14ac:dyDescent="0.25">
      <c r="A1452" s="127">
        <v>29</v>
      </c>
      <c r="B1452" s="128">
        <v>2348250</v>
      </c>
      <c r="C1452" s="128">
        <v>3283068</v>
      </c>
      <c r="D1452" s="77" t="s">
        <v>171</v>
      </c>
      <c r="E1452" s="77" t="s">
        <v>172</v>
      </c>
      <c r="F1452" s="77" t="s">
        <v>175</v>
      </c>
      <c r="G1452" s="77" t="s">
        <v>154</v>
      </c>
      <c r="H1452" s="77" t="s">
        <v>96</v>
      </c>
      <c r="I1452" s="128" t="s">
        <v>1638</v>
      </c>
      <c r="J1452" s="129" t="s">
        <v>96</v>
      </c>
      <c r="K1452" s="130">
        <v>2.4930555555555556E-2</v>
      </c>
      <c r="L1452" s="129" t="s">
        <v>2022</v>
      </c>
      <c r="M1452" s="128" t="s">
        <v>1692</v>
      </c>
      <c r="N1452" s="128"/>
      <c r="O1452" s="128">
        <v>3</v>
      </c>
      <c r="P1452" s="128" t="s">
        <v>2033</v>
      </c>
      <c r="Q1452" s="129" t="s">
        <v>2052</v>
      </c>
      <c r="R1452" s="128" t="s">
        <v>1461</v>
      </c>
    </row>
    <row r="1453" spans="1:18" ht="45" x14ac:dyDescent="0.25">
      <c r="A1453" s="127">
        <v>172</v>
      </c>
      <c r="B1453" s="128">
        <v>2348257</v>
      </c>
      <c r="C1453" s="128">
        <v>3284785</v>
      </c>
      <c r="D1453" s="77" t="s">
        <v>823</v>
      </c>
      <c r="E1453" s="77" t="s">
        <v>824</v>
      </c>
      <c r="F1453" s="77" t="s">
        <v>828</v>
      </c>
      <c r="G1453" s="77" t="s">
        <v>825</v>
      </c>
      <c r="H1453" s="77" t="s">
        <v>806</v>
      </c>
      <c r="I1453" s="128" t="s">
        <v>1500</v>
      </c>
      <c r="J1453" s="129" t="s">
        <v>806</v>
      </c>
      <c r="K1453" s="130">
        <v>3.2685185185185185E-2</v>
      </c>
      <c r="L1453" s="129" t="s">
        <v>2016</v>
      </c>
      <c r="M1453" s="128" t="s">
        <v>1692</v>
      </c>
      <c r="N1453" s="128"/>
      <c r="O1453" s="128">
        <v>4</v>
      </c>
      <c r="P1453" s="128" t="s">
        <v>2033</v>
      </c>
      <c r="Q1453" s="129" t="s">
        <v>2052</v>
      </c>
      <c r="R1453" s="128" t="s">
        <v>1461</v>
      </c>
    </row>
    <row r="1454" spans="1:18" ht="45" x14ac:dyDescent="0.25">
      <c r="A1454" s="127">
        <v>56</v>
      </c>
      <c r="B1454" s="128">
        <v>2348286</v>
      </c>
      <c r="C1454" s="128">
        <v>3283397</v>
      </c>
      <c r="D1454" s="77" t="s">
        <v>290</v>
      </c>
      <c r="E1454" s="77" t="s">
        <v>291</v>
      </c>
      <c r="F1454" s="77" t="s">
        <v>294</v>
      </c>
      <c r="G1454" s="77" t="s">
        <v>242</v>
      </c>
      <c r="H1454" s="77" t="s">
        <v>81</v>
      </c>
      <c r="I1454" s="128" t="s">
        <v>1634</v>
      </c>
      <c r="J1454" s="129" t="s">
        <v>81</v>
      </c>
      <c r="K1454" s="130">
        <v>3.4502314814814812E-2</v>
      </c>
      <c r="L1454" s="129" t="s">
        <v>2019</v>
      </c>
      <c r="M1454" s="128" t="s">
        <v>1692</v>
      </c>
      <c r="N1454" s="128"/>
      <c r="O1454" s="128">
        <v>1</v>
      </c>
      <c r="P1454" s="128" t="s">
        <v>2033</v>
      </c>
      <c r="Q1454" s="129" t="s">
        <v>2052</v>
      </c>
      <c r="R1454" s="128" t="s">
        <v>1461</v>
      </c>
    </row>
    <row r="1455" spans="1:18" ht="45" x14ac:dyDescent="0.25">
      <c r="A1455" s="127">
        <v>57</v>
      </c>
      <c r="B1455" s="128">
        <v>2348317</v>
      </c>
      <c r="C1455" s="128">
        <v>3283411</v>
      </c>
      <c r="D1455" s="77" t="s">
        <v>295</v>
      </c>
      <c r="E1455" s="77" t="s">
        <v>296</v>
      </c>
      <c r="F1455" s="77" t="s">
        <v>298</v>
      </c>
      <c r="G1455" s="77" t="s">
        <v>242</v>
      </c>
      <c r="H1455" s="77" t="s">
        <v>81</v>
      </c>
      <c r="I1455" s="128" t="s">
        <v>1482</v>
      </c>
      <c r="J1455" s="129" t="s">
        <v>81</v>
      </c>
      <c r="K1455" s="130">
        <v>3.349537037037037E-2</v>
      </c>
      <c r="L1455" s="129" t="s">
        <v>2008</v>
      </c>
      <c r="M1455" s="128" t="s">
        <v>1692</v>
      </c>
      <c r="N1455" s="128"/>
      <c r="O1455" s="128">
        <v>3</v>
      </c>
      <c r="P1455" s="128" t="s">
        <v>2033</v>
      </c>
      <c r="Q1455" s="129" t="s">
        <v>2052</v>
      </c>
      <c r="R1455" s="128" t="s">
        <v>1461</v>
      </c>
    </row>
    <row r="1456" spans="1:18" ht="45" x14ac:dyDescent="0.25">
      <c r="A1456" s="127">
        <v>233</v>
      </c>
      <c r="B1456" s="128">
        <v>2348344</v>
      </c>
      <c r="C1456" s="128">
        <v>3285522</v>
      </c>
      <c r="D1456" s="77" t="s">
        <v>1115</v>
      </c>
      <c r="E1456" s="77" t="s">
        <v>1116</v>
      </c>
      <c r="F1456" s="77" t="s">
        <v>1120</v>
      </c>
      <c r="G1456" s="77" t="s">
        <v>986</v>
      </c>
      <c r="H1456" s="77" t="s">
        <v>990</v>
      </c>
      <c r="I1456" s="128" t="s">
        <v>1532</v>
      </c>
      <c r="J1456" s="129" t="s">
        <v>990</v>
      </c>
      <c r="K1456" s="130">
        <v>2.2175925925925925E-2</v>
      </c>
      <c r="L1456" s="129" t="s">
        <v>1830</v>
      </c>
      <c r="M1456" s="128" t="s">
        <v>1692</v>
      </c>
      <c r="N1456" s="128"/>
      <c r="O1456" s="128">
        <v>2</v>
      </c>
      <c r="P1456" s="128" t="s">
        <v>2033</v>
      </c>
      <c r="Q1456" s="129" t="s">
        <v>2052</v>
      </c>
      <c r="R1456" s="128" t="s">
        <v>1461</v>
      </c>
    </row>
    <row r="1457" spans="1:18" ht="45" x14ac:dyDescent="0.25">
      <c r="A1457" s="127">
        <v>30</v>
      </c>
      <c r="B1457" s="128">
        <v>2348345</v>
      </c>
      <c r="C1457" s="128">
        <v>3283085</v>
      </c>
      <c r="D1457" s="77" t="s">
        <v>176</v>
      </c>
      <c r="E1457" s="77" t="s">
        <v>177</v>
      </c>
      <c r="F1457" s="77" t="s">
        <v>179</v>
      </c>
      <c r="G1457" s="77" t="s">
        <v>154</v>
      </c>
      <c r="H1457" s="77" t="s">
        <v>96</v>
      </c>
      <c r="I1457" s="128" t="s">
        <v>1636</v>
      </c>
      <c r="J1457" s="129" t="s">
        <v>96</v>
      </c>
      <c r="K1457" s="130">
        <v>2.1631944444444443E-2</v>
      </c>
      <c r="L1457" s="129" t="s">
        <v>2018</v>
      </c>
      <c r="M1457" s="128" t="s">
        <v>1692</v>
      </c>
      <c r="N1457" s="128"/>
      <c r="O1457" s="128">
        <v>3</v>
      </c>
      <c r="P1457" s="128" t="s">
        <v>2033</v>
      </c>
      <c r="Q1457" s="129" t="s">
        <v>2052</v>
      </c>
      <c r="R1457" s="128" t="s">
        <v>1461</v>
      </c>
    </row>
    <row r="1458" spans="1:18" ht="45" x14ac:dyDescent="0.25">
      <c r="A1458" s="127">
        <v>92</v>
      </c>
      <c r="B1458" s="128">
        <v>2348354</v>
      </c>
      <c r="C1458" s="128">
        <v>3283834</v>
      </c>
      <c r="D1458" s="77" t="s">
        <v>440</v>
      </c>
      <c r="E1458" s="77" t="s">
        <v>441</v>
      </c>
      <c r="F1458" s="77" t="s">
        <v>443</v>
      </c>
      <c r="G1458" s="77" t="s">
        <v>242</v>
      </c>
      <c r="H1458" s="77" t="s">
        <v>81</v>
      </c>
      <c r="I1458" s="128" t="s">
        <v>1470</v>
      </c>
      <c r="J1458" s="129" t="s">
        <v>81</v>
      </c>
      <c r="K1458" s="130">
        <v>3.2118055555555552E-2</v>
      </c>
      <c r="L1458" s="129" t="s">
        <v>1830</v>
      </c>
      <c r="M1458" s="128" t="s">
        <v>1692</v>
      </c>
      <c r="N1458" s="128"/>
      <c r="O1458" s="128">
        <v>2</v>
      </c>
      <c r="P1458" s="128" t="s">
        <v>2033</v>
      </c>
      <c r="Q1458" s="129" t="s">
        <v>2052</v>
      </c>
      <c r="R1458" s="128" t="s">
        <v>1461</v>
      </c>
    </row>
    <row r="1459" spans="1:18" ht="45" x14ac:dyDescent="0.25">
      <c r="A1459" s="127">
        <v>93</v>
      </c>
      <c r="B1459" s="128">
        <v>2348355</v>
      </c>
      <c r="C1459" s="128">
        <v>3283844</v>
      </c>
      <c r="D1459" s="77" t="s">
        <v>444</v>
      </c>
      <c r="E1459" s="77" t="s">
        <v>445</v>
      </c>
      <c r="F1459" s="77" t="s">
        <v>448</v>
      </c>
      <c r="G1459" s="77" t="s">
        <v>242</v>
      </c>
      <c r="H1459" s="77" t="s">
        <v>81</v>
      </c>
      <c r="I1459" s="128" t="s">
        <v>1472</v>
      </c>
      <c r="J1459" s="129" t="s">
        <v>81</v>
      </c>
      <c r="K1459" s="130">
        <v>3.0451388888888889E-2</v>
      </c>
      <c r="L1459" s="129" t="s">
        <v>1997</v>
      </c>
      <c r="M1459" s="128" t="s">
        <v>1692</v>
      </c>
      <c r="N1459" s="128"/>
      <c r="O1459" s="128">
        <v>1</v>
      </c>
      <c r="P1459" s="128" t="s">
        <v>2033</v>
      </c>
      <c r="Q1459" s="129" t="s">
        <v>2052</v>
      </c>
      <c r="R1459" s="128" t="s">
        <v>1461</v>
      </c>
    </row>
    <row r="1460" spans="1:18" ht="45" x14ac:dyDescent="0.25">
      <c r="A1460" s="127">
        <v>29</v>
      </c>
      <c r="B1460" s="128">
        <v>2348358</v>
      </c>
      <c r="C1460" s="128">
        <v>3283069</v>
      </c>
      <c r="D1460" s="77" t="s">
        <v>171</v>
      </c>
      <c r="E1460" s="77" t="s">
        <v>172</v>
      </c>
      <c r="F1460" s="77" t="s">
        <v>175</v>
      </c>
      <c r="G1460" s="77" t="s">
        <v>154</v>
      </c>
      <c r="H1460" s="77" t="s">
        <v>96</v>
      </c>
      <c r="I1460" s="128" t="s">
        <v>1638</v>
      </c>
      <c r="J1460" s="129" t="s">
        <v>96</v>
      </c>
      <c r="K1460" s="130">
        <v>2.1180555555555557E-2</v>
      </c>
      <c r="L1460" s="129" t="s">
        <v>2022</v>
      </c>
      <c r="M1460" s="128" t="s">
        <v>1692</v>
      </c>
      <c r="N1460" s="128"/>
      <c r="O1460" s="128">
        <v>2</v>
      </c>
      <c r="P1460" s="128" t="s">
        <v>2033</v>
      </c>
      <c r="Q1460" s="129" t="s">
        <v>2052</v>
      </c>
      <c r="R1460" s="128" t="s">
        <v>1461</v>
      </c>
    </row>
    <row r="1461" spans="1:18" ht="45" x14ac:dyDescent="0.25">
      <c r="A1461" s="127">
        <v>178</v>
      </c>
      <c r="B1461" s="128">
        <v>2348364</v>
      </c>
      <c r="C1461" s="128">
        <v>3284857</v>
      </c>
      <c r="D1461" s="77" t="s">
        <v>849</v>
      </c>
      <c r="E1461" s="77" t="s">
        <v>850</v>
      </c>
      <c r="F1461" s="77" t="s">
        <v>479</v>
      </c>
      <c r="G1461" s="77" t="s">
        <v>825</v>
      </c>
      <c r="H1461" s="77" t="s">
        <v>806</v>
      </c>
      <c r="I1461" s="128" t="s">
        <v>2020</v>
      </c>
      <c r="J1461" s="129" t="s">
        <v>806</v>
      </c>
      <c r="K1461" s="130">
        <v>3.5694444444444445E-2</v>
      </c>
      <c r="L1461" s="129" t="s">
        <v>2021</v>
      </c>
      <c r="M1461" s="128" t="s">
        <v>1692</v>
      </c>
      <c r="N1461" s="128"/>
      <c r="O1461" s="128">
        <v>3</v>
      </c>
      <c r="P1461" s="128" t="s">
        <v>2033</v>
      </c>
      <c r="Q1461" s="129" t="s">
        <v>2052</v>
      </c>
      <c r="R1461" s="128" t="s">
        <v>1461</v>
      </c>
    </row>
    <row r="1462" spans="1:18" ht="45" x14ac:dyDescent="0.25">
      <c r="A1462" s="127">
        <v>172</v>
      </c>
      <c r="B1462" s="128">
        <v>2348379</v>
      </c>
      <c r="C1462" s="128">
        <v>3284786</v>
      </c>
      <c r="D1462" s="77" t="s">
        <v>823</v>
      </c>
      <c r="E1462" s="77" t="s">
        <v>824</v>
      </c>
      <c r="F1462" s="77" t="s">
        <v>828</v>
      </c>
      <c r="G1462" s="77" t="s">
        <v>825</v>
      </c>
      <c r="H1462" s="77" t="s">
        <v>806</v>
      </c>
      <c r="I1462" s="128" t="s">
        <v>1500</v>
      </c>
      <c r="J1462" s="129" t="s">
        <v>806</v>
      </c>
      <c r="K1462" s="130">
        <v>3.3958333333333333E-2</v>
      </c>
      <c r="L1462" s="129" t="s">
        <v>2016</v>
      </c>
      <c r="M1462" s="128" t="s">
        <v>1692</v>
      </c>
      <c r="N1462" s="128"/>
      <c r="O1462" s="128">
        <v>3</v>
      </c>
      <c r="P1462" s="128" t="s">
        <v>2033</v>
      </c>
      <c r="Q1462" s="129" t="s">
        <v>2052</v>
      </c>
      <c r="R1462" s="128" t="s">
        <v>1461</v>
      </c>
    </row>
    <row r="1463" spans="1:18" ht="45" x14ac:dyDescent="0.25">
      <c r="A1463" s="127">
        <v>43</v>
      </c>
      <c r="B1463" s="128">
        <v>2348383</v>
      </c>
      <c r="C1463" s="128">
        <v>3283235</v>
      </c>
      <c r="D1463" s="77" t="s">
        <v>236</v>
      </c>
      <c r="E1463" s="77" t="s">
        <v>237</v>
      </c>
      <c r="F1463" s="77" t="s">
        <v>239</v>
      </c>
      <c r="G1463" s="77" t="s">
        <v>154</v>
      </c>
      <c r="H1463" s="77" t="s">
        <v>96</v>
      </c>
      <c r="I1463" s="128" t="s">
        <v>1635</v>
      </c>
      <c r="J1463" s="129" t="s">
        <v>96</v>
      </c>
      <c r="K1463" s="130">
        <v>2.8599537037037038E-2</v>
      </c>
      <c r="L1463" s="129" t="s">
        <v>2023</v>
      </c>
      <c r="M1463" s="128" t="s">
        <v>1692</v>
      </c>
      <c r="N1463" s="128"/>
      <c r="O1463" s="128">
        <v>3</v>
      </c>
      <c r="P1463" s="128" t="s">
        <v>2033</v>
      </c>
      <c r="Q1463" s="129" t="s">
        <v>2052</v>
      </c>
      <c r="R1463" s="128" t="s">
        <v>1461</v>
      </c>
    </row>
    <row r="1464" spans="1:18" ht="45" x14ac:dyDescent="0.25">
      <c r="A1464" s="127">
        <v>220</v>
      </c>
      <c r="B1464" s="128">
        <v>2348417</v>
      </c>
      <c r="C1464" s="128">
        <v>3285359</v>
      </c>
      <c r="D1464" s="77" t="s">
        <v>1054</v>
      </c>
      <c r="E1464" s="77" t="s">
        <v>1055</v>
      </c>
      <c r="F1464" s="77" t="s">
        <v>1057</v>
      </c>
      <c r="G1464" s="77" t="s">
        <v>986</v>
      </c>
      <c r="H1464" s="77" t="s">
        <v>990</v>
      </c>
      <c r="I1464" s="128" t="s">
        <v>1524</v>
      </c>
      <c r="J1464" s="129" t="s">
        <v>990</v>
      </c>
      <c r="K1464" s="130">
        <v>4.0914351851851855E-2</v>
      </c>
      <c r="L1464" s="129" t="s">
        <v>2024</v>
      </c>
      <c r="M1464" s="128" t="s">
        <v>1692</v>
      </c>
      <c r="N1464" s="128"/>
      <c r="O1464" s="128">
        <v>4</v>
      </c>
      <c r="P1464" s="128" t="s">
        <v>2033</v>
      </c>
      <c r="Q1464" s="129" t="s">
        <v>2052</v>
      </c>
      <c r="R1464" s="128" t="s">
        <v>1461</v>
      </c>
    </row>
    <row r="1465" spans="1:18" ht="45" x14ac:dyDescent="0.25">
      <c r="A1465" s="127">
        <v>220</v>
      </c>
      <c r="B1465" s="128">
        <v>2348418</v>
      </c>
      <c r="C1465" s="128">
        <v>3285360</v>
      </c>
      <c r="D1465" s="77" t="s">
        <v>1054</v>
      </c>
      <c r="E1465" s="77" t="s">
        <v>1055</v>
      </c>
      <c r="F1465" s="77" t="s">
        <v>1057</v>
      </c>
      <c r="G1465" s="77" t="s">
        <v>986</v>
      </c>
      <c r="H1465" s="77" t="s">
        <v>990</v>
      </c>
      <c r="I1465" s="128" t="s">
        <v>1524</v>
      </c>
      <c r="J1465" s="129" t="s">
        <v>990</v>
      </c>
      <c r="K1465" s="130">
        <v>3.4108796296296297E-2</v>
      </c>
      <c r="L1465" s="129" t="s">
        <v>2024</v>
      </c>
      <c r="M1465" s="128" t="s">
        <v>1692</v>
      </c>
      <c r="N1465" s="128"/>
      <c r="O1465" s="128">
        <v>4</v>
      </c>
      <c r="P1465" s="128" t="s">
        <v>2033</v>
      </c>
      <c r="Q1465" s="129" t="s">
        <v>2052</v>
      </c>
      <c r="R1465" s="128" t="s">
        <v>1461</v>
      </c>
    </row>
    <row r="1466" spans="1:18" ht="45" x14ac:dyDescent="0.25">
      <c r="A1466" s="127">
        <v>220</v>
      </c>
      <c r="B1466" s="128">
        <v>2348419</v>
      </c>
      <c r="C1466" s="128">
        <v>3285362</v>
      </c>
      <c r="D1466" s="77" t="s">
        <v>1054</v>
      </c>
      <c r="E1466" s="77" t="s">
        <v>1055</v>
      </c>
      <c r="F1466" s="77" t="s">
        <v>1057</v>
      </c>
      <c r="G1466" s="77" t="s">
        <v>986</v>
      </c>
      <c r="H1466" s="77" t="s">
        <v>990</v>
      </c>
      <c r="I1466" s="128" t="s">
        <v>1524</v>
      </c>
      <c r="J1466" s="129" t="s">
        <v>990</v>
      </c>
      <c r="K1466" s="130">
        <v>4.0937500000000002E-2</v>
      </c>
      <c r="L1466" s="129" t="s">
        <v>2024</v>
      </c>
      <c r="M1466" s="128" t="s">
        <v>1692</v>
      </c>
      <c r="N1466" s="128"/>
      <c r="O1466" s="128">
        <v>3</v>
      </c>
      <c r="P1466" s="128" t="s">
        <v>2033</v>
      </c>
      <c r="Q1466" s="129" t="s">
        <v>2052</v>
      </c>
      <c r="R1466" s="128" t="s">
        <v>1461</v>
      </c>
    </row>
    <row r="1467" spans="1:18" ht="45" x14ac:dyDescent="0.25">
      <c r="A1467" s="127">
        <v>220</v>
      </c>
      <c r="B1467" s="128">
        <v>2348420</v>
      </c>
      <c r="C1467" s="128">
        <v>3285363</v>
      </c>
      <c r="D1467" s="77" t="s">
        <v>1054</v>
      </c>
      <c r="E1467" s="77" t="s">
        <v>1055</v>
      </c>
      <c r="F1467" s="77" t="s">
        <v>1057</v>
      </c>
      <c r="G1467" s="77" t="s">
        <v>986</v>
      </c>
      <c r="H1467" s="77" t="s">
        <v>990</v>
      </c>
      <c r="I1467" s="128" t="s">
        <v>1524</v>
      </c>
      <c r="J1467" s="129" t="s">
        <v>990</v>
      </c>
      <c r="K1467" s="130">
        <v>4.4016203703703703E-2</v>
      </c>
      <c r="L1467" s="129" t="s">
        <v>2024</v>
      </c>
      <c r="M1467" s="128" t="s">
        <v>1692</v>
      </c>
      <c r="N1467" s="128"/>
      <c r="O1467" s="128">
        <v>4</v>
      </c>
      <c r="P1467" s="128" t="s">
        <v>2033</v>
      </c>
      <c r="Q1467" s="129" t="s">
        <v>2052</v>
      </c>
      <c r="R1467" s="128" t="s">
        <v>1461</v>
      </c>
    </row>
    <row r="1468" spans="1:18" ht="45" x14ac:dyDescent="0.25">
      <c r="A1468" s="127">
        <v>220</v>
      </c>
      <c r="B1468" s="128">
        <v>2348421</v>
      </c>
      <c r="C1468" s="128">
        <v>3285364</v>
      </c>
      <c r="D1468" s="77" t="s">
        <v>1054</v>
      </c>
      <c r="E1468" s="77" t="s">
        <v>1055</v>
      </c>
      <c r="F1468" s="77" t="s">
        <v>1057</v>
      </c>
      <c r="G1468" s="77" t="s">
        <v>986</v>
      </c>
      <c r="H1468" s="77" t="s">
        <v>990</v>
      </c>
      <c r="I1468" s="128" t="s">
        <v>1524</v>
      </c>
      <c r="J1468" s="129" t="s">
        <v>990</v>
      </c>
      <c r="K1468" s="130">
        <v>5.2766203703703704E-2</v>
      </c>
      <c r="L1468" s="129" t="s">
        <v>2024</v>
      </c>
      <c r="M1468" s="128" t="s">
        <v>1692</v>
      </c>
      <c r="N1468" s="128"/>
      <c r="O1468" s="128">
        <v>4</v>
      </c>
      <c r="P1468" s="128" t="s">
        <v>2033</v>
      </c>
      <c r="Q1468" s="129" t="s">
        <v>2052</v>
      </c>
      <c r="R1468" s="128" t="s">
        <v>1461</v>
      </c>
    </row>
    <row r="1469" spans="1:18" ht="45" x14ac:dyDescent="0.25">
      <c r="A1469" s="127">
        <v>56</v>
      </c>
      <c r="B1469" s="128">
        <v>2348461</v>
      </c>
      <c r="C1469" s="128">
        <v>3283400</v>
      </c>
      <c r="D1469" s="77" t="s">
        <v>290</v>
      </c>
      <c r="E1469" s="77" t="s">
        <v>291</v>
      </c>
      <c r="F1469" s="77" t="s">
        <v>294</v>
      </c>
      <c r="G1469" s="77" t="s">
        <v>242</v>
      </c>
      <c r="H1469" s="77" t="s">
        <v>81</v>
      </c>
      <c r="I1469" s="128" t="s">
        <v>1634</v>
      </c>
      <c r="J1469" s="129" t="s">
        <v>81</v>
      </c>
      <c r="K1469" s="130">
        <v>2.9710648148148149E-2</v>
      </c>
      <c r="L1469" s="129" t="s">
        <v>2019</v>
      </c>
      <c r="M1469" s="128" t="s">
        <v>1692</v>
      </c>
      <c r="N1469" s="128"/>
      <c r="O1469" s="128">
        <v>4</v>
      </c>
      <c r="P1469" s="128" t="s">
        <v>2033</v>
      </c>
      <c r="Q1469" s="129" t="s">
        <v>2052</v>
      </c>
      <c r="R1469" s="128" t="s">
        <v>1461</v>
      </c>
    </row>
    <row r="1470" spans="1:18" ht="45" x14ac:dyDescent="0.25">
      <c r="A1470" s="127">
        <v>172</v>
      </c>
      <c r="B1470" s="128">
        <v>2348463</v>
      </c>
      <c r="C1470" s="128">
        <v>3284787</v>
      </c>
      <c r="D1470" s="77" t="s">
        <v>823</v>
      </c>
      <c r="E1470" s="77" t="s">
        <v>824</v>
      </c>
      <c r="F1470" s="77" t="s">
        <v>828</v>
      </c>
      <c r="G1470" s="77" t="s">
        <v>825</v>
      </c>
      <c r="H1470" s="77" t="s">
        <v>806</v>
      </c>
      <c r="I1470" s="128" t="s">
        <v>1500</v>
      </c>
      <c r="J1470" s="129" t="s">
        <v>806</v>
      </c>
      <c r="K1470" s="130">
        <v>3.2453703703703707E-2</v>
      </c>
      <c r="L1470" s="129" t="s">
        <v>2016</v>
      </c>
      <c r="M1470" s="128" t="s">
        <v>1692</v>
      </c>
      <c r="N1470" s="128"/>
      <c r="O1470" s="128">
        <v>7</v>
      </c>
      <c r="P1470" s="128" t="s">
        <v>2033</v>
      </c>
      <c r="Q1470" s="129" t="s">
        <v>2052</v>
      </c>
      <c r="R1470" s="128" t="s">
        <v>1461</v>
      </c>
    </row>
    <row r="1471" spans="1:18" ht="45" x14ac:dyDescent="0.25">
      <c r="A1471" s="127">
        <v>43</v>
      </c>
      <c r="B1471" s="128">
        <v>2348476</v>
      </c>
      <c r="C1471" s="128">
        <v>3283236</v>
      </c>
      <c r="D1471" s="77" t="s">
        <v>236</v>
      </c>
      <c r="E1471" s="77" t="s">
        <v>237</v>
      </c>
      <c r="F1471" s="77" t="s">
        <v>239</v>
      </c>
      <c r="G1471" s="77" t="s">
        <v>154</v>
      </c>
      <c r="H1471" s="77" t="s">
        <v>96</v>
      </c>
      <c r="I1471" s="128" t="s">
        <v>1635</v>
      </c>
      <c r="J1471" s="129" t="s">
        <v>96</v>
      </c>
      <c r="K1471" s="130">
        <v>2.5023148148148149E-2</v>
      </c>
      <c r="L1471" s="129" t="s">
        <v>2023</v>
      </c>
      <c r="M1471" s="128" t="s">
        <v>1692</v>
      </c>
      <c r="N1471" s="128"/>
      <c r="O1471" s="128">
        <v>3</v>
      </c>
      <c r="P1471" s="128" t="s">
        <v>2033</v>
      </c>
      <c r="Q1471" s="129" t="s">
        <v>2052</v>
      </c>
      <c r="R1471" s="128" t="s">
        <v>1461</v>
      </c>
    </row>
    <row r="1472" spans="1:18" ht="45" x14ac:dyDescent="0.25">
      <c r="A1472" s="127">
        <v>93</v>
      </c>
      <c r="B1472" s="128">
        <v>2348504</v>
      </c>
      <c r="C1472" s="128">
        <v>3283845</v>
      </c>
      <c r="D1472" s="77" t="s">
        <v>444</v>
      </c>
      <c r="E1472" s="77" t="s">
        <v>445</v>
      </c>
      <c r="F1472" s="77" t="s">
        <v>448</v>
      </c>
      <c r="G1472" s="77" t="s">
        <v>242</v>
      </c>
      <c r="H1472" s="77" t="s">
        <v>81</v>
      </c>
      <c r="I1472" s="128" t="s">
        <v>1472</v>
      </c>
      <c r="J1472" s="129" t="s">
        <v>81</v>
      </c>
      <c r="K1472" s="130">
        <v>2.8877314814814814E-2</v>
      </c>
      <c r="L1472" s="129" t="s">
        <v>2025</v>
      </c>
      <c r="M1472" s="128" t="s">
        <v>1692</v>
      </c>
      <c r="N1472" s="128"/>
      <c r="O1472" s="128">
        <v>1</v>
      </c>
      <c r="P1472" s="128" t="s">
        <v>2033</v>
      </c>
      <c r="Q1472" s="129" t="s">
        <v>2052</v>
      </c>
      <c r="R1472" s="128" t="s">
        <v>1461</v>
      </c>
    </row>
    <row r="1473" spans="1:18" ht="45" x14ac:dyDescent="0.25">
      <c r="A1473" s="127">
        <v>178</v>
      </c>
      <c r="B1473" s="128">
        <v>2348540</v>
      </c>
      <c r="C1473" s="128">
        <v>3284858</v>
      </c>
      <c r="D1473" s="77" t="s">
        <v>849</v>
      </c>
      <c r="E1473" s="77" t="s">
        <v>850</v>
      </c>
      <c r="F1473" s="77" t="s">
        <v>479</v>
      </c>
      <c r="G1473" s="77" t="s">
        <v>825</v>
      </c>
      <c r="H1473" s="77" t="s">
        <v>806</v>
      </c>
      <c r="I1473" s="128" t="s">
        <v>2020</v>
      </c>
      <c r="J1473" s="129" t="s">
        <v>806</v>
      </c>
      <c r="K1473" s="130">
        <v>3.7071759259259263E-2</v>
      </c>
      <c r="L1473" s="129" t="s">
        <v>2021</v>
      </c>
      <c r="M1473" s="128" t="s">
        <v>1692</v>
      </c>
      <c r="N1473" s="128"/>
      <c r="O1473" s="128">
        <v>3</v>
      </c>
      <c r="P1473" s="128" t="s">
        <v>2033</v>
      </c>
      <c r="Q1473" s="129" t="s">
        <v>2052</v>
      </c>
      <c r="R1473" s="128" t="s">
        <v>1461</v>
      </c>
    </row>
    <row r="1474" spans="1:18" ht="45" x14ac:dyDescent="0.25">
      <c r="A1474" s="127">
        <v>200</v>
      </c>
      <c r="B1474" s="128">
        <v>2348621</v>
      </c>
      <c r="C1474" s="128">
        <v>3285128</v>
      </c>
      <c r="D1474" s="77" t="s">
        <v>958</v>
      </c>
      <c r="E1474" s="77" t="s">
        <v>959</v>
      </c>
      <c r="F1474" s="77" t="s">
        <v>962</v>
      </c>
      <c r="G1474" s="77" t="s">
        <v>902</v>
      </c>
      <c r="H1474" s="77" t="s">
        <v>905</v>
      </c>
      <c r="I1474" s="128" t="s">
        <v>1506</v>
      </c>
      <c r="J1474" s="129" t="s">
        <v>905</v>
      </c>
      <c r="K1474" s="130">
        <v>3.4340277777777775E-2</v>
      </c>
      <c r="L1474" s="129" t="s">
        <v>2009</v>
      </c>
      <c r="M1474" s="128" t="s">
        <v>1692</v>
      </c>
      <c r="N1474" s="128"/>
      <c r="O1474" s="128">
        <v>1</v>
      </c>
      <c r="P1474" s="128" t="s">
        <v>2033</v>
      </c>
      <c r="Q1474" s="129" t="s">
        <v>2052</v>
      </c>
      <c r="R1474" s="128" t="s">
        <v>1461</v>
      </c>
    </row>
    <row r="1475" spans="1:18" ht="45" x14ac:dyDescent="0.25">
      <c r="A1475" s="127">
        <v>68</v>
      </c>
      <c r="B1475" s="128">
        <v>2349680</v>
      </c>
      <c r="C1475" s="128">
        <v>3283545</v>
      </c>
      <c r="D1475" s="77" t="s">
        <v>341</v>
      </c>
      <c r="E1475" s="77" t="s">
        <v>342</v>
      </c>
      <c r="F1475" s="77" t="s">
        <v>345</v>
      </c>
      <c r="G1475" s="77" t="s">
        <v>242</v>
      </c>
      <c r="H1475" s="77" t="s">
        <v>81</v>
      </c>
      <c r="I1475" s="128" t="s">
        <v>1478</v>
      </c>
      <c r="J1475" s="129" t="s">
        <v>81</v>
      </c>
      <c r="K1475" s="130">
        <v>3.037037037037037E-2</v>
      </c>
      <c r="L1475" s="129" t="s">
        <v>1830</v>
      </c>
      <c r="M1475" s="128" t="s">
        <v>1692</v>
      </c>
      <c r="N1475" s="128"/>
      <c r="O1475" s="128">
        <v>-1</v>
      </c>
      <c r="P1475" s="128" t="s">
        <v>2033</v>
      </c>
      <c r="Q1475" s="129" t="s">
        <v>2052</v>
      </c>
      <c r="R1475" s="128" t="s">
        <v>1461</v>
      </c>
    </row>
    <row r="1476" spans="1:18" ht="45" x14ac:dyDescent="0.25">
      <c r="A1476" s="127">
        <v>200</v>
      </c>
      <c r="B1476" s="128">
        <v>2349695</v>
      </c>
      <c r="C1476" s="128">
        <v>3285121</v>
      </c>
      <c r="D1476" s="77" t="s">
        <v>958</v>
      </c>
      <c r="E1476" s="77" t="s">
        <v>959</v>
      </c>
      <c r="F1476" s="77" t="s">
        <v>962</v>
      </c>
      <c r="G1476" s="77" t="s">
        <v>902</v>
      </c>
      <c r="H1476" s="77" t="s">
        <v>905</v>
      </c>
      <c r="I1476" s="128" t="s">
        <v>1506</v>
      </c>
      <c r="J1476" s="129" t="s">
        <v>905</v>
      </c>
      <c r="K1476" s="130">
        <v>3.4432870370370371E-2</v>
      </c>
      <c r="L1476" s="129" t="s">
        <v>2009</v>
      </c>
      <c r="M1476" s="128" t="s">
        <v>1692</v>
      </c>
      <c r="N1476" s="128"/>
      <c r="O1476" s="128">
        <v>1</v>
      </c>
      <c r="P1476" s="128" t="s">
        <v>2033</v>
      </c>
      <c r="Q1476" s="129" t="s">
        <v>2052</v>
      </c>
      <c r="R1476" s="128" t="s">
        <v>1461</v>
      </c>
    </row>
    <row r="1477" spans="1:18" ht="45" x14ac:dyDescent="0.25">
      <c r="A1477" s="127">
        <v>45</v>
      </c>
      <c r="B1477" s="128">
        <v>2349715</v>
      </c>
      <c r="C1477" s="128">
        <v>3283260</v>
      </c>
      <c r="D1477" s="77" t="s">
        <v>246</v>
      </c>
      <c r="E1477" s="77" t="s">
        <v>247</v>
      </c>
      <c r="F1477" s="77" t="s">
        <v>249</v>
      </c>
      <c r="G1477" s="77" t="s">
        <v>242</v>
      </c>
      <c r="H1477" s="77" t="s">
        <v>81</v>
      </c>
      <c r="I1477" s="128" t="s">
        <v>1478</v>
      </c>
      <c r="J1477" s="129" t="s">
        <v>81</v>
      </c>
      <c r="K1477" s="130">
        <v>3.1018518518518518E-2</v>
      </c>
      <c r="L1477" s="129" t="s">
        <v>1830</v>
      </c>
      <c r="M1477" s="128" t="s">
        <v>1692</v>
      </c>
      <c r="N1477" s="128"/>
      <c r="O1477" s="128">
        <v>-1</v>
      </c>
      <c r="P1477" s="128" t="s">
        <v>2033</v>
      </c>
      <c r="Q1477" s="129" t="s">
        <v>2052</v>
      </c>
      <c r="R1477" s="128" t="s">
        <v>1461</v>
      </c>
    </row>
    <row r="1478" spans="1:18" ht="45" x14ac:dyDescent="0.25">
      <c r="A1478" s="127">
        <v>268</v>
      </c>
      <c r="B1478" s="128">
        <v>2349742</v>
      </c>
      <c r="C1478" s="128">
        <v>3285935</v>
      </c>
      <c r="D1478" s="77" t="s">
        <v>1289</v>
      </c>
      <c r="E1478" s="77" t="s">
        <v>1290</v>
      </c>
      <c r="F1478" s="77" t="s">
        <v>1294</v>
      </c>
      <c r="G1478" s="77" t="s">
        <v>1270</v>
      </c>
      <c r="H1478" s="77" t="s">
        <v>1274</v>
      </c>
      <c r="I1478" s="128" t="s">
        <v>1553</v>
      </c>
      <c r="J1478" s="129" t="s">
        <v>1274</v>
      </c>
      <c r="K1478" s="130">
        <v>2.5439814814814814E-2</v>
      </c>
      <c r="L1478" s="129" t="s">
        <v>2027</v>
      </c>
      <c r="M1478" s="128" t="s">
        <v>1692</v>
      </c>
      <c r="N1478" s="128"/>
      <c r="O1478" s="128">
        <v>4</v>
      </c>
      <c r="P1478" s="128" t="s">
        <v>2033</v>
      </c>
      <c r="Q1478" s="129" t="s">
        <v>2052</v>
      </c>
      <c r="R1478" s="128" t="s">
        <v>1461</v>
      </c>
    </row>
    <row r="1479" spans="1:18" ht="45" x14ac:dyDescent="0.25">
      <c r="A1479" s="127">
        <v>178</v>
      </c>
      <c r="B1479" s="128">
        <v>2349751</v>
      </c>
      <c r="C1479" s="128">
        <v>3284859</v>
      </c>
      <c r="D1479" s="77" t="s">
        <v>849</v>
      </c>
      <c r="E1479" s="77" t="s">
        <v>850</v>
      </c>
      <c r="F1479" s="77" t="s">
        <v>479</v>
      </c>
      <c r="G1479" s="77" t="s">
        <v>825</v>
      </c>
      <c r="H1479" s="77" t="s">
        <v>806</v>
      </c>
      <c r="I1479" s="128" t="s">
        <v>2020</v>
      </c>
      <c r="J1479" s="129" t="s">
        <v>806</v>
      </c>
      <c r="K1479" s="130">
        <v>3.3263888888888891E-2</v>
      </c>
      <c r="L1479" s="129" t="s">
        <v>2021</v>
      </c>
      <c r="M1479" s="128" t="s">
        <v>1692</v>
      </c>
      <c r="N1479" s="128"/>
      <c r="O1479" s="128">
        <v>4</v>
      </c>
      <c r="P1479" s="128" t="s">
        <v>2033</v>
      </c>
      <c r="Q1479" s="129" t="s">
        <v>2052</v>
      </c>
      <c r="R1479" s="128" t="s">
        <v>1461</v>
      </c>
    </row>
    <row r="1480" spans="1:18" ht="45" x14ac:dyDescent="0.25">
      <c r="A1480" s="127">
        <v>268</v>
      </c>
      <c r="B1480" s="128">
        <v>2349780</v>
      </c>
      <c r="C1480" s="128">
        <v>3285936</v>
      </c>
      <c r="D1480" s="77" t="s">
        <v>1289</v>
      </c>
      <c r="E1480" s="77" t="s">
        <v>1290</v>
      </c>
      <c r="F1480" s="77" t="s">
        <v>1294</v>
      </c>
      <c r="G1480" s="77" t="s">
        <v>1270</v>
      </c>
      <c r="H1480" s="77" t="s">
        <v>1274</v>
      </c>
      <c r="I1480" s="128" t="s">
        <v>1553</v>
      </c>
      <c r="J1480" s="129" t="s">
        <v>1274</v>
      </c>
      <c r="K1480" s="130">
        <v>2.6284722222222223E-2</v>
      </c>
      <c r="L1480" s="129" t="s">
        <v>2028</v>
      </c>
      <c r="M1480" s="128" t="s">
        <v>1692</v>
      </c>
      <c r="N1480" s="128"/>
      <c r="O1480" s="128">
        <v>3</v>
      </c>
      <c r="P1480" s="128" t="s">
        <v>2033</v>
      </c>
      <c r="Q1480" s="129" t="s">
        <v>2052</v>
      </c>
      <c r="R1480" s="128" t="s">
        <v>1461</v>
      </c>
    </row>
    <row r="1481" spans="1:18" ht="45" x14ac:dyDescent="0.25">
      <c r="A1481" s="127">
        <v>9</v>
      </c>
      <c r="B1481" s="128">
        <v>2349786</v>
      </c>
      <c r="C1481" s="128">
        <v>3282827</v>
      </c>
      <c r="D1481" s="77" t="s">
        <v>65</v>
      </c>
      <c r="E1481" s="77" t="s">
        <v>66</v>
      </c>
      <c r="F1481" s="77" t="s">
        <v>69</v>
      </c>
      <c r="G1481" s="77" t="s">
        <v>39</v>
      </c>
      <c r="H1481" s="77" t="s">
        <v>19</v>
      </c>
      <c r="I1481" s="128" t="s">
        <v>2029</v>
      </c>
      <c r="J1481" s="129" t="s">
        <v>19</v>
      </c>
      <c r="K1481" s="130">
        <v>2.4583333333333332E-2</v>
      </c>
      <c r="L1481" s="129" t="s">
        <v>2030</v>
      </c>
      <c r="M1481" s="128" t="s">
        <v>1692</v>
      </c>
      <c r="N1481" s="128"/>
      <c r="O1481" s="128">
        <v>4</v>
      </c>
      <c r="P1481" s="128" t="s">
        <v>2033</v>
      </c>
      <c r="Q1481" s="129" t="s">
        <v>2052</v>
      </c>
      <c r="R1481" s="128" t="s">
        <v>1461</v>
      </c>
    </row>
    <row r="1482" spans="1:18" ht="45" x14ac:dyDescent="0.25">
      <c r="A1482" s="127">
        <v>172</v>
      </c>
      <c r="B1482" s="128">
        <v>2349855</v>
      </c>
      <c r="C1482" s="128">
        <v>3284788</v>
      </c>
      <c r="D1482" s="77" t="s">
        <v>823</v>
      </c>
      <c r="E1482" s="77" t="s">
        <v>824</v>
      </c>
      <c r="F1482" s="77" t="s">
        <v>828</v>
      </c>
      <c r="G1482" s="77" t="s">
        <v>825</v>
      </c>
      <c r="H1482" s="77" t="s">
        <v>806</v>
      </c>
      <c r="I1482" s="128" t="s">
        <v>1500</v>
      </c>
      <c r="J1482" s="129" t="s">
        <v>806</v>
      </c>
      <c r="K1482" s="130">
        <v>3.4826388888888886E-2</v>
      </c>
      <c r="L1482" s="129" t="s">
        <v>2016</v>
      </c>
      <c r="M1482" s="128" t="s">
        <v>1692</v>
      </c>
      <c r="N1482" s="128"/>
      <c r="O1482" s="128">
        <v>4</v>
      </c>
      <c r="P1482" s="128" t="s">
        <v>2033</v>
      </c>
      <c r="Q1482" s="129" t="s">
        <v>2052</v>
      </c>
      <c r="R1482" s="128" t="s">
        <v>1461</v>
      </c>
    </row>
    <row r="1483" spans="1:18" ht="45" x14ac:dyDescent="0.25">
      <c r="A1483" s="127">
        <v>178</v>
      </c>
      <c r="B1483" s="128">
        <v>2349857</v>
      </c>
      <c r="C1483" s="128">
        <v>3284860</v>
      </c>
      <c r="D1483" s="77" t="s">
        <v>849</v>
      </c>
      <c r="E1483" s="77" t="s">
        <v>850</v>
      </c>
      <c r="F1483" s="77" t="s">
        <v>479</v>
      </c>
      <c r="G1483" s="77" t="s">
        <v>825</v>
      </c>
      <c r="H1483" s="77" t="s">
        <v>806</v>
      </c>
      <c r="I1483" s="128" t="s">
        <v>2020</v>
      </c>
      <c r="J1483" s="129" t="s">
        <v>806</v>
      </c>
      <c r="K1483" s="130">
        <v>3.6203703703703703E-2</v>
      </c>
      <c r="L1483" s="129" t="s">
        <v>2021</v>
      </c>
      <c r="M1483" s="128" t="s">
        <v>1692</v>
      </c>
      <c r="N1483" s="128"/>
      <c r="O1483" s="128">
        <v>3</v>
      </c>
      <c r="P1483" s="128" t="s">
        <v>2033</v>
      </c>
      <c r="Q1483" s="129" t="s">
        <v>2052</v>
      </c>
      <c r="R1483" s="128" t="s">
        <v>1461</v>
      </c>
    </row>
    <row r="1484" spans="1:18" ht="45" x14ac:dyDescent="0.25">
      <c r="A1484" s="127">
        <v>43</v>
      </c>
      <c r="B1484" s="128">
        <v>2349860</v>
      </c>
      <c r="C1484" s="128">
        <v>3283238</v>
      </c>
      <c r="D1484" s="77" t="s">
        <v>236</v>
      </c>
      <c r="E1484" s="77" t="s">
        <v>237</v>
      </c>
      <c r="F1484" s="77" t="s">
        <v>239</v>
      </c>
      <c r="G1484" s="77" t="s">
        <v>154</v>
      </c>
      <c r="H1484" s="77" t="s">
        <v>96</v>
      </c>
      <c r="I1484" s="128" t="s">
        <v>1635</v>
      </c>
      <c r="J1484" s="129" t="s">
        <v>96</v>
      </c>
      <c r="K1484" s="130">
        <v>2.2488425925925926E-2</v>
      </c>
      <c r="L1484" s="129" t="s">
        <v>2023</v>
      </c>
      <c r="M1484" s="128" t="s">
        <v>1692</v>
      </c>
      <c r="N1484" s="128"/>
      <c r="O1484" s="128">
        <v>3</v>
      </c>
      <c r="P1484" s="128" t="s">
        <v>2033</v>
      </c>
      <c r="Q1484" s="129" t="s">
        <v>2052</v>
      </c>
      <c r="R1484" s="128" t="s">
        <v>1461</v>
      </c>
    </row>
    <row r="1485" spans="1:18" ht="45" x14ac:dyDescent="0.25">
      <c r="A1485" s="127">
        <v>68</v>
      </c>
      <c r="B1485" s="128">
        <v>2349890</v>
      </c>
      <c r="C1485" s="128">
        <v>3283544</v>
      </c>
      <c r="D1485" s="77" t="s">
        <v>341</v>
      </c>
      <c r="E1485" s="77" t="s">
        <v>342</v>
      </c>
      <c r="F1485" s="77" t="s">
        <v>345</v>
      </c>
      <c r="G1485" s="77" t="s">
        <v>242</v>
      </c>
      <c r="H1485" s="77" t="s">
        <v>81</v>
      </c>
      <c r="I1485" s="128" t="s">
        <v>1478</v>
      </c>
      <c r="J1485" s="129" t="s">
        <v>81</v>
      </c>
      <c r="K1485" s="130">
        <v>3.3923611111111113E-2</v>
      </c>
      <c r="L1485" s="129" t="s">
        <v>1830</v>
      </c>
      <c r="M1485" s="128" t="s">
        <v>1692</v>
      </c>
      <c r="N1485" s="128"/>
      <c r="O1485" s="128">
        <v>-1</v>
      </c>
      <c r="P1485" s="128" t="s">
        <v>2033</v>
      </c>
      <c r="Q1485" s="129" t="s">
        <v>2052</v>
      </c>
      <c r="R1485" s="128" t="s">
        <v>1461</v>
      </c>
    </row>
    <row r="1486" spans="1:18" ht="45" x14ac:dyDescent="0.25">
      <c r="A1486" s="127">
        <v>9</v>
      </c>
      <c r="B1486" s="128">
        <v>2349891</v>
      </c>
      <c r="C1486" s="128">
        <v>3282828</v>
      </c>
      <c r="D1486" s="77" t="s">
        <v>65</v>
      </c>
      <c r="E1486" s="77" t="s">
        <v>66</v>
      </c>
      <c r="F1486" s="77" t="s">
        <v>69</v>
      </c>
      <c r="G1486" s="77" t="s">
        <v>39</v>
      </c>
      <c r="H1486" s="77" t="s">
        <v>19</v>
      </c>
      <c r="I1486" s="128" t="s">
        <v>2029</v>
      </c>
      <c r="J1486" s="129" t="s">
        <v>19</v>
      </c>
      <c r="K1486" s="130">
        <v>2.6122685185185186E-2</v>
      </c>
      <c r="L1486" s="129" t="s">
        <v>2030</v>
      </c>
      <c r="M1486" s="128" t="s">
        <v>1692</v>
      </c>
      <c r="N1486" s="128"/>
      <c r="O1486" s="128">
        <v>2</v>
      </c>
      <c r="P1486" s="128" t="s">
        <v>2033</v>
      </c>
      <c r="Q1486" s="129" t="s">
        <v>2052</v>
      </c>
      <c r="R1486" s="128" t="s">
        <v>1461</v>
      </c>
    </row>
    <row r="1487" spans="1:18" ht="45" x14ac:dyDescent="0.25">
      <c r="A1487" s="127">
        <v>268</v>
      </c>
      <c r="B1487" s="128">
        <v>2349907</v>
      </c>
      <c r="C1487" s="128">
        <v>3285937</v>
      </c>
      <c r="D1487" s="77" t="s">
        <v>1289</v>
      </c>
      <c r="E1487" s="77" t="s">
        <v>1290</v>
      </c>
      <c r="F1487" s="77" t="s">
        <v>1294</v>
      </c>
      <c r="G1487" s="77" t="s">
        <v>1270</v>
      </c>
      <c r="H1487" s="77" t="s">
        <v>1274</v>
      </c>
      <c r="I1487" s="128" t="s">
        <v>1553</v>
      </c>
      <c r="J1487" s="129" t="s">
        <v>1274</v>
      </c>
      <c r="K1487" s="130">
        <v>2.9039351851851851E-2</v>
      </c>
      <c r="L1487" s="129" t="s">
        <v>2028</v>
      </c>
      <c r="M1487" s="128" t="s">
        <v>1692</v>
      </c>
      <c r="N1487" s="128"/>
      <c r="O1487" s="128">
        <v>3</v>
      </c>
      <c r="P1487" s="128" t="s">
        <v>2033</v>
      </c>
      <c r="Q1487" s="129" t="s">
        <v>2052</v>
      </c>
      <c r="R1487" s="128" t="s">
        <v>1461</v>
      </c>
    </row>
    <row r="1488" spans="1:18" ht="45" x14ac:dyDescent="0.25">
      <c r="A1488" s="127">
        <v>30</v>
      </c>
      <c r="B1488" s="128">
        <v>2349934</v>
      </c>
      <c r="C1488" s="128">
        <v>3283087</v>
      </c>
      <c r="D1488" s="77" t="s">
        <v>176</v>
      </c>
      <c r="E1488" s="77" t="s">
        <v>177</v>
      </c>
      <c r="F1488" s="77" t="s">
        <v>179</v>
      </c>
      <c r="G1488" s="77" t="s">
        <v>154</v>
      </c>
      <c r="H1488" s="77" t="s">
        <v>96</v>
      </c>
      <c r="I1488" s="128" t="s">
        <v>1636</v>
      </c>
      <c r="J1488" s="129" t="s">
        <v>96</v>
      </c>
      <c r="K1488" s="130">
        <v>2.2928240740740742E-2</v>
      </c>
      <c r="L1488" s="129" t="s">
        <v>2018</v>
      </c>
      <c r="M1488" s="128" t="s">
        <v>1692</v>
      </c>
      <c r="N1488" s="128"/>
      <c r="O1488" s="128">
        <v>2</v>
      </c>
      <c r="P1488" s="128" t="s">
        <v>2033</v>
      </c>
      <c r="Q1488" s="129" t="s">
        <v>2052</v>
      </c>
      <c r="R1488" s="128" t="s">
        <v>1461</v>
      </c>
    </row>
    <row r="1489" spans="1:18" ht="45" x14ac:dyDescent="0.25">
      <c r="A1489" s="127">
        <v>172</v>
      </c>
      <c r="B1489" s="128">
        <v>2349948</v>
      </c>
      <c r="C1489" s="128">
        <v>3284789</v>
      </c>
      <c r="D1489" s="77" t="s">
        <v>823</v>
      </c>
      <c r="E1489" s="77" t="s">
        <v>824</v>
      </c>
      <c r="F1489" s="77" t="s">
        <v>828</v>
      </c>
      <c r="G1489" s="77" t="s">
        <v>825</v>
      </c>
      <c r="H1489" s="77" t="s">
        <v>806</v>
      </c>
      <c r="I1489" s="128" t="s">
        <v>1500</v>
      </c>
      <c r="J1489" s="129" t="s">
        <v>806</v>
      </c>
      <c r="K1489" s="130">
        <v>3.528935185185185E-2</v>
      </c>
      <c r="L1489" s="129" t="s">
        <v>2016</v>
      </c>
      <c r="M1489" s="128" t="s">
        <v>1692</v>
      </c>
      <c r="N1489" s="128"/>
      <c r="O1489" s="128">
        <v>3</v>
      </c>
      <c r="P1489" s="128" t="s">
        <v>2033</v>
      </c>
      <c r="Q1489" s="129" t="s">
        <v>2052</v>
      </c>
      <c r="R1489" s="128" t="s">
        <v>1461</v>
      </c>
    </row>
    <row r="1490" spans="1:18" ht="45" x14ac:dyDescent="0.25">
      <c r="A1490" s="127">
        <v>9</v>
      </c>
      <c r="B1490" s="128">
        <v>2349980</v>
      </c>
      <c r="C1490" s="128">
        <v>3282829</v>
      </c>
      <c r="D1490" s="77" t="s">
        <v>65</v>
      </c>
      <c r="E1490" s="77" t="s">
        <v>66</v>
      </c>
      <c r="F1490" s="77" t="s">
        <v>69</v>
      </c>
      <c r="G1490" s="77" t="s">
        <v>39</v>
      </c>
      <c r="H1490" s="77" t="s">
        <v>19</v>
      </c>
      <c r="I1490" s="128" t="s">
        <v>2029</v>
      </c>
      <c r="J1490" s="129" t="s">
        <v>19</v>
      </c>
      <c r="K1490" s="130">
        <v>2.3368055555555555E-2</v>
      </c>
      <c r="L1490" s="129" t="s">
        <v>2030</v>
      </c>
      <c r="M1490" s="128" t="s">
        <v>1692</v>
      </c>
      <c r="N1490" s="128"/>
      <c r="O1490" s="128">
        <v>2</v>
      </c>
      <c r="P1490" s="128" t="s">
        <v>2033</v>
      </c>
      <c r="Q1490" s="129" t="s">
        <v>2052</v>
      </c>
      <c r="R1490" s="128" t="s">
        <v>1461</v>
      </c>
    </row>
    <row r="1491" spans="1:18" ht="45" x14ac:dyDescent="0.25">
      <c r="A1491" s="127">
        <v>268</v>
      </c>
      <c r="B1491" s="128">
        <v>2349994</v>
      </c>
      <c r="C1491" s="128">
        <v>3285938</v>
      </c>
      <c r="D1491" s="77" t="s">
        <v>1289</v>
      </c>
      <c r="E1491" s="77" t="s">
        <v>1290</v>
      </c>
      <c r="F1491" s="77" t="s">
        <v>1294</v>
      </c>
      <c r="G1491" s="77" t="s">
        <v>1270</v>
      </c>
      <c r="H1491" s="77" t="s">
        <v>1274</v>
      </c>
      <c r="I1491" s="128" t="s">
        <v>1553</v>
      </c>
      <c r="J1491" s="129" t="s">
        <v>1274</v>
      </c>
      <c r="K1491" s="130">
        <v>2.7835648148148148E-2</v>
      </c>
      <c r="L1491" s="129" t="s">
        <v>2028</v>
      </c>
      <c r="M1491" s="128" t="s">
        <v>1692</v>
      </c>
      <c r="N1491" s="128"/>
      <c r="O1491" s="128">
        <v>5</v>
      </c>
      <c r="P1491" s="128" t="s">
        <v>2033</v>
      </c>
      <c r="Q1491" s="129" t="s">
        <v>2052</v>
      </c>
      <c r="R1491" s="128" t="s">
        <v>1461</v>
      </c>
    </row>
    <row r="1492" spans="1:18" ht="45" x14ac:dyDescent="0.25">
      <c r="A1492" s="127">
        <v>172</v>
      </c>
      <c r="B1492" s="128">
        <v>2350046</v>
      </c>
      <c r="C1492" s="128">
        <v>3284790</v>
      </c>
      <c r="D1492" s="77" t="s">
        <v>823</v>
      </c>
      <c r="E1492" s="77" t="s">
        <v>824</v>
      </c>
      <c r="F1492" s="77" t="s">
        <v>828</v>
      </c>
      <c r="G1492" s="77" t="s">
        <v>825</v>
      </c>
      <c r="H1492" s="77" t="s">
        <v>806</v>
      </c>
      <c r="I1492" s="128" t="s">
        <v>1500</v>
      </c>
      <c r="J1492" s="129" t="s">
        <v>806</v>
      </c>
      <c r="K1492" s="130">
        <v>3.4467592592592591E-2</v>
      </c>
      <c r="L1492" s="129" t="s">
        <v>2016</v>
      </c>
      <c r="M1492" s="128" t="s">
        <v>1698</v>
      </c>
      <c r="N1492" s="128" t="s">
        <v>1699</v>
      </c>
      <c r="O1492" s="128">
        <v>2</v>
      </c>
      <c r="P1492" s="128" t="s">
        <v>2033</v>
      </c>
      <c r="Q1492" s="129" t="s">
        <v>2052</v>
      </c>
      <c r="R1492" s="128" t="s">
        <v>1461</v>
      </c>
    </row>
    <row r="1493" spans="1:18" ht="45" x14ac:dyDescent="0.25">
      <c r="A1493" s="127">
        <v>43</v>
      </c>
      <c r="B1493" s="128">
        <v>2350059</v>
      </c>
      <c r="C1493" s="128">
        <v>3283240</v>
      </c>
      <c r="D1493" s="77" t="s">
        <v>236</v>
      </c>
      <c r="E1493" s="77" t="s">
        <v>237</v>
      </c>
      <c r="F1493" s="77" t="s">
        <v>239</v>
      </c>
      <c r="G1493" s="77" t="s">
        <v>154</v>
      </c>
      <c r="H1493" s="77" t="s">
        <v>96</v>
      </c>
      <c r="I1493" s="128" t="s">
        <v>1635</v>
      </c>
      <c r="J1493" s="129" t="s">
        <v>96</v>
      </c>
      <c r="K1493" s="130">
        <v>2.7511574074074074E-2</v>
      </c>
      <c r="L1493" s="129" t="s">
        <v>2023</v>
      </c>
      <c r="M1493" s="128" t="s">
        <v>1692</v>
      </c>
      <c r="N1493" s="128"/>
      <c r="O1493" s="128">
        <v>4</v>
      </c>
      <c r="P1493" s="128" t="s">
        <v>2033</v>
      </c>
      <c r="Q1493" s="129" t="s">
        <v>2052</v>
      </c>
      <c r="R1493" s="128" t="s">
        <v>1461</v>
      </c>
    </row>
    <row r="1494" spans="1:18" ht="45" x14ac:dyDescent="0.25">
      <c r="A1494" s="127">
        <v>29</v>
      </c>
      <c r="B1494" s="128">
        <v>2350074</v>
      </c>
      <c r="C1494" s="128">
        <v>3283071</v>
      </c>
      <c r="D1494" s="77" t="s">
        <v>171</v>
      </c>
      <c r="E1494" s="77" t="s">
        <v>172</v>
      </c>
      <c r="F1494" s="77" t="s">
        <v>175</v>
      </c>
      <c r="G1494" s="77" t="s">
        <v>154</v>
      </c>
      <c r="H1494" s="77" t="s">
        <v>96</v>
      </c>
      <c r="I1494" s="128" t="s">
        <v>1638</v>
      </c>
      <c r="J1494" s="129" t="s">
        <v>96</v>
      </c>
      <c r="K1494" s="130">
        <v>2.6481481481481481E-2</v>
      </c>
      <c r="L1494" s="129" t="s">
        <v>2022</v>
      </c>
      <c r="M1494" s="128" t="s">
        <v>1692</v>
      </c>
      <c r="N1494" s="128"/>
      <c r="O1494" s="128">
        <v>4</v>
      </c>
      <c r="P1494" s="128" t="s">
        <v>2033</v>
      </c>
      <c r="Q1494" s="129" t="s">
        <v>2052</v>
      </c>
      <c r="R1494" s="128" t="s">
        <v>1461</v>
      </c>
    </row>
    <row r="1495" spans="1:18" ht="45" x14ac:dyDescent="0.25">
      <c r="A1495" s="127">
        <v>9</v>
      </c>
      <c r="B1495" s="128">
        <v>2350082</v>
      </c>
      <c r="C1495" s="128">
        <v>3282834</v>
      </c>
      <c r="D1495" s="77" t="s">
        <v>65</v>
      </c>
      <c r="E1495" s="77" t="s">
        <v>66</v>
      </c>
      <c r="F1495" s="77" t="s">
        <v>69</v>
      </c>
      <c r="G1495" s="77" t="s">
        <v>39</v>
      </c>
      <c r="H1495" s="77" t="s">
        <v>19</v>
      </c>
      <c r="I1495" s="128" t="s">
        <v>2029</v>
      </c>
      <c r="J1495" s="129" t="s">
        <v>19</v>
      </c>
      <c r="K1495" s="130">
        <v>2.4780092592592593E-2</v>
      </c>
      <c r="L1495" s="129" t="s">
        <v>2030</v>
      </c>
      <c r="M1495" s="128" t="s">
        <v>1692</v>
      </c>
      <c r="N1495" s="128"/>
      <c r="O1495" s="128">
        <v>4</v>
      </c>
      <c r="P1495" s="128" t="s">
        <v>2033</v>
      </c>
      <c r="Q1495" s="129" t="s">
        <v>2052</v>
      </c>
      <c r="R1495" s="128" t="s">
        <v>1461</v>
      </c>
    </row>
    <row r="1496" spans="1:18" ht="45" x14ac:dyDescent="0.25">
      <c r="A1496" s="127">
        <v>30</v>
      </c>
      <c r="B1496" s="128">
        <v>2350084</v>
      </c>
      <c r="C1496" s="128">
        <v>3283079</v>
      </c>
      <c r="D1496" s="77" t="s">
        <v>176</v>
      </c>
      <c r="E1496" s="77" t="s">
        <v>177</v>
      </c>
      <c r="F1496" s="77" t="s">
        <v>179</v>
      </c>
      <c r="G1496" s="77" t="s">
        <v>154</v>
      </c>
      <c r="H1496" s="77" t="s">
        <v>96</v>
      </c>
      <c r="I1496" s="128" t="s">
        <v>1636</v>
      </c>
      <c r="J1496" s="129" t="s">
        <v>96</v>
      </c>
      <c r="K1496" s="130">
        <v>2.4328703703703703E-2</v>
      </c>
      <c r="L1496" s="129" t="s">
        <v>2018</v>
      </c>
      <c r="M1496" s="128" t="s">
        <v>1692</v>
      </c>
      <c r="N1496" s="128"/>
      <c r="O1496" s="128">
        <v>5</v>
      </c>
      <c r="P1496" s="128" t="s">
        <v>2033</v>
      </c>
      <c r="Q1496" s="129" t="s">
        <v>2052</v>
      </c>
      <c r="R1496" s="128" t="s">
        <v>1461</v>
      </c>
    </row>
    <row r="1497" spans="1:18" ht="45" x14ac:dyDescent="0.25">
      <c r="A1497" s="127">
        <v>200</v>
      </c>
      <c r="B1497" s="128">
        <v>2350088</v>
      </c>
      <c r="C1497" s="128">
        <v>3285130</v>
      </c>
      <c r="D1497" s="77" t="s">
        <v>958</v>
      </c>
      <c r="E1497" s="77" t="s">
        <v>959</v>
      </c>
      <c r="F1497" s="77" t="s">
        <v>962</v>
      </c>
      <c r="G1497" s="77" t="s">
        <v>902</v>
      </c>
      <c r="H1497" s="77" t="s">
        <v>905</v>
      </c>
      <c r="I1497" s="128" t="s">
        <v>1506</v>
      </c>
      <c r="J1497" s="129" t="s">
        <v>905</v>
      </c>
      <c r="K1497" s="130">
        <v>3.7673611111111109E-2</v>
      </c>
      <c r="L1497" s="129" t="s">
        <v>2009</v>
      </c>
      <c r="M1497" s="128" t="s">
        <v>1692</v>
      </c>
      <c r="N1497" s="128"/>
      <c r="O1497" s="128">
        <v>2</v>
      </c>
      <c r="P1497" s="128" t="s">
        <v>2033</v>
      </c>
      <c r="Q1497" s="129" t="s">
        <v>2052</v>
      </c>
      <c r="R1497" s="128" t="s">
        <v>1461</v>
      </c>
    </row>
    <row r="1498" spans="1:18" ht="45" x14ac:dyDescent="0.25">
      <c r="A1498" s="127">
        <v>268</v>
      </c>
      <c r="B1498" s="128">
        <v>2350110</v>
      </c>
      <c r="C1498" s="128">
        <v>3285940</v>
      </c>
      <c r="D1498" s="77" t="s">
        <v>1289</v>
      </c>
      <c r="E1498" s="77" t="s">
        <v>1290</v>
      </c>
      <c r="F1498" s="77" t="s">
        <v>1294</v>
      </c>
      <c r="G1498" s="77" t="s">
        <v>1270</v>
      </c>
      <c r="H1498" s="77" t="s">
        <v>1274</v>
      </c>
      <c r="I1498" s="128" t="s">
        <v>1553</v>
      </c>
      <c r="J1498" s="129" t="s">
        <v>1274</v>
      </c>
      <c r="K1498" s="130">
        <v>3.0868055555555555E-2</v>
      </c>
      <c r="L1498" s="129" t="s">
        <v>2028</v>
      </c>
      <c r="M1498" s="128" t="s">
        <v>1692</v>
      </c>
      <c r="N1498" s="128"/>
      <c r="O1498" s="128">
        <v>3</v>
      </c>
      <c r="P1498" s="128" t="s">
        <v>2033</v>
      </c>
      <c r="Q1498" s="129" t="s">
        <v>2052</v>
      </c>
      <c r="R1498" s="128" t="s">
        <v>1461</v>
      </c>
    </row>
    <row r="1499" spans="1:18" ht="45" x14ac:dyDescent="0.25">
      <c r="A1499" s="127">
        <v>172</v>
      </c>
      <c r="B1499" s="128">
        <v>2350134</v>
      </c>
      <c r="C1499" s="128">
        <v>3284791</v>
      </c>
      <c r="D1499" s="77" t="s">
        <v>823</v>
      </c>
      <c r="E1499" s="77" t="s">
        <v>824</v>
      </c>
      <c r="F1499" s="77" t="s">
        <v>828</v>
      </c>
      <c r="G1499" s="77" t="s">
        <v>825</v>
      </c>
      <c r="H1499" s="77" t="s">
        <v>806</v>
      </c>
      <c r="I1499" s="128" t="s">
        <v>1500</v>
      </c>
      <c r="J1499" s="129" t="s">
        <v>806</v>
      </c>
      <c r="K1499" s="130">
        <v>3.3993055555555554E-2</v>
      </c>
      <c r="L1499" s="129" t="s">
        <v>2016</v>
      </c>
      <c r="M1499" s="128" t="s">
        <v>1698</v>
      </c>
      <c r="N1499" s="128" t="s">
        <v>1699</v>
      </c>
      <c r="O1499" s="128">
        <v>2</v>
      </c>
      <c r="P1499" s="128" t="s">
        <v>2033</v>
      </c>
      <c r="Q1499" s="129" t="s">
        <v>2052</v>
      </c>
      <c r="R1499" s="128" t="s">
        <v>1461</v>
      </c>
    </row>
    <row r="1500" spans="1:18" ht="45" x14ac:dyDescent="0.25">
      <c r="A1500" s="127">
        <v>29</v>
      </c>
      <c r="B1500" s="128">
        <v>2350161</v>
      </c>
      <c r="C1500" s="128">
        <v>3283074</v>
      </c>
      <c r="D1500" s="77" t="s">
        <v>171</v>
      </c>
      <c r="E1500" s="77" t="s">
        <v>172</v>
      </c>
      <c r="F1500" s="77" t="s">
        <v>175</v>
      </c>
      <c r="G1500" s="77" t="s">
        <v>154</v>
      </c>
      <c r="H1500" s="77" t="s">
        <v>96</v>
      </c>
      <c r="I1500" s="128" t="s">
        <v>1638</v>
      </c>
      <c r="J1500" s="129" t="s">
        <v>96</v>
      </c>
      <c r="K1500" s="130">
        <v>2.6203703703703705E-2</v>
      </c>
      <c r="L1500" s="129" t="s">
        <v>2022</v>
      </c>
      <c r="M1500" s="128" t="s">
        <v>1692</v>
      </c>
      <c r="N1500" s="128"/>
      <c r="O1500" s="128">
        <v>5</v>
      </c>
      <c r="P1500" s="128" t="s">
        <v>2033</v>
      </c>
      <c r="Q1500" s="129" t="s">
        <v>2052</v>
      </c>
      <c r="R1500" s="128" t="s">
        <v>1461</v>
      </c>
    </row>
    <row r="1501" spans="1:18" ht="45" x14ac:dyDescent="0.25">
      <c r="A1501" s="127">
        <v>43</v>
      </c>
      <c r="B1501" s="128">
        <v>2350177</v>
      </c>
      <c r="C1501" s="128">
        <v>3283242</v>
      </c>
      <c r="D1501" s="77" t="s">
        <v>236</v>
      </c>
      <c r="E1501" s="77" t="s">
        <v>237</v>
      </c>
      <c r="F1501" s="77" t="s">
        <v>239</v>
      </c>
      <c r="G1501" s="77" t="s">
        <v>154</v>
      </c>
      <c r="H1501" s="77" t="s">
        <v>96</v>
      </c>
      <c r="I1501" s="128" t="s">
        <v>1635</v>
      </c>
      <c r="J1501" s="129" t="s">
        <v>96</v>
      </c>
      <c r="K1501" s="130">
        <v>2.4606481481481483E-2</v>
      </c>
      <c r="L1501" s="129" t="s">
        <v>2023</v>
      </c>
      <c r="M1501" s="128" t="s">
        <v>1692</v>
      </c>
      <c r="N1501" s="128"/>
      <c r="O1501" s="128">
        <v>2</v>
      </c>
      <c r="P1501" s="128" t="s">
        <v>2033</v>
      </c>
      <c r="Q1501" s="129" t="s">
        <v>2052</v>
      </c>
      <c r="R1501" s="128" t="s">
        <v>1461</v>
      </c>
    </row>
    <row r="1502" spans="1:18" ht="45" x14ac:dyDescent="0.25">
      <c r="A1502" s="127">
        <v>68</v>
      </c>
      <c r="B1502" s="128">
        <v>2350178</v>
      </c>
      <c r="C1502" s="128">
        <v>3283536</v>
      </c>
      <c r="D1502" s="77" t="s">
        <v>341</v>
      </c>
      <c r="E1502" s="77" t="s">
        <v>342</v>
      </c>
      <c r="F1502" s="77" t="s">
        <v>345</v>
      </c>
      <c r="G1502" s="77" t="s">
        <v>242</v>
      </c>
      <c r="H1502" s="77" t="s">
        <v>81</v>
      </c>
      <c r="I1502" s="128" t="s">
        <v>1478</v>
      </c>
      <c r="J1502" s="129" t="s">
        <v>81</v>
      </c>
      <c r="K1502" s="130">
        <v>3.3506944444444443E-2</v>
      </c>
      <c r="L1502" s="129" t="s">
        <v>1830</v>
      </c>
      <c r="M1502" s="128" t="s">
        <v>1692</v>
      </c>
      <c r="N1502" s="128"/>
      <c r="O1502" s="128">
        <v>-1</v>
      </c>
      <c r="P1502" s="128" t="s">
        <v>2033</v>
      </c>
      <c r="Q1502" s="129" t="s">
        <v>2052</v>
      </c>
      <c r="R1502" s="128" t="s">
        <v>1461</v>
      </c>
    </row>
    <row r="1503" spans="1:18" ht="45" x14ac:dyDescent="0.25">
      <c r="A1503" s="127">
        <v>30</v>
      </c>
      <c r="B1503" s="128">
        <v>2350208</v>
      </c>
      <c r="C1503" s="128">
        <v>3283081</v>
      </c>
      <c r="D1503" s="77" t="s">
        <v>176</v>
      </c>
      <c r="E1503" s="77" t="s">
        <v>177</v>
      </c>
      <c r="F1503" s="77" t="s">
        <v>179</v>
      </c>
      <c r="G1503" s="77" t="s">
        <v>154</v>
      </c>
      <c r="H1503" s="77" t="s">
        <v>96</v>
      </c>
      <c r="I1503" s="128" t="s">
        <v>1636</v>
      </c>
      <c r="J1503" s="129" t="s">
        <v>96</v>
      </c>
      <c r="K1503" s="130">
        <v>2.1006944444444446E-2</v>
      </c>
      <c r="L1503" s="129" t="s">
        <v>2018</v>
      </c>
      <c r="M1503" s="128" t="s">
        <v>1692</v>
      </c>
      <c r="N1503" s="128"/>
      <c r="O1503" s="128">
        <v>-1</v>
      </c>
      <c r="P1503" s="128" t="s">
        <v>2033</v>
      </c>
      <c r="Q1503" s="129" t="s">
        <v>2052</v>
      </c>
      <c r="R1503" s="128" t="s">
        <v>1461</v>
      </c>
    </row>
    <row r="1504" spans="1:18" ht="45" x14ac:dyDescent="0.25">
      <c r="A1504" s="127">
        <v>268</v>
      </c>
      <c r="B1504" s="128">
        <v>2350226</v>
      </c>
      <c r="C1504" s="128">
        <v>3285941</v>
      </c>
      <c r="D1504" s="77" t="s">
        <v>1289</v>
      </c>
      <c r="E1504" s="77" t="s">
        <v>1290</v>
      </c>
      <c r="F1504" s="77" t="s">
        <v>1294</v>
      </c>
      <c r="G1504" s="77" t="s">
        <v>1270</v>
      </c>
      <c r="H1504" s="77" t="s">
        <v>1274</v>
      </c>
      <c r="I1504" s="128" t="s">
        <v>1553</v>
      </c>
      <c r="J1504" s="129" t="s">
        <v>1274</v>
      </c>
      <c r="K1504" s="130">
        <v>2.7002314814814816E-2</v>
      </c>
      <c r="L1504" s="129" t="s">
        <v>2028</v>
      </c>
      <c r="M1504" s="128" t="s">
        <v>1692</v>
      </c>
      <c r="N1504" s="128"/>
      <c r="O1504" s="128">
        <v>4</v>
      </c>
      <c r="P1504" s="128" t="s">
        <v>2033</v>
      </c>
      <c r="Q1504" s="129" t="s">
        <v>2052</v>
      </c>
      <c r="R1504" s="128" t="s">
        <v>1461</v>
      </c>
    </row>
    <row r="1505" spans="1:18" ht="45" x14ac:dyDescent="0.25">
      <c r="A1505" s="127">
        <v>172</v>
      </c>
      <c r="B1505" s="128">
        <v>2350274</v>
      </c>
      <c r="C1505" s="128">
        <v>3284792</v>
      </c>
      <c r="D1505" s="77" t="s">
        <v>823</v>
      </c>
      <c r="E1505" s="77" t="s">
        <v>824</v>
      </c>
      <c r="F1505" s="77" t="s">
        <v>828</v>
      </c>
      <c r="G1505" s="77" t="s">
        <v>825</v>
      </c>
      <c r="H1505" s="77" t="s">
        <v>806</v>
      </c>
      <c r="I1505" s="128" t="s">
        <v>1500</v>
      </c>
      <c r="J1505" s="129" t="s">
        <v>806</v>
      </c>
      <c r="K1505" s="130">
        <v>3.2372685185185185E-2</v>
      </c>
      <c r="L1505" s="129" t="s">
        <v>2044</v>
      </c>
      <c r="M1505" s="128" t="s">
        <v>1698</v>
      </c>
      <c r="N1505" s="128" t="s">
        <v>1699</v>
      </c>
      <c r="O1505" s="128">
        <v>4</v>
      </c>
      <c r="P1505" s="128" t="s">
        <v>2033</v>
      </c>
      <c r="Q1505" s="129" t="s">
        <v>2052</v>
      </c>
      <c r="R1505" s="128" t="s">
        <v>1461</v>
      </c>
    </row>
    <row r="1506" spans="1:18" ht="45" x14ac:dyDescent="0.25">
      <c r="A1506" s="127">
        <v>29</v>
      </c>
      <c r="B1506" s="128">
        <v>2350289</v>
      </c>
      <c r="C1506" s="128">
        <v>3283073</v>
      </c>
      <c r="D1506" s="77" t="s">
        <v>171</v>
      </c>
      <c r="E1506" s="77" t="s">
        <v>172</v>
      </c>
      <c r="F1506" s="77" t="s">
        <v>175</v>
      </c>
      <c r="G1506" s="77" t="s">
        <v>154</v>
      </c>
      <c r="H1506" s="77" t="s">
        <v>96</v>
      </c>
      <c r="I1506" s="128" t="s">
        <v>1638</v>
      </c>
      <c r="J1506" s="129" t="s">
        <v>96</v>
      </c>
      <c r="K1506" s="130">
        <v>2.6828703703703705E-2</v>
      </c>
      <c r="L1506" s="129" t="s">
        <v>2022</v>
      </c>
      <c r="M1506" s="128" t="s">
        <v>1692</v>
      </c>
      <c r="N1506" s="128"/>
      <c r="O1506" s="128">
        <v>10</v>
      </c>
      <c r="P1506" s="128" t="s">
        <v>2033</v>
      </c>
      <c r="Q1506" s="129" t="s">
        <v>2052</v>
      </c>
      <c r="R1506" s="128" t="s">
        <v>1461</v>
      </c>
    </row>
    <row r="1507" spans="1:18" ht="45" x14ac:dyDescent="0.25">
      <c r="A1507" s="127">
        <v>43</v>
      </c>
      <c r="B1507" s="128">
        <v>2350312</v>
      </c>
      <c r="C1507" s="128">
        <v>3283243</v>
      </c>
      <c r="D1507" s="77" t="s">
        <v>236</v>
      </c>
      <c r="E1507" s="77" t="s">
        <v>237</v>
      </c>
      <c r="F1507" s="77" t="s">
        <v>239</v>
      </c>
      <c r="G1507" s="77" t="s">
        <v>154</v>
      </c>
      <c r="H1507" s="77" t="s">
        <v>96</v>
      </c>
      <c r="I1507" s="128" t="s">
        <v>1635</v>
      </c>
      <c r="J1507" s="129" t="s">
        <v>96</v>
      </c>
      <c r="K1507" s="130">
        <v>2.6956018518518518E-2</v>
      </c>
      <c r="L1507" s="129" t="s">
        <v>2023</v>
      </c>
      <c r="M1507" s="128" t="s">
        <v>1692</v>
      </c>
      <c r="N1507" s="128"/>
      <c r="O1507" s="128">
        <v>3</v>
      </c>
      <c r="P1507" s="128" t="s">
        <v>2033</v>
      </c>
      <c r="Q1507" s="129" t="s">
        <v>2052</v>
      </c>
      <c r="R1507" s="128" t="s">
        <v>1461</v>
      </c>
    </row>
    <row r="1508" spans="1:18" ht="45" x14ac:dyDescent="0.25">
      <c r="A1508" s="127">
        <v>29</v>
      </c>
      <c r="B1508" s="128">
        <v>2350381</v>
      </c>
      <c r="C1508" s="128">
        <v>3283075</v>
      </c>
      <c r="D1508" s="77" t="s">
        <v>171</v>
      </c>
      <c r="E1508" s="77" t="s">
        <v>172</v>
      </c>
      <c r="F1508" s="77" t="s">
        <v>175</v>
      </c>
      <c r="G1508" s="77" t="s">
        <v>154</v>
      </c>
      <c r="H1508" s="77" t="s">
        <v>96</v>
      </c>
      <c r="I1508" s="128" t="s">
        <v>1638</v>
      </c>
      <c r="J1508" s="129" t="s">
        <v>96</v>
      </c>
      <c r="K1508" s="130">
        <v>2.5011574074074075E-2</v>
      </c>
      <c r="L1508" s="129" t="s">
        <v>2022</v>
      </c>
      <c r="M1508" s="128" t="s">
        <v>1692</v>
      </c>
      <c r="N1508" s="128"/>
      <c r="O1508" s="128">
        <v>6</v>
      </c>
      <c r="P1508" s="128" t="s">
        <v>2033</v>
      </c>
      <c r="Q1508" s="129" t="s">
        <v>2052</v>
      </c>
      <c r="R1508" s="128" t="s">
        <v>1461</v>
      </c>
    </row>
    <row r="1509" spans="1:18" ht="45" x14ac:dyDescent="0.25">
      <c r="A1509" s="127">
        <v>179</v>
      </c>
      <c r="B1509" s="128">
        <v>2350388</v>
      </c>
      <c r="C1509" s="128">
        <v>3284867</v>
      </c>
      <c r="D1509" s="77" t="s">
        <v>853</v>
      </c>
      <c r="E1509" s="77" t="s">
        <v>854</v>
      </c>
      <c r="F1509" s="77" t="s">
        <v>856</v>
      </c>
      <c r="G1509" s="77" t="s">
        <v>825</v>
      </c>
      <c r="H1509" s="77" t="s">
        <v>806</v>
      </c>
      <c r="I1509" s="128" t="s">
        <v>2020</v>
      </c>
      <c r="J1509" s="129" t="s">
        <v>806</v>
      </c>
      <c r="K1509" s="130">
        <v>3.5185185185185187E-2</v>
      </c>
      <c r="L1509" s="129" t="s">
        <v>2045</v>
      </c>
      <c r="M1509" s="128" t="s">
        <v>1692</v>
      </c>
      <c r="N1509" s="128"/>
      <c r="O1509" s="128">
        <v>2</v>
      </c>
      <c r="P1509" s="128" t="s">
        <v>2033</v>
      </c>
      <c r="Q1509" s="129" t="s">
        <v>2052</v>
      </c>
      <c r="R1509" s="128" t="s">
        <v>1461</v>
      </c>
    </row>
    <row r="1510" spans="1:18" ht="45" x14ac:dyDescent="0.25">
      <c r="A1510" s="127">
        <v>30</v>
      </c>
      <c r="B1510" s="128">
        <v>2350427</v>
      </c>
      <c r="C1510" s="128">
        <v>3283084</v>
      </c>
      <c r="D1510" s="77" t="s">
        <v>176</v>
      </c>
      <c r="E1510" s="77" t="s">
        <v>177</v>
      </c>
      <c r="F1510" s="77" t="s">
        <v>179</v>
      </c>
      <c r="G1510" s="77" t="s">
        <v>154</v>
      </c>
      <c r="H1510" s="77" t="s">
        <v>96</v>
      </c>
      <c r="I1510" s="128" t="s">
        <v>1636</v>
      </c>
      <c r="J1510" s="129" t="s">
        <v>96</v>
      </c>
      <c r="K1510" s="130">
        <v>2.2569444444444444E-2</v>
      </c>
      <c r="L1510" s="129" t="s">
        <v>2018</v>
      </c>
      <c r="M1510" s="128" t="s">
        <v>1692</v>
      </c>
      <c r="N1510" s="128"/>
      <c r="O1510" s="128">
        <v>4</v>
      </c>
      <c r="P1510" s="128" t="s">
        <v>2033</v>
      </c>
      <c r="Q1510" s="129" t="s">
        <v>2052</v>
      </c>
      <c r="R1510" s="128" t="s">
        <v>1461</v>
      </c>
    </row>
    <row r="1511" spans="1:18" ht="45" x14ac:dyDescent="0.25">
      <c r="A1511" s="127">
        <v>43</v>
      </c>
      <c r="B1511" s="128">
        <v>2350431</v>
      </c>
      <c r="C1511" s="128">
        <v>3283244</v>
      </c>
      <c r="D1511" s="77" t="s">
        <v>236</v>
      </c>
      <c r="E1511" s="77" t="s">
        <v>237</v>
      </c>
      <c r="F1511" s="77" t="s">
        <v>239</v>
      </c>
      <c r="G1511" s="77" t="s">
        <v>154</v>
      </c>
      <c r="H1511" s="77" t="s">
        <v>96</v>
      </c>
      <c r="I1511" s="128" t="s">
        <v>1635</v>
      </c>
      <c r="J1511" s="129" t="s">
        <v>96</v>
      </c>
      <c r="K1511" s="130">
        <v>2.3252314814814816E-2</v>
      </c>
      <c r="L1511" s="129" t="s">
        <v>2023</v>
      </c>
      <c r="M1511" s="128" t="s">
        <v>1692</v>
      </c>
      <c r="N1511" s="128"/>
      <c r="O1511" s="128">
        <v>2</v>
      </c>
      <c r="P1511" s="128" t="s">
        <v>2033</v>
      </c>
      <c r="Q1511" s="129" t="s">
        <v>2052</v>
      </c>
      <c r="R1511" s="128" t="s">
        <v>1461</v>
      </c>
    </row>
    <row r="1512" spans="1:18" ht="45" x14ac:dyDescent="0.25">
      <c r="A1512" s="127">
        <v>68</v>
      </c>
      <c r="B1512" s="128">
        <v>2350455</v>
      </c>
      <c r="C1512" s="128">
        <v>3283542</v>
      </c>
      <c r="D1512" s="77" t="s">
        <v>341</v>
      </c>
      <c r="E1512" s="77" t="s">
        <v>342</v>
      </c>
      <c r="F1512" s="77" t="s">
        <v>345</v>
      </c>
      <c r="G1512" s="77" t="s">
        <v>242</v>
      </c>
      <c r="H1512" s="77" t="s">
        <v>81</v>
      </c>
      <c r="I1512" s="128" t="s">
        <v>1478</v>
      </c>
      <c r="J1512" s="129" t="s">
        <v>81</v>
      </c>
      <c r="K1512" s="130">
        <v>3.5972222222222225E-2</v>
      </c>
      <c r="L1512" s="129" t="s">
        <v>1830</v>
      </c>
      <c r="M1512" s="128" t="s">
        <v>1692</v>
      </c>
      <c r="N1512" s="128"/>
      <c r="O1512" s="128">
        <v>-1</v>
      </c>
      <c r="P1512" s="128" t="s">
        <v>2033</v>
      </c>
      <c r="Q1512" s="129" t="s">
        <v>2052</v>
      </c>
      <c r="R1512" s="128" t="s">
        <v>1461</v>
      </c>
    </row>
    <row r="1513" spans="1:18" ht="45" x14ac:dyDescent="0.25">
      <c r="A1513" s="127">
        <v>43</v>
      </c>
      <c r="B1513" s="128">
        <v>2350550</v>
      </c>
      <c r="C1513" s="128">
        <v>3283241</v>
      </c>
      <c r="D1513" s="77" t="s">
        <v>236</v>
      </c>
      <c r="E1513" s="77" t="s">
        <v>237</v>
      </c>
      <c r="F1513" s="77" t="s">
        <v>239</v>
      </c>
      <c r="G1513" s="77" t="s">
        <v>154</v>
      </c>
      <c r="H1513" s="77" t="s">
        <v>96</v>
      </c>
      <c r="I1513" s="128" t="s">
        <v>1635</v>
      </c>
      <c r="J1513" s="129" t="s">
        <v>96</v>
      </c>
      <c r="K1513" s="130">
        <v>2.6319444444444444E-2</v>
      </c>
      <c r="L1513" s="129" t="s">
        <v>2023</v>
      </c>
      <c r="M1513" s="128" t="s">
        <v>1692</v>
      </c>
      <c r="N1513" s="128"/>
      <c r="O1513" s="128">
        <v>-1</v>
      </c>
      <c r="P1513" s="128" t="s">
        <v>2033</v>
      </c>
      <c r="Q1513" s="129" t="s">
        <v>2052</v>
      </c>
      <c r="R1513" s="128" t="s">
        <v>1461</v>
      </c>
    </row>
    <row r="1514" spans="1:18" ht="45" x14ac:dyDescent="0.25">
      <c r="A1514" s="127">
        <v>220</v>
      </c>
      <c r="B1514" s="128">
        <v>2350848</v>
      </c>
      <c r="C1514" s="128">
        <v>3285366</v>
      </c>
      <c r="D1514" s="77" t="s">
        <v>1054</v>
      </c>
      <c r="E1514" s="77" t="s">
        <v>1055</v>
      </c>
      <c r="F1514" s="77" t="s">
        <v>1057</v>
      </c>
      <c r="G1514" s="77" t="s">
        <v>986</v>
      </c>
      <c r="H1514" s="77" t="s">
        <v>990</v>
      </c>
      <c r="I1514" s="128" t="s">
        <v>1524</v>
      </c>
      <c r="J1514" s="129" t="s">
        <v>990</v>
      </c>
      <c r="K1514" s="130">
        <v>3.9780092592592596E-2</v>
      </c>
      <c r="L1514" s="129" t="s">
        <v>2046</v>
      </c>
      <c r="M1514" s="128" t="s">
        <v>1692</v>
      </c>
      <c r="N1514" s="128"/>
      <c r="O1514" s="128">
        <v>2</v>
      </c>
      <c r="P1514" s="128" t="s">
        <v>2033</v>
      </c>
      <c r="Q1514" s="129" t="s">
        <v>2052</v>
      </c>
      <c r="R1514" s="128" t="s">
        <v>1461</v>
      </c>
    </row>
    <row r="1515" spans="1:18" ht="45" x14ac:dyDescent="0.25">
      <c r="A1515" s="127">
        <v>220</v>
      </c>
      <c r="B1515" s="128">
        <v>2350849</v>
      </c>
      <c r="C1515" s="128">
        <v>3285367</v>
      </c>
      <c r="D1515" s="77" t="s">
        <v>1054</v>
      </c>
      <c r="E1515" s="77" t="s">
        <v>1055</v>
      </c>
      <c r="F1515" s="77" t="s">
        <v>1057</v>
      </c>
      <c r="G1515" s="77" t="s">
        <v>986</v>
      </c>
      <c r="H1515" s="77" t="s">
        <v>990</v>
      </c>
      <c r="I1515" s="128" t="s">
        <v>1524</v>
      </c>
      <c r="J1515" s="129" t="s">
        <v>990</v>
      </c>
      <c r="K1515" s="130">
        <v>3.3159722222222222E-2</v>
      </c>
      <c r="L1515" s="129" t="s">
        <v>2024</v>
      </c>
      <c r="M1515" s="128" t="s">
        <v>1692</v>
      </c>
      <c r="N1515" s="128"/>
      <c r="O1515" s="128">
        <v>2</v>
      </c>
      <c r="P1515" s="128" t="s">
        <v>2033</v>
      </c>
      <c r="Q1515" s="129" t="s">
        <v>2052</v>
      </c>
      <c r="R1515" s="128" t="s">
        <v>1461</v>
      </c>
    </row>
    <row r="1516" spans="1:18" ht="45" x14ac:dyDescent="0.25">
      <c r="A1516" s="127">
        <v>220</v>
      </c>
      <c r="B1516" s="128">
        <v>2350850</v>
      </c>
      <c r="C1516" s="128">
        <v>3285368</v>
      </c>
      <c r="D1516" s="77" t="s">
        <v>1054</v>
      </c>
      <c r="E1516" s="77" t="s">
        <v>1055</v>
      </c>
      <c r="F1516" s="77" t="s">
        <v>1057</v>
      </c>
      <c r="G1516" s="77" t="s">
        <v>986</v>
      </c>
      <c r="H1516" s="77" t="s">
        <v>990</v>
      </c>
      <c r="I1516" s="128" t="s">
        <v>1524</v>
      </c>
      <c r="J1516" s="129" t="s">
        <v>990</v>
      </c>
      <c r="K1516" s="130">
        <v>3.6087962962962961E-2</v>
      </c>
      <c r="L1516" s="129" t="s">
        <v>2024</v>
      </c>
      <c r="M1516" s="128" t="s">
        <v>1692</v>
      </c>
      <c r="N1516" s="128"/>
      <c r="O1516" s="128">
        <v>4</v>
      </c>
      <c r="P1516" s="128" t="s">
        <v>2033</v>
      </c>
      <c r="Q1516" s="129" t="s">
        <v>2052</v>
      </c>
      <c r="R1516" s="128" t="s">
        <v>1461</v>
      </c>
    </row>
    <row r="1517" spans="1:18" ht="45" x14ac:dyDescent="0.25">
      <c r="A1517" s="127">
        <v>220</v>
      </c>
      <c r="B1517" s="128">
        <v>2350851</v>
      </c>
      <c r="C1517" s="128">
        <v>3285369</v>
      </c>
      <c r="D1517" s="77" t="s">
        <v>1054</v>
      </c>
      <c r="E1517" s="77" t="s">
        <v>1055</v>
      </c>
      <c r="F1517" s="77" t="s">
        <v>1057</v>
      </c>
      <c r="G1517" s="77" t="s">
        <v>986</v>
      </c>
      <c r="H1517" s="77" t="s">
        <v>990</v>
      </c>
      <c r="I1517" s="128" t="s">
        <v>1524</v>
      </c>
      <c r="J1517" s="129" t="s">
        <v>990</v>
      </c>
      <c r="K1517" s="130">
        <v>3.0046296296296297E-2</v>
      </c>
      <c r="L1517" s="129" t="s">
        <v>2047</v>
      </c>
      <c r="M1517" s="128" t="s">
        <v>1692</v>
      </c>
      <c r="N1517" s="128"/>
      <c r="O1517" s="128">
        <v>6</v>
      </c>
      <c r="P1517" s="128" t="s">
        <v>2033</v>
      </c>
      <c r="Q1517" s="129" t="s">
        <v>2052</v>
      </c>
      <c r="R1517" s="128" t="s">
        <v>1461</v>
      </c>
    </row>
    <row r="1518" spans="1:18" ht="45" x14ac:dyDescent="0.25">
      <c r="A1518" s="127">
        <v>220</v>
      </c>
      <c r="B1518" s="128">
        <v>2350852</v>
      </c>
      <c r="C1518" s="128">
        <v>3285370</v>
      </c>
      <c r="D1518" s="77" t="s">
        <v>1054</v>
      </c>
      <c r="E1518" s="77" t="s">
        <v>1055</v>
      </c>
      <c r="F1518" s="77" t="s">
        <v>1057</v>
      </c>
      <c r="G1518" s="77" t="s">
        <v>986</v>
      </c>
      <c r="H1518" s="77" t="s">
        <v>990</v>
      </c>
      <c r="I1518" s="128" t="s">
        <v>1524</v>
      </c>
      <c r="J1518" s="129" t="s">
        <v>990</v>
      </c>
      <c r="K1518" s="130">
        <v>3.6342592592592593E-2</v>
      </c>
      <c r="L1518" s="129" t="s">
        <v>2046</v>
      </c>
      <c r="M1518" s="128" t="s">
        <v>1692</v>
      </c>
      <c r="N1518" s="128"/>
      <c r="O1518" s="128">
        <v>3</v>
      </c>
      <c r="P1518" s="128" t="s">
        <v>2033</v>
      </c>
      <c r="Q1518" s="129" t="s">
        <v>2052</v>
      </c>
      <c r="R1518" s="128" t="s">
        <v>1461</v>
      </c>
    </row>
    <row r="1519" spans="1:18" ht="45" x14ac:dyDescent="0.25">
      <c r="A1519" s="127">
        <v>80</v>
      </c>
      <c r="B1519" s="128">
        <v>2351264</v>
      </c>
      <c r="C1519" s="128">
        <v>3283687</v>
      </c>
      <c r="D1519" s="77" t="s">
        <v>392</v>
      </c>
      <c r="E1519" s="77" t="s">
        <v>393</v>
      </c>
      <c r="F1519" s="77" t="s">
        <v>396</v>
      </c>
      <c r="G1519" s="77" t="s">
        <v>242</v>
      </c>
      <c r="H1519" s="77" t="s">
        <v>81</v>
      </c>
      <c r="I1519" s="128" t="s">
        <v>1482</v>
      </c>
      <c r="J1519" s="129" t="s">
        <v>81</v>
      </c>
      <c r="K1519" s="130">
        <v>3.6307870370370372E-2</v>
      </c>
      <c r="L1519" s="129" t="s">
        <v>2048</v>
      </c>
      <c r="M1519" s="128" t="s">
        <v>1698</v>
      </c>
      <c r="N1519" s="128" t="s">
        <v>1699</v>
      </c>
      <c r="O1519" s="128">
        <v>6</v>
      </c>
      <c r="P1519" s="128" t="s">
        <v>2033</v>
      </c>
      <c r="Q1519" s="129" t="s">
        <v>2052</v>
      </c>
      <c r="R1519" s="128" t="s">
        <v>1461</v>
      </c>
    </row>
    <row r="1520" spans="1:18" ht="45" x14ac:dyDescent="0.25">
      <c r="A1520" s="127">
        <v>56</v>
      </c>
      <c r="B1520" s="128">
        <v>2351309</v>
      </c>
      <c r="C1520" s="128">
        <v>3283401</v>
      </c>
      <c r="D1520" s="77" t="s">
        <v>290</v>
      </c>
      <c r="E1520" s="77" t="s">
        <v>291</v>
      </c>
      <c r="F1520" s="77" t="s">
        <v>294</v>
      </c>
      <c r="G1520" s="77" t="s">
        <v>242</v>
      </c>
      <c r="H1520" s="77" t="s">
        <v>81</v>
      </c>
      <c r="I1520" s="128" t="s">
        <v>1634</v>
      </c>
      <c r="J1520" s="129" t="s">
        <v>81</v>
      </c>
      <c r="K1520" s="130">
        <v>3.2025462962962964E-2</v>
      </c>
      <c r="L1520" s="129" t="s">
        <v>2049</v>
      </c>
      <c r="M1520" s="128" t="s">
        <v>1698</v>
      </c>
      <c r="N1520" s="128" t="s">
        <v>1699</v>
      </c>
      <c r="O1520" s="128">
        <v>4</v>
      </c>
      <c r="P1520" s="128" t="s">
        <v>2033</v>
      </c>
      <c r="Q1520" s="129" t="s">
        <v>2052</v>
      </c>
      <c r="R1520" s="128" t="s">
        <v>1461</v>
      </c>
    </row>
    <row r="1521" spans="1:18" ht="40.5" x14ac:dyDescent="0.25">
      <c r="A1521" s="127">
        <v>186</v>
      </c>
      <c r="B1521" s="128">
        <v>2352146</v>
      </c>
      <c r="C1521" s="128">
        <v>3284960</v>
      </c>
      <c r="D1521" s="77" t="s">
        <v>884</v>
      </c>
      <c r="E1521" s="77" t="s">
        <v>885</v>
      </c>
      <c r="F1521" s="77" t="s">
        <v>888</v>
      </c>
      <c r="G1521" s="77" t="s">
        <v>825</v>
      </c>
      <c r="H1521" s="77" t="s">
        <v>806</v>
      </c>
      <c r="I1521" s="128" t="s">
        <v>1502</v>
      </c>
      <c r="J1521" s="129" t="s">
        <v>806</v>
      </c>
      <c r="K1521" s="130">
        <v>2.9444444444444443E-2</v>
      </c>
      <c r="L1521" s="129" t="s">
        <v>1991</v>
      </c>
      <c r="M1521" s="128" t="s">
        <v>1698</v>
      </c>
      <c r="N1521" s="128" t="s">
        <v>1699</v>
      </c>
      <c r="O1521" s="128">
        <v>2</v>
      </c>
      <c r="P1521" s="128" t="s">
        <v>2033</v>
      </c>
      <c r="Q1521" s="129" t="s">
        <v>2056</v>
      </c>
      <c r="R1521" s="128" t="s">
        <v>1461</v>
      </c>
    </row>
    <row r="1522" spans="1:18" ht="45" x14ac:dyDescent="0.25">
      <c r="A1522" s="127">
        <v>185</v>
      </c>
      <c r="B1522" s="128">
        <v>2352179</v>
      </c>
      <c r="C1522" s="128">
        <v>3284939</v>
      </c>
      <c r="D1522" s="77" t="s">
        <v>879</v>
      </c>
      <c r="E1522" s="77" t="s">
        <v>880</v>
      </c>
      <c r="F1522" s="77" t="s">
        <v>883</v>
      </c>
      <c r="G1522" s="77" t="s">
        <v>825</v>
      </c>
      <c r="H1522" s="77" t="s">
        <v>806</v>
      </c>
      <c r="I1522" s="128" t="s">
        <v>1502</v>
      </c>
      <c r="J1522" s="129" t="s">
        <v>806</v>
      </c>
      <c r="K1522" s="130">
        <v>3.1747685185185184E-2</v>
      </c>
      <c r="L1522" s="129" t="s">
        <v>2050</v>
      </c>
      <c r="M1522" s="128" t="s">
        <v>1698</v>
      </c>
      <c r="N1522" s="128" t="s">
        <v>1699</v>
      </c>
      <c r="O1522" s="128">
        <v>2</v>
      </c>
      <c r="P1522" s="128" t="s">
        <v>2033</v>
      </c>
      <c r="Q1522" s="129" t="s">
        <v>2052</v>
      </c>
      <c r="R1522" s="128" t="s">
        <v>1461</v>
      </c>
    </row>
    <row r="1523" spans="1:18" ht="45" x14ac:dyDescent="0.25">
      <c r="A1523" s="127">
        <v>43</v>
      </c>
      <c r="B1523" s="128">
        <v>2352207</v>
      </c>
      <c r="C1523" s="128">
        <v>3283237</v>
      </c>
      <c r="D1523" s="77" t="s">
        <v>236</v>
      </c>
      <c r="E1523" s="77" t="s">
        <v>237</v>
      </c>
      <c r="F1523" s="77" t="s">
        <v>239</v>
      </c>
      <c r="G1523" s="77" t="s">
        <v>154</v>
      </c>
      <c r="H1523" s="77" t="s">
        <v>96</v>
      </c>
      <c r="I1523" s="128" t="s">
        <v>1635</v>
      </c>
      <c r="J1523" s="129" t="s">
        <v>96</v>
      </c>
      <c r="K1523" s="130">
        <v>2.7696759259259258E-2</v>
      </c>
      <c r="L1523" s="129" t="s">
        <v>2023</v>
      </c>
      <c r="M1523" s="128" t="s">
        <v>1692</v>
      </c>
      <c r="N1523" s="128"/>
      <c r="O1523" s="128">
        <v>-1</v>
      </c>
      <c r="P1523" s="128" t="s">
        <v>2033</v>
      </c>
      <c r="Q1523" s="129" t="s">
        <v>2052</v>
      </c>
      <c r="R1523" s="128" t="s">
        <v>1461</v>
      </c>
    </row>
    <row r="1524" spans="1:18" ht="45" x14ac:dyDescent="0.25">
      <c r="A1524" s="127">
        <v>12</v>
      </c>
      <c r="B1524" s="128">
        <v>2352218</v>
      </c>
      <c r="C1524" s="128">
        <v>3282863</v>
      </c>
      <c r="D1524" s="77" t="s">
        <v>83</v>
      </c>
      <c r="E1524" s="77" t="s">
        <v>84</v>
      </c>
      <c r="F1524" s="77" t="s">
        <v>86</v>
      </c>
      <c r="G1524" s="77" t="s">
        <v>77</v>
      </c>
      <c r="H1524" s="77" t="s">
        <v>81</v>
      </c>
      <c r="I1524" s="128" t="s">
        <v>1472</v>
      </c>
      <c r="J1524" s="129" t="s">
        <v>81</v>
      </c>
      <c r="K1524" s="130">
        <v>3.0752314814814816E-2</v>
      </c>
      <c r="L1524" s="129" t="s">
        <v>2051</v>
      </c>
      <c r="M1524" s="128" t="s">
        <v>1692</v>
      </c>
      <c r="N1524" s="128"/>
      <c r="O1524" s="128">
        <v>1</v>
      </c>
      <c r="P1524" s="128" t="s">
        <v>2033</v>
      </c>
      <c r="Q1524" s="129" t="s">
        <v>2052</v>
      </c>
      <c r="R1524" s="128" t="s">
        <v>1461</v>
      </c>
    </row>
    <row r="1525" spans="1:18" ht="45" x14ac:dyDescent="0.25">
      <c r="A1525" s="127">
        <v>30</v>
      </c>
      <c r="B1525" s="128">
        <v>2352240</v>
      </c>
      <c r="C1525" s="128">
        <v>3283086</v>
      </c>
      <c r="D1525" s="77" t="s">
        <v>176</v>
      </c>
      <c r="E1525" s="77" t="s">
        <v>177</v>
      </c>
      <c r="F1525" s="77" t="s">
        <v>179</v>
      </c>
      <c r="G1525" s="77" t="s">
        <v>154</v>
      </c>
      <c r="H1525" s="77" t="s">
        <v>96</v>
      </c>
      <c r="I1525" s="128" t="s">
        <v>1636</v>
      </c>
      <c r="J1525" s="129" t="s">
        <v>96</v>
      </c>
      <c r="K1525" s="130">
        <v>2.6099537037037036E-2</v>
      </c>
      <c r="L1525" s="129" t="s">
        <v>2018</v>
      </c>
      <c r="M1525" s="128" t="s">
        <v>1692</v>
      </c>
      <c r="N1525" s="128"/>
      <c r="O1525" s="128">
        <v>3</v>
      </c>
      <c r="P1525" s="128" t="s">
        <v>2033</v>
      </c>
      <c r="Q1525" s="129" t="s">
        <v>2052</v>
      </c>
      <c r="R1525" s="128" t="s">
        <v>1461</v>
      </c>
    </row>
    <row r="1526" spans="1:18" ht="45" x14ac:dyDescent="0.25">
      <c r="A1526" s="127">
        <v>43</v>
      </c>
      <c r="B1526" s="128">
        <v>2352273</v>
      </c>
      <c r="C1526" s="128">
        <v>3283245</v>
      </c>
      <c r="D1526" s="77" t="s">
        <v>236</v>
      </c>
      <c r="E1526" s="77" t="s">
        <v>237</v>
      </c>
      <c r="F1526" s="77" t="s">
        <v>239</v>
      </c>
      <c r="G1526" s="77" t="s">
        <v>154</v>
      </c>
      <c r="H1526" s="77" t="s">
        <v>96</v>
      </c>
      <c r="I1526" s="128" t="s">
        <v>1635</v>
      </c>
      <c r="J1526" s="129" t="s">
        <v>96</v>
      </c>
      <c r="K1526" s="130">
        <v>2.4166666666666666E-2</v>
      </c>
      <c r="L1526" s="129" t="s">
        <v>2023</v>
      </c>
      <c r="M1526" s="128" t="s">
        <v>1692</v>
      </c>
      <c r="N1526" s="128"/>
      <c r="O1526" s="128">
        <v>4</v>
      </c>
      <c r="P1526" s="128" t="s">
        <v>2033</v>
      </c>
      <c r="Q1526" s="129" t="s">
        <v>2052</v>
      </c>
      <c r="R1526" s="128" t="s">
        <v>1461</v>
      </c>
    </row>
    <row r="1527" spans="1:18" ht="45" x14ac:dyDescent="0.25">
      <c r="A1527" s="127">
        <v>279</v>
      </c>
      <c r="B1527" s="128">
        <v>2352283</v>
      </c>
      <c r="C1527" s="128">
        <v>3286067</v>
      </c>
      <c r="D1527" s="77" t="s">
        <v>1343</v>
      </c>
      <c r="E1527" s="77" t="s">
        <v>1344</v>
      </c>
      <c r="F1527" s="77" t="s">
        <v>1345</v>
      </c>
      <c r="G1527" s="77" t="s">
        <v>1312</v>
      </c>
      <c r="H1527" s="77" t="s">
        <v>1315</v>
      </c>
      <c r="I1527" s="128" t="s">
        <v>1568</v>
      </c>
      <c r="J1527" s="129" t="s">
        <v>1315</v>
      </c>
      <c r="K1527" s="130">
        <v>3.2615740740740744E-2</v>
      </c>
      <c r="L1527" s="129" t="s">
        <v>1988</v>
      </c>
      <c r="M1527" s="128" t="s">
        <v>1692</v>
      </c>
      <c r="N1527" s="128"/>
      <c r="O1527" s="128">
        <v>1</v>
      </c>
      <c r="P1527" s="128" t="s">
        <v>2033</v>
      </c>
      <c r="Q1527" s="129" t="s">
        <v>2052</v>
      </c>
      <c r="R1527" s="128" t="s">
        <v>1461</v>
      </c>
    </row>
    <row r="1528" spans="1:18" ht="45" x14ac:dyDescent="0.25">
      <c r="A1528" s="127">
        <v>30</v>
      </c>
      <c r="B1528" s="128">
        <v>2352292</v>
      </c>
      <c r="C1528" s="128">
        <v>3283088</v>
      </c>
      <c r="D1528" s="77" t="s">
        <v>176</v>
      </c>
      <c r="E1528" s="77" t="s">
        <v>177</v>
      </c>
      <c r="F1528" s="77" t="s">
        <v>179</v>
      </c>
      <c r="G1528" s="77" t="s">
        <v>154</v>
      </c>
      <c r="H1528" s="77" t="s">
        <v>96</v>
      </c>
      <c r="I1528" s="128" t="s">
        <v>1636</v>
      </c>
      <c r="J1528" s="129" t="s">
        <v>96</v>
      </c>
      <c r="K1528" s="130">
        <v>2.3368055555555555E-2</v>
      </c>
      <c r="L1528" s="129" t="s">
        <v>2018</v>
      </c>
      <c r="M1528" s="128" t="s">
        <v>1692</v>
      </c>
      <c r="N1528" s="128"/>
      <c r="O1528" s="128">
        <v>-1</v>
      </c>
      <c r="P1528" s="128" t="s">
        <v>2033</v>
      </c>
      <c r="Q1528" s="129" t="s">
        <v>2052</v>
      </c>
      <c r="R1528" s="128" t="s">
        <v>1461</v>
      </c>
    </row>
    <row r="1529" spans="1:18" ht="45" x14ac:dyDescent="0.25">
      <c r="A1529" s="127">
        <v>12</v>
      </c>
      <c r="B1529" s="128">
        <v>2352298</v>
      </c>
      <c r="C1529" s="128">
        <v>3282864</v>
      </c>
      <c r="D1529" s="77" t="s">
        <v>83</v>
      </c>
      <c r="E1529" s="77" t="s">
        <v>84</v>
      </c>
      <c r="F1529" s="77" t="s">
        <v>86</v>
      </c>
      <c r="G1529" s="77" t="s">
        <v>77</v>
      </c>
      <c r="H1529" s="77" t="s">
        <v>81</v>
      </c>
      <c r="I1529" s="128" t="s">
        <v>1472</v>
      </c>
      <c r="J1529" s="129" t="s">
        <v>81</v>
      </c>
      <c r="K1529" s="130">
        <v>2.9548611111111112E-2</v>
      </c>
      <c r="L1529" s="129" t="s">
        <v>2051</v>
      </c>
      <c r="M1529" s="128" t="s">
        <v>1692</v>
      </c>
      <c r="N1529" s="128"/>
      <c r="O1529" s="128">
        <v>1</v>
      </c>
      <c r="P1529" s="128" t="s">
        <v>2033</v>
      </c>
      <c r="Q1529" s="129" t="s">
        <v>2052</v>
      </c>
      <c r="R1529" s="128" t="s">
        <v>1461</v>
      </c>
    </row>
    <row r="1530" spans="1:18" ht="45" x14ac:dyDescent="0.25">
      <c r="A1530" s="127">
        <v>29</v>
      </c>
      <c r="B1530" s="128">
        <v>2352313</v>
      </c>
      <c r="C1530" s="128">
        <v>3283067</v>
      </c>
      <c r="D1530" s="77" t="s">
        <v>171</v>
      </c>
      <c r="E1530" s="77" t="s">
        <v>172</v>
      </c>
      <c r="F1530" s="77" t="s">
        <v>175</v>
      </c>
      <c r="G1530" s="77" t="s">
        <v>154</v>
      </c>
      <c r="H1530" s="77" t="s">
        <v>96</v>
      </c>
      <c r="I1530" s="128" t="s">
        <v>1638</v>
      </c>
      <c r="J1530" s="129" t="s">
        <v>96</v>
      </c>
      <c r="K1530" s="130">
        <v>2.3460648148148147E-2</v>
      </c>
      <c r="L1530" s="129" t="s">
        <v>2022</v>
      </c>
      <c r="M1530" s="128" t="s">
        <v>1692</v>
      </c>
      <c r="N1530" s="128"/>
      <c r="O1530" s="128">
        <v>-1</v>
      </c>
      <c r="P1530" s="128" t="s">
        <v>2033</v>
      </c>
      <c r="Q1530" s="129" t="s">
        <v>2052</v>
      </c>
      <c r="R1530" s="128" t="s">
        <v>1461</v>
      </c>
    </row>
    <row r="1531" spans="1:18" ht="45" x14ac:dyDescent="0.25">
      <c r="A1531" s="127">
        <v>268</v>
      </c>
      <c r="B1531" s="128">
        <v>2352324</v>
      </c>
      <c r="C1531" s="128">
        <v>3285942</v>
      </c>
      <c r="D1531" s="77" t="s">
        <v>1289</v>
      </c>
      <c r="E1531" s="77" t="s">
        <v>1290</v>
      </c>
      <c r="F1531" s="77" t="s">
        <v>1294</v>
      </c>
      <c r="G1531" s="77" t="s">
        <v>1270</v>
      </c>
      <c r="H1531" s="77" t="s">
        <v>1274</v>
      </c>
      <c r="I1531" s="128" t="s">
        <v>1553</v>
      </c>
      <c r="J1531" s="129" t="s">
        <v>1274</v>
      </c>
      <c r="K1531" s="130">
        <v>2.5844907407407407E-2</v>
      </c>
      <c r="L1531" s="129" t="s">
        <v>2028</v>
      </c>
      <c r="M1531" s="128" t="s">
        <v>1692</v>
      </c>
      <c r="N1531" s="128"/>
      <c r="O1531" s="128">
        <v>3</v>
      </c>
      <c r="P1531" s="128" t="s">
        <v>2033</v>
      </c>
      <c r="Q1531" s="129" t="s">
        <v>2052</v>
      </c>
      <c r="R1531" s="128" t="s">
        <v>1461</v>
      </c>
    </row>
    <row r="1532" spans="1:18" ht="45" x14ac:dyDescent="0.25">
      <c r="A1532" s="127">
        <v>29</v>
      </c>
      <c r="B1532" s="128">
        <v>2352352</v>
      </c>
      <c r="C1532" s="128">
        <v>3283072</v>
      </c>
      <c r="D1532" s="77" t="s">
        <v>171</v>
      </c>
      <c r="E1532" s="77" t="s">
        <v>172</v>
      </c>
      <c r="F1532" s="77" t="s">
        <v>175</v>
      </c>
      <c r="G1532" s="77" t="s">
        <v>154</v>
      </c>
      <c r="H1532" s="77" t="s">
        <v>96</v>
      </c>
      <c r="I1532" s="128" t="s">
        <v>1638</v>
      </c>
      <c r="J1532" s="129" t="s">
        <v>96</v>
      </c>
      <c r="K1532" s="130">
        <v>2.1817129629629631E-2</v>
      </c>
      <c r="L1532" s="129" t="s">
        <v>2022</v>
      </c>
      <c r="M1532" s="128" t="s">
        <v>1692</v>
      </c>
      <c r="N1532" s="128"/>
      <c r="O1532" s="128">
        <v>3</v>
      </c>
      <c r="P1532" s="128" t="s">
        <v>2033</v>
      </c>
      <c r="Q1532" s="129" t="s">
        <v>2052</v>
      </c>
      <c r="R1532" s="128" t="s">
        <v>1461</v>
      </c>
    </row>
    <row r="1533" spans="1:18" ht="45" x14ac:dyDescent="0.25">
      <c r="A1533" s="127">
        <v>12</v>
      </c>
      <c r="B1533" s="128">
        <v>2352359</v>
      </c>
      <c r="C1533" s="128">
        <v>3282865</v>
      </c>
      <c r="D1533" s="77" t="s">
        <v>83</v>
      </c>
      <c r="E1533" s="77" t="s">
        <v>84</v>
      </c>
      <c r="F1533" s="77" t="s">
        <v>86</v>
      </c>
      <c r="G1533" s="77" t="s">
        <v>77</v>
      </c>
      <c r="H1533" s="77" t="s">
        <v>81</v>
      </c>
      <c r="I1533" s="128" t="s">
        <v>1472</v>
      </c>
      <c r="J1533" s="129" t="s">
        <v>81</v>
      </c>
      <c r="K1533" s="130">
        <v>2.7962962962962964E-2</v>
      </c>
      <c r="L1533" s="129" t="s">
        <v>2051</v>
      </c>
      <c r="M1533" s="128" t="s">
        <v>1692</v>
      </c>
      <c r="N1533" s="128"/>
      <c r="O1533" s="128">
        <v>1</v>
      </c>
      <c r="P1533" s="128" t="s">
        <v>2033</v>
      </c>
      <c r="Q1533" s="129" t="s">
        <v>2052</v>
      </c>
      <c r="R1533" s="128" t="s">
        <v>1461</v>
      </c>
    </row>
    <row r="1534" spans="1:18" ht="45" x14ac:dyDescent="0.25">
      <c r="A1534" s="127">
        <v>268</v>
      </c>
      <c r="B1534" s="128">
        <v>2352368</v>
      </c>
      <c r="C1534" s="128">
        <v>3285943</v>
      </c>
      <c r="D1534" s="77" t="s">
        <v>1289</v>
      </c>
      <c r="E1534" s="77" t="s">
        <v>1290</v>
      </c>
      <c r="F1534" s="77" t="s">
        <v>1294</v>
      </c>
      <c r="G1534" s="77" t="s">
        <v>1270</v>
      </c>
      <c r="H1534" s="77" t="s">
        <v>1274</v>
      </c>
      <c r="I1534" s="128" t="s">
        <v>1553</v>
      </c>
      <c r="J1534" s="129" t="s">
        <v>1274</v>
      </c>
      <c r="K1534" s="130">
        <v>2.732638888888889E-2</v>
      </c>
      <c r="L1534" s="129" t="s">
        <v>2028</v>
      </c>
      <c r="M1534" s="128" t="s">
        <v>1692</v>
      </c>
      <c r="N1534" s="128"/>
      <c r="O1534" s="128">
        <v>2</v>
      </c>
      <c r="P1534" s="128" t="s">
        <v>2033</v>
      </c>
      <c r="Q1534" s="129" t="s">
        <v>2052</v>
      </c>
      <c r="R1534" s="128" t="s">
        <v>1461</v>
      </c>
    </row>
    <row r="1535" spans="1:18" ht="45" x14ac:dyDescent="0.25">
      <c r="A1535" s="127">
        <v>9</v>
      </c>
      <c r="B1535" s="128">
        <v>2352376</v>
      </c>
      <c r="C1535" s="128">
        <v>3282838</v>
      </c>
      <c r="D1535" s="77" t="s">
        <v>65</v>
      </c>
      <c r="E1535" s="77" t="s">
        <v>66</v>
      </c>
      <c r="F1535" s="77" t="s">
        <v>69</v>
      </c>
      <c r="G1535" s="77" t="s">
        <v>39</v>
      </c>
      <c r="H1535" s="77" t="s">
        <v>19</v>
      </c>
      <c r="I1535" s="128" t="s">
        <v>2029</v>
      </c>
      <c r="J1535" s="129" t="s">
        <v>19</v>
      </c>
      <c r="K1535" s="130">
        <v>3.5196759259259261E-2</v>
      </c>
      <c r="L1535" s="129" t="s">
        <v>2030</v>
      </c>
      <c r="M1535" s="128" t="s">
        <v>1692</v>
      </c>
      <c r="N1535" s="128"/>
      <c r="O1535" s="128">
        <v>1</v>
      </c>
      <c r="P1535" s="128" t="s">
        <v>2033</v>
      </c>
      <c r="Q1535" s="129" t="s">
        <v>2052</v>
      </c>
      <c r="R1535" s="128" t="s">
        <v>1461</v>
      </c>
    </row>
    <row r="1536" spans="1:18" ht="45" x14ac:dyDescent="0.25">
      <c r="A1536" s="127">
        <v>279</v>
      </c>
      <c r="B1536" s="128">
        <v>2352387</v>
      </c>
      <c r="C1536" s="128">
        <v>3286069</v>
      </c>
      <c r="D1536" s="77" t="s">
        <v>1343</v>
      </c>
      <c r="E1536" s="77" t="s">
        <v>1344</v>
      </c>
      <c r="F1536" s="77" t="s">
        <v>1345</v>
      </c>
      <c r="G1536" s="77" t="s">
        <v>1312</v>
      </c>
      <c r="H1536" s="77" t="s">
        <v>1315</v>
      </c>
      <c r="I1536" s="128" t="s">
        <v>1568</v>
      </c>
      <c r="J1536" s="129" t="s">
        <v>1315</v>
      </c>
      <c r="K1536" s="130">
        <v>1.9942129629629629E-2</v>
      </c>
      <c r="L1536" s="129" t="s">
        <v>1988</v>
      </c>
      <c r="M1536" s="128" t="s">
        <v>1698</v>
      </c>
      <c r="N1536" s="128" t="s">
        <v>1699</v>
      </c>
      <c r="O1536" s="128">
        <v>-1</v>
      </c>
      <c r="P1536" s="128" t="s">
        <v>2033</v>
      </c>
      <c r="Q1536" s="129" t="s">
        <v>2052</v>
      </c>
      <c r="R1536" s="128" t="s">
        <v>1461</v>
      </c>
    </row>
    <row r="1537" spans="1:18" ht="45" x14ac:dyDescent="0.25">
      <c r="A1537" s="127">
        <v>29</v>
      </c>
      <c r="B1537" s="128">
        <v>2352402</v>
      </c>
      <c r="C1537" s="128">
        <v>3283070</v>
      </c>
      <c r="D1537" s="77" t="s">
        <v>171</v>
      </c>
      <c r="E1537" s="77" t="s">
        <v>172</v>
      </c>
      <c r="F1537" s="77" t="s">
        <v>175</v>
      </c>
      <c r="G1537" s="77" t="s">
        <v>154</v>
      </c>
      <c r="H1537" s="77" t="s">
        <v>96</v>
      </c>
      <c r="I1537" s="128" t="s">
        <v>1638</v>
      </c>
      <c r="J1537" s="129" t="s">
        <v>96</v>
      </c>
      <c r="K1537" s="130">
        <v>2.2881944444444444E-2</v>
      </c>
      <c r="L1537" s="129" t="s">
        <v>2022</v>
      </c>
      <c r="M1537" s="128" t="s">
        <v>1692</v>
      </c>
      <c r="N1537" s="128"/>
      <c r="O1537" s="128">
        <v>-1</v>
      </c>
      <c r="P1537" s="128" t="s">
        <v>2033</v>
      </c>
      <c r="Q1537" s="129" t="s">
        <v>2052</v>
      </c>
      <c r="R1537" s="128" t="s">
        <v>1461</v>
      </c>
    </row>
    <row r="1538" spans="1:18" ht="45" x14ac:dyDescent="0.25">
      <c r="A1538" s="127">
        <v>12</v>
      </c>
      <c r="B1538" s="128">
        <v>2352418</v>
      </c>
      <c r="C1538" s="128">
        <v>3282866</v>
      </c>
      <c r="D1538" s="77" t="s">
        <v>83</v>
      </c>
      <c r="E1538" s="77" t="s">
        <v>84</v>
      </c>
      <c r="F1538" s="77" t="s">
        <v>86</v>
      </c>
      <c r="G1538" s="77" t="s">
        <v>77</v>
      </c>
      <c r="H1538" s="77" t="s">
        <v>81</v>
      </c>
      <c r="I1538" s="128" t="s">
        <v>1472</v>
      </c>
      <c r="J1538" s="129" t="s">
        <v>81</v>
      </c>
      <c r="K1538" s="130">
        <v>2.2349537037037036E-2</v>
      </c>
      <c r="L1538" s="129" t="s">
        <v>2051</v>
      </c>
      <c r="M1538" s="128" t="s">
        <v>1692</v>
      </c>
      <c r="N1538" s="128"/>
      <c r="O1538" s="128">
        <v>1</v>
      </c>
      <c r="P1538" s="128" t="s">
        <v>2033</v>
      </c>
      <c r="Q1538" s="129" t="s">
        <v>2052</v>
      </c>
      <c r="R1538" s="128" t="s">
        <v>1461</v>
      </c>
    </row>
    <row r="1539" spans="1:18" ht="45" x14ac:dyDescent="0.25">
      <c r="A1539" s="127">
        <v>83</v>
      </c>
      <c r="B1539" s="128">
        <v>2352419</v>
      </c>
      <c r="C1539" s="128">
        <v>3283716</v>
      </c>
      <c r="D1539" s="77" t="s">
        <v>405</v>
      </c>
      <c r="E1539" s="77" t="s">
        <v>406</v>
      </c>
      <c r="F1539" s="77" t="s">
        <v>408</v>
      </c>
      <c r="G1539" s="77" t="s">
        <v>242</v>
      </c>
      <c r="H1539" s="77" t="s">
        <v>81</v>
      </c>
      <c r="I1539" s="128" t="s">
        <v>1634</v>
      </c>
      <c r="J1539" s="129" t="s">
        <v>81</v>
      </c>
      <c r="K1539" s="130">
        <v>4.1585648148148149E-2</v>
      </c>
      <c r="L1539" s="129" t="s">
        <v>5074</v>
      </c>
      <c r="M1539" s="128" t="s">
        <v>1692</v>
      </c>
      <c r="N1539" s="128"/>
      <c r="O1539" s="128">
        <v>6</v>
      </c>
      <c r="P1539" s="128" t="s">
        <v>2033</v>
      </c>
      <c r="Q1539" s="129" t="s">
        <v>2052</v>
      </c>
      <c r="R1539" s="128" t="s">
        <v>1461</v>
      </c>
    </row>
    <row r="1540" spans="1:18" ht="45" x14ac:dyDescent="0.25">
      <c r="A1540" s="127">
        <v>13</v>
      </c>
      <c r="B1540" s="128">
        <v>2352453</v>
      </c>
      <c r="C1540" s="128">
        <v>3282875</v>
      </c>
      <c r="D1540" s="77" t="s">
        <v>87</v>
      </c>
      <c r="E1540" s="77" t="s">
        <v>88</v>
      </c>
      <c r="F1540" s="77" t="s">
        <v>90</v>
      </c>
      <c r="G1540" s="77" t="s">
        <v>77</v>
      </c>
      <c r="H1540" s="77" t="s">
        <v>81</v>
      </c>
      <c r="I1540" s="128" t="s">
        <v>1470</v>
      </c>
      <c r="J1540" s="129" t="s">
        <v>81</v>
      </c>
      <c r="K1540" s="130">
        <v>2.9988425925925925E-2</v>
      </c>
      <c r="L1540" s="129" t="s">
        <v>5077</v>
      </c>
      <c r="M1540" s="128" t="s">
        <v>1692</v>
      </c>
      <c r="N1540" s="128"/>
      <c r="O1540" s="128">
        <v>4</v>
      </c>
      <c r="P1540" s="128" t="s">
        <v>2033</v>
      </c>
      <c r="Q1540" s="129" t="s">
        <v>2052</v>
      </c>
      <c r="R1540" s="128" t="s">
        <v>1461</v>
      </c>
    </row>
    <row r="1541" spans="1:18" ht="45" x14ac:dyDescent="0.25">
      <c r="A1541" s="127">
        <v>268</v>
      </c>
      <c r="B1541" s="128">
        <v>2352485</v>
      </c>
      <c r="C1541" s="128">
        <v>3285944</v>
      </c>
      <c r="D1541" s="77" t="s">
        <v>1289</v>
      </c>
      <c r="E1541" s="77" t="s">
        <v>1290</v>
      </c>
      <c r="F1541" s="77" t="s">
        <v>1294</v>
      </c>
      <c r="G1541" s="77" t="s">
        <v>1270</v>
      </c>
      <c r="H1541" s="77" t="s">
        <v>1274</v>
      </c>
      <c r="I1541" s="128" t="s">
        <v>1553</v>
      </c>
      <c r="J1541" s="129" t="s">
        <v>1274</v>
      </c>
      <c r="K1541" s="130">
        <v>2.7337962962962963E-2</v>
      </c>
      <c r="L1541" s="129" t="s">
        <v>2028</v>
      </c>
      <c r="M1541" s="128" t="s">
        <v>1692</v>
      </c>
      <c r="N1541" s="128"/>
      <c r="O1541" s="128">
        <v>4</v>
      </c>
      <c r="P1541" s="128" t="s">
        <v>2033</v>
      </c>
      <c r="Q1541" s="129" t="s">
        <v>2052</v>
      </c>
      <c r="R1541" s="128" t="s">
        <v>1461</v>
      </c>
    </row>
    <row r="1542" spans="1:18" ht="45" x14ac:dyDescent="0.25">
      <c r="A1542" s="127">
        <v>9</v>
      </c>
      <c r="B1542" s="128">
        <v>2352486</v>
      </c>
      <c r="C1542" s="128">
        <v>3282830</v>
      </c>
      <c r="D1542" s="77" t="s">
        <v>65</v>
      </c>
      <c r="E1542" s="77" t="s">
        <v>66</v>
      </c>
      <c r="F1542" s="77" t="s">
        <v>69</v>
      </c>
      <c r="G1542" s="77" t="s">
        <v>39</v>
      </c>
      <c r="H1542" s="77" t="s">
        <v>19</v>
      </c>
      <c r="I1542" s="128" t="s">
        <v>2029</v>
      </c>
      <c r="J1542" s="129" t="s">
        <v>19</v>
      </c>
      <c r="K1542" s="130">
        <v>4.0729166666666664E-2</v>
      </c>
      <c r="L1542" s="129" t="s">
        <v>2030</v>
      </c>
      <c r="M1542" s="128" t="s">
        <v>1692</v>
      </c>
      <c r="N1542" s="128"/>
      <c r="O1542" s="128">
        <v>-1</v>
      </c>
      <c r="P1542" s="128" t="s">
        <v>2033</v>
      </c>
      <c r="Q1542" s="129" t="s">
        <v>2052</v>
      </c>
      <c r="R1542" s="128" t="s">
        <v>1461</v>
      </c>
    </row>
    <row r="1543" spans="1:18" ht="45" x14ac:dyDescent="0.25">
      <c r="A1543" s="127">
        <v>12</v>
      </c>
      <c r="B1543" s="128">
        <v>2352512</v>
      </c>
      <c r="C1543" s="128">
        <v>3282867</v>
      </c>
      <c r="D1543" s="77" t="s">
        <v>83</v>
      </c>
      <c r="E1543" s="77" t="s">
        <v>84</v>
      </c>
      <c r="F1543" s="77" t="s">
        <v>86</v>
      </c>
      <c r="G1543" s="77" t="s">
        <v>77</v>
      </c>
      <c r="H1543" s="77" t="s">
        <v>81</v>
      </c>
      <c r="I1543" s="128" t="s">
        <v>1472</v>
      </c>
      <c r="J1543" s="129" t="s">
        <v>81</v>
      </c>
      <c r="K1543" s="130">
        <v>2.8344907407407409E-2</v>
      </c>
      <c r="L1543" s="129" t="s">
        <v>2051</v>
      </c>
      <c r="M1543" s="128" t="s">
        <v>1692</v>
      </c>
      <c r="N1543" s="128"/>
      <c r="O1543" s="128">
        <v>2</v>
      </c>
      <c r="P1543" s="128" t="s">
        <v>2033</v>
      </c>
      <c r="Q1543" s="129" t="s">
        <v>2052</v>
      </c>
      <c r="R1543" s="128" t="s">
        <v>1461</v>
      </c>
    </row>
    <row r="1544" spans="1:18" ht="45" x14ac:dyDescent="0.25">
      <c r="A1544" s="127">
        <v>279</v>
      </c>
      <c r="B1544" s="128">
        <v>2352513</v>
      </c>
      <c r="C1544" s="128">
        <v>3286074</v>
      </c>
      <c r="D1544" s="77" t="s">
        <v>1343</v>
      </c>
      <c r="E1544" s="77" t="s">
        <v>1344</v>
      </c>
      <c r="F1544" s="77" t="s">
        <v>1345</v>
      </c>
      <c r="G1544" s="77" t="s">
        <v>1312</v>
      </c>
      <c r="H1544" s="77" t="s">
        <v>1315</v>
      </c>
      <c r="I1544" s="128" t="s">
        <v>1568</v>
      </c>
      <c r="J1544" s="129" t="s">
        <v>1315</v>
      </c>
      <c r="K1544" s="130">
        <v>1.9143518518518518E-2</v>
      </c>
      <c r="L1544" s="129" t="s">
        <v>1988</v>
      </c>
      <c r="M1544" s="128" t="s">
        <v>1692</v>
      </c>
      <c r="N1544" s="128"/>
      <c r="O1544" s="128">
        <v>2</v>
      </c>
      <c r="P1544" s="128" t="s">
        <v>2033</v>
      </c>
      <c r="Q1544" s="129" t="s">
        <v>2052</v>
      </c>
      <c r="R1544" s="128" t="s">
        <v>1461</v>
      </c>
    </row>
    <row r="1545" spans="1:18" ht="45" x14ac:dyDescent="0.25">
      <c r="A1545" s="127">
        <v>29</v>
      </c>
      <c r="B1545" s="128">
        <v>2352514</v>
      </c>
      <c r="C1545" s="128">
        <v>3283076</v>
      </c>
      <c r="D1545" s="77" t="s">
        <v>171</v>
      </c>
      <c r="E1545" s="77" t="s">
        <v>172</v>
      </c>
      <c r="F1545" s="77" t="s">
        <v>175</v>
      </c>
      <c r="G1545" s="77" t="s">
        <v>154</v>
      </c>
      <c r="H1545" s="77" t="s">
        <v>96</v>
      </c>
      <c r="I1545" s="128" t="s">
        <v>1638</v>
      </c>
      <c r="J1545" s="129" t="s">
        <v>96</v>
      </c>
      <c r="K1545" s="130">
        <v>2.7488425925925927E-2</v>
      </c>
      <c r="L1545" s="129" t="s">
        <v>2022</v>
      </c>
      <c r="M1545" s="128" t="s">
        <v>1692</v>
      </c>
      <c r="N1545" s="128"/>
      <c r="O1545" s="128">
        <v>2</v>
      </c>
      <c r="P1545" s="128" t="s">
        <v>2033</v>
      </c>
      <c r="Q1545" s="129" t="s">
        <v>2052</v>
      </c>
      <c r="R1545" s="128" t="s">
        <v>1461</v>
      </c>
    </row>
    <row r="1546" spans="1:18" ht="45" x14ac:dyDescent="0.25">
      <c r="A1546" s="127">
        <v>184</v>
      </c>
      <c r="B1546" s="128">
        <v>2352538</v>
      </c>
      <c r="C1546" s="128">
        <v>3284934</v>
      </c>
      <c r="D1546" s="77" t="s">
        <v>874</v>
      </c>
      <c r="E1546" s="77" t="s">
        <v>875</v>
      </c>
      <c r="F1546" s="77" t="s">
        <v>878</v>
      </c>
      <c r="G1546" s="77" t="s">
        <v>825</v>
      </c>
      <c r="H1546" s="77" t="s">
        <v>806</v>
      </c>
      <c r="I1546" s="128" t="s">
        <v>1500</v>
      </c>
      <c r="J1546" s="129" t="s">
        <v>806</v>
      </c>
      <c r="K1546" s="130">
        <v>3.408564814814815E-2</v>
      </c>
      <c r="L1546" s="129" t="s">
        <v>5088</v>
      </c>
      <c r="M1546" s="128" t="s">
        <v>1692</v>
      </c>
      <c r="N1546" s="128"/>
      <c r="O1546" s="128">
        <v>5</v>
      </c>
      <c r="P1546" s="128" t="s">
        <v>2033</v>
      </c>
      <c r="Q1546" s="129" t="s">
        <v>2052</v>
      </c>
      <c r="R1546" s="128" t="s">
        <v>1461</v>
      </c>
    </row>
    <row r="1547" spans="1:18" ht="45" x14ac:dyDescent="0.25">
      <c r="A1547" s="127">
        <v>13</v>
      </c>
      <c r="B1547" s="128">
        <v>2352555</v>
      </c>
      <c r="C1547" s="128">
        <v>3282876</v>
      </c>
      <c r="D1547" s="77" t="s">
        <v>87</v>
      </c>
      <c r="E1547" s="77" t="s">
        <v>88</v>
      </c>
      <c r="F1547" s="77" t="s">
        <v>90</v>
      </c>
      <c r="G1547" s="77" t="s">
        <v>77</v>
      </c>
      <c r="H1547" s="77" t="s">
        <v>81</v>
      </c>
      <c r="I1547" s="128" t="s">
        <v>1470</v>
      </c>
      <c r="J1547" s="129" t="s">
        <v>81</v>
      </c>
      <c r="K1547" s="130">
        <v>2.9768518518518517E-2</v>
      </c>
      <c r="L1547" s="129" t="s">
        <v>5077</v>
      </c>
      <c r="M1547" s="128" t="s">
        <v>1692</v>
      </c>
      <c r="N1547" s="128"/>
      <c r="O1547" s="128">
        <v>3</v>
      </c>
      <c r="P1547" s="128" t="s">
        <v>2033</v>
      </c>
      <c r="Q1547" s="129" t="s">
        <v>2052</v>
      </c>
      <c r="R1547" s="128" t="s">
        <v>1461</v>
      </c>
    </row>
    <row r="1548" spans="1:18" ht="45" x14ac:dyDescent="0.25">
      <c r="A1548" s="127">
        <v>83</v>
      </c>
      <c r="B1548" s="128">
        <v>2352572</v>
      </c>
      <c r="C1548" s="128">
        <v>3283718</v>
      </c>
      <c r="D1548" s="77" t="s">
        <v>405</v>
      </c>
      <c r="E1548" s="77" t="s">
        <v>406</v>
      </c>
      <c r="F1548" s="77" t="s">
        <v>408</v>
      </c>
      <c r="G1548" s="77" t="s">
        <v>242</v>
      </c>
      <c r="H1548" s="77" t="s">
        <v>81</v>
      </c>
      <c r="I1548" s="128" t="s">
        <v>1634</v>
      </c>
      <c r="J1548" s="129" t="s">
        <v>81</v>
      </c>
      <c r="K1548" s="130">
        <v>3.3333333333333333E-2</v>
      </c>
      <c r="L1548" s="129" t="s">
        <v>5074</v>
      </c>
      <c r="M1548" s="128" t="s">
        <v>1692</v>
      </c>
      <c r="N1548" s="128"/>
      <c r="O1548" s="128">
        <v>5</v>
      </c>
      <c r="P1548" s="128" t="s">
        <v>2033</v>
      </c>
      <c r="Q1548" s="129" t="s">
        <v>2052</v>
      </c>
      <c r="R1548" s="128" t="s">
        <v>1461</v>
      </c>
    </row>
    <row r="1549" spans="1:18" ht="45" x14ac:dyDescent="0.25">
      <c r="A1549" s="127">
        <v>82</v>
      </c>
      <c r="B1549" s="128">
        <v>2352587</v>
      </c>
      <c r="C1549" s="128">
        <v>3283710</v>
      </c>
      <c r="D1549" s="77" t="s">
        <v>400</v>
      </c>
      <c r="E1549" s="77" t="s">
        <v>401</v>
      </c>
      <c r="F1549" s="77" t="s">
        <v>404</v>
      </c>
      <c r="G1549" s="77" t="s">
        <v>242</v>
      </c>
      <c r="H1549" s="77" t="s">
        <v>81</v>
      </c>
      <c r="I1549" s="128" t="s">
        <v>1482</v>
      </c>
      <c r="J1549" s="129" t="s">
        <v>81</v>
      </c>
      <c r="K1549" s="130">
        <v>2.5312500000000002E-2</v>
      </c>
      <c r="L1549" s="129" t="s">
        <v>5095</v>
      </c>
      <c r="M1549" s="128" t="s">
        <v>1692</v>
      </c>
      <c r="N1549" s="128"/>
      <c r="O1549" s="128">
        <v>-1</v>
      </c>
      <c r="P1549" s="128" t="s">
        <v>2033</v>
      </c>
      <c r="Q1549" s="129" t="s">
        <v>2052</v>
      </c>
      <c r="R1549" s="128" t="s">
        <v>1461</v>
      </c>
    </row>
    <row r="1550" spans="1:18" ht="45" x14ac:dyDescent="0.25">
      <c r="A1550" s="127">
        <v>268</v>
      </c>
      <c r="B1550" s="128">
        <v>2352603</v>
      </c>
      <c r="C1550" s="128">
        <v>3285945</v>
      </c>
      <c r="D1550" s="77" t="s">
        <v>1289</v>
      </c>
      <c r="E1550" s="77" t="s">
        <v>1290</v>
      </c>
      <c r="F1550" s="77" t="s">
        <v>1294</v>
      </c>
      <c r="G1550" s="77" t="s">
        <v>1270</v>
      </c>
      <c r="H1550" s="77" t="s">
        <v>1274</v>
      </c>
      <c r="I1550" s="128" t="s">
        <v>1553</v>
      </c>
      <c r="J1550" s="129" t="s">
        <v>1274</v>
      </c>
      <c r="K1550" s="130">
        <v>2.736111111111111E-2</v>
      </c>
      <c r="L1550" s="129" t="s">
        <v>2028</v>
      </c>
      <c r="M1550" s="128" t="s">
        <v>1692</v>
      </c>
      <c r="N1550" s="128"/>
      <c r="O1550" s="128">
        <v>3</v>
      </c>
      <c r="P1550" s="128" t="s">
        <v>2033</v>
      </c>
      <c r="Q1550" s="129" t="s">
        <v>2052</v>
      </c>
      <c r="R1550" s="128" t="s">
        <v>1461</v>
      </c>
    </row>
    <row r="1551" spans="1:18" ht="45" x14ac:dyDescent="0.25">
      <c r="A1551" s="127">
        <v>184</v>
      </c>
      <c r="B1551" s="128">
        <v>2352670</v>
      </c>
      <c r="C1551" s="128">
        <v>3284935</v>
      </c>
      <c r="D1551" s="77" t="s">
        <v>874</v>
      </c>
      <c r="E1551" s="77" t="s">
        <v>875</v>
      </c>
      <c r="F1551" s="77" t="s">
        <v>878</v>
      </c>
      <c r="G1551" s="77" t="s">
        <v>825</v>
      </c>
      <c r="H1551" s="77" t="s">
        <v>806</v>
      </c>
      <c r="I1551" s="128" t="s">
        <v>1500</v>
      </c>
      <c r="J1551" s="129" t="s">
        <v>806</v>
      </c>
      <c r="K1551" s="130">
        <v>3.5821759259259262E-2</v>
      </c>
      <c r="L1551" s="129" t="s">
        <v>5088</v>
      </c>
      <c r="M1551" s="128" t="s">
        <v>1698</v>
      </c>
      <c r="N1551" s="128" t="s">
        <v>1699</v>
      </c>
      <c r="O1551" s="128">
        <v>4</v>
      </c>
      <c r="P1551" s="128" t="s">
        <v>2033</v>
      </c>
      <c r="Q1551" s="129" t="s">
        <v>2052</v>
      </c>
      <c r="R1551" s="128" t="s">
        <v>1461</v>
      </c>
    </row>
    <row r="1552" spans="1:18" ht="45" x14ac:dyDescent="0.25">
      <c r="A1552" s="127">
        <v>12</v>
      </c>
      <c r="B1552" s="128">
        <v>2352673</v>
      </c>
      <c r="C1552" s="128">
        <v>3282868</v>
      </c>
      <c r="D1552" s="77" t="s">
        <v>83</v>
      </c>
      <c r="E1552" s="77" t="s">
        <v>84</v>
      </c>
      <c r="F1552" s="77" t="s">
        <v>86</v>
      </c>
      <c r="G1552" s="77" t="s">
        <v>77</v>
      </c>
      <c r="H1552" s="77" t="s">
        <v>81</v>
      </c>
      <c r="I1552" s="128" t="s">
        <v>1472</v>
      </c>
      <c r="J1552" s="129" t="s">
        <v>81</v>
      </c>
      <c r="K1552" s="130">
        <v>3.3298611111111112E-2</v>
      </c>
      <c r="L1552" s="129" t="s">
        <v>2051</v>
      </c>
      <c r="M1552" s="128" t="s">
        <v>1692</v>
      </c>
      <c r="N1552" s="128"/>
      <c r="O1552" s="128">
        <v>1</v>
      </c>
      <c r="P1552" s="128" t="s">
        <v>2033</v>
      </c>
      <c r="Q1552" s="129" t="s">
        <v>2052</v>
      </c>
      <c r="R1552" s="128" t="s">
        <v>1461</v>
      </c>
    </row>
    <row r="1553" spans="1:18" ht="45" x14ac:dyDescent="0.25">
      <c r="A1553" s="127">
        <v>9</v>
      </c>
      <c r="B1553" s="128">
        <v>2352675</v>
      </c>
      <c r="C1553" s="128">
        <v>3282832</v>
      </c>
      <c r="D1553" s="77" t="s">
        <v>65</v>
      </c>
      <c r="E1553" s="77" t="s">
        <v>66</v>
      </c>
      <c r="F1553" s="77" t="s">
        <v>69</v>
      </c>
      <c r="G1553" s="77" t="s">
        <v>39</v>
      </c>
      <c r="H1553" s="77" t="s">
        <v>19</v>
      </c>
      <c r="I1553" s="128" t="s">
        <v>2029</v>
      </c>
      <c r="J1553" s="129" t="s">
        <v>19</v>
      </c>
      <c r="K1553" s="130">
        <v>4.957175925925926E-2</v>
      </c>
      <c r="L1553" s="129" t="s">
        <v>2030</v>
      </c>
      <c r="M1553" s="128" t="s">
        <v>1692</v>
      </c>
      <c r="N1553" s="128"/>
      <c r="O1553" s="128">
        <v>-1</v>
      </c>
      <c r="P1553" s="128" t="s">
        <v>2033</v>
      </c>
      <c r="Q1553" s="129" t="s">
        <v>2052</v>
      </c>
      <c r="R1553" s="128" t="s">
        <v>1461</v>
      </c>
    </row>
    <row r="1554" spans="1:18" ht="45" x14ac:dyDescent="0.25">
      <c r="A1554" s="127">
        <v>83</v>
      </c>
      <c r="B1554" s="128">
        <v>2352687</v>
      </c>
      <c r="C1554" s="128">
        <v>3283719</v>
      </c>
      <c r="D1554" s="77" t="s">
        <v>405</v>
      </c>
      <c r="E1554" s="77" t="s">
        <v>406</v>
      </c>
      <c r="F1554" s="77" t="s">
        <v>408</v>
      </c>
      <c r="G1554" s="77" t="s">
        <v>242</v>
      </c>
      <c r="H1554" s="77" t="s">
        <v>81</v>
      </c>
      <c r="I1554" s="128" t="s">
        <v>1634</v>
      </c>
      <c r="J1554" s="129" t="s">
        <v>81</v>
      </c>
      <c r="K1554" s="130">
        <v>3.0868055555555555E-2</v>
      </c>
      <c r="L1554" s="129" t="s">
        <v>5074</v>
      </c>
      <c r="M1554" s="128" t="s">
        <v>1692</v>
      </c>
      <c r="N1554" s="128"/>
      <c r="O1554" s="128">
        <v>3</v>
      </c>
      <c r="P1554" s="128" t="s">
        <v>2033</v>
      </c>
      <c r="Q1554" s="129" t="s">
        <v>2052</v>
      </c>
      <c r="R1554" s="128" t="s">
        <v>1461</v>
      </c>
    </row>
    <row r="1555" spans="1:18" ht="45" x14ac:dyDescent="0.25">
      <c r="A1555" s="127">
        <v>69</v>
      </c>
      <c r="B1555" s="128">
        <v>2352751</v>
      </c>
      <c r="C1555" s="128">
        <v>3283550</v>
      </c>
      <c r="D1555" s="77" t="s">
        <v>346</v>
      </c>
      <c r="E1555" s="77" t="s">
        <v>347</v>
      </c>
      <c r="F1555" s="77" t="s">
        <v>349</v>
      </c>
      <c r="G1555" s="77" t="s">
        <v>242</v>
      </c>
      <c r="H1555" s="77" t="s">
        <v>81</v>
      </c>
      <c r="I1555" s="128" t="s">
        <v>1478</v>
      </c>
      <c r="J1555" s="129" t="s">
        <v>81</v>
      </c>
      <c r="K1555" s="130">
        <v>3.4907407407407408E-2</v>
      </c>
      <c r="L1555" s="129" t="s">
        <v>1830</v>
      </c>
      <c r="M1555" s="128" t="s">
        <v>1692</v>
      </c>
      <c r="N1555" s="128"/>
      <c r="O1555" s="128">
        <v>3</v>
      </c>
      <c r="P1555" s="128" t="s">
        <v>2033</v>
      </c>
      <c r="Q1555" s="129" t="s">
        <v>2052</v>
      </c>
      <c r="R1555" s="128" t="s">
        <v>1461</v>
      </c>
    </row>
    <row r="1556" spans="1:18" ht="45" x14ac:dyDescent="0.25">
      <c r="A1556" s="127">
        <v>9</v>
      </c>
      <c r="B1556" s="128">
        <v>2352786</v>
      </c>
      <c r="C1556" s="128">
        <v>3282831</v>
      </c>
      <c r="D1556" s="77" t="s">
        <v>65</v>
      </c>
      <c r="E1556" s="77" t="s">
        <v>66</v>
      </c>
      <c r="F1556" s="77" t="s">
        <v>69</v>
      </c>
      <c r="G1556" s="77" t="s">
        <v>39</v>
      </c>
      <c r="H1556" s="77" t="s">
        <v>19</v>
      </c>
      <c r="I1556" s="128" t="s">
        <v>2029</v>
      </c>
      <c r="J1556" s="129" t="s">
        <v>19</v>
      </c>
      <c r="K1556" s="130">
        <v>3.5763888888888887E-2</v>
      </c>
      <c r="L1556" s="129" t="s">
        <v>2030</v>
      </c>
      <c r="M1556" s="128" t="s">
        <v>1692</v>
      </c>
      <c r="N1556" s="128"/>
      <c r="O1556" s="128">
        <v>-1</v>
      </c>
      <c r="P1556" s="128" t="s">
        <v>2033</v>
      </c>
      <c r="Q1556" s="129" t="s">
        <v>2052</v>
      </c>
      <c r="R1556" s="128" t="s">
        <v>1461</v>
      </c>
    </row>
    <row r="1557" spans="1:18" ht="45" x14ac:dyDescent="0.25">
      <c r="A1557" s="127">
        <v>184</v>
      </c>
      <c r="B1557" s="128">
        <v>2352802</v>
      </c>
      <c r="C1557" s="128">
        <v>3284936</v>
      </c>
      <c r="D1557" s="77" t="s">
        <v>874</v>
      </c>
      <c r="E1557" s="77" t="s">
        <v>875</v>
      </c>
      <c r="F1557" s="77" t="s">
        <v>878</v>
      </c>
      <c r="G1557" s="77" t="s">
        <v>825</v>
      </c>
      <c r="H1557" s="77" t="s">
        <v>806</v>
      </c>
      <c r="I1557" s="128" t="s">
        <v>1500</v>
      </c>
      <c r="J1557" s="129" t="s">
        <v>806</v>
      </c>
      <c r="K1557" s="130">
        <v>3.8437499999999999E-2</v>
      </c>
      <c r="L1557" s="129" t="s">
        <v>5088</v>
      </c>
      <c r="M1557" s="128" t="s">
        <v>1692</v>
      </c>
      <c r="N1557" s="128"/>
      <c r="O1557" s="128">
        <v>5</v>
      </c>
      <c r="P1557" s="128" t="s">
        <v>2033</v>
      </c>
      <c r="Q1557" s="129" t="s">
        <v>2052</v>
      </c>
      <c r="R1557" s="128" t="s">
        <v>1461</v>
      </c>
    </row>
    <row r="1558" spans="1:18" ht="45" x14ac:dyDescent="0.25">
      <c r="A1558" s="127">
        <v>274</v>
      </c>
      <c r="B1558" s="128">
        <v>2352803</v>
      </c>
      <c r="C1558" s="128">
        <v>3286011</v>
      </c>
      <c r="D1558" s="77" t="s">
        <v>1320</v>
      </c>
      <c r="E1558" s="77" t="s">
        <v>1321</v>
      </c>
      <c r="F1558" s="77" t="s">
        <v>1324</v>
      </c>
      <c r="G1558" s="77" t="s">
        <v>1312</v>
      </c>
      <c r="H1558" s="77" t="s">
        <v>1315</v>
      </c>
      <c r="I1558" s="128" t="s">
        <v>1560</v>
      </c>
      <c r="J1558" s="129" t="s">
        <v>1315</v>
      </c>
      <c r="K1558" s="130">
        <v>2.8738425925925924E-2</v>
      </c>
      <c r="L1558" s="129" t="s">
        <v>1893</v>
      </c>
      <c r="M1558" s="128" t="s">
        <v>1692</v>
      </c>
      <c r="N1558" s="128"/>
      <c r="O1558" s="128">
        <v>2</v>
      </c>
      <c r="P1558" s="128" t="s">
        <v>5112</v>
      </c>
      <c r="Q1558" s="129" t="s">
        <v>2052</v>
      </c>
      <c r="R1558" s="128" t="s">
        <v>1461</v>
      </c>
    </row>
    <row r="1559" spans="1:18" ht="45" x14ac:dyDescent="0.25">
      <c r="A1559" s="127">
        <v>274</v>
      </c>
      <c r="B1559" s="128">
        <v>2352804</v>
      </c>
      <c r="C1559" s="128">
        <v>3286013</v>
      </c>
      <c r="D1559" s="77" t="s">
        <v>1320</v>
      </c>
      <c r="E1559" s="77" t="s">
        <v>1321</v>
      </c>
      <c r="F1559" s="77" t="s">
        <v>1324</v>
      </c>
      <c r="G1559" s="77" t="s">
        <v>1312</v>
      </c>
      <c r="H1559" s="77" t="s">
        <v>1315</v>
      </c>
      <c r="I1559" s="128" t="s">
        <v>1560</v>
      </c>
      <c r="J1559" s="129" t="s">
        <v>1315</v>
      </c>
      <c r="K1559" s="130">
        <v>2.0347222222222221E-2</v>
      </c>
      <c r="L1559" s="129" t="s">
        <v>1893</v>
      </c>
      <c r="M1559" s="128" t="s">
        <v>1692</v>
      </c>
      <c r="N1559" s="128"/>
      <c r="O1559" s="128">
        <v>2</v>
      </c>
      <c r="P1559" s="128" t="s">
        <v>5112</v>
      </c>
      <c r="Q1559" s="129" t="s">
        <v>2052</v>
      </c>
      <c r="R1559" s="128" t="s">
        <v>1461</v>
      </c>
    </row>
    <row r="1560" spans="1:18" ht="45" x14ac:dyDescent="0.25">
      <c r="A1560" s="127">
        <v>13</v>
      </c>
      <c r="B1560" s="128">
        <v>2352828</v>
      </c>
      <c r="C1560" s="128">
        <v>3282877</v>
      </c>
      <c r="D1560" s="77" t="s">
        <v>87</v>
      </c>
      <c r="E1560" s="77" t="s">
        <v>88</v>
      </c>
      <c r="F1560" s="77" t="s">
        <v>90</v>
      </c>
      <c r="G1560" s="77" t="s">
        <v>77</v>
      </c>
      <c r="H1560" s="77" t="s">
        <v>81</v>
      </c>
      <c r="I1560" s="128" t="s">
        <v>1470</v>
      </c>
      <c r="J1560" s="129" t="s">
        <v>81</v>
      </c>
      <c r="K1560" s="130">
        <v>2.8981481481481483E-2</v>
      </c>
      <c r="L1560" s="129" t="s">
        <v>5077</v>
      </c>
      <c r="M1560" s="128" t="s">
        <v>1692</v>
      </c>
      <c r="N1560" s="128"/>
      <c r="O1560" s="128">
        <v>3</v>
      </c>
      <c r="P1560" s="128" t="s">
        <v>2033</v>
      </c>
      <c r="Q1560" s="129" t="s">
        <v>2052</v>
      </c>
      <c r="R1560" s="128" t="s">
        <v>1461</v>
      </c>
    </row>
    <row r="1561" spans="1:18" ht="45" x14ac:dyDescent="0.25">
      <c r="A1561" s="127">
        <v>195</v>
      </c>
      <c r="B1561" s="128">
        <v>2352844</v>
      </c>
      <c r="C1561" s="128">
        <v>3285059</v>
      </c>
      <c r="D1561" s="77" t="s">
        <v>931</v>
      </c>
      <c r="E1561" s="77" t="s">
        <v>932</v>
      </c>
      <c r="F1561" s="77" t="s">
        <v>935</v>
      </c>
      <c r="G1561" s="77" t="s">
        <v>902</v>
      </c>
      <c r="H1561" s="77" t="s">
        <v>905</v>
      </c>
      <c r="I1561" s="128" t="s">
        <v>1506</v>
      </c>
      <c r="J1561" s="129" t="s">
        <v>905</v>
      </c>
      <c r="K1561" s="130">
        <v>3.5474537037037034E-2</v>
      </c>
      <c r="L1561" s="129" t="s">
        <v>5117</v>
      </c>
      <c r="M1561" s="128" t="s">
        <v>1692</v>
      </c>
      <c r="N1561" s="128"/>
      <c r="O1561" s="128">
        <v>2</v>
      </c>
      <c r="P1561" s="128" t="s">
        <v>2033</v>
      </c>
      <c r="Q1561" s="129" t="s">
        <v>2052</v>
      </c>
      <c r="R1561" s="128" t="s">
        <v>1461</v>
      </c>
    </row>
    <row r="1562" spans="1:18" ht="45" x14ac:dyDescent="0.25">
      <c r="A1562" s="127">
        <v>83</v>
      </c>
      <c r="B1562" s="128">
        <v>2352919</v>
      </c>
      <c r="C1562" s="128">
        <v>3283720</v>
      </c>
      <c r="D1562" s="77" t="s">
        <v>405</v>
      </c>
      <c r="E1562" s="77" t="s">
        <v>406</v>
      </c>
      <c r="F1562" s="77" t="s">
        <v>408</v>
      </c>
      <c r="G1562" s="77" t="s">
        <v>242</v>
      </c>
      <c r="H1562" s="77" t="s">
        <v>81</v>
      </c>
      <c r="I1562" s="128" t="s">
        <v>1634</v>
      </c>
      <c r="J1562" s="129" t="s">
        <v>81</v>
      </c>
      <c r="K1562" s="130">
        <v>4.3703703703703703E-2</v>
      </c>
      <c r="L1562" s="129" t="s">
        <v>5074</v>
      </c>
      <c r="M1562" s="128" t="s">
        <v>1692</v>
      </c>
      <c r="N1562" s="128"/>
      <c r="O1562" s="128">
        <v>2</v>
      </c>
      <c r="P1562" s="128" t="s">
        <v>2033</v>
      </c>
      <c r="Q1562" s="129" t="s">
        <v>2052</v>
      </c>
      <c r="R1562" s="128" t="s">
        <v>1461</v>
      </c>
    </row>
    <row r="1563" spans="1:18" ht="45" x14ac:dyDescent="0.25">
      <c r="A1563" s="127">
        <v>9</v>
      </c>
      <c r="B1563" s="128">
        <v>2352941</v>
      </c>
      <c r="C1563" s="128">
        <v>3282833</v>
      </c>
      <c r="D1563" s="77" t="s">
        <v>65</v>
      </c>
      <c r="E1563" s="77" t="s">
        <v>66</v>
      </c>
      <c r="F1563" s="77" t="s">
        <v>69</v>
      </c>
      <c r="G1563" s="77" t="s">
        <v>39</v>
      </c>
      <c r="H1563" s="77" t="s">
        <v>19</v>
      </c>
      <c r="I1563" s="128" t="s">
        <v>2029</v>
      </c>
      <c r="J1563" s="129" t="s">
        <v>19</v>
      </c>
      <c r="K1563" s="130">
        <v>2.900462962962963E-2</v>
      </c>
      <c r="L1563" s="129" t="s">
        <v>5122</v>
      </c>
      <c r="M1563" s="128" t="s">
        <v>1692</v>
      </c>
      <c r="N1563" s="128"/>
      <c r="O1563" s="128">
        <v>-1</v>
      </c>
      <c r="P1563" s="128" t="s">
        <v>2033</v>
      </c>
      <c r="Q1563" s="129" t="s">
        <v>2052</v>
      </c>
      <c r="R1563" s="128" t="s">
        <v>1461</v>
      </c>
    </row>
    <row r="1564" spans="1:18" ht="45" x14ac:dyDescent="0.25">
      <c r="A1564" s="127">
        <v>172</v>
      </c>
      <c r="B1564" s="128">
        <v>2352968</v>
      </c>
      <c r="C1564" s="128">
        <v>3284793</v>
      </c>
      <c r="D1564" s="77" t="s">
        <v>823</v>
      </c>
      <c r="E1564" s="77" t="s">
        <v>824</v>
      </c>
      <c r="F1564" s="77" t="s">
        <v>828</v>
      </c>
      <c r="G1564" s="77" t="s">
        <v>825</v>
      </c>
      <c r="H1564" s="77" t="s">
        <v>806</v>
      </c>
      <c r="I1564" s="128" t="s">
        <v>1500</v>
      </c>
      <c r="J1564" s="129" t="s">
        <v>806</v>
      </c>
      <c r="K1564" s="130">
        <v>3.591435185185185E-2</v>
      </c>
      <c r="L1564" s="129" t="s">
        <v>5123</v>
      </c>
      <c r="M1564" s="128" t="s">
        <v>1692</v>
      </c>
      <c r="N1564" s="128"/>
      <c r="O1564" s="128">
        <v>4</v>
      </c>
      <c r="P1564" s="128" t="s">
        <v>2033</v>
      </c>
      <c r="Q1564" s="129" t="s">
        <v>2052</v>
      </c>
      <c r="R1564" s="128" t="s">
        <v>1461</v>
      </c>
    </row>
    <row r="1565" spans="1:18" ht="45" x14ac:dyDescent="0.25">
      <c r="A1565" s="127">
        <v>184</v>
      </c>
      <c r="B1565" s="128">
        <v>2353144</v>
      </c>
      <c r="C1565" s="128">
        <v>3284937</v>
      </c>
      <c r="D1565" s="77" t="s">
        <v>874</v>
      </c>
      <c r="E1565" s="77" t="s">
        <v>875</v>
      </c>
      <c r="F1565" s="77" t="s">
        <v>878</v>
      </c>
      <c r="G1565" s="77" t="s">
        <v>825</v>
      </c>
      <c r="H1565" s="77" t="s">
        <v>806</v>
      </c>
      <c r="I1565" s="128" t="s">
        <v>1500</v>
      </c>
      <c r="J1565" s="129" t="s">
        <v>806</v>
      </c>
      <c r="K1565" s="130">
        <v>3.4988425925925923E-2</v>
      </c>
      <c r="L1565" s="129" t="s">
        <v>5088</v>
      </c>
      <c r="M1565" s="128" t="s">
        <v>1698</v>
      </c>
      <c r="N1565" s="128" t="s">
        <v>1699</v>
      </c>
      <c r="O1565" s="128">
        <v>5</v>
      </c>
      <c r="P1565" s="128" t="s">
        <v>2033</v>
      </c>
      <c r="Q1565" s="129" t="s">
        <v>2052</v>
      </c>
      <c r="R1565" s="128" t="s">
        <v>1461</v>
      </c>
    </row>
    <row r="1566" spans="1:18" ht="45" x14ac:dyDescent="0.25">
      <c r="A1566" s="127">
        <v>69</v>
      </c>
      <c r="B1566" s="128">
        <v>2353150</v>
      </c>
      <c r="C1566" s="128">
        <v>3283549</v>
      </c>
      <c r="D1566" s="77" t="s">
        <v>346</v>
      </c>
      <c r="E1566" s="77" t="s">
        <v>347</v>
      </c>
      <c r="F1566" s="77" t="s">
        <v>349</v>
      </c>
      <c r="G1566" s="77" t="s">
        <v>242</v>
      </c>
      <c r="H1566" s="77" t="s">
        <v>81</v>
      </c>
      <c r="I1566" s="128" t="s">
        <v>1478</v>
      </c>
      <c r="J1566" s="129" t="s">
        <v>81</v>
      </c>
      <c r="K1566" s="130">
        <v>3.8564814814814816E-2</v>
      </c>
      <c r="L1566" s="129" t="s">
        <v>1830</v>
      </c>
      <c r="M1566" s="128" t="s">
        <v>1692</v>
      </c>
      <c r="N1566" s="128"/>
      <c r="O1566" s="128">
        <v>2</v>
      </c>
      <c r="P1566" s="128" t="s">
        <v>2033</v>
      </c>
      <c r="Q1566" s="129" t="s">
        <v>2052</v>
      </c>
      <c r="R1566" s="128" t="s">
        <v>1461</v>
      </c>
    </row>
    <row r="1567" spans="1:18" ht="45" x14ac:dyDescent="0.25">
      <c r="A1567" s="127">
        <v>184</v>
      </c>
      <c r="B1567" s="128">
        <v>2353290</v>
      </c>
      <c r="C1567" s="128">
        <v>3284938</v>
      </c>
      <c r="D1567" s="77" t="s">
        <v>874</v>
      </c>
      <c r="E1567" s="77" t="s">
        <v>875</v>
      </c>
      <c r="F1567" s="77" t="s">
        <v>878</v>
      </c>
      <c r="G1567" s="77" t="s">
        <v>825</v>
      </c>
      <c r="H1567" s="77" t="s">
        <v>806</v>
      </c>
      <c r="I1567" s="128" t="s">
        <v>1500</v>
      </c>
      <c r="J1567" s="129" t="s">
        <v>806</v>
      </c>
      <c r="K1567" s="130">
        <v>3.4328703703703702E-2</v>
      </c>
      <c r="L1567" s="129" t="s">
        <v>1944</v>
      </c>
      <c r="M1567" s="128" t="s">
        <v>1698</v>
      </c>
      <c r="N1567" s="128" t="s">
        <v>1699</v>
      </c>
      <c r="O1567" s="128">
        <v>3</v>
      </c>
      <c r="P1567" s="128" t="s">
        <v>2033</v>
      </c>
      <c r="Q1567" s="129" t="s">
        <v>2052</v>
      </c>
      <c r="R1567" s="128" t="s">
        <v>1461</v>
      </c>
    </row>
    <row r="1568" spans="1:18" ht="45" x14ac:dyDescent="0.25">
      <c r="A1568" s="127">
        <v>195</v>
      </c>
      <c r="B1568" s="128">
        <v>2353358</v>
      </c>
      <c r="C1568" s="128">
        <v>3285061</v>
      </c>
      <c r="D1568" s="77" t="s">
        <v>931</v>
      </c>
      <c r="E1568" s="77" t="s">
        <v>932</v>
      </c>
      <c r="F1568" s="77" t="s">
        <v>935</v>
      </c>
      <c r="G1568" s="77" t="s">
        <v>902</v>
      </c>
      <c r="H1568" s="77" t="s">
        <v>905</v>
      </c>
      <c r="I1568" s="128" t="s">
        <v>1506</v>
      </c>
      <c r="J1568" s="129" t="s">
        <v>905</v>
      </c>
      <c r="K1568" s="130">
        <v>2.8715277777777777E-2</v>
      </c>
      <c r="L1568" s="129" t="s">
        <v>5117</v>
      </c>
      <c r="M1568" s="128" t="s">
        <v>1692</v>
      </c>
      <c r="N1568" s="128"/>
      <c r="O1568" s="128">
        <v>2</v>
      </c>
      <c r="P1568" s="128" t="s">
        <v>2033</v>
      </c>
      <c r="Q1568" s="129" t="s">
        <v>2052</v>
      </c>
      <c r="R1568" s="128" t="s">
        <v>1461</v>
      </c>
    </row>
    <row r="1569" spans="1:18" ht="45" x14ac:dyDescent="0.25">
      <c r="A1569" s="127">
        <v>82</v>
      </c>
      <c r="B1569" s="128">
        <v>2353637</v>
      </c>
      <c r="C1569" s="128">
        <v>3283713</v>
      </c>
      <c r="D1569" s="77" t="s">
        <v>400</v>
      </c>
      <c r="E1569" s="77" t="s">
        <v>401</v>
      </c>
      <c r="F1569" s="77" t="s">
        <v>404</v>
      </c>
      <c r="G1569" s="77" t="s">
        <v>242</v>
      </c>
      <c r="H1569" s="77" t="s">
        <v>81</v>
      </c>
      <c r="I1569" s="128" t="s">
        <v>1482</v>
      </c>
      <c r="J1569" s="129" t="s">
        <v>81</v>
      </c>
      <c r="K1569" s="130">
        <v>4.0335648148148148E-2</v>
      </c>
      <c r="L1569" s="129" t="s">
        <v>5131</v>
      </c>
      <c r="M1569" s="128" t="s">
        <v>1698</v>
      </c>
      <c r="N1569" s="128" t="s">
        <v>1699</v>
      </c>
      <c r="O1569" s="128">
        <v>3</v>
      </c>
      <c r="P1569" s="128" t="s">
        <v>2033</v>
      </c>
      <c r="Q1569" s="129" t="s">
        <v>2052</v>
      </c>
      <c r="R1569" s="128" t="s">
        <v>1461</v>
      </c>
    </row>
    <row r="1570" spans="1:18" ht="45" x14ac:dyDescent="0.25">
      <c r="A1570" s="127">
        <v>69</v>
      </c>
      <c r="B1570" s="128">
        <v>2353989</v>
      </c>
      <c r="C1570" s="128">
        <v>3283547</v>
      </c>
      <c r="D1570" s="77" t="s">
        <v>346</v>
      </c>
      <c r="E1570" s="77" t="s">
        <v>347</v>
      </c>
      <c r="F1570" s="77" t="s">
        <v>349</v>
      </c>
      <c r="G1570" s="77" t="s">
        <v>242</v>
      </c>
      <c r="H1570" s="77" t="s">
        <v>81</v>
      </c>
      <c r="I1570" s="128" t="s">
        <v>1478</v>
      </c>
      <c r="J1570" s="129" t="s">
        <v>81</v>
      </c>
      <c r="K1570" s="130">
        <v>3.4166666666666665E-2</v>
      </c>
      <c r="L1570" s="129" t="s">
        <v>1830</v>
      </c>
      <c r="M1570" s="128" t="s">
        <v>1692</v>
      </c>
      <c r="N1570" s="128"/>
      <c r="O1570" s="128">
        <v>5</v>
      </c>
      <c r="P1570" s="128" t="s">
        <v>2033</v>
      </c>
      <c r="Q1570" s="129" t="s">
        <v>2052</v>
      </c>
      <c r="R1570" s="128" t="s">
        <v>1461</v>
      </c>
    </row>
    <row r="1571" spans="1:18" ht="45" x14ac:dyDescent="0.25">
      <c r="A1571" s="127">
        <v>195</v>
      </c>
      <c r="B1571" s="128">
        <v>2354791</v>
      </c>
      <c r="C1571" s="128">
        <v>3285062</v>
      </c>
      <c r="D1571" s="77" t="s">
        <v>931</v>
      </c>
      <c r="E1571" s="77" t="s">
        <v>932</v>
      </c>
      <c r="F1571" s="77" t="s">
        <v>935</v>
      </c>
      <c r="G1571" s="77" t="s">
        <v>902</v>
      </c>
      <c r="H1571" s="77" t="s">
        <v>905</v>
      </c>
      <c r="I1571" s="128" t="s">
        <v>1506</v>
      </c>
      <c r="J1571" s="129" t="s">
        <v>905</v>
      </c>
      <c r="K1571" s="130">
        <v>3.1296296296296294E-2</v>
      </c>
      <c r="L1571" s="129" t="s">
        <v>5117</v>
      </c>
      <c r="M1571" s="128" t="s">
        <v>1692</v>
      </c>
      <c r="N1571" s="128"/>
      <c r="O1571" s="128">
        <v>1</v>
      </c>
      <c r="P1571" s="128" t="s">
        <v>2033</v>
      </c>
      <c r="Q1571" s="129" t="s">
        <v>2052</v>
      </c>
      <c r="R1571" s="128" t="s">
        <v>1461</v>
      </c>
    </row>
    <row r="1572" spans="1:18" ht="45" x14ac:dyDescent="0.25">
      <c r="A1572" s="127">
        <v>12</v>
      </c>
      <c r="B1572" s="128">
        <v>2354803</v>
      </c>
      <c r="C1572" s="128">
        <v>3282869</v>
      </c>
      <c r="D1572" s="77" t="s">
        <v>83</v>
      </c>
      <c r="E1572" s="77" t="s">
        <v>84</v>
      </c>
      <c r="F1572" s="77" t="s">
        <v>86</v>
      </c>
      <c r="G1572" s="77" t="s">
        <v>77</v>
      </c>
      <c r="H1572" s="77" t="s">
        <v>81</v>
      </c>
      <c r="I1572" s="128" t="s">
        <v>1472</v>
      </c>
      <c r="J1572" s="129" t="s">
        <v>81</v>
      </c>
      <c r="K1572" s="130">
        <v>2.5925925925925925E-2</v>
      </c>
      <c r="L1572" s="129" t="s">
        <v>2051</v>
      </c>
      <c r="M1572" s="128" t="s">
        <v>1692</v>
      </c>
      <c r="N1572" s="128"/>
      <c r="O1572" s="128">
        <v>1</v>
      </c>
      <c r="P1572" s="128" t="s">
        <v>2033</v>
      </c>
      <c r="Q1572" s="129" t="s">
        <v>2052</v>
      </c>
      <c r="R1572" s="128" t="s">
        <v>1461</v>
      </c>
    </row>
    <row r="1573" spans="1:18" ht="45" x14ac:dyDescent="0.25">
      <c r="A1573" s="127">
        <v>83</v>
      </c>
      <c r="B1573" s="128">
        <v>2354850</v>
      </c>
      <c r="C1573" s="128">
        <v>3283721</v>
      </c>
      <c r="D1573" s="77" t="s">
        <v>405</v>
      </c>
      <c r="E1573" s="77" t="s">
        <v>406</v>
      </c>
      <c r="F1573" s="77" t="s">
        <v>408</v>
      </c>
      <c r="G1573" s="77" t="s">
        <v>242</v>
      </c>
      <c r="H1573" s="77" t="s">
        <v>81</v>
      </c>
      <c r="I1573" s="128" t="s">
        <v>1634</v>
      </c>
      <c r="J1573" s="129" t="s">
        <v>81</v>
      </c>
      <c r="K1573" s="130">
        <v>2.4456018518518519E-2</v>
      </c>
      <c r="L1573" s="129" t="s">
        <v>5074</v>
      </c>
      <c r="M1573" s="128" t="s">
        <v>1692</v>
      </c>
      <c r="N1573" s="128"/>
      <c r="O1573" s="128">
        <v>5</v>
      </c>
      <c r="P1573" s="128" t="s">
        <v>2033</v>
      </c>
      <c r="Q1573" s="129" t="s">
        <v>2052</v>
      </c>
      <c r="R1573" s="128" t="s">
        <v>1461</v>
      </c>
    </row>
    <row r="1574" spans="1:18" ht="45" x14ac:dyDescent="0.25">
      <c r="A1574" s="127">
        <v>195</v>
      </c>
      <c r="B1574" s="128">
        <v>2354857</v>
      </c>
      <c r="C1574" s="128">
        <v>3285064</v>
      </c>
      <c r="D1574" s="77" t="s">
        <v>931</v>
      </c>
      <c r="E1574" s="77" t="s">
        <v>932</v>
      </c>
      <c r="F1574" s="77" t="s">
        <v>935</v>
      </c>
      <c r="G1574" s="77" t="s">
        <v>902</v>
      </c>
      <c r="H1574" s="77" t="s">
        <v>905</v>
      </c>
      <c r="I1574" s="128" t="s">
        <v>1506</v>
      </c>
      <c r="J1574" s="129" t="s">
        <v>905</v>
      </c>
      <c r="K1574" s="130">
        <v>3.2314814814814817E-2</v>
      </c>
      <c r="L1574" s="129" t="s">
        <v>5117</v>
      </c>
      <c r="M1574" s="128" t="s">
        <v>1692</v>
      </c>
      <c r="N1574" s="128"/>
      <c r="O1574" s="128">
        <v>2</v>
      </c>
      <c r="P1574" s="128" t="s">
        <v>2033</v>
      </c>
      <c r="Q1574" s="129" t="s">
        <v>2052</v>
      </c>
      <c r="R1574" s="128" t="s">
        <v>1461</v>
      </c>
    </row>
    <row r="1575" spans="1:18" ht="45" x14ac:dyDescent="0.25">
      <c r="A1575" s="127">
        <v>12</v>
      </c>
      <c r="B1575" s="128">
        <v>2354858</v>
      </c>
      <c r="C1575" s="128">
        <v>3282870</v>
      </c>
      <c r="D1575" s="77" t="s">
        <v>83</v>
      </c>
      <c r="E1575" s="77" t="s">
        <v>84</v>
      </c>
      <c r="F1575" s="77" t="s">
        <v>86</v>
      </c>
      <c r="G1575" s="77" t="s">
        <v>77</v>
      </c>
      <c r="H1575" s="77" t="s">
        <v>81</v>
      </c>
      <c r="I1575" s="128" t="s">
        <v>1472</v>
      </c>
      <c r="J1575" s="129" t="s">
        <v>81</v>
      </c>
      <c r="K1575" s="130">
        <v>3.1203703703703702E-2</v>
      </c>
      <c r="L1575" s="129" t="s">
        <v>2051</v>
      </c>
      <c r="M1575" s="128" t="s">
        <v>1692</v>
      </c>
      <c r="N1575" s="128"/>
      <c r="O1575" s="128">
        <v>1</v>
      </c>
      <c r="P1575" s="128" t="s">
        <v>2033</v>
      </c>
      <c r="Q1575" s="129" t="s">
        <v>2052</v>
      </c>
      <c r="R1575" s="128" t="s">
        <v>1461</v>
      </c>
    </row>
    <row r="1576" spans="1:18" ht="45" x14ac:dyDescent="0.25">
      <c r="A1576" s="127">
        <v>69</v>
      </c>
      <c r="B1576" s="128">
        <v>2354879</v>
      </c>
      <c r="C1576" s="128">
        <v>3283548</v>
      </c>
      <c r="D1576" s="77" t="s">
        <v>346</v>
      </c>
      <c r="E1576" s="77" t="s">
        <v>347</v>
      </c>
      <c r="F1576" s="77" t="s">
        <v>349</v>
      </c>
      <c r="G1576" s="77" t="s">
        <v>242</v>
      </c>
      <c r="H1576" s="77" t="s">
        <v>81</v>
      </c>
      <c r="I1576" s="128" t="s">
        <v>1478</v>
      </c>
      <c r="J1576" s="129" t="s">
        <v>81</v>
      </c>
      <c r="K1576" s="130">
        <v>3.1446759259259258E-2</v>
      </c>
      <c r="L1576" s="129" t="s">
        <v>1830</v>
      </c>
      <c r="M1576" s="128" t="s">
        <v>1692</v>
      </c>
      <c r="N1576" s="128"/>
      <c r="O1576" s="128">
        <v>2</v>
      </c>
      <c r="P1576" s="128" t="s">
        <v>2033</v>
      </c>
      <c r="Q1576" s="129" t="s">
        <v>2052</v>
      </c>
      <c r="R1576" s="128" t="s">
        <v>1461</v>
      </c>
    </row>
    <row r="1577" spans="1:18" ht="45" x14ac:dyDescent="0.25">
      <c r="A1577" s="127">
        <v>82</v>
      </c>
      <c r="B1577" s="128">
        <v>2354880</v>
      </c>
      <c r="C1577" s="128">
        <v>3283712</v>
      </c>
      <c r="D1577" s="77" t="s">
        <v>400</v>
      </c>
      <c r="E1577" s="77" t="s">
        <v>401</v>
      </c>
      <c r="F1577" s="77" t="s">
        <v>404</v>
      </c>
      <c r="G1577" s="77" t="s">
        <v>242</v>
      </c>
      <c r="H1577" s="77" t="s">
        <v>81</v>
      </c>
      <c r="I1577" s="128" t="s">
        <v>1482</v>
      </c>
      <c r="J1577" s="129" t="s">
        <v>81</v>
      </c>
      <c r="K1577" s="130">
        <v>3.7083333333333336E-2</v>
      </c>
      <c r="L1577" s="129" t="s">
        <v>5131</v>
      </c>
      <c r="M1577" s="128" t="s">
        <v>1698</v>
      </c>
      <c r="N1577" s="128" t="s">
        <v>1699</v>
      </c>
      <c r="O1577" s="128">
        <v>2</v>
      </c>
      <c r="P1577" s="128" t="s">
        <v>2033</v>
      </c>
      <c r="Q1577" s="129" t="s">
        <v>2052</v>
      </c>
      <c r="R1577" s="128" t="s">
        <v>1461</v>
      </c>
    </row>
    <row r="1578" spans="1:18" ht="45" x14ac:dyDescent="0.25">
      <c r="A1578" s="127">
        <v>195</v>
      </c>
      <c r="B1578" s="128">
        <v>2354904</v>
      </c>
      <c r="C1578" s="128">
        <v>3285065</v>
      </c>
      <c r="D1578" s="77" t="s">
        <v>931</v>
      </c>
      <c r="E1578" s="77" t="s">
        <v>932</v>
      </c>
      <c r="F1578" s="77" t="s">
        <v>935</v>
      </c>
      <c r="G1578" s="77" t="s">
        <v>902</v>
      </c>
      <c r="H1578" s="77" t="s">
        <v>905</v>
      </c>
      <c r="I1578" s="128" t="s">
        <v>1506</v>
      </c>
      <c r="J1578" s="129" t="s">
        <v>905</v>
      </c>
      <c r="K1578" s="130">
        <v>3.0891203703703702E-2</v>
      </c>
      <c r="L1578" s="129" t="s">
        <v>5117</v>
      </c>
      <c r="M1578" s="128" t="s">
        <v>1692</v>
      </c>
      <c r="N1578" s="128"/>
      <c r="O1578" s="128">
        <v>1</v>
      </c>
      <c r="P1578" s="128" t="s">
        <v>2033</v>
      </c>
      <c r="Q1578" s="129" t="s">
        <v>2052</v>
      </c>
      <c r="R1578" s="128" t="s">
        <v>1461</v>
      </c>
    </row>
    <row r="1579" spans="1:18" ht="45" x14ac:dyDescent="0.25">
      <c r="A1579" s="127">
        <v>12</v>
      </c>
      <c r="B1579" s="128">
        <v>2354907</v>
      </c>
      <c r="C1579" s="128">
        <v>3282871</v>
      </c>
      <c r="D1579" s="77" t="s">
        <v>83</v>
      </c>
      <c r="E1579" s="77" t="s">
        <v>84</v>
      </c>
      <c r="F1579" s="77" t="s">
        <v>86</v>
      </c>
      <c r="G1579" s="77" t="s">
        <v>77</v>
      </c>
      <c r="H1579" s="77" t="s">
        <v>81</v>
      </c>
      <c r="I1579" s="128" t="s">
        <v>1472</v>
      </c>
      <c r="J1579" s="129" t="s">
        <v>81</v>
      </c>
      <c r="K1579" s="130">
        <v>3.3032407407407406E-2</v>
      </c>
      <c r="L1579" s="129" t="s">
        <v>2051</v>
      </c>
      <c r="M1579" s="128" t="s">
        <v>1692</v>
      </c>
      <c r="N1579" s="128"/>
      <c r="O1579" s="128">
        <v>1</v>
      </c>
      <c r="P1579" s="128" t="s">
        <v>2033</v>
      </c>
      <c r="Q1579" s="129" t="s">
        <v>2052</v>
      </c>
      <c r="R1579" s="128" t="s">
        <v>1461</v>
      </c>
    </row>
    <row r="1580" spans="1:18" ht="45" x14ac:dyDescent="0.25">
      <c r="A1580" s="127">
        <v>83</v>
      </c>
      <c r="B1580" s="128">
        <v>2354908</v>
      </c>
      <c r="C1580" s="128">
        <v>3283723</v>
      </c>
      <c r="D1580" s="77" t="s">
        <v>405</v>
      </c>
      <c r="E1580" s="77" t="s">
        <v>406</v>
      </c>
      <c r="F1580" s="77" t="s">
        <v>408</v>
      </c>
      <c r="G1580" s="77" t="s">
        <v>242</v>
      </c>
      <c r="H1580" s="77" t="s">
        <v>81</v>
      </c>
      <c r="I1580" s="128" t="s">
        <v>1634</v>
      </c>
      <c r="J1580" s="129" t="s">
        <v>81</v>
      </c>
      <c r="K1580" s="130">
        <v>2.5613425925925925E-2</v>
      </c>
      <c r="L1580" s="129" t="s">
        <v>5074</v>
      </c>
      <c r="M1580" s="128" t="s">
        <v>1692</v>
      </c>
      <c r="N1580" s="128"/>
      <c r="O1580" s="128">
        <v>2</v>
      </c>
      <c r="P1580" s="128" t="s">
        <v>2033</v>
      </c>
      <c r="Q1580" s="129" t="s">
        <v>2052</v>
      </c>
      <c r="R1580" s="128" t="s">
        <v>1461</v>
      </c>
    </row>
    <row r="1581" spans="1:18" ht="45" x14ac:dyDescent="0.25">
      <c r="A1581" s="127">
        <v>179</v>
      </c>
      <c r="B1581" s="128">
        <v>2354925</v>
      </c>
      <c r="C1581" s="128">
        <v>3284868</v>
      </c>
      <c r="D1581" s="77" t="s">
        <v>853</v>
      </c>
      <c r="E1581" s="77" t="s">
        <v>854</v>
      </c>
      <c r="F1581" s="77" t="s">
        <v>856</v>
      </c>
      <c r="G1581" s="77" t="s">
        <v>825</v>
      </c>
      <c r="H1581" s="77" t="s">
        <v>806</v>
      </c>
      <c r="I1581" s="128" t="s">
        <v>2020</v>
      </c>
      <c r="J1581" s="129" t="s">
        <v>806</v>
      </c>
      <c r="K1581" s="130">
        <v>2.3877314814814816E-2</v>
      </c>
      <c r="L1581" s="129" t="s">
        <v>2045</v>
      </c>
      <c r="M1581" s="128" t="s">
        <v>1692</v>
      </c>
      <c r="N1581" s="128"/>
      <c r="O1581" s="128">
        <v>3</v>
      </c>
      <c r="P1581" s="128" t="s">
        <v>2033</v>
      </c>
      <c r="Q1581" s="129" t="s">
        <v>2052</v>
      </c>
      <c r="R1581" s="128" t="s">
        <v>1461</v>
      </c>
    </row>
    <row r="1582" spans="1:18" ht="45" x14ac:dyDescent="0.25">
      <c r="A1582" s="127">
        <v>143</v>
      </c>
      <c r="B1582" s="128">
        <v>2354962</v>
      </c>
      <c r="C1582" s="128">
        <v>3284435</v>
      </c>
      <c r="D1582" s="77" t="s">
        <v>684</v>
      </c>
      <c r="E1582" s="77" t="s">
        <v>685</v>
      </c>
      <c r="F1582" s="77" t="s">
        <v>688</v>
      </c>
      <c r="G1582" s="77" t="s">
        <v>609</v>
      </c>
      <c r="H1582" s="77" t="s">
        <v>581</v>
      </c>
      <c r="I1582" s="128" t="s">
        <v>1611</v>
      </c>
      <c r="J1582" s="129" t="s">
        <v>581</v>
      </c>
      <c r="K1582" s="130">
        <v>3.3055555555555553E-2</v>
      </c>
      <c r="L1582" s="129" t="s">
        <v>5156</v>
      </c>
      <c r="M1582" s="128" t="s">
        <v>1692</v>
      </c>
      <c r="N1582" s="128"/>
      <c r="O1582" s="128">
        <v>2</v>
      </c>
      <c r="P1582" s="128" t="s">
        <v>2033</v>
      </c>
      <c r="Q1582" s="129" t="s">
        <v>2052</v>
      </c>
      <c r="R1582" s="128" t="s">
        <v>1461</v>
      </c>
    </row>
    <row r="1583" spans="1:18" ht="45" x14ac:dyDescent="0.25">
      <c r="A1583" s="127">
        <v>12</v>
      </c>
      <c r="B1583" s="128">
        <v>2354964</v>
      </c>
      <c r="C1583" s="128">
        <v>3282872</v>
      </c>
      <c r="D1583" s="77" t="s">
        <v>83</v>
      </c>
      <c r="E1583" s="77" t="s">
        <v>84</v>
      </c>
      <c r="F1583" s="77" t="s">
        <v>86</v>
      </c>
      <c r="G1583" s="77" t="s">
        <v>77</v>
      </c>
      <c r="H1583" s="77" t="s">
        <v>81</v>
      </c>
      <c r="I1583" s="128" t="s">
        <v>1472</v>
      </c>
      <c r="J1583" s="129" t="s">
        <v>81</v>
      </c>
      <c r="K1583" s="130">
        <v>2.5289351851851851E-2</v>
      </c>
      <c r="L1583" s="129" t="s">
        <v>2051</v>
      </c>
      <c r="M1583" s="128" t="s">
        <v>1692</v>
      </c>
      <c r="N1583" s="128"/>
      <c r="O1583" s="128">
        <v>1</v>
      </c>
      <c r="P1583" s="128" t="s">
        <v>2033</v>
      </c>
      <c r="Q1583" s="129" t="s">
        <v>2052</v>
      </c>
      <c r="R1583" s="128" t="s">
        <v>1461</v>
      </c>
    </row>
    <row r="1584" spans="1:18" ht="45" x14ac:dyDescent="0.25">
      <c r="A1584" s="127">
        <v>195</v>
      </c>
      <c r="B1584" s="128">
        <v>2354967</v>
      </c>
      <c r="C1584" s="128">
        <v>3285066</v>
      </c>
      <c r="D1584" s="77" t="s">
        <v>931</v>
      </c>
      <c r="E1584" s="77" t="s">
        <v>932</v>
      </c>
      <c r="F1584" s="77" t="s">
        <v>935</v>
      </c>
      <c r="G1584" s="77" t="s">
        <v>902</v>
      </c>
      <c r="H1584" s="77" t="s">
        <v>905</v>
      </c>
      <c r="I1584" s="128" t="s">
        <v>1506</v>
      </c>
      <c r="J1584" s="129" t="s">
        <v>905</v>
      </c>
      <c r="K1584" s="130">
        <v>2.6238425925925925E-2</v>
      </c>
      <c r="L1584" s="129" t="s">
        <v>5117</v>
      </c>
      <c r="M1584" s="128" t="s">
        <v>1692</v>
      </c>
      <c r="N1584" s="128"/>
      <c r="O1584" s="128">
        <v>2</v>
      </c>
      <c r="P1584" s="128" t="s">
        <v>2033</v>
      </c>
      <c r="Q1584" s="129" t="s">
        <v>2052</v>
      </c>
      <c r="R1584" s="128" t="s">
        <v>1461</v>
      </c>
    </row>
    <row r="1585" spans="1:18" ht="45" x14ac:dyDescent="0.25">
      <c r="A1585" s="127">
        <v>286</v>
      </c>
      <c r="B1585" s="128">
        <v>2354980</v>
      </c>
      <c r="C1585" s="128">
        <v>3286151</v>
      </c>
      <c r="D1585" s="77" t="s">
        <v>1374</v>
      </c>
      <c r="E1585" s="77" t="s">
        <v>1375</v>
      </c>
      <c r="F1585" s="77" t="s">
        <v>1378</v>
      </c>
      <c r="G1585" s="77" t="s">
        <v>1312</v>
      </c>
      <c r="H1585" s="77" t="s">
        <v>1315</v>
      </c>
      <c r="I1585" s="128" t="s">
        <v>5163</v>
      </c>
      <c r="J1585" s="129" t="s">
        <v>1315</v>
      </c>
      <c r="K1585" s="130">
        <v>2.5752314814814815E-2</v>
      </c>
      <c r="L1585" s="129" t="s">
        <v>5164</v>
      </c>
      <c r="M1585" s="128" t="s">
        <v>1692</v>
      </c>
      <c r="N1585" s="128"/>
      <c r="O1585" s="128">
        <v>2</v>
      </c>
      <c r="P1585" s="128" t="s">
        <v>2033</v>
      </c>
      <c r="Q1585" s="129" t="s">
        <v>2052</v>
      </c>
      <c r="R1585" s="128" t="s">
        <v>1461</v>
      </c>
    </row>
    <row r="1586" spans="1:18" ht="45" x14ac:dyDescent="0.25">
      <c r="A1586" s="127">
        <v>13</v>
      </c>
      <c r="B1586" s="128">
        <v>2354983</v>
      </c>
      <c r="C1586" s="128">
        <v>3282878</v>
      </c>
      <c r="D1586" s="77" t="s">
        <v>87</v>
      </c>
      <c r="E1586" s="77" t="s">
        <v>88</v>
      </c>
      <c r="F1586" s="77" t="s">
        <v>90</v>
      </c>
      <c r="G1586" s="77" t="s">
        <v>77</v>
      </c>
      <c r="H1586" s="77" t="s">
        <v>81</v>
      </c>
      <c r="I1586" s="128" t="s">
        <v>1470</v>
      </c>
      <c r="J1586" s="129" t="s">
        <v>81</v>
      </c>
      <c r="K1586" s="130">
        <v>2.960648148148148E-2</v>
      </c>
      <c r="L1586" s="129" t="s">
        <v>5077</v>
      </c>
      <c r="M1586" s="128" t="s">
        <v>1692</v>
      </c>
      <c r="N1586" s="128"/>
      <c r="O1586" s="128">
        <v>6</v>
      </c>
      <c r="P1586" s="128" t="s">
        <v>2033</v>
      </c>
      <c r="Q1586" s="129" t="s">
        <v>2052</v>
      </c>
      <c r="R1586" s="128" t="s">
        <v>1461</v>
      </c>
    </row>
    <row r="1587" spans="1:18" ht="45" x14ac:dyDescent="0.25">
      <c r="A1587" s="127">
        <v>179</v>
      </c>
      <c r="B1587" s="128">
        <v>2354987</v>
      </c>
      <c r="C1587" s="128">
        <v>3284869</v>
      </c>
      <c r="D1587" s="77" t="s">
        <v>853</v>
      </c>
      <c r="E1587" s="77" t="s">
        <v>854</v>
      </c>
      <c r="F1587" s="77" t="s">
        <v>856</v>
      </c>
      <c r="G1587" s="77" t="s">
        <v>825</v>
      </c>
      <c r="H1587" s="77" t="s">
        <v>806</v>
      </c>
      <c r="I1587" s="128" t="s">
        <v>2020</v>
      </c>
      <c r="J1587" s="129" t="s">
        <v>806</v>
      </c>
      <c r="K1587" s="130">
        <v>1.9375E-2</v>
      </c>
      <c r="L1587" s="129" t="s">
        <v>2045</v>
      </c>
      <c r="M1587" s="128" t="s">
        <v>1698</v>
      </c>
      <c r="N1587" s="128" t="s">
        <v>1699</v>
      </c>
      <c r="O1587" s="128">
        <v>1</v>
      </c>
      <c r="P1587" s="128" t="s">
        <v>2033</v>
      </c>
      <c r="Q1587" s="129" t="s">
        <v>2052</v>
      </c>
      <c r="R1587" s="128" t="s">
        <v>1461</v>
      </c>
    </row>
    <row r="1588" spans="1:18" ht="45" x14ac:dyDescent="0.25">
      <c r="A1588" s="127">
        <v>144</v>
      </c>
      <c r="B1588" s="128">
        <v>2355027</v>
      </c>
      <c r="C1588" s="128">
        <v>3284447</v>
      </c>
      <c r="D1588" s="77" t="s">
        <v>689</v>
      </c>
      <c r="E1588" s="77" t="s">
        <v>690</v>
      </c>
      <c r="F1588" s="77" t="s">
        <v>692</v>
      </c>
      <c r="G1588" s="77" t="s">
        <v>609</v>
      </c>
      <c r="H1588" s="77" t="s">
        <v>581</v>
      </c>
      <c r="I1588" s="128" t="s">
        <v>1458</v>
      </c>
      <c r="J1588" s="129" t="s">
        <v>581</v>
      </c>
      <c r="K1588" s="130">
        <v>2.375E-2</v>
      </c>
      <c r="L1588" s="129" t="s">
        <v>5169</v>
      </c>
      <c r="M1588" s="128" t="s">
        <v>1692</v>
      </c>
      <c r="N1588" s="128"/>
      <c r="O1588" s="128">
        <v>4</v>
      </c>
      <c r="P1588" s="128" t="s">
        <v>2033</v>
      </c>
      <c r="Q1588" s="129" t="s">
        <v>2052</v>
      </c>
      <c r="R1588" s="128" t="s">
        <v>1461</v>
      </c>
    </row>
    <row r="1589" spans="1:18" ht="45" x14ac:dyDescent="0.25">
      <c r="A1589" s="127">
        <v>179</v>
      </c>
      <c r="B1589" s="128">
        <v>2355038</v>
      </c>
      <c r="C1589" s="128">
        <v>3284870</v>
      </c>
      <c r="D1589" s="77" t="s">
        <v>853</v>
      </c>
      <c r="E1589" s="77" t="s">
        <v>854</v>
      </c>
      <c r="F1589" s="77" t="s">
        <v>856</v>
      </c>
      <c r="G1589" s="77" t="s">
        <v>825</v>
      </c>
      <c r="H1589" s="77" t="s">
        <v>806</v>
      </c>
      <c r="I1589" s="128" t="s">
        <v>2020</v>
      </c>
      <c r="J1589" s="129" t="s">
        <v>806</v>
      </c>
      <c r="K1589" s="130">
        <v>2.1585648148148149E-2</v>
      </c>
      <c r="L1589" s="129" t="s">
        <v>2045</v>
      </c>
      <c r="M1589" s="128" t="s">
        <v>1692</v>
      </c>
      <c r="N1589" s="128"/>
      <c r="O1589" s="128">
        <v>1</v>
      </c>
      <c r="P1589" s="128" t="s">
        <v>2033</v>
      </c>
      <c r="Q1589" s="129" t="s">
        <v>2052</v>
      </c>
      <c r="R1589" s="128" t="s">
        <v>1461</v>
      </c>
    </row>
    <row r="1590" spans="1:18" ht="45" x14ac:dyDescent="0.25">
      <c r="A1590" s="127">
        <v>83</v>
      </c>
      <c r="B1590" s="128">
        <v>2355045</v>
      </c>
      <c r="C1590" s="128">
        <v>3283724</v>
      </c>
      <c r="D1590" s="77" t="s">
        <v>405</v>
      </c>
      <c r="E1590" s="77" t="s">
        <v>406</v>
      </c>
      <c r="F1590" s="77" t="s">
        <v>408</v>
      </c>
      <c r="G1590" s="77" t="s">
        <v>242</v>
      </c>
      <c r="H1590" s="77" t="s">
        <v>81</v>
      </c>
      <c r="I1590" s="128" t="s">
        <v>1634</v>
      </c>
      <c r="J1590" s="129" t="s">
        <v>81</v>
      </c>
      <c r="K1590" s="130">
        <v>2.6435185185185187E-2</v>
      </c>
      <c r="L1590" s="129" t="s">
        <v>5074</v>
      </c>
      <c r="M1590" s="128" t="s">
        <v>1692</v>
      </c>
      <c r="N1590" s="128"/>
      <c r="O1590" s="128">
        <v>2</v>
      </c>
      <c r="P1590" s="128" t="s">
        <v>2033</v>
      </c>
      <c r="Q1590" s="129" t="s">
        <v>2052</v>
      </c>
      <c r="R1590" s="128" t="s">
        <v>1461</v>
      </c>
    </row>
    <row r="1591" spans="1:18" ht="45" x14ac:dyDescent="0.25">
      <c r="A1591" s="127">
        <v>83</v>
      </c>
      <c r="B1591" s="128">
        <v>2355046</v>
      </c>
      <c r="C1591" s="128">
        <v>3283725</v>
      </c>
      <c r="D1591" s="77" t="s">
        <v>405</v>
      </c>
      <c r="E1591" s="77" t="s">
        <v>406</v>
      </c>
      <c r="F1591" s="77" t="s">
        <v>408</v>
      </c>
      <c r="G1591" s="77" t="s">
        <v>242</v>
      </c>
      <c r="H1591" s="77" t="s">
        <v>81</v>
      </c>
      <c r="I1591" s="128" t="s">
        <v>1634</v>
      </c>
      <c r="J1591" s="129" t="s">
        <v>81</v>
      </c>
      <c r="K1591" s="130">
        <v>2.3634259259259258E-2</v>
      </c>
      <c r="L1591" s="129" t="s">
        <v>5074</v>
      </c>
      <c r="M1591" s="128" t="s">
        <v>1692</v>
      </c>
      <c r="N1591" s="128"/>
      <c r="O1591" s="128">
        <v>1</v>
      </c>
      <c r="P1591" s="128" t="s">
        <v>2033</v>
      </c>
      <c r="Q1591" s="129" t="s">
        <v>2052</v>
      </c>
      <c r="R1591" s="128" t="s">
        <v>1461</v>
      </c>
    </row>
    <row r="1592" spans="1:18" ht="45" x14ac:dyDescent="0.25">
      <c r="A1592" s="127">
        <v>13</v>
      </c>
      <c r="B1592" s="128">
        <v>2355058</v>
      </c>
      <c r="C1592" s="128">
        <v>3282879</v>
      </c>
      <c r="D1592" s="77" t="s">
        <v>87</v>
      </c>
      <c r="E1592" s="77" t="s">
        <v>88</v>
      </c>
      <c r="F1592" s="77" t="s">
        <v>90</v>
      </c>
      <c r="G1592" s="77" t="s">
        <v>77</v>
      </c>
      <c r="H1592" s="77" t="s">
        <v>81</v>
      </c>
      <c r="I1592" s="128" t="s">
        <v>1470</v>
      </c>
      <c r="J1592" s="129" t="s">
        <v>81</v>
      </c>
      <c r="K1592" s="130">
        <v>2.9236111111111112E-2</v>
      </c>
      <c r="L1592" s="129" t="s">
        <v>5077</v>
      </c>
      <c r="M1592" s="128" t="s">
        <v>1692</v>
      </c>
      <c r="N1592" s="128"/>
      <c r="O1592" s="128">
        <v>3</v>
      </c>
      <c r="P1592" s="128" t="s">
        <v>2033</v>
      </c>
      <c r="Q1592" s="129" t="s">
        <v>2052</v>
      </c>
      <c r="R1592" s="128" t="s">
        <v>1461</v>
      </c>
    </row>
    <row r="1593" spans="1:18" ht="45" x14ac:dyDescent="0.25">
      <c r="A1593" s="127">
        <v>286</v>
      </c>
      <c r="B1593" s="128">
        <v>2355098</v>
      </c>
      <c r="C1593" s="128">
        <v>3286152</v>
      </c>
      <c r="D1593" s="77" t="s">
        <v>1374</v>
      </c>
      <c r="E1593" s="77" t="s">
        <v>1375</v>
      </c>
      <c r="F1593" s="77" t="s">
        <v>1378</v>
      </c>
      <c r="G1593" s="77" t="s">
        <v>1312</v>
      </c>
      <c r="H1593" s="77" t="s">
        <v>1315</v>
      </c>
      <c r="I1593" s="128" t="s">
        <v>5163</v>
      </c>
      <c r="J1593" s="129" t="s">
        <v>1315</v>
      </c>
      <c r="K1593" s="130">
        <v>2.7210648148148147E-2</v>
      </c>
      <c r="L1593" s="129" t="s">
        <v>5164</v>
      </c>
      <c r="M1593" s="128" t="s">
        <v>1692</v>
      </c>
      <c r="N1593" s="128"/>
      <c r="O1593" s="128">
        <v>5</v>
      </c>
      <c r="P1593" s="128" t="s">
        <v>2033</v>
      </c>
      <c r="Q1593" s="129" t="s">
        <v>2052</v>
      </c>
      <c r="R1593" s="128" t="s">
        <v>1461</v>
      </c>
    </row>
    <row r="1594" spans="1:18" ht="45" x14ac:dyDescent="0.25">
      <c r="A1594" s="127">
        <v>195</v>
      </c>
      <c r="B1594" s="128">
        <v>2355108</v>
      </c>
      <c r="C1594" s="128">
        <v>3285060</v>
      </c>
      <c r="D1594" s="77" t="s">
        <v>931</v>
      </c>
      <c r="E1594" s="77" t="s">
        <v>932</v>
      </c>
      <c r="F1594" s="77" t="s">
        <v>935</v>
      </c>
      <c r="G1594" s="77" t="s">
        <v>902</v>
      </c>
      <c r="H1594" s="77" t="s">
        <v>905</v>
      </c>
      <c r="I1594" s="128" t="s">
        <v>1506</v>
      </c>
      <c r="J1594" s="129" t="s">
        <v>905</v>
      </c>
      <c r="K1594" s="130">
        <v>2.7881944444444445E-2</v>
      </c>
      <c r="L1594" s="129" t="s">
        <v>5117</v>
      </c>
      <c r="M1594" s="128" t="s">
        <v>1692</v>
      </c>
      <c r="N1594" s="128"/>
      <c r="O1594" s="128">
        <v>6</v>
      </c>
      <c r="P1594" s="128" t="s">
        <v>2033</v>
      </c>
      <c r="Q1594" s="129" t="s">
        <v>2052</v>
      </c>
      <c r="R1594" s="128" t="s">
        <v>1461</v>
      </c>
    </row>
    <row r="1595" spans="1:18" ht="45" x14ac:dyDescent="0.25">
      <c r="A1595" s="127">
        <v>143</v>
      </c>
      <c r="B1595" s="128">
        <v>2355123</v>
      </c>
      <c r="C1595" s="128">
        <v>3284438</v>
      </c>
      <c r="D1595" s="77" t="s">
        <v>684</v>
      </c>
      <c r="E1595" s="77" t="s">
        <v>685</v>
      </c>
      <c r="F1595" s="77" t="s">
        <v>688</v>
      </c>
      <c r="G1595" s="77" t="s">
        <v>609</v>
      </c>
      <c r="H1595" s="77" t="s">
        <v>581</v>
      </c>
      <c r="I1595" s="128" t="s">
        <v>1611</v>
      </c>
      <c r="J1595" s="129" t="s">
        <v>581</v>
      </c>
      <c r="K1595" s="130">
        <v>2.8043981481481482E-2</v>
      </c>
      <c r="L1595" s="129" t="s">
        <v>5156</v>
      </c>
      <c r="M1595" s="128" t="s">
        <v>1692</v>
      </c>
      <c r="N1595" s="128"/>
      <c r="O1595" s="128">
        <v>5</v>
      </c>
      <c r="P1595" s="128" t="s">
        <v>2033</v>
      </c>
      <c r="Q1595" s="129" t="s">
        <v>2052</v>
      </c>
      <c r="R1595" s="128" t="s">
        <v>1461</v>
      </c>
    </row>
    <row r="1596" spans="1:18" ht="45" x14ac:dyDescent="0.25">
      <c r="A1596" s="127">
        <v>144</v>
      </c>
      <c r="B1596" s="128">
        <v>2355127</v>
      </c>
      <c r="C1596" s="128">
        <v>3284448</v>
      </c>
      <c r="D1596" s="77" t="s">
        <v>689</v>
      </c>
      <c r="E1596" s="77" t="s">
        <v>690</v>
      </c>
      <c r="F1596" s="77" t="s">
        <v>692</v>
      </c>
      <c r="G1596" s="77" t="s">
        <v>609</v>
      </c>
      <c r="H1596" s="77" t="s">
        <v>581</v>
      </c>
      <c r="I1596" s="128" t="s">
        <v>1458</v>
      </c>
      <c r="J1596" s="129" t="s">
        <v>581</v>
      </c>
      <c r="K1596" s="130">
        <v>2.5300925925925925E-2</v>
      </c>
      <c r="L1596" s="129" t="s">
        <v>5169</v>
      </c>
      <c r="M1596" s="128" t="s">
        <v>1692</v>
      </c>
      <c r="N1596" s="128"/>
      <c r="O1596" s="128">
        <v>3</v>
      </c>
      <c r="P1596" s="128" t="s">
        <v>2033</v>
      </c>
      <c r="Q1596" s="129" t="s">
        <v>2052</v>
      </c>
      <c r="R1596" s="128" t="s">
        <v>1461</v>
      </c>
    </row>
    <row r="1597" spans="1:18" ht="45" x14ac:dyDescent="0.25">
      <c r="A1597" s="127">
        <v>83</v>
      </c>
      <c r="B1597" s="128">
        <v>2355191</v>
      </c>
      <c r="C1597" s="128">
        <v>3283726</v>
      </c>
      <c r="D1597" s="77" t="s">
        <v>405</v>
      </c>
      <c r="E1597" s="77" t="s">
        <v>406</v>
      </c>
      <c r="F1597" s="77" t="s">
        <v>408</v>
      </c>
      <c r="G1597" s="77" t="s">
        <v>242</v>
      </c>
      <c r="H1597" s="77" t="s">
        <v>81</v>
      </c>
      <c r="I1597" s="128" t="s">
        <v>1634</v>
      </c>
      <c r="J1597" s="129" t="s">
        <v>81</v>
      </c>
      <c r="K1597" s="130">
        <v>3.3148148148148149E-2</v>
      </c>
      <c r="L1597" s="129" t="s">
        <v>5074</v>
      </c>
      <c r="M1597" s="128" t="s">
        <v>1692</v>
      </c>
      <c r="N1597" s="128"/>
      <c r="O1597" s="128">
        <v>4</v>
      </c>
      <c r="P1597" s="128" t="s">
        <v>2033</v>
      </c>
      <c r="Q1597" s="129" t="s">
        <v>2052</v>
      </c>
      <c r="R1597" s="128" t="s">
        <v>1461</v>
      </c>
    </row>
    <row r="1598" spans="1:18" ht="45" x14ac:dyDescent="0.25">
      <c r="A1598" s="127">
        <v>243</v>
      </c>
      <c r="B1598" s="128">
        <v>2355200</v>
      </c>
      <c r="C1598" s="128">
        <v>3285637</v>
      </c>
      <c r="D1598" s="77" t="s">
        <v>1168</v>
      </c>
      <c r="E1598" s="77" t="s">
        <v>1169</v>
      </c>
      <c r="F1598" s="77" t="s">
        <v>1172</v>
      </c>
      <c r="G1598" s="77" t="s">
        <v>1127</v>
      </c>
      <c r="H1598" s="77" t="s">
        <v>1131</v>
      </c>
      <c r="I1598" s="128" t="s">
        <v>1540</v>
      </c>
      <c r="J1598" s="129" t="s">
        <v>1131</v>
      </c>
      <c r="K1598" s="130">
        <v>2.9247685185185186E-2</v>
      </c>
      <c r="L1598" s="129" t="s">
        <v>1995</v>
      </c>
      <c r="M1598" s="128" t="s">
        <v>1692</v>
      </c>
      <c r="N1598" s="128"/>
      <c r="O1598" s="128">
        <v>2</v>
      </c>
      <c r="P1598" s="128" t="s">
        <v>2033</v>
      </c>
      <c r="Q1598" s="129" t="s">
        <v>2052</v>
      </c>
      <c r="R1598" s="128" t="s">
        <v>1461</v>
      </c>
    </row>
    <row r="1599" spans="1:18" ht="45" x14ac:dyDescent="0.25">
      <c r="A1599" s="127">
        <v>13</v>
      </c>
      <c r="B1599" s="128">
        <v>2355257</v>
      </c>
      <c r="C1599" s="128">
        <v>3282880</v>
      </c>
      <c r="D1599" s="77" t="s">
        <v>87</v>
      </c>
      <c r="E1599" s="77" t="s">
        <v>88</v>
      </c>
      <c r="F1599" s="77" t="s">
        <v>90</v>
      </c>
      <c r="G1599" s="77" t="s">
        <v>77</v>
      </c>
      <c r="H1599" s="77" t="s">
        <v>81</v>
      </c>
      <c r="I1599" s="128" t="s">
        <v>1470</v>
      </c>
      <c r="J1599" s="129" t="s">
        <v>81</v>
      </c>
      <c r="K1599" s="130">
        <v>3.2534722222222222E-2</v>
      </c>
      <c r="L1599" s="129" t="s">
        <v>5077</v>
      </c>
      <c r="M1599" s="128" t="s">
        <v>1692</v>
      </c>
      <c r="N1599" s="128"/>
      <c r="O1599" s="128">
        <v>5</v>
      </c>
      <c r="P1599" s="128" t="s">
        <v>2033</v>
      </c>
      <c r="Q1599" s="129" t="s">
        <v>2052</v>
      </c>
      <c r="R1599" s="128" t="s">
        <v>1461</v>
      </c>
    </row>
    <row r="1600" spans="1:18" ht="45" x14ac:dyDescent="0.25">
      <c r="A1600" s="127">
        <v>143</v>
      </c>
      <c r="B1600" s="128">
        <v>2355298</v>
      </c>
      <c r="C1600" s="128">
        <v>3284439</v>
      </c>
      <c r="D1600" s="77" t="s">
        <v>684</v>
      </c>
      <c r="E1600" s="77" t="s">
        <v>685</v>
      </c>
      <c r="F1600" s="77" t="s">
        <v>688</v>
      </c>
      <c r="G1600" s="77" t="s">
        <v>609</v>
      </c>
      <c r="H1600" s="77" t="s">
        <v>581</v>
      </c>
      <c r="I1600" s="128" t="s">
        <v>1611</v>
      </c>
      <c r="J1600" s="129" t="s">
        <v>581</v>
      </c>
      <c r="K1600" s="130">
        <v>2.5162037037037038E-2</v>
      </c>
      <c r="L1600" s="129" t="s">
        <v>5156</v>
      </c>
      <c r="M1600" s="128" t="s">
        <v>1692</v>
      </c>
      <c r="N1600" s="128"/>
      <c r="O1600" s="128">
        <v>4</v>
      </c>
      <c r="P1600" s="128" t="s">
        <v>2033</v>
      </c>
      <c r="Q1600" s="129" t="s">
        <v>2052</v>
      </c>
      <c r="R1600" s="128" t="s">
        <v>1461</v>
      </c>
    </row>
    <row r="1601" spans="1:18" ht="45" x14ac:dyDescent="0.25">
      <c r="A1601" s="127">
        <v>286</v>
      </c>
      <c r="B1601" s="128">
        <v>2355345</v>
      </c>
      <c r="C1601" s="128">
        <v>3286153</v>
      </c>
      <c r="D1601" s="77" t="s">
        <v>1374</v>
      </c>
      <c r="E1601" s="77" t="s">
        <v>1375</v>
      </c>
      <c r="F1601" s="77" t="s">
        <v>1378</v>
      </c>
      <c r="G1601" s="77" t="s">
        <v>1312</v>
      </c>
      <c r="H1601" s="77" t="s">
        <v>1315</v>
      </c>
      <c r="I1601" s="128" t="s">
        <v>5163</v>
      </c>
      <c r="J1601" s="129" t="s">
        <v>1315</v>
      </c>
      <c r="K1601" s="130">
        <v>2.0046296296296295E-2</v>
      </c>
      <c r="L1601" s="129" t="s">
        <v>5164</v>
      </c>
      <c r="M1601" s="128" t="s">
        <v>1692</v>
      </c>
      <c r="N1601" s="128"/>
      <c r="O1601" s="128">
        <v>4</v>
      </c>
      <c r="P1601" s="128" t="s">
        <v>2033</v>
      </c>
      <c r="Q1601" s="129" t="s">
        <v>2052</v>
      </c>
      <c r="R1601" s="128" t="s">
        <v>1461</v>
      </c>
    </row>
    <row r="1602" spans="1:18" ht="45" x14ac:dyDescent="0.25">
      <c r="A1602" s="127">
        <v>243</v>
      </c>
      <c r="B1602" s="128">
        <v>2355347</v>
      </c>
      <c r="C1602" s="128">
        <v>3285638</v>
      </c>
      <c r="D1602" s="77" t="s">
        <v>1168</v>
      </c>
      <c r="E1602" s="77" t="s">
        <v>1169</v>
      </c>
      <c r="F1602" s="77" t="s">
        <v>1172</v>
      </c>
      <c r="G1602" s="77" t="s">
        <v>1127</v>
      </c>
      <c r="H1602" s="77" t="s">
        <v>1131</v>
      </c>
      <c r="I1602" s="128" t="s">
        <v>1540</v>
      </c>
      <c r="J1602" s="129" t="s">
        <v>1131</v>
      </c>
      <c r="K1602" s="130">
        <v>2.9953703703703705E-2</v>
      </c>
      <c r="L1602" s="129" t="s">
        <v>1995</v>
      </c>
      <c r="M1602" s="128" t="s">
        <v>1692</v>
      </c>
      <c r="N1602" s="128"/>
      <c r="O1602" s="128">
        <v>2</v>
      </c>
      <c r="P1602" s="128" t="s">
        <v>2033</v>
      </c>
      <c r="Q1602" s="129" t="s">
        <v>2052</v>
      </c>
      <c r="R1602" s="128" t="s">
        <v>1461</v>
      </c>
    </row>
    <row r="1603" spans="1:18" ht="45" x14ac:dyDescent="0.25">
      <c r="A1603" s="127">
        <v>144</v>
      </c>
      <c r="B1603" s="128">
        <v>2355353</v>
      </c>
      <c r="C1603" s="128">
        <v>3284449</v>
      </c>
      <c r="D1603" s="77" t="s">
        <v>689</v>
      </c>
      <c r="E1603" s="77" t="s">
        <v>690</v>
      </c>
      <c r="F1603" s="77" t="s">
        <v>692</v>
      </c>
      <c r="G1603" s="77" t="s">
        <v>609</v>
      </c>
      <c r="H1603" s="77" t="s">
        <v>581</v>
      </c>
      <c r="I1603" s="128" t="s">
        <v>1458</v>
      </c>
      <c r="J1603" s="129" t="s">
        <v>581</v>
      </c>
      <c r="K1603" s="130">
        <v>2.4375000000000001E-2</v>
      </c>
      <c r="L1603" s="129" t="s">
        <v>5169</v>
      </c>
      <c r="M1603" s="128" t="s">
        <v>1692</v>
      </c>
      <c r="N1603" s="128"/>
      <c r="O1603" s="128">
        <v>2</v>
      </c>
      <c r="P1603" s="128" t="s">
        <v>2033</v>
      </c>
      <c r="Q1603" s="129" t="s">
        <v>2052</v>
      </c>
      <c r="R1603" s="128" t="s">
        <v>1461</v>
      </c>
    </row>
    <row r="1604" spans="1:18" ht="45" x14ac:dyDescent="0.25">
      <c r="A1604" s="127">
        <v>287</v>
      </c>
      <c r="B1604" s="128">
        <v>2355375</v>
      </c>
      <c r="C1604" s="128">
        <v>3286163</v>
      </c>
      <c r="D1604" s="77" t="s">
        <v>1379</v>
      </c>
      <c r="E1604" s="77" t="s">
        <v>1380</v>
      </c>
      <c r="F1604" s="77" t="s">
        <v>1383</v>
      </c>
      <c r="G1604" s="77" t="s">
        <v>1312</v>
      </c>
      <c r="H1604" s="77" t="s">
        <v>1315</v>
      </c>
      <c r="I1604" s="128" t="s">
        <v>5198</v>
      </c>
      <c r="J1604" s="129" t="s">
        <v>1315</v>
      </c>
      <c r="K1604" s="130">
        <v>4.6909722222222221E-2</v>
      </c>
      <c r="L1604" s="129" t="s">
        <v>5199</v>
      </c>
      <c r="M1604" s="128" t="s">
        <v>1692</v>
      </c>
      <c r="N1604" s="128"/>
      <c r="O1604" s="128">
        <v>1</v>
      </c>
      <c r="P1604" s="128" t="s">
        <v>2033</v>
      </c>
      <c r="Q1604" s="129" t="s">
        <v>2052</v>
      </c>
      <c r="R1604" s="128" t="s">
        <v>1461</v>
      </c>
    </row>
    <row r="1605" spans="1:18" ht="45" x14ac:dyDescent="0.25">
      <c r="A1605" s="127">
        <v>83</v>
      </c>
      <c r="B1605" s="128">
        <v>2355376</v>
      </c>
      <c r="C1605" s="128">
        <v>3283715</v>
      </c>
      <c r="D1605" s="77" t="s">
        <v>405</v>
      </c>
      <c r="E1605" s="77" t="s">
        <v>406</v>
      </c>
      <c r="F1605" s="77" t="s">
        <v>408</v>
      </c>
      <c r="G1605" s="77" t="s">
        <v>242</v>
      </c>
      <c r="H1605" s="77" t="s">
        <v>81</v>
      </c>
      <c r="I1605" s="128" t="s">
        <v>1634</v>
      </c>
      <c r="J1605" s="129" t="s">
        <v>81</v>
      </c>
      <c r="K1605" s="130">
        <v>5.4918981481481478E-2</v>
      </c>
      <c r="L1605" s="129" t="s">
        <v>5074</v>
      </c>
      <c r="M1605" s="128" t="s">
        <v>1692</v>
      </c>
      <c r="N1605" s="128"/>
      <c r="O1605" s="128">
        <v>5</v>
      </c>
      <c r="P1605" s="128" t="s">
        <v>2033</v>
      </c>
      <c r="Q1605" s="129" t="s">
        <v>2052</v>
      </c>
      <c r="R1605" s="128" t="s">
        <v>1461</v>
      </c>
    </row>
    <row r="1606" spans="1:18" ht="45" x14ac:dyDescent="0.25">
      <c r="A1606" s="127">
        <v>144</v>
      </c>
      <c r="B1606" s="128">
        <v>2355387</v>
      </c>
      <c r="C1606" s="128">
        <v>3284450</v>
      </c>
      <c r="D1606" s="77" t="s">
        <v>689</v>
      </c>
      <c r="E1606" s="77" t="s">
        <v>690</v>
      </c>
      <c r="F1606" s="77" t="s">
        <v>692</v>
      </c>
      <c r="G1606" s="77" t="s">
        <v>609</v>
      </c>
      <c r="H1606" s="77" t="s">
        <v>581</v>
      </c>
      <c r="I1606" s="128" t="s">
        <v>1458</v>
      </c>
      <c r="J1606" s="129" t="s">
        <v>581</v>
      </c>
      <c r="K1606" s="130">
        <v>2.3460648148148147E-2</v>
      </c>
      <c r="L1606" s="129" t="s">
        <v>5169</v>
      </c>
      <c r="M1606" s="128" t="s">
        <v>1692</v>
      </c>
      <c r="N1606" s="128"/>
      <c r="O1606" s="128">
        <v>1</v>
      </c>
      <c r="P1606" s="128" t="s">
        <v>2033</v>
      </c>
      <c r="Q1606" s="129" t="s">
        <v>2052</v>
      </c>
      <c r="R1606" s="128" t="s">
        <v>1461</v>
      </c>
    </row>
    <row r="1607" spans="1:18" ht="45" x14ac:dyDescent="0.25">
      <c r="A1607" s="127">
        <v>13</v>
      </c>
      <c r="B1607" s="128">
        <v>2355420</v>
      </c>
      <c r="C1607" s="128">
        <v>3282881</v>
      </c>
      <c r="D1607" s="77" t="s">
        <v>87</v>
      </c>
      <c r="E1607" s="77" t="s">
        <v>88</v>
      </c>
      <c r="F1607" s="77" t="s">
        <v>90</v>
      </c>
      <c r="G1607" s="77" t="s">
        <v>77</v>
      </c>
      <c r="H1607" s="77" t="s">
        <v>81</v>
      </c>
      <c r="I1607" s="128" t="s">
        <v>1470</v>
      </c>
      <c r="J1607" s="129" t="s">
        <v>81</v>
      </c>
      <c r="K1607" s="130">
        <v>2.8148148148148148E-2</v>
      </c>
      <c r="L1607" s="129" t="s">
        <v>5077</v>
      </c>
      <c r="M1607" s="128" t="s">
        <v>1692</v>
      </c>
      <c r="N1607" s="128"/>
      <c r="O1607" s="128">
        <v>7</v>
      </c>
      <c r="P1607" s="128" t="s">
        <v>2033</v>
      </c>
      <c r="Q1607" s="129" t="s">
        <v>2052</v>
      </c>
      <c r="R1607" s="128" t="s">
        <v>1461</v>
      </c>
    </row>
    <row r="1608" spans="1:18" ht="45" x14ac:dyDescent="0.25">
      <c r="A1608" s="127">
        <v>143</v>
      </c>
      <c r="B1608" s="128">
        <v>2355432</v>
      </c>
      <c r="C1608" s="128">
        <v>3284440</v>
      </c>
      <c r="D1608" s="77" t="s">
        <v>684</v>
      </c>
      <c r="E1608" s="77" t="s">
        <v>685</v>
      </c>
      <c r="F1608" s="77" t="s">
        <v>688</v>
      </c>
      <c r="G1608" s="77" t="s">
        <v>609</v>
      </c>
      <c r="H1608" s="77" t="s">
        <v>581</v>
      </c>
      <c r="I1608" s="128" t="s">
        <v>1611</v>
      </c>
      <c r="J1608" s="129" t="s">
        <v>581</v>
      </c>
      <c r="K1608" s="130">
        <v>2.6597222222222223E-2</v>
      </c>
      <c r="L1608" s="129" t="s">
        <v>5156</v>
      </c>
      <c r="M1608" s="128" t="s">
        <v>1692</v>
      </c>
      <c r="N1608" s="128"/>
      <c r="O1608" s="128">
        <v>4</v>
      </c>
      <c r="P1608" s="128" t="s">
        <v>2033</v>
      </c>
      <c r="Q1608" s="129" t="s">
        <v>2052</v>
      </c>
      <c r="R1608" s="128" t="s">
        <v>1461</v>
      </c>
    </row>
    <row r="1609" spans="1:18" ht="45" x14ac:dyDescent="0.25">
      <c r="A1609" s="127">
        <v>179</v>
      </c>
      <c r="B1609" s="128">
        <v>2355454</v>
      </c>
      <c r="C1609" s="128">
        <v>3284871</v>
      </c>
      <c r="D1609" s="77" t="s">
        <v>853</v>
      </c>
      <c r="E1609" s="77" t="s">
        <v>854</v>
      </c>
      <c r="F1609" s="77" t="s">
        <v>856</v>
      </c>
      <c r="G1609" s="77" t="s">
        <v>825</v>
      </c>
      <c r="H1609" s="77" t="s">
        <v>806</v>
      </c>
      <c r="I1609" s="128" t="s">
        <v>2020</v>
      </c>
      <c r="J1609" s="129" t="s">
        <v>806</v>
      </c>
      <c r="K1609" s="130">
        <v>3.7199074074074072E-2</v>
      </c>
      <c r="L1609" s="129" t="s">
        <v>2045</v>
      </c>
      <c r="M1609" s="128" t="s">
        <v>1692</v>
      </c>
      <c r="N1609" s="128"/>
      <c r="O1609" s="128">
        <v>2</v>
      </c>
      <c r="P1609" s="128" t="s">
        <v>2033</v>
      </c>
      <c r="Q1609" s="129" t="s">
        <v>2052</v>
      </c>
      <c r="R1609" s="128" t="s">
        <v>1461</v>
      </c>
    </row>
    <row r="1610" spans="1:18" ht="45" x14ac:dyDescent="0.25">
      <c r="A1610" s="127">
        <v>144</v>
      </c>
      <c r="B1610" s="128">
        <v>2355520</v>
      </c>
      <c r="C1610" s="128">
        <v>3284451</v>
      </c>
      <c r="D1610" s="77" t="s">
        <v>689</v>
      </c>
      <c r="E1610" s="77" t="s">
        <v>690</v>
      </c>
      <c r="F1610" s="77" t="s">
        <v>692</v>
      </c>
      <c r="G1610" s="77" t="s">
        <v>609</v>
      </c>
      <c r="H1610" s="77" t="s">
        <v>581</v>
      </c>
      <c r="I1610" s="128" t="s">
        <v>1458</v>
      </c>
      <c r="J1610" s="129" t="s">
        <v>581</v>
      </c>
      <c r="K1610" s="130">
        <v>2.795138888888889E-2</v>
      </c>
      <c r="L1610" s="129" t="s">
        <v>5169</v>
      </c>
      <c r="M1610" s="128" t="s">
        <v>1692</v>
      </c>
      <c r="N1610" s="128"/>
      <c r="O1610" s="128">
        <v>3</v>
      </c>
      <c r="P1610" s="128" t="s">
        <v>2033</v>
      </c>
      <c r="Q1610" s="129" t="s">
        <v>2052</v>
      </c>
      <c r="R1610" s="128" t="s">
        <v>1461</v>
      </c>
    </row>
    <row r="1611" spans="1:18" ht="45" x14ac:dyDescent="0.25">
      <c r="A1611" s="127">
        <v>78</v>
      </c>
      <c r="B1611" s="128">
        <v>2355533</v>
      </c>
      <c r="C1611" s="128">
        <v>3283666</v>
      </c>
      <c r="D1611" s="77" t="s">
        <v>383</v>
      </c>
      <c r="E1611" s="77" t="s">
        <v>384</v>
      </c>
      <c r="F1611" s="77" t="s">
        <v>387</v>
      </c>
      <c r="G1611" s="77" t="s">
        <v>242</v>
      </c>
      <c r="H1611" s="77" t="s">
        <v>81</v>
      </c>
      <c r="I1611" s="128" t="s">
        <v>1482</v>
      </c>
      <c r="J1611" s="129" t="s">
        <v>81</v>
      </c>
      <c r="K1611" s="130">
        <v>3.2685185185185185E-2</v>
      </c>
      <c r="L1611" s="129" t="s">
        <v>5214</v>
      </c>
      <c r="M1611" s="128" t="s">
        <v>1692</v>
      </c>
      <c r="N1611" s="128"/>
      <c r="O1611" s="128">
        <v>2</v>
      </c>
      <c r="P1611" s="128" t="s">
        <v>2033</v>
      </c>
      <c r="Q1611" s="129" t="s">
        <v>2052</v>
      </c>
      <c r="R1611" s="128" t="s">
        <v>1461</v>
      </c>
    </row>
    <row r="1612" spans="1:18" ht="45" x14ac:dyDescent="0.25">
      <c r="A1612" s="127">
        <v>195</v>
      </c>
      <c r="B1612" s="128">
        <v>2355542</v>
      </c>
      <c r="C1612" s="128">
        <v>3285067</v>
      </c>
      <c r="D1612" s="77" t="s">
        <v>931</v>
      </c>
      <c r="E1612" s="77" t="s">
        <v>932</v>
      </c>
      <c r="F1612" s="77" t="s">
        <v>935</v>
      </c>
      <c r="G1612" s="77" t="s">
        <v>902</v>
      </c>
      <c r="H1612" s="77" t="s">
        <v>905</v>
      </c>
      <c r="I1612" s="128" t="s">
        <v>1506</v>
      </c>
      <c r="J1612" s="129" t="s">
        <v>905</v>
      </c>
      <c r="K1612" s="130">
        <v>3.0578703703703705E-2</v>
      </c>
      <c r="L1612" s="129" t="s">
        <v>5117</v>
      </c>
      <c r="M1612" s="128" t="s">
        <v>1692</v>
      </c>
      <c r="N1612" s="128"/>
      <c r="O1612" s="128">
        <v>-1</v>
      </c>
      <c r="P1612" s="128" t="s">
        <v>2033</v>
      </c>
      <c r="Q1612" s="129" t="s">
        <v>2052</v>
      </c>
      <c r="R1612" s="128" t="s">
        <v>1461</v>
      </c>
    </row>
    <row r="1613" spans="1:18" ht="45" x14ac:dyDescent="0.25">
      <c r="A1613" s="127">
        <v>83</v>
      </c>
      <c r="B1613" s="128">
        <v>2355554</v>
      </c>
      <c r="C1613" s="128">
        <v>3283717</v>
      </c>
      <c r="D1613" s="77" t="s">
        <v>405</v>
      </c>
      <c r="E1613" s="77" t="s">
        <v>406</v>
      </c>
      <c r="F1613" s="77" t="s">
        <v>408</v>
      </c>
      <c r="G1613" s="77" t="s">
        <v>242</v>
      </c>
      <c r="H1613" s="77" t="s">
        <v>81</v>
      </c>
      <c r="I1613" s="128" t="s">
        <v>1634</v>
      </c>
      <c r="J1613" s="129" t="s">
        <v>81</v>
      </c>
      <c r="K1613" s="130">
        <v>3.9212962962962963E-2</v>
      </c>
      <c r="L1613" s="129" t="s">
        <v>5074</v>
      </c>
      <c r="M1613" s="128" t="s">
        <v>1692</v>
      </c>
      <c r="N1613" s="128"/>
      <c r="O1613" s="128">
        <v>-1</v>
      </c>
      <c r="P1613" s="128" t="s">
        <v>2033</v>
      </c>
      <c r="Q1613" s="129" t="s">
        <v>2052</v>
      </c>
      <c r="R1613" s="128" t="s">
        <v>1461</v>
      </c>
    </row>
    <row r="1614" spans="1:18" ht="45" x14ac:dyDescent="0.25">
      <c r="A1614" s="127">
        <v>287</v>
      </c>
      <c r="B1614" s="128">
        <v>2355558</v>
      </c>
      <c r="C1614" s="128">
        <v>3286172</v>
      </c>
      <c r="D1614" s="77" t="s">
        <v>1379</v>
      </c>
      <c r="E1614" s="77" t="s">
        <v>1380</v>
      </c>
      <c r="F1614" s="77" t="s">
        <v>1383</v>
      </c>
      <c r="G1614" s="77" t="s">
        <v>1312</v>
      </c>
      <c r="H1614" s="77" t="s">
        <v>1315</v>
      </c>
      <c r="I1614" s="128" t="s">
        <v>5198</v>
      </c>
      <c r="J1614" s="129" t="s">
        <v>1315</v>
      </c>
      <c r="K1614" s="130">
        <v>3.2071759259259258E-2</v>
      </c>
      <c r="L1614" s="129" t="s">
        <v>5199</v>
      </c>
      <c r="M1614" s="128" t="s">
        <v>1692</v>
      </c>
      <c r="N1614" s="128"/>
      <c r="O1614" s="128">
        <v>6</v>
      </c>
      <c r="P1614" s="128" t="s">
        <v>2033</v>
      </c>
      <c r="Q1614" s="129" t="s">
        <v>2052</v>
      </c>
      <c r="R1614" s="128" t="s">
        <v>1461</v>
      </c>
    </row>
    <row r="1615" spans="1:18" ht="45" x14ac:dyDescent="0.25">
      <c r="A1615" s="127">
        <v>13</v>
      </c>
      <c r="B1615" s="128">
        <v>2355565</v>
      </c>
      <c r="C1615" s="128">
        <v>3282882</v>
      </c>
      <c r="D1615" s="77" t="s">
        <v>87</v>
      </c>
      <c r="E1615" s="77" t="s">
        <v>88</v>
      </c>
      <c r="F1615" s="77" t="s">
        <v>90</v>
      </c>
      <c r="G1615" s="77" t="s">
        <v>77</v>
      </c>
      <c r="H1615" s="77" t="s">
        <v>81</v>
      </c>
      <c r="I1615" s="128" t="s">
        <v>1470</v>
      </c>
      <c r="J1615" s="129" t="s">
        <v>81</v>
      </c>
      <c r="K1615" s="130">
        <v>2.763888888888889E-2</v>
      </c>
      <c r="L1615" s="129" t="s">
        <v>5077</v>
      </c>
      <c r="M1615" s="128" t="s">
        <v>1692</v>
      </c>
      <c r="N1615" s="128"/>
      <c r="O1615" s="128">
        <v>4</v>
      </c>
      <c r="P1615" s="128" t="s">
        <v>2033</v>
      </c>
      <c r="Q1615" s="129" t="s">
        <v>2052</v>
      </c>
      <c r="R1615" s="128" t="s">
        <v>1461</v>
      </c>
    </row>
    <row r="1616" spans="1:18" ht="45" x14ac:dyDescent="0.25">
      <c r="A1616" s="127">
        <v>207</v>
      </c>
      <c r="B1616" s="128">
        <v>2355598</v>
      </c>
      <c r="C1616" s="128">
        <v>3285203</v>
      </c>
      <c r="D1616" s="77" t="s">
        <v>996</v>
      </c>
      <c r="E1616" s="77" t="s">
        <v>997</v>
      </c>
      <c r="F1616" s="77" t="s">
        <v>1000</v>
      </c>
      <c r="G1616" s="77" t="s">
        <v>986</v>
      </c>
      <c r="H1616" s="77" t="s">
        <v>990</v>
      </c>
      <c r="I1616" s="128" t="s">
        <v>1516</v>
      </c>
      <c r="J1616" s="129" t="s">
        <v>990</v>
      </c>
      <c r="K1616" s="130">
        <v>4.0671296296296296E-2</v>
      </c>
      <c r="L1616" s="129" t="s">
        <v>1776</v>
      </c>
      <c r="M1616" s="128" t="s">
        <v>1692</v>
      </c>
      <c r="N1616" s="128"/>
      <c r="O1616" s="128">
        <v>2</v>
      </c>
      <c r="P1616" s="128" t="s">
        <v>2033</v>
      </c>
      <c r="Q1616" s="129" t="s">
        <v>2052</v>
      </c>
      <c r="R1616" s="128" t="s">
        <v>1461</v>
      </c>
    </row>
    <row r="1617" spans="1:18" ht="45" x14ac:dyDescent="0.25">
      <c r="A1617" s="127">
        <v>179</v>
      </c>
      <c r="B1617" s="128">
        <v>2355672</v>
      </c>
      <c r="C1617" s="128">
        <v>3284872</v>
      </c>
      <c r="D1617" s="77" t="s">
        <v>853</v>
      </c>
      <c r="E1617" s="77" t="s">
        <v>854</v>
      </c>
      <c r="F1617" s="77" t="s">
        <v>856</v>
      </c>
      <c r="G1617" s="77" t="s">
        <v>825</v>
      </c>
      <c r="H1617" s="77" t="s">
        <v>806</v>
      </c>
      <c r="I1617" s="128" t="s">
        <v>2020</v>
      </c>
      <c r="J1617" s="129" t="s">
        <v>806</v>
      </c>
      <c r="K1617" s="130">
        <v>3.6307870370370372E-2</v>
      </c>
      <c r="L1617" s="129" t="s">
        <v>2045</v>
      </c>
      <c r="M1617" s="128" t="s">
        <v>1692</v>
      </c>
      <c r="N1617" s="128"/>
      <c r="O1617" s="128">
        <v>4</v>
      </c>
      <c r="P1617" s="128" t="s">
        <v>2033</v>
      </c>
      <c r="Q1617" s="129" t="s">
        <v>2052</v>
      </c>
      <c r="R1617" s="128" t="s">
        <v>1461</v>
      </c>
    </row>
    <row r="1618" spans="1:18" ht="45" x14ac:dyDescent="0.25">
      <c r="A1618" s="127">
        <v>78</v>
      </c>
      <c r="B1618" s="128">
        <v>2355679</v>
      </c>
      <c r="C1618" s="128">
        <v>3283664</v>
      </c>
      <c r="D1618" s="77" t="s">
        <v>383</v>
      </c>
      <c r="E1618" s="77" t="s">
        <v>384</v>
      </c>
      <c r="F1618" s="77" t="s">
        <v>387</v>
      </c>
      <c r="G1618" s="77" t="s">
        <v>242</v>
      </c>
      <c r="H1618" s="77" t="s">
        <v>81</v>
      </c>
      <c r="I1618" s="128" t="s">
        <v>1482</v>
      </c>
      <c r="J1618" s="129" t="s">
        <v>81</v>
      </c>
      <c r="K1618" s="130">
        <v>4.148148148148148E-2</v>
      </c>
      <c r="L1618" s="129" t="s">
        <v>5214</v>
      </c>
      <c r="M1618" s="128" t="s">
        <v>1692</v>
      </c>
      <c r="N1618" s="128"/>
      <c r="O1618" s="128">
        <v>2</v>
      </c>
      <c r="P1618" s="128" t="s">
        <v>2033</v>
      </c>
      <c r="Q1618" s="129" t="s">
        <v>2052</v>
      </c>
      <c r="R1618" s="128" t="s">
        <v>1461</v>
      </c>
    </row>
    <row r="1619" spans="1:18" ht="45" x14ac:dyDescent="0.25">
      <c r="A1619" s="127">
        <v>285</v>
      </c>
      <c r="B1619" s="128">
        <v>2355721</v>
      </c>
      <c r="C1619" s="128">
        <v>3286139</v>
      </c>
      <c r="D1619" s="77" t="s">
        <v>1370</v>
      </c>
      <c r="E1619" s="77" t="s">
        <v>1371</v>
      </c>
      <c r="F1619" s="77" t="s">
        <v>1373</v>
      </c>
      <c r="G1619" s="77" t="s">
        <v>1312</v>
      </c>
      <c r="H1619" s="77" t="s">
        <v>1315</v>
      </c>
      <c r="I1619" s="128" t="s">
        <v>5231</v>
      </c>
      <c r="J1619" s="129" t="s">
        <v>1315</v>
      </c>
      <c r="K1619" s="130">
        <v>3.1886574074074074E-2</v>
      </c>
      <c r="L1619" s="129" t="s">
        <v>5232</v>
      </c>
      <c r="M1619" s="128" t="s">
        <v>1692</v>
      </c>
      <c r="N1619" s="128"/>
      <c r="O1619" s="128">
        <v>1</v>
      </c>
      <c r="P1619" s="128" t="s">
        <v>2033</v>
      </c>
      <c r="Q1619" s="129" t="s">
        <v>2052</v>
      </c>
      <c r="R1619" s="128" t="s">
        <v>1461</v>
      </c>
    </row>
    <row r="1620" spans="1:18" ht="45" x14ac:dyDescent="0.25">
      <c r="A1620" s="127">
        <v>195</v>
      </c>
      <c r="B1620" s="128">
        <v>2355730</v>
      </c>
      <c r="C1620" s="128">
        <v>3285068</v>
      </c>
      <c r="D1620" s="77" t="s">
        <v>931</v>
      </c>
      <c r="E1620" s="77" t="s">
        <v>932</v>
      </c>
      <c r="F1620" s="77" t="s">
        <v>935</v>
      </c>
      <c r="G1620" s="77" t="s">
        <v>902</v>
      </c>
      <c r="H1620" s="77" t="s">
        <v>905</v>
      </c>
      <c r="I1620" s="128" t="s">
        <v>1506</v>
      </c>
      <c r="J1620" s="129" t="s">
        <v>905</v>
      </c>
      <c r="K1620" s="130">
        <v>3.4351851851851849E-2</v>
      </c>
      <c r="L1620" s="129" t="s">
        <v>5117</v>
      </c>
      <c r="M1620" s="128" t="s">
        <v>1692</v>
      </c>
      <c r="N1620" s="128"/>
      <c r="O1620" s="128">
        <v>2</v>
      </c>
      <c r="P1620" s="128" t="s">
        <v>2033</v>
      </c>
      <c r="Q1620" s="129" t="s">
        <v>2052</v>
      </c>
      <c r="R1620" s="128" t="s">
        <v>1461</v>
      </c>
    </row>
    <row r="1621" spans="1:18" ht="45" x14ac:dyDescent="0.25">
      <c r="A1621" s="127">
        <v>241</v>
      </c>
      <c r="B1621" s="128">
        <v>2355739</v>
      </c>
      <c r="C1621" s="128">
        <v>3285622</v>
      </c>
      <c r="D1621" s="77" t="s">
        <v>1158</v>
      </c>
      <c r="E1621" s="77" t="s">
        <v>1159</v>
      </c>
      <c r="F1621" s="77" t="s">
        <v>1162</v>
      </c>
      <c r="G1621" s="77" t="s">
        <v>1127</v>
      </c>
      <c r="H1621" s="77" t="s">
        <v>1131</v>
      </c>
      <c r="I1621" s="128" t="s">
        <v>1601</v>
      </c>
      <c r="J1621" s="129" t="s">
        <v>1131</v>
      </c>
      <c r="K1621" s="130">
        <v>4.2812500000000003E-2</v>
      </c>
      <c r="L1621" s="129" t="s">
        <v>1799</v>
      </c>
      <c r="M1621" s="128" t="s">
        <v>1692</v>
      </c>
      <c r="N1621" s="128"/>
      <c r="O1621" s="128">
        <v>2</v>
      </c>
      <c r="P1621" s="128" t="s">
        <v>2033</v>
      </c>
      <c r="Q1621" s="129" t="s">
        <v>2052</v>
      </c>
      <c r="R1621" s="128" t="s">
        <v>1461</v>
      </c>
    </row>
    <row r="1622" spans="1:18" ht="45" x14ac:dyDescent="0.25">
      <c r="A1622" s="127">
        <v>207</v>
      </c>
      <c r="B1622" s="128">
        <v>2355834</v>
      </c>
      <c r="C1622" s="128">
        <v>3285214</v>
      </c>
      <c r="D1622" s="77" t="s">
        <v>996</v>
      </c>
      <c r="E1622" s="77" t="s">
        <v>997</v>
      </c>
      <c r="F1622" s="77" t="s">
        <v>1000</v>
      </c>
      <c r="G1622" s="77" t="s">
        <v>986</v>
      </c>
      <c r="H1622" s="77" t="s">
        <v>990</v>
      </c>
      <c r="I1622" s="128" t="s">
        <v>1516</v>
      </c>
      <c r="J1622" s="129" t="s">
        <v>990</v>
      </c>
      <c r="K1622" s="130">
        <v>3.1597222222222221E-2</v>
      </c>
      <c r="L1622" s="129" t="s">
        <v>1776</v>
      </c>
      <c r="M1622" s="128" t="s">
        <v>1692</v>
      </c>
      <c r="N1622" s="128"/>
      <c r="O1622" s="128">
        <v>4</v>
      </c>
      <c r="P1622" s="128" t="s">
        <v>2033</v>
      </c>
      <c r="Q1622" s="129" t="s">
        <v>2052</v>
      </c>
      <c r="R1622" s="128" t="s">
        <v>1461</v>
      </c>
    </row>
    <row r="1623" spans="1:18" ht="45" x14ac:dyDescent="0.25">
      <c r="A1623" s="127">
        <v>195</v>
      </c>
      <c r="B1623" s="128">
        <v>2355911</v>
      </c>
      <c r="C1623" s="128">
        <v>3285063</v>
      </c>
      <c r="D1623" s="77" t="s">
        <v>931</v>
      </c>
      <c r="E1623" s="77" t="s">
        <v>932</v>
      </c>
      <c r="F1623" s="77" t="s">
        <v>935</v>
      </c>
      <c r="G1623" s="77" t="s">
        <v>902</v>
      </c>
      <c r="H1623" s="77" t="s">
        <v>905</v>
      </c>
      <c r="I1623" s="128" t="s">
        <v>1506</v>
      </c>
      <c r="J1623" s="129" t="s">
        <v>905</v>
      </c>
      <c r="K1623" s="130">
        <v>4.0879629629629627E-2</v>
      </c>
      <c r="L1623" s="129" t="s">
        <v>5117</v>
      </c>
      <c r="M1623" s="128" t="s">
        <v>1692</v>
      </c>
      <c r="N1623" s="128"/>
      <c r="O1623" s="128">
        <v>1</v>
      </c>
      <c r="P1623" s="128" t="s">
        <v>2033</v>
      </c>
      <c r="Q1623" s="129" t="s">
        <v>2052</v>
      </c>
      <c r="R1623" s="128" t="s">
        <v>1461</v>
      </c>
    </row>
    <row r="1624" spans="1:18" ht="45" x14ac:dyDescent="0.25">
      <c r="A1624" s="127">
        <v>241</v>
      </c>
      <c r="B1624" s="128">
        <v>2355930</v>
      </c>
      <c r="C1624" s="128">
        <v>3285621</v>
      </c>
      <c r="D1624" s="77" t="s">
        <v>1158</v>
      </c>
      <c r="E1624" s="77" t="s">
        <v>1159</v>
      </c>
      <c r="F1624" s="77" t="s">
        <v>1162</v>
      </c>
      <c r="G1624" s="77" t="s">
        <v>1127</v>
      </c>
      <c r="H1624" s="77" t="s">
        <v>1131</v>
      </c>
      <c r="I1624" s="128" t="s">
        <v>1601</v>
      </c>
      <c r="J1624" s="129" t="s">
        <v>1131</v>
      </c>
      <c r="K1624" s="130">
        <v>3.4212962962962966E-2</v>
      </c>
      <c r="L1624" s="129" t="s">
        <v>1799</v>
      </c>
      <c r="M1624" s="128" t="s">
        <v>1692</v>
      </c>
      <c r="N1624" s="128"/>
      <c r="O1624" s="128">
        <v>3</v>
      </c>
      <c r="P1624" s="128" t="s">
        <v>2033</v>
      </c>
      <c r="Q1624" s="129" t="s">
        <v>2052</v>
      </c>
      <c r="R1624" s="128" t="s">
        <v>1461</v>
      </c>
    </row>
    <row r="1625" spans="1:18" ht="45" x14ac:dyDescent="0.25">
      <c r="A1625" s="127">
        <v>207</v>
      </c>
      <c r="B1625" s="128">
        <v>2356018</v>
      </c>
      <c r="C1625" s="128">
        <v>3285213</v>
      </c>
      <c r="D1625" s="77" t="s">
        <v>996</v>
      </c>
      <c r="E1625" s="77" t="s">
        <v>997</v>
      </c>
      <c r="F1625" s="77" t="s">
        <v>1000</v>
      </c>
      <c r="G1625" s="77" t="s">
        <v>986</v>
      </c>
      <c r="H1625" s="77" t="s">
        <v>990</v>
      </c>
      <c r="I1625" s="128" t="s">
        <v>1516</v>
      </c>
      <c r="J1625" s="129" t="s">
        <v>990</v>
      </c>
      <c r="K1625" s="130">
        <v>3.425925925925926E-2</v>
      </c>
      <c r="L1625" s="129" t="s">
        <v>1776</v>
      </c>
      <c r="M1625" s="128" t="s">
        <v>1692</v>
      </c>
      <c r="N1625" s="128"/>
      <c r="O1625" s="128">
        <v>2</v>
      </c>
      <c r="P1625" s="128" t="s">
        <v>2033</v>
      </c>
      <c r="Q1625" s="129" t="s">
        <v>2052</v>
      </c>
      <c r="R1625" s="128" t="s">
        <v>1461</v>
      </c>
    </row>
    <row r="1626" spans="1:18" ht="45" x14ac:dyDescent="0.25">
      <c r="A1626" s="127">
        <v>241</v>
      </c>
      <c r="B1626" s="128">
        <v>2356120</v>
      </c>
      <c r="C1626" s="128">
        <v>3285615</v>
      </c>
      <c r="D1626" s="77" t="s">
        <v>1158</v>
      </c>
      <c r="E1626" s="77" t="s">
        <v>1159</v>
      </c>
      <c r="F1626" s="77" t="s">
        <v>1162</v>
      </c>
      <c r="G1626" s="77" t="s">
        <v>1127</v>
      </c>
      <c r="H1626" s="77" t="s">
        <v>1131</v>
      </c>
      <c r="I1626" s="128" t="s">
        <v>1601</v>
      </c>
      <c r="J1626" s="129" t="s">
        <v>1131</v>
      </c>
      <c r="K1626" s="130">
        <v>3.4895833333333334E-2</v>
      </c>
      <c r="L1626" s="129" t="s">
        <v>1799</v>
      </c>
      <c r="M1626" s="128" t="s">
        <v>1692</v>
      </c>
      <c r="N1626" s="128"/>
      <c r="O1626" s="128">
        <v>3</v>
      </c>
      <c r="P1626" s="128" t="s">
        <v>2033</v>
      </c>
      <c r="Q1626" s="129" t="s">
        <v>2052</v>
      </c>
      <c r="R1626" s="128" t="s">
        <v>1461</v>
      </c>
    </row>
    <row r="1627" spans="1:18" ht="45" x14ac:dyDescent="0.25">
      <c r="A1627" s="127">
        <v>207</v>
      </c>
      <c r="B1627" s="128">
        <v>2356151</v>
      </c>
      <c r="C1627" s="128">
        <v>3285211</v>
      </c>
      <c r="D1627" s="77" t="s">
        <v>996</v>
      </c>
      <c r="E1627" s="77" t="s">
        <v>997</v>
      </c>
      <c r="F1627" s="77" t="s">
        <v>1000</v>
      </c>
      <c r="G1627" s="77" t="s">
        <v>986</v>
      </c>
      <c r="H1627" s="77" t="s">
        <v>990</v>
      </c>
      <c r="I1627" s="128" t="s">
        <v>1516</v>
      </c>
      <c r="J1627" s="129" t="s">
        <v>990</v>
      </c>
      <c r="K1627" s="130">
        <v>2.675925925925926E-2</v>
      </c>
      <c r="L1627" s="129" t="s">
        <v>1776</v>
      </c>
      <c r="M1627" s="128" t="s">
        <v>1692</v>
      </c>
      <c r="N1627" s="128"/>
      <c r="O1627" s="128">
        <v>2</v>
      </c>
      <c r="P1627" s="128" t="s">
        <v>2033</v>
      </c>
      <c r="Q1627" s="129" t="s">
        <v>2052</v>
      </c>
      <c r="R1627" s="128" t="s">
        <v>1461</v>
      </c>
    </row>
    <row r="1628" spans="1:18" ht="45" x14ac:dyDescent="0.25">
      <c r="A1628" s="127">
        <v>82</v>
      </c>
      <c r="B1628" s="128">
        <v>2356255</v>
      </c>
      <c r="C1628" s="128">
        <v>3283711</v>
      </c>
      <c r="D1628" s="77" t="s">
        <v>400</v>
      </c>
      <c r="E1628" s="77" t="s">
        <v>401</v>
      </c>
      <c r="F1628" s="77" t="s">
        <v>404</v>
      </c>
      <c r="G1628" s="77" t="s">
        <v>242</v>
      </c>
      <c r="H1628" s="77" t="s">
        <v>81</v>
      </c>
      <c r="I1628" s="128" t="s">
        <v>1482</v>
      </c>
      <c r="J1628" s="129" t="s">
        <v>81</v>
      </c>
      <c r="K1628" s="130">
        <v>3.8634259259259257E-2</v>
      </c>
      <c r="L1628" s="129" t="s">
        <v>5131</v>
      </c>
      <c r="M1628" s="128" t="s">
        <v>1698</v>
      </c>
      <c r="N1628" s="128" t="s">
        <v>1699</v>
      </c>
      <c r="O1628" s="128">
        <v>-1</v>
      </c>
      <c r="P1628" s="128" t="s">
        <v>2033</v>
      </c>
      <c r="Q1628" s="129" t="s">
        <v>2052</v>
      </c>
      <c r="R1628" s="128" t="s">
        <v>1461</v>
      </c>
    </row>
    <row r="1629" spans="1:18" ht="45" x14ac:dyDescent="0.25">
      <c r="A1629" s="127">
        <v>78</v>
      </c>
      <c r="B1629" s="128">
        <v>2356256</v>
      </c>
      <c r="C1629" s="128">
        <v>3283663</v>
      </c>
      <c r="D1629" s="77" t="s">
        <v>383</v>
      </c>
      <c r="E1629" s="77" t="s">
        <v>384</v>
      </c>
      <c r="F1629" s="77" t="s">
        <v>387</v>
      </c>
      <c r="G1629" s="77" t="s">
        <v>242</v>
      </c>
      <c r="H1629" s="77" t="s">
        <v>81</v>
      </c>
      <c r="I1629" s="128" t="s">
        <v>1482</v>
      </c>
      <c r="J1629" s="129" t="s">
        <v>81</v>
      </c>
      <c r="K1629" s="130">
        <v>3.2939814814814818E-2</v>
      </c>
      <c r="L1629" s="129" t="s">
        <v>5253</v>
      </c>
      <c r="M1629" s="128" t="s">
        <v>1698</v>
      </c>
      <c r="N1629" s="128" t="s">
        <v>1699</v>
      </c>
      <c r="O1629" s="128">
        <v>6</v>
      </c>
      <c r="P1629" s="128" t="s">
        <v>2033</v>
      </c>
      <c r="Q1629" s="129" t="s">
        <v>2052</v>
      </c>
      <c r="R1629" s="128" t="s">
        <v>1461</v>
      </c>
    </row>
    <row r="1630" spans="1:18" ht="45" x14ac:dyDescent="0.25">
      <c r="A1630" s="127">
        <v>73</v>
      </c>
      <c r="B1630" s="128">
        <v>2356532</v>
      </c>
      <c r="C1630" s="128">
        <v>3283602</v>
      </c>
      <c r="D1630" s="77" t="s">
        <v>364</v>
      </c>
      <c r="E1630" s="77" t="s">
        <v>365</v>
      </c>
      <c r="F1630" s="77" t="s">
        <v>367</v>
      </c>
      <c r="G1630" s="77" t="s">
        <v>242</v>
      </c>
      <c r="H1630" s="77" t="s">
        <v>81</v>
      </c>
      <c r="I1630" s="128" t="s">
        <v>1482</v>
      </c>
      <c r="J1630" s="129" t="s">
        <v>81</v>
      </c>
      <c r="K1630" s="130">
        <v>3.3206018518518517E-2</v>
      </c>
      <c r="L1630" s="129" t="s">
        <v>5256</v>
      </c>
      <c r="M1630" s="128" t="s">
        <v>1698</v>
      </c>
      <c r="N1630" s="128" t="s">
        <v>1699</v>
      </c>
      <c r="O1630" s="128">
        <v>-1</v>
      </c>
      <c r="P1630" s="128" t="s">
        <v>2033</v>
      </c>
      <c r="Q1630" s="129" t="s">
        <v>2052</v>
      </c>
      <c r="R1630" s="128" t="s">
        <v>1461</v>
      </c>
    </row>
    <row r="1631" spans="1:18" ht="45" x14ac:dyDescent="0.25">
      <c r="A1631" s="127">
        <v>82</v>
      </c>
      <c r="B1631" s="128">
        <v>2356533</v>
      </c>
      <c r="C1631" s="128">
        <v>3283704</v>
      </c>
      <c r="D1631" s="77" t="s">
        <v>400</v>
      </c>
      <c r="E1631" s="77" t="s">
        <v>401</v>
      </c>
      <c r="F1631" s="77" t="s">
        <v>404</v>
      </c>
      <c r="G1631" s="77" t="s">
        <v>242</v>
      </c>
      <c r="H1631" s="77" t="s">
        <v>81</v>
      </c>
      <c r="I1631" s="128" t="s">
        <v>1482</v>
      </c>
      <c r="J1631" s="129" t="s">
        <v>81</v>
      </c>
      <c r="K1631" s="130">
        <v>3.6701388888888888E-2</v>
      </c>
      <c r="L1631" s="129" t="s">
        <v>5131</v>
      </c>
      <c r="M1631" s="128" t="s">
        <v>1698</v>
      </c>
      <c r="N1631" s="128" t="s">
        <v>1699</v>
      </c>
      <c r="O1631" s="128">
        <v>3</v>
      </c>
      <c r="P1631" s="128" t="s">
        <v>2033</v>
      </c>
      <c r="Q1631" s="129" t="s">
        <v>2052</v>
      </c>
      <c r="R1631" s="128" t="s">
        <v>1461</v>
      </c>
    </row>
    <row r="1632" spans="1:18" ht="45" x14ac:dyDescent="0.25">
      <c r="A1632" s="127">
        <v>69</v>
      </c>
      <c r="B1632" s="128">
        <v>2356551</v>
      </c>
      <c r="C1632" s="128">
        <v>3283551</v>
      </c>
      <c r="D1632" s="77" t="s">
        <v>346</v>
      </c>
      <c r="E1632" s="77" t="s">
        <v>347</v>
      </c>
      <c r="F1632" s="77" t="s">
        <v>349</v>
      </c>
      <c r="G1632" s="77" t="s">
        <v>242</v>
      </c>
      <c r="H1632" s="77" t="s">
        <v>81</v>
      </c>
      <c r="I1632" s="128" t="s">
        <v>1478</v>
      </c>
      <c r="J1632" s="129" t="s">
        <v>81</v>
      </c>
      <c r="K1632" s="130">
        <v>4.2361111111111113E-2</v>
      </c>
      <c r="L1632" s="129" t="s">
        <v>1830</v>
      </c>
      <c r="M1632" s="128" t="s">
        <v>1692</v>
      </c>
      <c r="N1632" s="128"/>
      <c r="O1632" s="128">
        <v>-1</v>
      </c>
      <c r="P1632" s="128" t="s">
        <v>2033</v>
      </c>
      <c r="Q1632" s="129" t="s">
        <v>2052</v>
      </c>
      <c r="R1632" s="128" t="s">
        <v>1461</v>
      </c>
    </row>
    <row r="1633" spans="1:18" ht="45" x14ac:dyDescent="0.25">
      <c r="A1633" s="127">
        <v>69</v>
      </c>
      <c r="B1633" s="128">
        <v>2356552</v>
      </c>
      <c r="C1633" s="128">
        <v>3283552</v>
      </c>
      <c r="D1633" s="77" t="s">
        <v>346</v>
      </c>
      <c r="E1633" s="77" t="s">
        <v>347</v>
      </c>
      <c r="F1633" s="77" t="s">
        <v>349</v>
      </c>
      <c r="G1633" s="77" t="s">
        <v>242</v>
      </c>
      <c r="H1633" s="77" t="s">
        <v>81</v>
      </c>
      <c r="I1633" s="128" t="s">
        <v>1478</v>
      </c>
      <c r="J1633" s="129" t="s">
        <v>81</v>
      </c>
      <c r="K1633" s="130">
        <v>3.5347222222222224E-2</v>
      </c>
      <c r="L1633" s="129" t="s">
        <v>1830</v>
      </c>
      <c r="M1633" s="128" t="s">
        <v>1692</v>
      </c>
      <c r="N1633" s="128"/>
      <c r="O1633" s="128">
        <v>-1</v>
      </c>
      <c r="P1633" s="128" t="s">
        <v>2033</v>
      </c>
      <c r="Q1633" s="129" t="s">
        <v>2052</v>
      </c>
      <c r="R1633" s="128" t="s">
        <v>1461</v>
      </c>
    </row>
    <row r="1634" spans="1:18" ht="45" x14ac:dyDescent="0.25">
      <c r="A1634" s="127">
        <v>69</v>
      </c>
      <c r="B1634" s="128">
        <v>2356553</v>
      </c>
      <c r="C1634" s="128">
        <v>3283553</v>
      </c>
      <c r="D1634" s="77" t="s">
        <v>346</v>
      </c>
      <c r="E1634" s="77" t="s">
        <v>347</v>
      </c>
      <c r="F1634" s="77" t="s">
        <v>349</v>
      </c>
      <c r="G1634" s="77" t="s">
        <v>242</v>
      </c>
      <c r="H1634" s="77" t="s">
        <v>81</v>
      </c>
      <c r="I1634" s="128" t="s">
        <v>1478</v>
      </c>
      <c r="J1634" s="129" t="s">
        <v>81</v>
      </c>
      <c r="K1634" s="130">
        <v>3.8564814814814816E-2</v>
      </c>
      <c r="L1634" s="129" t="s">
        <v>1830</v>
      </c>
      <c r="M1634" s="128" t="s">
        <v>1692</v>
      </c>
      <c r="N1634" s="128"/>
      <c r="O1634" s="128">
        <v>-1</v>
      </c>
      <c r="P1634" s="128" t="s">
        <v>2033</v>
      </c>
      <c r="Q1634" s="129" t="s">
        <v>2052</v>
      </c>
      <c r="R1634" s="128" t="s">
        <v>1461</v>
      </c>
    </row>
    <row r="1635" spans="1:18" ht="45" x14ac:dyDescent="0.25">
      <c r="A1635" s="127">
        <v>69</v>
      </c>
      <c r="B1635" s="128">
        <v>2356554</v>
      </c>
      <c r="C1635" s="128">
        <v>3283554</v>
      </c>
      <c r="D1635" s="77" t="s">
        <v>346</v>
      </c>
      <c r="E1635" s="77" t="s">
        <v>347</v>
      </c>
      <c r="F1635" s="77" t="s">
        <v>349</v>
      </c>
      <c r="G1635" s="77" t="s">
        <v>242</v>
      </c>
      <c r="H1635" s="77" t="s">
        <v>81</v>
      </c>
      <c r="I1635" s="128" t="s">
        <v>1478</v>
      </c>
      <c r="J1635" s="129" t="s">
        <v>81</v>
      </c>
      <c r="K1635" s="130">
        <v>3.2129629629629633E-2</v>
      </c>
      <c r="L1635" s="129" t="s">
        <v>1830</v>
      </c>
      <c r="M1635" s="128" t="s">
        <v>1692</v>
      </c>
      <c r="N1635" s="128"/>
      <c r="O1635" s="128">
        <v>-1</v>
      </c>
      <c r="P1635" s="128" t="s">
        <v>2033</v>
      </c>
      <c r="Q1635" s="129" t="s">
        <v>2052</v>
      </c>
      <c r="R1635" s="128" t="s">
        <v>1461</v>
      </c>
    </row>
    <row r="1636" spans="1:18" ht="45" x14ac:dyDescent="0.25">
      <c r="A1636" s="127">
        <v>143</v>
      </c>
      <c r="B1636" s="128">
        <v>2357247</v>
      </c>
      <c r="C1636" s="128">
        <v>3284441</v>
      </c>
      <c r="D1636" s="77" t="s">
        <v>684</v>
      </c>
      <c r="E1636" s="77" t="s">
        <v>685</v>
      </c>
      <c r="F1636" s="77" t="s">
        <v>688</v>
      </c>
      <c r="G1636" s="77" t="s">
        <v>609</v>
      </c>
      <c r="H1636" s="77" t="s">
        <v>581</v>
      </c>
      <c r="I1636" s="128" t="s">
        <v>1611</v>
      </c>
      <c r="J1636" s="129" t="s">
        <v>581</v>
      </c>
      <c r="K1636" s="130">
        <v>1.9918981481481482E-2</v>
      </c>
      <c r="L1636" s="129" t="s">
        <v>5156</v>
      </c>
      <c r="M1636" s="128" t="s">
        <v>1692</v>
      </c>
      <c r="N1636" s="128"/>
      <c r="O1636" s="128">
        <v>2</v>
      </c>
      <c r="P1636" s="128" t="s">
        <v>2033</v>
      </c>
      <c r="Q1636" s="129" t="s">
        <v>2052</v>
      </c>
      <c r="R1636" s="128" t="s">
        <v>1461</v>
      </c>
    </row>
    <row r="1637" spans="1:18" ht="45" x14ac:dyDescent="0.25">
      <c r="A1637" s="127">
        <v>241</v>
      </c>
      <c r="B1637" s="128">
        <v>2357302</v>
      </c>
      <c r="C1637" s="128">
        <v>3285620</v>
      </c>
      <c r="D1637" s="77" t="s">
        <v>1158</v>
      </c>
      <c r="E1637" s="77" t="s">
        <v>1159</v>
      </c>
      <c r="F1637" s="77" t="s">
        <v>1162</v>
      </c>
      <c r="G1637" s="77" t="s">
        <v>1127</v>
      </c>
      <c r="H1637" s="77" t="s">
        <v>1131</v>
      </c>
      <c r="I1637" s="128" t="s">
        <v>1601</v>
      </c>
      <c r="J1637" s="129" t="s">
        <v>1131</v>
      </c>
      <c r="K1637" s="130">
        <v>3.2361111111111111E-2</v>
      </c>
      <c r="L1637" s="129" t="s">
        <v>1799</v>
      </c>
      <c r="M1637" s="128" t="s">
        <v>1692</v>
      </c>
      <c r="N1637" s="128"/>
      <c r="O1637" s="128">
        <v>4</v>
      </c>
      <c r="P1637" s="128" t="s">
        <v>2033</v>
      </c>
      <c r="Q1637" s="129" t="s">
        <v>2052</v>
      </c>
      <c r="R1637" s="128" t="s">
        <v>1461</v>
      </c>
    </row>
    <row r="1638" spans="1:18" ht="45" x14ac:dyDescent="0.25">
      <c r="A1638" s="127">
        <v>216</v>
      </c>
      <c r="B1638" s="128">
        <v>2357338</v>
      </c>
      <c r="C1638" s="128">
        <v>3285315</v>
      </c>
      <c r="D1638" s="77" t="s">
        <v>1037</v>
      </c>
      <c r="E1638" s="77" t="s">
        <v>1038</v>
      </c>
      <c r="F1638" s="77" t="s">
        <v>1040</v>
      </c>
      <c r="G1638" s="77" t="s">
        <v>986</v>
      </c>
      <c r="H1638" s="77" t="s">
        <v>990</v>
      </c>
      <c r="I1638" s="128" t="s">
        <v>1633</v>
      </c>
      <c r="J1638" s="129" t="s">
        <v>990</v>
      </c>
      <c r="K1638" s="130">
        <v>1.7615740740740741E-2</v>
      </c>
      <c r="L1638" s="129" t="s">
        <v>1943</v>
      </c>
      <c r="M1638" s="128" t="s">
        <v>1692</v>
      </c>
      <c r="N1638" s="128"/>
      <c r="O1638" s="128">
        <v>2</v>
      </c>
      <c r="P1638" s="128" t="s">
        <v>2033</v>
      </c>
      <c r="Q1638" s="129" t="s">
        <v>2052</v>
      </c>
      <c r="R1638" s="128" t="s">
        <v>1461</v>
      </c>
    </row>
    <row r="1639" spans="1:18" ht="30" x14ac:dyDescent="0.25">
      <c r="A1639" s="127">
        <v>216</v>
      </c>
      <c r="B1639" s="128">
        <v>2357339</v>
      </c>
      <c r="C1639" s="128">
        <v>3285317</v>
      </c>
      <c r="D1639" s="77" t="s">
        <v>1037</v>
      </c>
      <c r="E1639" s="77" t="s">
        <v>1038</v>
      </c>
      <c r="F1639" s="77" t="s">
        <v>1040</v>
      </c>
      <c r="G1639" s="77" t="s">
        <v>986</v>
      </c>
      <c r="H1639" s="77" t="s">
        <v>990</v>
      </c>
      <c r="I1639" s="128" t="s">
        <v>1633</v>
      </c>
      <c r="J1639" s="129" t="s">
        <v>990</v>
      </c>
      <c r="K1639" s="130">
        <v>3.5937499999999997E-2</v>
      </c>
      <c r="L1639" s="129" t="s">
        <v>1943</v>
      </c>
      <c r="M1639" s="128" t="s">
        <v>1692</v>
      </c>
      <c r="N1639" s="128"/>
      <c r="O1639" s="128">
        <v>4</v>
      </c>
      <c r="P1639" s="128" t="s">
        <v>2033</v>
      </c>
      <c r="Q1639" s="129" t="s">
        <v>2053</v>
      </c>
      <c r="R1639" s="128" t="s">
        <v>1461</v>
      </c>
    </row>
    <row r="1640" spans="1:18" ht="45" x14ac:dyDescent="0.25">
      <c r="A1640" s="127">
        <v>231</v>
      </c>
      <c r="B1640" s="128">
        <v>2357340</v>
      </c>
      <c r="C1640" s="128">
        <v>3285491</v>
      </c>
      <c r="D1640" s="77" t="s">
        <v>1107</v>
      </c>
      <c r="E1640" s="77" t="s">
        <v>1108</v>
      </c>
      <c r="F1640" s="77" t="s">
        <v>1111</v>
      </c>
      <c r="G1640" s="77" t="s">
        <v>986</v>
      </c>
      <c r="H1640" s="77" t="s">
        <v>990</v>
      </c>
      <c r="I1640" s="128" t="s">
        <v>1633</v>
      </c>
      <c r="J1640" s="129" t="s">
        <v>990</v>
      </c>
      <c r="K1640" s="130">
        <v>2.8784722222222222E-2</v>
      </c>
      <c r="L1640" s="129" t="s">
        <v>1830</v>
      </c>
      <c r="M1640" s="128" t="s">
        <v>1692</v>
      </c>
      <c r="N1640" s="128"/>
      <c r="O1640" s="128">
        <v>2</v>
      </c>
      <c r="P1640" s="128" t="s">
        <v>2033</v>
      </c>
      <c r="Q1640" s="129" t="s">
        <v>2052</v>
      </c>
      <c r="R1640" s="128" t="s">
        <v>1461</v>
      </c>
    </row>
    <row r="1641" spans="1:18" ht="45" x14ac:dyDescent="0.25">
      <c r="A1641" s="127">
        <v>231</v>
      </c>
      <c r="B1641" s="128">
        <v>2357341</v>
      </c>
      <c r="C1641" s="128">
        <v>3285492</v>
      </c>
      <c r="D1641" s="77" t="s">
        <v>1107</v>
      </c>
      <c r="E1641" s="77" t="s">
        <v>1108</v>
      </c>
      <c r="F1641" s="77" t="s">
        <v>1111</v>
      </c>
      <c r="G1641" s="77" t="s">
        <v>986</v>
      </c>
      <c r="H1641" s="77" t="s">
        <v>990</v>
      </c>
      <c r="I1641" s="128" t="s">
        <v>1633</v>
      </c>
      <c r="J1641" s="129" t="s">
        <v>990</v>
      </c>
      <c r="K1641" s="130">
        <v>2.4363425925925927E-2</v>
      </c>
      <c r="L1641" s="129" t="s">
        <v>1830</v>
      </c>
      <c r="M1641" s="128" t="s">
        <v>1698</v>
      </c>
      <c r="N1641" s="128" t="s">
        <v>1699</v>
      </c>
      <c r="O1641" s="128">
        <v>3</v>
      </c>
      <c r="P1641" s="128" t="s">
        <v>2033</v>
      </c>
      <c r="Q1641" s="129" t="s">
        <v>2052</v>
      </c>
      <c r="R1641" s="128" t="s">
        <v>1461</v>
      </c>
    </row>
    <row r="1642" spans="1:18" ht="45" x14ac:dyDescent="0.25">
      <c r="A1642" s="127">
        <v>231</v>
      </c>
      <c r="B1642" s="128">
        <v>2357342</v>
      </c>
      <c r="C1642" s="128">
        <v>3285493</v>
      </c>
      <c r="D1642" s="77" t="s">
        <v>1107</v>
      </c>
      <c r="E1642" s="77" t="s">
        <v>1108</v>
      </c>
      <c r="F1642" s="77" t="s">
        <v>1111</v>
      </c>
      <c r="G1642" s="77" t="s">
        <v>986</v>
      </c>
      <c r="H1642" s="77" t="s">
        <v>990</v>
      </c>
      <c r="I1642" s="128" t="s">
        <v>1633</v>
      </c>
      <c r="J1642" s="129" t="s">
        <v>990</v>
      </c>
      <c r="K1642" s="130">
        <v>1.8842592592592591E-2</v>
      </c>
      <c r="L1642" s="129" t="s">
        <v>1830</v>
      </c>
      <c r="M1642" s="128" t="s">
        <v>1692</v>
      </c>
      <c r="N1642" s="128"/>
      <c r="O1642" s="128">
        <v>2</v>
      </c>
      <c r="P1642" s="128" t="s">
        <v>2033</v>
      </c>
      <c r="Q1642" s="129" t="s">
        <v>2052</v>
      </c>
      <c r="R1642" s="128" t="s">
        <v>1461</v>
      </c>
    </row>
    <row r="1643" spans="1:18" ht="45" x14ac:dyDescent="0.25">
      <c r="A1643" s="127">
        <v>231</v>
      </c>
      <c r="B1643" s="128">
        <v>2357343</v>
      </c>
      <c r="C1643" s="128">
        <v>3285495</v>
      </c>
      <c r="D1643" s="77" t="s">
        <v>1107</v>
      </c>
      <c r="E1643" s="77" t="s">
        <v>1108</v>
      </c>
      <c r="F1643" s="77" t="s">
        <v>1111</v>
      </c>
      <c r="G1643" s="77" t="s">
        <v>986</v>
      </c>
      <c r="H1643" s="77" t="s">
        <v>990</v>
      </c>
      <c r="I1643" s="128" t="s">
        <v>1633</v>
      </c>
      <c r="J1643" s="129" t="s">
        <v>990</v>
      </c>
      <c r="K1643" s="130">
        <v>1.6898148148148148E-2</v>
      </c>
      <c r="L1643" s="129" t="s">
        <v>1830</v>
      </c>
      <c r="M1643" s="128" t="s">
        <v>1698</v>
      </c>
      <c r="N1643" s="128" t="s">
        <v>1699</v>
      </c>
      <c r="O1643" s="128">
        <v>2</v>
      </c>
      <c r="P1643" s="128" t="s">
        <v>2033</v>
      </c>
      <c r="Q1643" s="129" t="s">
        <v>2052</v>
      </c>
      <c r="R1643" s="128" t="s">
        <v>1461</v>
      </c>
    </row>
    <row r="1644" spans="1:18" ht="45" x14ac:dyDescent="0.25">
      <c r="A1644" s="127">
        <v>231</v>
      </c>
      <c r="B1644" s="128">
        <v>2357344</v>
      </c>
      <c r="C1644" s="128">
        <v>3285496</v>
      </c>
      <c r="D1644" s="77" t="s">
        <v>1107</v>
      </c>
      <c r="E1644" s="77" t="s">
        <v>1108</v>
      </c>
      <c r="F1644" s="77" t="s">
        <v>1111</v>
      </c>
      <c r="G1644" s="77" t="s">
        <v>986</v>
      </c>
      <c r="H1644" s="77" t="s">
        <v>990</v>
      </c>
      <c r="I1644" s="128" t="s">
        <v>1633</v>
      </c>
      <c r="J1644" s="129" t="s">
        <v>990</v>
      </c>
      <c r="K1644" s="130">
        <v>2.5937499999999999E-2</v>
      </c>
      <c r="L1644" s="129" t="s">
        <v>1830</v>
      </c>
      <c r="M1644" s="128" t="s">
        <v>1692</v>
      </c>
      <c r="N1644" s="128"/>
      <c r="O1644" s="128">
        <v>2</v>
      </c>
      <c r="P1644" s="128" t="s">
        <v>2033</v>
      </c>
      <c r="Q1644" s="129" t="s">
        <v>2052</v>
      </c>
      <c r="R1644" s="128" t="s">
        <v>1461</v>
      </c>
    </row>
    <row r="1645" spans="1:18" ht="40.5" x14ac:dyDescent="0.25">
      <c r="A1645" s="77">
        <v>231</v>
      </c>
      <c r="B1645" s="77">
        <v>2357345</v>
      </c>
      <c r="C1645" s="77">
        <v>3285497</v>
      </c>
      <c r="D1645" s="77" t="s">
        <v>1107</v>
      </c>
      <c r="E1645" s="77" t="s">
        <v>1108</v>
      </c>
      <c r="F1645" s="77" t="s">
        <v>1111</v>
      </c>
      <c r="G1645" s="77" t="s">
        <v>986</v>
      </c>
      <c r="H1645" s="77" t="s">
        <v>990</v>
      </c>
      <c r="I1645" s="77" t="s">
        <v>1633</v>
      </c>
      <c r="J1645" s="77" t="s">
        <v>990</v>
      </c>
      <c r="K1645" s="77">
        <v>2.5173611111111112E-2</v>
      </c>
      <c r="L1645" s="77" t="s">
        <v>1830</v>
      </c>
      <c r="M1645" s="77" t="s">
        <v>1692</v>
      </c>
      <c r="N1645" s="77"/>
      <c r="O1645" s="77">
        <v>2</v>
      </c>
      <c r="P1645" s="77" t="s">
        <v>2033</v>
      </c>
      <c r="Q1645" s="77" t="s">
        <v>2052</v>
      </c>
      <c r="R1645" s="77" t="s">
        <v>1461</v>
      </c>
    </row>
    <row r="1646" spans="1:18" ht="40.5" x14ac:dyDescent="0.25">
      <c r="A1646" s="77">
        <v>231</v>
      </c>
      <c r="B1646" s="77">
        <v>2357346</v>
      </c>
      <c r="C1646" s="77">
        <v>3285498</v>
      </c>
      <c r="D1646" s="77" t="s">
        <v>1107</v>
      </c>
      <c r="E1646" s="77" t="s">
        <v>1108</v>
      </c>
      <c r="F1646" s="77" t="s">
        <v>1111</v>
      </c>
      <c r="G1646" s="77" t="s">
        <v>986</v>
      </c>
      <c r="H1646" s="77" t="s">
        <v>990</v>
      </c>
      <c r="I1646" s="77" t="s">
        <v>1633</v>
      </c>
      <c r="J1646" s="77" t="s">
        <v>990</v>
      </c>
      <c r="K1646" s="77">
        <v>2.2152777777777778E-2</v>
      </c>
      <c r="L1646" s="77" t="s">
        <v>1830</v>
      </c>
      <c r="M1646" s="77" t="s">
        <v>1698</v>
      </c>
      <c r="N1646" s="77" t="s">
        <v>1699</v>
      </c>
      <c r="O1646" s="77">
        <v>2</v>
      </c>
      <c r="P1646" s="77" t="s">
        <v>2033</v>
      </c>
      <c r="Q1646" s="77" t="s">
        <v>2052</v>
      </c>
      <c r="R1646" s="77" t="s">
        <v>1461</v>
      </c>
    </row>
    <row r="1647" spans="1:18" ht="40.5" x14ac:dyDescent="0.25">
      <c r="A1647" s="77">
        <v>231</v>
      </c>
      <c r="B1647" s="77">
        <v>2357347</v>
      </c>
      <c r="C1647" s="77">
        <v>3285499</v>
      </c>
      <c r="D1647" s="77" t="s">
        <v>1107</v>
      </c>
      <c r="E1647" s="77" t="s">
        <v>1108</v>
      </c>
      <c r="F1647" s="77" t="s">
        <v>1111</v>
      </c>
      <c r="G1647" s="77" t="s">
        <v>986</v>
      </c>
      <c r="H1647" s="77" t="s">
        <v>990</v>
      </c>
      <c r="I1647" s="77" t="s">
        <v>1633</v>
      </c>
      <c r="J1647" s="77" t="s">
        <v>990</v>
      </c>
      <c r="K1647" s="77">
        <v>1.576388888888889E-2</v>
      </c>
      <c r="L1647" s="77" t="s">
        <v>1830</v>
      </c>
      <c r="M1647" s="77" t="s">
        <v>1698</v>
      </c>
      <c r="N1647" s="77" t="s">
        <v>1699</v>
      </c>
      <c r="O1647" s="77">
        <v>1</v>
      </c>
      <c r="P1647" s="77" t="s">
        <v>2033</v>
      </c>
      <c r="Q1647" s="77" t="s">
        <v>2052</v>
      </c>
      <c r="R1647" s="77" t="s">
        <v>1461</v>
      </c>
    </row>
    <row r="1648" spans="1:18" ht="40.5" x14ac:dyDescent="0.25">
      <c r="A1648" s="77">
        <v>180</v>
      </c>
      <c r="B1648" s="77">
        <v>2357350</v>
      </c>
      <c r="C1648" s="77">
        <v>3284879</v>
      </c>
      <c r="D1648" s="77" t="s">
        <v>857</v>
      </c>
      <c r="E1648" s="77" t="s">
        <v>858</v>
      </c>
      <c r="F1648" s="77" t="s">
        <v>860</v>
      </c>
      <c r="G1648" s="77" t="s">
        <v>825</v>
      </c>
      <c r="H1648" s="77" t="s">
        <v>806</v>
      </c>
      <c r="I1648" s="77" t="s">
        <v>1500</v>
      </c>
      <c r="J1648" s="77" t="s">
        <v>806</v>
      </c>
      <c r="K1648" s="77">
        <v>3.6041666666666666E-2</v>
      </c>
      <c r="L1648" s="77" t="s">
        <v>5279</v>
      </c>
      <c r="M1648" s="77" t="s">
        <v>1692</v>
      </c>
      <c r="N1648" s="77"/>
      <c r="O1648" s="77">
        <v>5</v>
      </c>
      <c r="P1648" s="77" t="s">
        <v>2033</v>
      </c>
      <c r="Q1648" s="77" t="s">
        <v>2052</v>
      </c>
      <c r="R1648" s="77" t="s">
        <v>1461</v>
      </c>
    </row>
    <row r="1649" spans="1:18" ht="40.5" x14ac:dyDescent="0.25">
      <c r="A1649" s="77">
        <v>179</v>
      </c>
      <c r="B1649" s="77">
        <v>2357363</v>
      </c>
      <c r="C1649" s="77">
        <v>3284873</v>
      </c>
      <c r="D1649" s="77" t="s">
        <v>853</v>
      </c>
      <c r="E1649" s="77" t="s">
        <v>854</v>
      </c>
      <c r="F1649" s="77" t="s">
        <v>856</v>
      </c>
      <c r="G1649" s="77" t="s">
        <v>825</v>
      </c>
      <c r="H1649" s="77" t="s">
        <v>806</v>
      </c>
      <c r="I1649" s="77" t="s">
        <v>2020</v>
      </c>
      <c r="J1649" s="77" t="s">
        <v>806</v>
      </c>
      <c r="K1649" s="77">
        <v>2.2395833333333334E-2</v>
      </c>
      <c r="L1649" s="77" t="s">
        <v>2045</v>
      </c>
      <c r="M1649" s="77" t="s">
        <v>1698</v>
      </c>
      <c r="N1649" s="77" t="s">
        <v>1699</v>
      </c>
      <c r="O1649" s="77">
        <v>6</v>
      </c>
      <c r="P1649" s="77" t="s">
        <v>2033</v>
      </c>
      <c r="Q1649" s="77" t="s">
        <v>2052</v>
      </c>
      <c r="R1649" s="77" t="s">
        <v>1461</v>
      </c>
    </row>
    <row r="1650" spans="1:18" ht="40.5" x14ac:dyDescent="0.25">
      <c r="A1650" s="77">
        <v>143</v>
      </c>
      <c r="B1650" s="77">
        <v>2357364</v>
      </c>
      <c r="C1650" s="77">
        <v>3284443</v>
      </c>
      <c r="D1650" s="77" t="s">
        <v>684</v>
      </c>
      <c r="E1650" s="77" t="s">
        <v>685</v>
      </c>
      <c r="F1650" s="77" t="s">
        <v>688</v>
      </c>
      <c r="G1650" s="77" t="s">
        <v>609</v>
      </c>
      <c r="H1650" s="77" t="s">
        <v>581</v>
      </c>
      <c r="I1650" s="77" t="s">
        <v>1611</v>
      </c>
      <c r="J1650" s="77" t="s">
        <v>581</v>
      </c>
      <c r="K1650" s="77">
        <v>2.8946759259259259E-2</v>
      </c>
      <c r="L1650" s="77" t="s">
        <v>5156</v>
      </c>
      <c r="M1650" s="77" t="s">
        <v>1692</v>
      </c>
      <c r="N1650" s="77"/>
      <c r="O1650" s="77">
        <v>2</v>
      </c>
      <c r="P1650" s="77" t="s">
        <v>2033</v>
      </c>
      <c r="Q1650" s="77" t="s">
        <v>2052</v>
      </c>
      <c r="R1650" s="77" t="s">
        <v>1461</v>
      </c>
    </row>
    <row r="1651" spans="1:18" ht="40.5" x14ac:dyDescent="0.25">
      <c r="A1651" s="77">
        <v>207</v>
      </c>
      <c r="B1651" s="77">
        <v>2357371</v>
      </c>
      <c r="C1651" s="77">
        <v>3285210</v>
      </c>
      <c r="D1651" s="77" t="s">
        <v>996</v>
      </c>
      <c r="E1651" s="77" t="s">
        <v>997</v>
      </c>
      <c r="F1651" s="77" t="s">
        <v>1000</v>
      </c>
      <c r="G1651" s="77" t="s">
        <v>986</v>
      </c>
      <c r="H1651" s="77" t="s">
        <v>990</v>
      </c>
      <c r="I1651" s="77" t="s">
        <v>1516</v>
      </c>
      <c r="J1651" s="77" t="s">
        <v>990</v>
      </c>
      <c r="K1651" s="77">
        <v>2.5000000000000001E-2</v>
      </c>
      <c r="L1651" s="77" t="s">
        <v>1776</v>
      </c>
      <c r="M1651" s="77" t="s">
        <v>1692</v>
      </c>
      <c r="N1651" s="77"/>
      <c r="O1651" s="77">
        <v>4</v>
      </c>
      <c r="P1651" s="77" t="s">
        <v>2033</v>
      </c>
      <c r="Q1651" s="77" t="s">
        <v>2052</v>
      </c>
      <c r="R1651" s="77" t="s">
        <v>1461</v>
      </c>
    </row>
    <row r="1652" spans="1:18" ht="40.5" x14ac:dyDescent="0.25">
      <c r="A1652" s="77">
        <v>13</v>
      </c>
      <c r="B1652" s="77">
        <v>2357372</v>
      </c>
      <c r="C1652" s="77">
        <v>3282886</v>
      </c>
      <c r="D1652" s="77" t="s">
        <v>87</v>
      </c>
      <c r="E1652" s="77" t="s">
        <v>88</v>
      </c>
      <c r="F1652" s="77" t="s">
        <v>90</v>
      </c>
      <c r="G1652" s="77" t="s">
        <v>77</v>
      </c>
      <c r="H1652" s="77" t="s">
        <v>81</v>
      </c>
      <c r="I1652" s="77" t="s">
        <v>1470</v>
      </c>
      <c r="J1652" s="77" t="s">
        <v>81</v>
      </c>
      <c r="K1652" s="77">
        <v>2.9837962962962962E-2</v>
      </c>
      <c r="L1652" s="77" t="s">
        <v>5286</v>
      </c>
      <c r="M1652" s="77" t="s">
        <v>1692</v>
      </c>
      <c r="N1652" s="77"/>
      <c r="O1652" s="77">
        <v>3</v>
      </c>
      <c r="P1652" s="77" t="s">
        <v>2033</v>
      </c>
      <c r="Q1652" s="77" t="s">
        <v>2052</v>
      </c>
      <c r="R1652" s="77" t="s">
        <v>1461</v>
      </c>
    </row>
    <row r="1653" spans="1:18" ht="40.5" x14ac:dyDescent="0.25">
      <c r="A1653" s="77">
        <v>241</v>
      </c>
      <c r="B1653" s="77">
        <v>2357391</v>
      </c>
      <c r="C1653" s="77">
        <v>3285618</v>
      </c>
      <c r="D1653" s="77" t="s">
        <v>1158</v>
      </c>
      <c r="E1653" s="77" t="s">
        <v>1159</v>
      </c>
      <c r="F1653" s="77" t="s">
        <v>1162</v>
      </c>
      <c r="G1653" s="77" t="s">
        <v>1127</v>
      </c>
      <c r="H1653" s="77" t="s">
        <v>1131</v>
      </c>
      <c r="I1653" s="77" t="s">
        <v>1601</v>
      </c>
      <c r="J1653" s="77" t="s">
        <v>1131</v>
      </c>
      <c r="K1653" s="77">
        <v>2.914351851851852E-2</v>
      </c>
      <c r="L1653" s="77" t="s">
        <v>1799</v>
      </c>
      <c r="M1653" s="77" t="s">
        <v>1692</v>
      </c>
      <c r="N1653" s="77"/>
      <c r="O1653" s="77">
        <v>3</v>
      </c>
      <c r="P1653" s="77" t="s">
        <v>2033</v>
      </c>
      <c r="Q1653" s="77" t="s">
        <v>2052</v>
      </c>
      <c r="R1653" s="77" t="s">
        <v>1461</v>
      </c>
    </row>
    <row r="1654" spans="1:18" ht="40.5" x14ac:dyDescent="0.25">
      <c r="A1654" s="77">
        <v>179</v>
      </c>
      <c r="B1654" s="77">
        <v>2357395</v>
      </c>
      <c r="C1654" s="77">
        <v>3284874</v>
      </c>
      <c r="D1654" s="77" t="s">
        <v>853</v>
      </c>
      <c r="E1654" s="77" t="s">
        <v>854</v>
      </c>
      <c r="F1654" s="77" t="s">
        <v>856</v>
      </c>
      <c r="G1654" s="77" t="s">
        <v>825</v>
      </c>
      <c r="H1654" s="77" t="s">
        <v>806</v>
      </c>
      <c r="I1654" s="77" t="s">
        <v>2020</v>
      </c>
      <c r="J1654" s="77" t="s">
        <v>806</v>
      </c>
      <c r="K1654" s="77">
        <v>2.1874999999999999E-2</v>
      </c>
      <c r="L1654" s="77" t="s">
        <v>2045</v>
      </c>
      <c r="M1654" s="77" t="s">
        <v>1698</v>
      </c>
      <c r="N1654" s="77" t="s">
        <v>1699</v>
      </c>
      <c r="O1654" s="77">
        <v>2</v>
      </c>
      <c r="P1654" s="77" t="s">
        <v>2033</v>
      </c>
      <c r="Q1654" s="77" t="s">
        <v>2052</v>
      </c>
      <c r="R1654" s="77" t="s">
        <v>1461</v>
      </c>
    </row>
    <row r="1655" spans="1:18" ht="40.5" x14ac:dyDescent="0.25">
      <c r="A1655" s="77">
        <v>180</v>
      </c>
      <c r="B1655" s="77">
        <v>2357399</v>
      </c>
      <c r="C1655" s="77">
        <v>3284880</v>
      </c>
      <c r="D1655" s="77" t="s">
        <v>857</v>
      </c>
      <c r="E1655" s="77" t="s">
        <v>858</v>
      </c>
      <c r="F1655" s="77" t="s">
        <v>860</v>
      </c>
      <c r="G1655" s="77" t="s">
        <v>825</v>
      </c>
      <c r="H1655" s="77" t="s">
        <v>806</v>
      </c>
      <c r="I1655" s="77" t="s">
        <v>1500</v>
      </c>
      <c r="J1655" s="77" t="s">
        <v>806</v>
      </c>
      <c r="K1655" s="77">
        <v>3.8136574074074073E-2</v>
      </c>
      <c r="L1655" s="77" t="s">
        <v>5279</v>
      </c>
      <c r="M1655" s="77" t="s">
        <v>1692</v>
      </c>
      <c r="N1655" s="77"/>
      <c r="O1655" s="77">
        <v>4</v>
      </c>
      <c r="P1655" s="77" t="s">
        <v>2033</v>
      </c>
      <c r="Q1655" s="77" t="s">
        <v>2052</v>
      </c>
      <c r="R1655" s="77" t="s">
        <v>1461</v>
      </c>
    </row>
    <row r="1656" spans="1:18" ht="40.5" x14ac:dyDescent="0.25">
      <c r="A1656" s="77">
        <v>26</v>
      </c>
      <c r="B1656" s="77">
        <v>2357444</v>
      </c>
      <c r="C1656" s="77">
        <v>3283034</v>
      </c>
      <c r="D1656" s="77" t="s">
        <v>158</v>
      </c>
      <c r="E1656" s="77" t="s">
        <v>159</v>
      </c>
      <c r="F1656" s="77" t="s">
        <v>161</v>
      </c>
      <c r="G1656" s="77" t="s">
        <v>154</v>
      </c>
      <c r="H1656" s="77" t="s">
        <v>96</v>
      </c>
      <c r="I1656" s="77" t="s">
        <v>1636</v>
      </c>
      <c r="J1656" s="77" t="s">
        <v>96</v>
      </c>
      <c r="K1656" s="77">
        <v>2.6863425925925926E-2</v>
      </c>
      <c r="L1656" s="77" t="s">
        <v>5293</v>
      </c>
      <c r="M1656" s="77" t="s">
        <v>1692</v>
      </c>
      <c r="N1656" s="77"/>
      <c r="O1656" s="77">
        <v>4</v>
      </c>
      <c r="P1656" s="77" t="s">
        <v>2033</v>
      </c>
      <c r="Q1656" s="77" t="s">
        <v>2052</v>
      </c>
      <c r="R1656" s="77" t="s">
        <v>1461</v>
      </c>
    </row>
    <row r="1657" spans="1:18" ht="40.5" x14ac:dyDescent="0.25">
      <c r="A1657" s="77">
        <v>286</v>
      </c>
      <c r="B1657" s="77">
        <v>2357448</v>
      </c>
      <c r="C1657" s="77">
        <v>3286154</v>
      </c>
      <c r="D1657" s="77" t="s">
        <v>1374</v>
      </c>
      <c r="E1657" s="77" t="s">
        <v>1375</v>
      </c>
      <c r="F1657" s="77" t="s">
        <v>1378</v>
      </c>
      <c r="G1657" s="77" t="s">
        <v>1312</v>
      </c>
      <c r="H1657" s="77" t="s">
        <v>1315</v>
      </c>
      <c r="I1657" s="77" t="s">
        <v>5163</v>
      </c>
      <c r="J1657" s="77" t="s">
        <v>1315</v>
      </c>
      <c r="K1657" s="77">
        <v>2.2951388888888889E-2</v>
      </c>
      <c r="L1657" s="77" t="s">
        <v>5164</v>
      </c>
      <c r="M1657" s="77" t="s">
        <v>1698</v>
      </c>
      <c r="N1657" s="77" t="s">
        <v>1699</v>
      </c>
      <c r="O1657" s="77">
        <v>4</v>
      </c>
      <c r="P1657" s="77" t="s">
        <v>2033</v>
      </c>
      <c r="Q1657" s="77" t="s">
        <v>2052</v>
      </c>
      <c r="R1657" s="77" t="s">
        <v>1461</v>
      </c>
    </row>
    <row r="1658" spans="1:18" ht="40.5" x14ac:dyDescent="0.25">
      <c r="A1658" s="77">
        <v>207</v>
      </c>
      <c r="B1658" s="77">
        <v>2357450</v>
      </c>
      <c r="C1658" s="77">
        <v>3285209</v>
      </c>
      <c r="D1658" s="77" t="s">
        <v>996</v>
      </c>
      <c r="E1658" s="77" t="s">
        <v>997</v>
      </c>
      <c r="F1658" s="77" t="s">
        <v>1000</v>
      </c>
      <c r="G1658" s="77" t="s">
        <v>986</v>
      </c>
      <c r="H1658" s="77" t="s">
        <v>990</v>
      </c>
      <c r="I1658" s="77" t="s">
        <v>1516</v>
      </c>
      <c r="J1658" s="77" t="s">
        <v>990</v>
      </c>
      <c r="K1658" s="77">
        <v>2.8993055555555557E-2</v>
      </c>
      <c r="L1658" s="77" t="s">
        <v>1776</v>
      </c>
      <c r="M1658" s="77" t="s">
        <v>1692</v>
      </c>
      <c r="N1658" s="77"/>
      <c r="O1658" s="77">
        <v>2</v>
      </c>
      <c r="P1658" s="77" t="s">
        <v>2033</v>
      </c>
      <c r="Q1658" s="77" t="s">
        <v>2052</v>
      </c>
      <c r="R1658" s="77" t="s">
        <v>1461</v>
      </c>
    </row>
    <row r="1659" spans="1:18" ht="40.5" x14ac:dyDescent="0.25">
      <c r="A1659" s="77">
        <v>179</v>
      </c>
      <c r="B1659" s="77">
        <v>2357452</v>
      </c>
      <c r="C1659" s="77">
        <v>3284875</v>
      </c>
      <c r="D1659" s="77" t="s">
        <v>853</v>
      </c>
      <c r="E1659" s="77" t="s">
        <v>854</v>
      </c>
      <c r="F1659" s="77" t="s">
        <v>856</v>
      </c>
      <c r="G1659" s="77" t="s">
        <v>825</v>
      </c>
      <c r="H1659" s="77" t="s">
        <v>806</v>
      </c>
      <c r="I1659" s="77" t="s">
        <v>2020</v>
      </c>
      <c r="J1659" s="77" t="s">
        <v>806</v>
      </c>
      <c r="K1659" s="77">
        <v>1.8252314814814815E-2</v>
      </c>
      <c r="L1659" s="77" t="s">
        <v>2045</v>
      </c>
      <c r="M1659" s="77" t="s">
        <v>1698</v>
      </c>
      <c r="N1659" s="77" t="s">
        <v>1699</v>
      </c>
      <c r="O1659" s="77">
        <v>2</v>
      </c>
      <c r="P1659" s="77" t="s">
        <v>2033</v>
      </c>
      <c r="Q1659" s="77" t="s">
        <v>2052</v>
      </c>
      <c r="R1659" s="77" t="s">
        <v>1461</v>
      </c>
    </row>
    <row r="1660" spans="1:18" ht="40.5" x14ac:dyDescent="0.25">
      <c r="A1660" s="77">
        <v>13</v>
      </c>
      <c r="B1660" s="77">
        <v>2357454</v>
      </c>
      <c r="C1660" s="77">
        <v>3282885</v>
      </c>
      <c r="D1660" s="77" t="s">
        <v>87</v>
      </c>
      <c r="E1660" s="77" t="s">
        <v>88</v>
      </c>
      <c r="F1660" s="77" t="s">
        <v>90</v>
      </c>
      <c r="G1660" s="77" t="s">
        <v>77</v>
      </c>
      <c r="H1660" s="77" t="s">
        <v>81</v>
      </c>
      <c r="I1660" s="77" t="s">
        <v>1470</v>
      </c>
      <c r="J1660" s="77" t="s">
        <v>81</v>
      </c>
      <c r="K1660" s="77">
        <v>2.9722222222222223E-2</v>
      </c>
      <c r="L1660" s="77" t="s">
        <v>5286</v>
      </c>
      <c r="M1660" s="77" t="s">
        <v>1692</v>
      </c>
      <c r="N1660" s="77"/>
      <c r="O1660" s="77">
        <v>3</v>
      </c>
      <c r="P1660" s="77" t="s">
        <v>2033</v>
      </c>
      <c r="Q1660" s="77" t="s">
        <v>2052</v>
      </c>
      <c r="R1660" s="77" t="s">
        <v>1461</v>
      </c>
    </row>
    <row r="1661" spans="1:18" ht="40.5" x14ac:dyDescent="0.25">
      <c r="A1661" s="77">
        <v>180</v>
      </c>
      <c r="B1661" s="77">
        <v>2357483</v>
      </c>
      <c r="C1661" s="77">
        <v>3284881</v>
      </c>
      <c r="D1661" s="77" t="s">
        <v>857</v>
      </c>
      <c r="E1661" s="77" t="s">
        <v>858</v>
      </c>
      <c r="F1661" s="77" t="s">
        <v>860</v>
      </c>
      <c r="G1661" s="77" t="s">
        <v>825</v>
      </c>
      <c r="H1661" s="77" t="s">
        <v>806</v>
      </c>
      <c r="I1661" s="77" t="s">
        <v>1500</v>
      </c>
      <c r="J1661" s="77" t="s">
        <v>806</v>
      </c>
      <c r="K1661" s="77">
        <v>3.5960648148148151E-2</v>
      </c>
      <c r="L1661" s="77" t="s">
        <v>5279</v>
      </c>
      <c r="M1661" s="77" t="s">
        <v>1692</v>
      </c>
      <c r="N1661" s="77"/>
      <c r="O1661" s="77">
        <v>5</v>
      </c>
      <c r="P1661" s="77" t="s">
        <v>2033</v>
      </c>
      <c r="Q1661" s="77" t="s">
        <v>2052</v>
      </c>
      <c r="R1661" s="77" t="s">
        <v>1461</v>
      </c>
    </row>
    <row r="1662" spans="1:18" ht="40.5" x14ac:dyDescent="0.25">
      <c r="A1662" s="77">
        <v>139</v>
      </c>
      <c r="B1662" s="77">
        <v>2357484</v>
      </c>
      <c r="C1662" s="77">
        <v>3284387</v>
      </c>
      <c r="D1662" s="77" t="s">
        <v>665</v>
      </c>
      <c r="E1662" s="77" t="s">
        <v>666</v>
      </c>
      <c r="F1662" s="77" t="s">
        <v>669</v>
      </c>
      <c r="G1662" s="77" t="s">
        <v>609</v>
      </c>
      <c r="H1662" s="77" t="s">
        <v>581</v>
      </c>
      <c r="I1662" s="77" t="s">
        <v>1459</v>
      </c>
      <c r="J1662" s="77" t="s">
        <v>581</v>
      </c>
      <c r="K1662" s="77">
        <v>3.2500000000000001E-2</v>
      </c>
      <c r="L1662" s="77" t="s">
        <v>5302</v>
      </c>
      <c r="M1662" s="77" t="s">
        <v>1692</v>
      </c>
      <c r="N1662" s="77"/>
      <c r="O1662" s="77">
        <v>4</v>
      </c>
      <c r="P1662" s="77" t="s">
        <v>2033</v>
      </c>
      <c r="Q1662" s="77" t="s">
        <v>2052</v>
      </c>
      <c r="R1662" s="77" t="s">
        <v>1461</v>
      </c>
    </row>
    <row r="1663" spans="1:18" ht="40.5" x14ac:dyDescent="0.25">
      <c r="A1663" s="77">
        <v>143</v>
      </c>
      <c r="B1663" s="77">
        <v>2357509</v>
      </c>
      <c r="C1663" s="77">
        <v>3284437</v>
      </c>
      <c r="D1663" s="77" t="s">
        <v>684</v>
      </c>
      <c r="E1663" s="77" t="s">
        <v>685</v>
      </c>
      <c r="F1663" s="77" t="s">
        <v>688</v>
      </c>
      <c r="G1663" s="77" t="s">
        <v>609</v>
      </c>
      <c r="H1663" s="77" t="s">
        <v>581</v>
      </c>
      <c r="I1663" s="77" t="s">
        <v>1611</v>
      </c>
      <c r="J1663" s="77" t="s">
        <v>581</v>
      </c>
      <c r="K1663" s="77">
        <v>3.5173611111111114E-2</v>
      </c>
      <c r="L1663" s="77" t="s">
        <v>5156</v>
      </c>
      <c r="M1663" s="77" t="s">
        <v>1692</v>
      </c>
      <c r="N1663" s="77"/>
      <c r="O1663" s="77">
        <v>3</v>
      </c>
      <c r="P1663" s="77" t="s">
        <v>2033</v>
      </c>
      <c r="Q1663" s="77" t="s">
        <v>2052</v>
      </c>
      <c r="R1663" s="77" t="s">
        <v>1461</v>
      </c>
    </row>
  </sheetData>
  <autoFilter ref="A1:R1663" xr:uid="{341D969F-3C47-4E9F-93F8-9349123137A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9C7D-7632-4765-8C43-70405506B3AE}">
  <sheetPr>
    <tabColor theme="5" tint="0.39997558519241921"/>
  </sheetPr>
  <dimension ref="A1:I44"/>
  <sheetViews>
    <sheetView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L17" sqref="L17"/>
    </sheetView>
  </sheetViews>
  <sheetFormatPr defaultColWidth="43.28515625" defaultRowHeight="11.25" x14ac:dyDescent="0.2"/>
  <cols>
    <col min="1" max="1" width="18.85546875" style="103" bestFit="1" customWidth="1"/>
    <col min="2" max="2" width="11.7109375" style="103" bestFit="1" customWidth="1"/>
    <col min="3" max="3" width="6.85546875" style="103" bestFit="1" customWidth="1"/>
    <col min="4" max="4" width="9.5703125" style="103" customWidth="1"/>
    <col min="5" max="5" width="9.28515625" style="103" bestFit="1" customWidth="1"/>
    <col min="6" max="6" width="2.7109375" style="103" bestFit="1" customWidth="1"/>
    <col min="7" max="7" width="6" style="103" bestFit="1" customWidth="1"/>
    <col min="8" max="8" width="2.7109375" style="103" bestFit="1" customWidth="1"/>
    <col min="9" max="9" width="6" style="103" bestFit="1" customWidth="1"/>
    <col min="10" max="10" width="10.7109375" style="103" customWidth="1"/>
    <col min="11" max="16384" width="43.28515625" style="103"/>
  </cols>
  <sheetData>
    <row r="1" spans="1:9" ht="22.5" x14ac:dyDescent="0.2">
      <c r="A1" s="102" t="s">
        <v>2074</v>
      </c>
      <c r="B1" s="4" t="s">
        <v>8</v>
      </c>
      <c r="C1" s="8" t="s">
        <v>2075</v>
      </c>
      <c r="D1" s="8" t="s">
        <v>5317</v>
      </c>
      <c r="E1" s="8" t="s">
        <v>5318</v>
      </c>
      <c r="F1" s="190" t="s">
        <v>1654</v>
      </c>
      <c r="G1" s="190"/>
      <c r="H1" s="190" t="s">
        <v>1656</v>
      </c>
      <c r="I1" s="190"/>
    </row>
    <row r="2" spans="1:9" x14ac:dyDescent="0.2">
      <c r="A2" s="101" t="s">
        <v>2076</v>
      </c>
      <c r="B2" s="101" t="s">
        <v>2073</v>
      </c>
      <c r="C2" s="187">
        <v>101</v>
      </c>
      <c r="D2" s="187">
        <v>15</v>
      </c>
      <c r="E2" s="184">
        <f>D2/C2</f>
        <v>0.14851485148514851</v>
      </c>
      <c r="F2" s="104">
        <v>14</v>
      </c>
      <c r="G2" s="105">
        <f>F2/C2</f>
        <v>0.13861386138613863</v>
      </c>
      <c r="H2" s="106">
        <v>7</v>
      </c>
      <c r="I2" s="107">
        <f>H2/C2</f>
        <v>6.9306930693069313E-2</v>
      </c>
    </row>
    <row r="3" spans="1:9" x14ac:dyDescent="0.2">
      <c r="A3" s="101" t="s">
        <v>2077</v>
      </c>
      <c r="B3" s="101" t="s">
        <v>2073</v>
      </c>
      <c r="C3" s="189"/>
      <c r="D3" s="189"/>
      <c r="E3" s="186"/>
      <c r="F3" s="104">
        <v>1</v>
      </c>
      <c r="G3" s="105">
        <f>F3/C2</f>
        <v>9.9009900990099011E-3</v>
      </c>
      <c r="H3" s="106">
        <v>4</v>
      </c>
      <c r="I3" s="107">
        <f>H3/C2</f>
        <v>3.9603960396039604E-2</v>
      </c>
    </row>
    <row r="4" spans="1:9" x14ac:dyDescent="0.2">
      <c r="A4" s="101" t="s">
        <v>2090</v>
      </c>
      <c r="B4" s="101" t="s">
        <v>5305</v>
      </c>
      <c r="C4" s="104">
        <v>56</v>
      </c>
      <c r="D4" s="104">
        <v>21</v>
      </c>
      <c r="E4" s="132">
        <f>D4/C4</f>
        <v>0.375</v>
      </c>
      <c r="F4" s="104">
        <v>21</v>
      </c>
      <c r="G4" s="105">
        <f>F4/C4</f>
        <v>0.375</v>
      </c>
      <c r="H4" s="106">
        <v>12</v>
      </c>
      <c r="I4" s="107">
        <f>H4/C4</f>
        <v>0.21428571428571427</v>
      </c>
    </row>
    <row r="5" spans="1:9" x14ac:dyDescent="0.2">
      <c r="A5" s="101" t="s">
        <v>5306</v>
      </c>
      <c r="B5" s="101" t="s">
        <v>1256</v>
      </c>
      <c r="C5" s="187">
        <v>62</v>
      </c>
      <c r="D5" s="187">
        <v>9</v>
      </c>
      <c r="E5" s="184">
        <f>D5/C5</f>
        <v>0.14516129032258066</v>
      </c>
      <c r="F5" s="104">
        <v>3</v>
      </c>
      <c r="G5" s="105">
        <f>F5/C4</f>
        <v>5.3571428571428568E-2</v>
      </c>
      <c r="H5" s="106">
        <v>1</v>
      </c>
      <c r="I5" s="107">
        <f>H5/C5</f>
        <v>1.6129032258064516E-2</v>
      </c>
    </row>
    <row r="6" spans="1:9" x14ac:dyDescent="0.2">
      <c r="A6" s="101" t="s">
        <v>5307</v>
      </c>
      <c r="B6" s="101" t="s">
        <v>1256</v>
      </c>
      <c r="C6" s="189"/>
      <c r="D6" s="189"/>
      <c r="E6" s="186"/>
      <c r="F6" s="104">
        <v>6</v>
      </c>
      <c r="G6" s="105">
        <f>F6/C5</f>
        <v>9.6774193548387094E-2</v>
      </c>
      <c r="H6" s="106">
        <v>4</v>
      </c>
      <c r="I6" s="107">
        <f>H6/C5</f>
        <v>6.4516129032258063E-2</v>
      </c>
    </row>
    <row r="7" spans="1:9" x14ac:dyDescent="0.2">
      <c r="A7" s="101" t="s">
        <v>5309</v>
      </c>
      <c r="B7" s="101" t="s">
        <v>5308</v>
      </c>
      <c r="C7" s="104">
        <v>56</v>
      </c>
      <c r="D7" s="104">
        <v>13</v>
      </c>
      <c r="E7" s="132">
        <f>D7/C7</f>
        <v>0.23214285714285715</v>
      </c>
      <c r="F7" s="104">
        <v>13</v>
      </c>
      <c r="G7" s="105">
        <f>F7/C7</f>
        <v>0.23214285714285715</v>
      </c>
      <c r="H7" s="106">
        <v>7</v>
      </c>
      <c r="I7" s="107">
        <f>H7/C7</f>
        <v>0.125</v>
      </c>
    </row>
    <row r="8" spans="1:9" x14ac:dyDescent="0.2">
      <c r="A8" s="101" t="s">
        <v>2078</v>
      </c>
      <c r="B8" s="101" t="s">
        <v>2079</v>
      </c>
      <c r="C8" s="187">
        <v>103</v>
      </c>
      <c r="D8" s="187">
        <v>22</v>
      </c>
      <c r="E8" s="184">
        <f>D8/C8</f>
        <v>0.21359223300970873</v>
      </c>
      <c r="F8" s="104">
        <v>5</v>
      </c>
      <c r="G8" s="105">
        <f>F8/C8</f>
        <v>4.8543689320388349E-2</v>
      </c>
      <c r="H8" s="106">
        <v>1</v>
      </c>
      <c r="I8" s="107">
        <f>H8/C8</f>
        <v>9.7087378640776691E-3</v>
      </c>
    </row>
    <row r="9" spans="1:9" x14ac:dyDescent="0.2">
      <c r="A9" s="101" t="s">
        <v>2080</v>
      </c>
      <c r="B9" s="101" t="s">
        <v>2079</v>
      </c>
      <c r="C9" s="188"/>
      <c r="D9" s="188"/>
      <c r="E9" s="185"/>
      <c r="F9" s="104">
        <v>3</v>
      </c>
      <c r="G9" s="109">
        <f>F9/C8</f>
        <v>2.9126213592233011E-2</v>
      </c>
      <c r="H9" s="106">
        <v>1</v>
      </c>
      <c r="I9" s="110">
        <f>H9/C8</f>
        <v>9.7087378640776691E-3</v>
      </c>
    </row>
    <row r="10" spans="1:9" x14ac:dyDescent="0.2">
      <c r="A10" s="101" t="s">
        <v>5310</v>
      </c>
      <c r="B10" s="101" t="s">
        <v>2079</v>
      </c>
      <c r="C10" s="189"/>
      <c r="D10" s="189"/>
      <c r="E10" s="186"/>
      <c r="F10" s="104">
        <v>14</v>
      </c>
      <c r="G10" s="109">
        <f>F10/C8</f>
        <v>0.13592233009708737</v>
      </c>
      <c r="H10" s="106">
        <v>1</v>
      </c>
      <c r="I10" s="110">
        <f>H10/C8</f>
        <v>9.7087378640776691E-3</v>
      </c>
    </row>
    <row r="11" spans="1:9" x14ac:dyDescent="0.2">
      <c r="A11" s="101" t="s">
        <v>2081</v>
      </c>
      <c r="B11" s="101" t="s">
        <v>1131</v>
      </c>
      <c r="C11" s="187">
        <v>95</v>
      </c>
      <c r="D11" s="187">
        <v>18</v>
      </c>
      <c r="E11" s="184">
        <f>D11/C11</f>
        <v>0.18947368421052632</v>
      </c>
      <c r="F11" s="104">
        <v>4</v>
      </c>
      <c r="G11" s="109">
        <f>F11/C11</f>
        <v>4.2105263157894736E-2</v>
      </c>
      <c r="H11" s="106"/>
      <c r="I11" s="110">
        <f>H11/C11</f>
        <v>0</v>
      </c>
    </row>
    <row r="12" spans="1:9" x14ac:dyDescent="0.2">
      <c r="A12" s="101" t="s">
        <v>2082</v>
      </c>
      <c r="B12" s="101" t="s">
        <v>1131</v>
      </c>
      <c r="C12" s="188"/>
      <c r="D12" s="188"/>
      <c r="E12" s="185"/>
      <c r="F12" s="104">
        <v>8</v>
      </c>
      <c r="G12" s="109">
        <f>F12/C11</f>
        <v>8.4210526315789472E-2</v>
      </c>
      <c r="H12" s="106">
        <v>1</v>
      </c>
      <c r="I12" s="110">
        <f>H12/C11</f>
        <v>1.0526315789473684E-2</v>
      </c>
    </row>
    <row r="13" spans="1:9" x14ac:dyDescent="0.2">
      <c r="A13" s="101" t="s">
        <v>2083</v>
      </c>
      <c r="B13" s="101" t="s">
        <v>1131</v>
      </c>
      <c r="C13" s="189"/>
      <c r="D13" s="189"/>
      <c r="E13" s="186"/>
      <c r="F13" s="104">
        <v>6</v>
      </c>
      <c r="G13" s="109">
        <f>F13/C11</f>
        <v>6.3157894736842107E-2</v>
      </c>
      <c r="H13" s="106">
        <v>24</v>
      </c>
      <c r="I13" s="110">
        <f>H13/C11</f>
        <v>0.25263157894736843</v>
      </c>
    </row>
    <row r="14" spans="1:9" x14ac:dyDescent="0.2">
      <c r="A14" s="101" t="s">
        <v>2084</v>
      </c>
      <c r="B14" s="101" t="s">
        <v>806</v>
      </c>
      <c r="C14" s="187">
        <v>117</v>
      </c>
      <c r="D14" s="187">
        <v>20</v>
      </c>
      <c r="E14" s="184">
        <f>D14/C14</f>
        <v>0.17094017094017094</v>
      </c>
      <c r="F14" s="104">
        <v>5</v>
      </c>
      <c r="G14" s="109">
        <f>F14/C14</f>
        <v>4.2735042735042736E-2</v>
      </c>
      <c r="H14" s="106"/>
      <c r="I14" s="110">
        <f>H14/C14</f>
        <v>0</v>
      </c>
    </row>
    <row r="15" spans="1:9" x14ac:dyDescent="0.2">
      <c r="A15" s="101" t="s">
        <v>2085</v>
      </c>
      <c r="B15" s="101" t="s">
        <v>806</v>
      </c>
      <c r="C15" s="189"/>
      <c r="D15" s="189"/>
      <c r="E15" s="186"/>
      <c r="F15" s="104">
        <v>15</v>
      </c>
      <c r="G15" s="109">
        <f>F15/C14</f>
        <v>0.12820512820512819</v>
      </c>
      <c r="H15" s="106">
        <v>16</v>
      </c>
      <c r="I15" s="110">
        <f>H15/C14</f>
        <v>0.13675213675213677</v>
      </c>
    </row>
    <row r="16" spans="1:9" x14ac:dyDescent="0.2">
      <c r="A16" s="101" t="s">
        <v>2086</v>
      </c>
      <c r="B16" s="101" t="s">
        <v>581</v>
      </c>
      <c r="C16" s="187">
        <v>209</v>
      </c>
      <c r="D16" s="187">
        <v>44</v>
      </c>
      <c r="E16" s="184">
        <f>D16/C16</f>
        <v>0.21052631578947367</v>
      </c>
      <c r="F16" s="104">
        <v>18</v>
      </c>
      <c r="G16" s="109">
        <f>F16/C16</f>
        <v>8.6124401913875603E-2</v>
      </c>
      <c r="H16" s="106">
        <v>7</v>
      </c>
      <c r="I16" s="110">
        <f>H16/C16</f>
        <v>3.3492822966507178E-2</v>
      </c>
    </row>
    <row r="17" spans="1:9" x14ac:dyDescent="0.2">
      <c r="A17" s="101" t="s">
        <v>2087</v>
      </c>
      <c r="B17" s="101" t="s">
        <v>581</v>
      </c>
      <c r="C17" s="188"/>
      <c r="D17" s="188"/>
      <c r="E17" s="185"/>
      <c r="F17" s="104">
        <v>4</v>
      </c>
      <c r="G17" s="109">
        <f>F17/C16</f>
        <v>1.9138755980861243E-2</v>
      </c>
      <c r="H17" s="106">
        <v>20</v>
      </c>
      <c r="I17" s="110">
        <f>H17/C16</f>
        <v>9.569377990430622E-2</v>
      </c>
    </row>
    <row r="18" spans="1:9" x14ac:dyDescent="0.2">
      <c r="A18" s="101" t="s">
        <v>2088</v>
      </c>
      <c r="B18" s="101" t="s">
        <v>581</v>
      </c>
      <c r="C18" s="189"/>
      <c r="D18" s="189"/>
      <c r="E18" s="186"/>
      <c r="F18" s="104">
        <v>22</v>
      </c>
      <c r="G18" s="109">
        <f>F18/C16</f>
        <v>0.10526315789473684</v>
      </c>
      <c r="H18" s="106">
        <v>7</v>
      </c>
      <c r="I18" s="110">
        <f>H18/C16</f>
        <v>3.3492822966507178E-2</v>
      </c>
    </row>
    <row r="19" spans="1:9" x14ac:dyDescent="0.2">
      <c r="A19" s="101" t="s">
        <v>2091</v>
      </c>
      <c r="B19" s="101" t="s">
        <v>81</v>
      </c>
      <c r="C19" s="187">
        <v>370</v>
      </c>
      <c r="D19" s="187">
        <v>31</v>
      </c>
      <c r="E19" s="184">
        <f>D19/C19</f>
        <v>8.3783783783783788E-2</v>
      </c>
      <c r="F19" s="104">
        <v>23</v>
      </c>
      <c r="G19" s="109">
        <f>F19/C19</f>
        <v>6.2162162162162166E-2</v>
      </c>
      <c r="H19" s="106">
        <v>22</v>
      </c>
      <c r="I19" s="110">
        <f>H19/C19</f>
        <v>5.9459459459459463E-2</v>
      </c>
    </row>
    <row r="20" spans="1:9" x14ac:dyDescent="0.2">
      <c r="A20" s="101" t="s">
        <v>5311</v>
      </c>
      <c r="B20" s="101" t="s">
        <v>81</v>
      </c>
      <c r="C20" s="188"/>
      <c r="D20" s="188"/>
      <c r="E20" s="185"/>
      <c r="F20" s="104">
        <v>2</v>
      </c>
      <c r="G20" s="105">
        <f>F20/C19</f>
        <v>5.4054054054054057E-3</v>
      </c>
      <c r="H20" s="106">
        <v>8</v>
      </c>
      <c r="I20" s="107">
        <f>H20/C19</f>
        <v>2.1621621621621623E-2</v>
      </c>
    </row>
    <row r="21" spans="1:9" x14ac:dyDescent="0.2">
      <c r="A21" s="101" t="s">
        <v>2092</v>
      </c>
      <c r="B21" s="101" t="s">
        <v>81</v>
      </c>
      <c r="C21" s="189"/>
      <c r="D21" s="189"/>
      <c r="E21" s="186"/>
      <c r="F21" s="104">
        <v>6</v>
      </c>
      <c r="G21" s="105">
        <f>F21/C19</f>
        <v>1.6216216216216217E-2</v>
      </c>
      <c r="H21" s="106"/>
      <c r="I21" s="107">
        <f>H21/C19</f>
        <v>0</v>
      </c>
    </row>
    <row r="22" spans="1:9" x14ac:dyDescent="0.2">
      <c r="A22" s="101" t="s">
        <v>5312</v>
      </c>
      <c r="B22" s="101" t="s">
        <v>19</v>
      </c>
      <c r="C22" s="104">
        <v>67</v>
      </c>
      <c r="D22" s="104">
        <v>17</v>
      </c>
      <c r="E22" s="132">
        <f>D22/C22</f>
        <v>0.2537313432835821</v>
      </c>
      <c r="F22" s="104">
        <v>17</v>
      </c>
      <c r="G22" s="105">
        <f>F22/C22</f>
        <v>0.2537313432835821</v>
      </c>
      <c r="H22" s="106">
        <v>15</v>
      </c>
      <c r="I22" s="107">
        <f>H22/C22</f>
        <v>0.22388059701492538</v>
      </c>
    </row>
    <row r="23" spans="1:9" x14ac:dyDescent="0.2">
      <c r="A23" s="101" t="s">
        <v>2093</v>
      </c>
      <c r="B23" s="101" t="s">
        <v>1018</v>
      </c>
      <c r="C23" s="187">
        <v>96</v>
      </c>
      <c r="D23" s="187">
        <v>22</v>
      </c>
      <c r="E23" s="184">
        <f>D23/C23</f>
        <v>0.22916666666666666</v>
      </c>
      <c r="F23" s="104">
        <v>20</v>
      </c>
      <c r="G23" s="105">
        <f>F23/C23</f>
        <v>0.20833333333333334</v>
      </c>
      <c r="H23" s="106">
        <v>12</v>
      </c>
      <c r="I23" s="107">
        <f>H23/C23</f>
        <v>0.125</v>
      </c>
    </row>
    <row r="24" spans="1:9" x14ac:dyDescent="0.2">
      <c r="A24" s="101" t="s">
        <v>2094</v>
      </c>
      <c r="B24" s="101" t="s">
        <v>1018</v>
      </c>
      <c r="C24" s="189"/>
      <c r="D24" s="189"/>
      <c r="E24" s="186"/>
      <c r="F24" s="104">
        <v>2</v>
      </c>
      <c r="G24" s="105">
        <f>F24/C23</f>
        <v>2.0833333333333332E-2</v>
      </c>
      <c r="H24" s="106"/>
      <c r="I24" s="107">
        <f>H24/C23</f>
        <v>0</v>
      </c>
    </row>
    <row r="25" spans="1:9" x14ac:dyDescent="0.2">
      <c r="A25" s="101" t="s">
        <v>2089</v>
      </c>
      <c r="B25" s="101" t="s">
        <v>5313</v>
      </c>
      <c r="C25" s="104">
        <v>103</v>
      </c>
      <c r="D25" s="104">
        <v>25</v>
      </c>
      <c r="E25" s="132">
        <f>D25/C25</f>
        <v>0.24271844660194175</v>
      </c>
      <c r="F25" s="104">
        <v>25</v>
      </c>
      <c r="G25" s="105">
        <f>F25/C25</f>
        <v>0.24271844660194175</v>
      </c>
      <c r="H25" s="106">
        <v>8</v>
      </c>
      <c r="I25" s="107">
        <f>H25/C25</f>
        <v>7.7669902912621352E-2</v>
      </c>
    </row>
    <row r="26" spans="1:9" x14ac:dyDescent="0.2">
      <c r="A26" s="101" t="s">
        <v>2095</v>
      </c>
      <c r="B26" s="101" t="s">
        <v>465</v>
      </c>
      <c r="C26" s="187">
        <v>83</v>
      </c>
      <c r="D26" s="187">
        <v>9</v>
      </c>
      <c r="E26" s="184">
        <f>D26/C26</f>
        <v>0.10843373493975904</v>
      </c>
      <c r="F26" s="104">
        <v>3</v>
      </c>
      <c r="G26" s="105">
        <f>F26/C26</f>
        <v>3.614457831325301E-2</v>
      </c>
      <c r="H26" s="106"/>
      <c r="I26" s="107">
        <f>H26/C26</f>
        <v>0</v>
      </c>
    </row>
    <row r="27" spans="1:9" x14ac:dyDescent="0.2">
      <c r="A27" s="101" t="s">
        <v>2096</v>
      </c>
      <c r="B27" s="101" t="s">
        <v>465</v>
      </c>
      <c r="C27" s="189"/>
      <c r="D27" s="189"/>
      <c r="E27" s="186"/>
      <c r="F27" s="104">
        <v>6</v>
      </c>
      <c r="G27" s="105">
        <f>F27/C26</f>
        <v>7.2289156626506021E-2</v>
      </c>
      <c r="H27" s="106"/>
      <c r="I27" s="107">
        <f>H27/C26</f>
        <v>0</v>
      </c>
    </row>
    <row r="28" spans="1:9" x14ac:dyDescent="0.2">
      <c r="A28" s="101" t="s">
        <v>2097</v>
      </c>
      <c r="B28" s="101" t="s">
        <v>990</v>
      </c>
      <c r="C28" s="187">
        <v>101</v>
      </c>
      <c r="D28" s="187">
        <v>28</v>
      </c>
      <c r="E28" s="184">
        <f>D28/C28</f>
        <v>0.27722772277227725</v>
      </c>
      <c r="F28" s="104">
        <v>19</v>
      </c>
      <c r="G28" s="105">
        <f>F28/C28</f>
        <v>0.18811881188118812</v>
      </c>
      <c r="H28" s="106"/>
      <c r="I28" s="107">
        <f>H28/C28</f>
        <v>0</v>
      </c>
    </row>
    <row r="29" spans="1:9" x14ac:dyDescent="0.2">
      <c r="A29" s="101" t="s">
        <v>5314</v>
      </c>
      <c r="B29" s="101" t="s">
        <v>990</v>
      </c>
      <c r="C29" s="188"/>
      <c r="D29" s="188"/>
      <c r="E29" s="185"/>
      <c r="F29" s="104">
        <v>9</v>
      </c>
      <c r="G29" s="105">
        <f>F29/C28</f>
        <v>8.9108910891089105E-2</v>
      </c>
      <c r="H29" s="106"/>
      <c r="I29" s="107">
        <f>H29/C28</f>
        <v>0</v>
      </c>
    </row>
    <row r="30" spans="1:9" x14ac:dyDescent="0.2">
      <c r="A30" s="101" t="s">
        <v>5315</v>
      </c>
      <c r="B30" s="101" t="s">
        <v>990</v>
      </c>
      <c r="C30" s="189"/>
      <c r="D30" s="189"/>
      <c r="E30" s="186"/>
      <c r="F30" s="104">
        <v>0</v>
      </c>
      <c r="G30" s="105">
        <f>F30/C28</f>
        <v>0</v>
      </c>
      <c r="H30" s="106">
        <v>2</v>
      </c>
      <c r="I30" s="107">
        <f>H30/C28</f>
        <v>1.9801980198019802E-2</v>
      </c>
    </row>
    <row r="31" spans="1:9" x14ac:dyDescent="0.2">
      <c r="C31" s="111"/>
      <c r="D31" s="111"/>
      <c r="E31" s="111"/>
      <c r="F31" s="111"/>
      <c r="G31" s="111"/>
      <c r="H31" s="112"/>
      <c r="I31" s="112"/>
    </row>
    <row r="32" spans="1:9" x14ac:dyDescent="0.2">
      <c r="C32" s="111"/>
      <c r="D32" s="111"/>
      <c r="E32" s="111"/>
      <c r="F32" s="111"/>
      <c r="G32" s="111"/>
      <c r="H32" s="112"/>
      <c r="I32" s="112"/>
    </row>
    <row r="33" spans="3:9" x14ac:dyDescent="0.2">
      <c r="C33" s="111"/>
      <c r="D33" s="111"/>
      <c r="E33" s="111"/>
      <c r="F33" s="111"/>
      <c r="G33" s="111"/>
      <c r="H33" s="112"/>
      <c r="I33" s="112"/>
    </row>
    <row r="34" spans="3:9" x14ac:dyDescent="0.2">
      <c r="C34" s="111"/>
      <c r="D34" s="111"/>
      <c r="E34" s="111"/>
      <c r="F34" s="111"/>
      <c r="G34" s="111"/>
      <c r="H34" s="112"/>
      <c r="I34" s="112"/>
    </row>
    <row r="35" spans="3:9" x14ac:dyDescent="0.2">
      <c r="C35" s="111"/>
      <c r="D35" s="111"/>
      <c r="E35" s="111"/>
      <c r="F35" s="111"/>
      <c r="G35" s="111"/>
      <c r="H35" s="112"/>
      <c r="I35" s="112"/>
    </row>
    <row r="36" spans="3:9" x14ac:dyDescent="0.2">
      <c r="C36" s="111"/>
      <c r="D36" s="111"/>
      <c r="E36" s="111"/>
      <c r="F36" s="111"/>
      <c r="G36" s="111"/>
      <c r="H36" s="112"/>
      <c r="I36" s="112"/>
    </row>
    <row r="37" spans="3:9" x14ac:dyDescent="0.2">
      <c r="C37" s="111"/>
      <c r="D37" s="111"/>
      <c r="E37" s="111"/>
      <c r="F37" s="111"/>
      <c r="G37" s="111"/>
      <c r="H37" s="112"/>
      <c r="I37" s="112"/>
    </row>
    <row r="38" spans="3:9" x14ac:dyDescent="0.2">
      <c r="C38" s="111"/>
      <c r="D38" s="111"/>
      <c r="E38" s="111"/>
      <c r="F38" s="111"/>
      <c r="G38" s="111"/>
      <c r="H38" s="112"/>
      <c r="I38" s="112"/>
    </row>
    <row r="39" spans="3:9" x14ac:dyDescent="0.2">
      <c r="C39" s="111"/>
      <c r="D39" s="111"/>
      <c r="E39" s="111"/>
      <c r="F39" s="111"/>
      <c r="G39" s="111"/>
      <c r="H39" s="112"/>
      <c r="I39" s="112"/>
    </row>
    <row r="40" spans="3:9" x14ac:dyDescent="0.2">
      <c r="C40" s="111"/>
      <c r="D40" s="111"/>
      <c r="E40" s="111"/>
      <c r="F40" s="113"/>
      <c r="G40" s="113"/>
      <c r="H40" s="114"/>
      <c r="I40" s="114"/>
    </row>
    <row r="41" spans="3:9" x14ac:dyDescent="0.2">
      <c r="C41" s="111"/>
      <c r="D41" s="111"/>
      <c r="E41" s="111"/>
      <c r="F41" s="111"/>
      <c r="G41" s="111"/>
    </row>
    <row r="42" spans="3:9" x14ac:dyDescent="0.2">
      <c r="C42" s="111"/>
      <c r="D42" s="111"/>
      <c r="E42" s="111"/>
      <c r="F42" s="111"/>
      <c r="G42" s="111"/>
    </row>
    <row r="43" spans="3:9" x14ac:dyDescent="0.2">
      <c r="C43" s="111"/>
      <c r="D43" s="111"/>
      <c r="E43" s="111"/>
      <c r="F43" s="111"/>
      <c r="G43" s="111"/>
    </row>
    <row r="44" spans="3:9" x14ac:dyDescent="0.2">
      <c r="C44" s="111"/>
      <c r="D44" s="111"/>
      <c r="E44" s="111"/>
      <c r="F44" s="111"/>
      <c r="G44" s="111"/>
    </row>
  </sheetData>
  <autoFilter ref="A1:I1" xr:uid="{9E909C7D-7632-4765-8C43-70405506B3AE}">
    <filterColumn colId="5" showButton="0"/>
    <filterColumn colId="7" showButton="0"/>
  </autoFilter>
  <mergeCells count="32">
    <mergeCell ref="C11:C13"/>
    <mergeCell ref="C14:C15"/>
    <mergeCell ref="F1:G1"/>
    <mergeCell ref="H1:I1"/>
    <mergeCell ref="C2:C3"/>
    <mergeCell ref="C5:C6"/>
    <mergeCell ref="C8:C10"/>
    <mergeCell ref="D2:D3"/>
    <mergeCell ref="D5:D6"/>
    <mergeCell ref="D8:D10"/>
    <mergeCell ref="D11:D13"/>
    <mergeCell ref="D14:D15"/>
    <mergeCell ref="E2:E3"/>
    <mergeCell ref="E5:E6"/>
    <mergeCell ref="E8:E10"/>
    <mergeCell ref="E11:E13"/>
    <mergeCell ref="C16:C18"/>
    <mergeCell ref="C19:C21"/>
    <mergeCell ref="C23:C24"/>
    <mergeCell ref="C26:C27"/>
    <mergeCell ref="C28:C30"/>
    <mergeCell ref="D16:D18"/>
    <mergeCell ref="D19:D21"/>
    <mergeCell ref="D23:D24"/>
    <mergeCell ref="D26:D27"/>
    <mergeCell ref="D28:D30"/>
    <mergeCell ref="E28:E30"/>
    <mergeCell ref="E14:E15"/>
    <mergeCell ref="E16:E18"/>
    <mergeCell ref="E19:E21"/>
    <mergeCell ref="E23:E24"/>
    <mergeCell ref="E26:E27"/>
  </mergeCells>
  <conditionalFormatting sqref="E2:E30">
    <cfRule type="cellIs" dxfId="16" priority="1" operator="lessThan">
      <formula>0.3</formula>
    </cfRule>
  </conditionalFormatting>
  <conditionalFormatting sqref="G2:G30">
    <cfRule type="cellIs" dxfId="15" priority="3" operator="lessThan">
      <formula>0.1</formula>
    </cfRule>
  </conditionalFormatting>
  <conditionalFormatting sqref="I2:I30">
    <cfRule type="cellIs" dxfId="14" priority="2" operator="lessThan">
      <formula>0.1</formula>
    </cfRule>
  </conditionalFormatting>
  <pageMargins left="0.7" right="0.7" top="0.75" bottom="0.75" header="0.3" footer="0.3"/>
  <ignoredErrors>
    <ignoredError sqref="G15:G16 G24 G27:G28 G3:G4 I27:I28 I24 I15:I16 I6 I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3E33-6881-4C2E-AD78-586765D87F38}">
  <sheetPr>
    <tabColor theme="5" tint="0.39997558519241921"/>
  </sheetPr>
  <dimension ref="A1:J124"/>
  <sheetViews>
    <sheetView workbookViewId="0">
      <pane xSplit="6" ySplit="1" topLeftCell="G2" activePane="bottomRight" state="frozen"/>
      <selection pane="topRight" activeCell="B1" sqref="B1"/>
      <selection pane="bottomLeft" activeCell="A2" sqref="A2"/>
      <selection pane="bottomRight" activeCell="F9" sqref="F9"/>
    </sheetView>
  </sheetViews>
  <sheetFormatPr defaultColWidth="43.28515625" defaultRowHeight="13.5" x14ac:dyDescent="0.25"/>
  <cols>
    <col min="1" max="1" width="13.5703125" style="69" bestFit="1" customWidth="1"/>
    <col min="2" max="2" width="17.7109375" style="69" bestFit="1" customWidth="1"/>
    <col min="3" max="3" width="26.7109375" style="69" bestFit="1" customWidth="1"/>
    <col min="4" max="4" width="15.28515625" style="69" bestFit="1" customWidth="1"/>
    <col min="5" max="5" width="16.28515625" style="69" bestFit="1" customWidth="1"/>
    <col min="6" max="6" width="31.42578125" style="69" bestFit="1" customWidth="1"/>
    <col min="7" max="7" width="20.140625" style="69" bestFit="1" customWidth="1"/>
    <col min="8" max="8" width="14.42578125" style="69" bestFit="1" customWidth="1"/>
    <col min="9" max="9" width="11.5703125" style="69" bestFit="1" customWidth="1"/>
    <col min="10" max="12" width="12.28515625" style="69" bestFit="1" customWidth="1"/>
    <col min="13" max="13" width="21.140625" style="69" bestFit="1" customWidth="1"/>
    <col min="14" max="46" width="22.85546875" style="69" bestFit="1" customWidth="1"/>
    <col min="47" max="47" width="11.28515625" style="69" bestFit="1" customWidth="1"/>
    <col min="48" max="16384" width="43.28515625" style="69"/>
  </cols>
  <sheetData>
    <row r="1" spans="1:10" ht="15" x14ac:dyDescent="0.25">
      <c r="A1"/>
      <c r="B1"/>
      <c r="C1"/>
      <c r="D1" s="94" t="s">
        <v>1605</v>
      </c>
      <c r="E1"/>
      <c r="F1"/>
      <c r="G1"/>
      <c r="H1"/>
      <c r="I1"/>
    </row>
    <row r="2" spans="1:10" ht="15" x14ac:dyDescent="0.25">
      <c r="A2" s="94" t="s">
        <v>1599</v>
      </c>
      <c r="B2" s="94" t="s">
        <v>1598</v>
      </c>
      <c r="C2" s="94" t="s">
        <v>1576</v>
      </c>
      <c r="D2" t="s">
        <v>2061</v>
      </c>
      <c r="E2" t="s">
        <v>2062</v>
      </c>
      <c r="F2"/>
      <c r="G2"/>
      <c r="H2"/>
      <c r="I2"/>
      <c r="J2"/>
    </row>
    <row r="3" spans="1:10" ht="15" x14ac:dyDescent="0.25">
      <c r="A3" t="s">
        <v>905</v>
      </c>
      <c r="B3" t="s">
        <v>902</v>
      </c>
      <c r="C3" t="s">
        <v>1630</v>
      </c>
      <c r="D3" s="95">
        <v>9.9009900990099011E-3</v>
      </c>
      <c r="E3" s="191">
        <v>1</v>
      </c>
      <c r="F3"/>
      <c r="G3"/>
      <c r="H3"/>
      <c r="I3"/>
      <c r="J3"/>
    </row>
    <row r="4" spans="1:10" ht="15" x14ac:dyDescent="0.25">
      <c r="A4"/>
      <c r="B4"/>
      <c r="C4" t="s">
        <v>1511</v>
      </c>
      <c r="D4" s="95">
        <v>9.9009900990099015E-2</v>
      </c>
      <c r="E4" s="191">
        <v>10</v>
      </c>
      <c r="F4"/>
      <c r="G4"/>
      <c r="H4"/>
      <c r="I4"/>
      <c r="J4"/>
    </row>
    <row r="5" spans="1:10" ht="15" x14ac:dyDescent="0.25">
      <c r="A5"/>
      <c r="B5"/>
      <c r="C5" t="s">
        <v>1509</v>
      </c>
      <c r="D5" s="95">
        <v>0.42574257425742573</v>
      </c>
      <c r="E5" s="191">
        <v>43</v>
      </c>
      <c r="F5"/>
      <c r="G5"/>
      <c r="H5"/>
      <c r="I5"/>
      <c r="J5"/>
    </row>
    <row r="6" spans="1:10" ht="15" x14ac:dyDescent="0.25">
      <c r="A6"/>
      <c r="B6"/>
      <c r="C6" t="s">
        <v>1506</v>
      </c>
      <c r="D6" s="95">
        <v>0.19801980198019803</v>
      </c>
      <c r="E6" s="191">
        <v>20</v>
      </c>
      <c r="F6"/>
      <c r="G6"/>
      <c r="H6"/>
      <c r="I6"/>
      <c r="J6"/>
    </row>
    <row r="7" spans="1:10" ht="15" x14ac:dyDescent="0.25">
      <c r="A7"/>
      <c r="B7"/>
      <c r="C7" t="s">
        <v>1460</v>
      </c>
      <c r="D7" s="95">
        <v>0.26732673267326734</v>
      </c>
      <c r="E7" s="191">
        <v>27</v>
      </c>
      <c r="F7"/>
      <c r="G7"/>
      <c r="H7"/>
      <c r="I7"/>
      <c r="J7"/>
    </row>
    <row r="8" spans="1:10" ht="15" x14ac:dyDescent="0.25">
      <c r="A8" t="s">
        <v>2059</v>
      </c>
      <c r="B8"/>
      <c r="C8"/>
      <c r="D8" s="95">
        <v>1</v>
      </c>
      <c r="E8" s="191">
        <v>101</v>
      </c>
      <c r="F8"/>
      <c r="G8"/>
      <c r="H8"/>
      <c r="I8"/>
      <c r="J8"/>
    </row>
    <row r="9" spans="1:10" ht="15" x14ac:dyDescent="0.25">
      <c r="A9" t="s">
        <v>1199</v>
      </c>
      <c r="B9" t="s">
        <v>1195</v>
      </c>
      <c r="C9" t="s">
        <v>1542</v>
      </c>
      <c r="D9" s="95">
        <v>0.11290322580645161</v>
      </c>
      <c r="E9" s="191">
        <v>7</v>
      </c>
      <c r="F9"/>
      <c r="G9"/>
      <c r="H9"/>
      <c r="I9"/>
      <c r="J9"/>
    </row>
    <row r="10" spans="1:10" ht="15" x14ac:dyDescent="0.25">
      <c r="A10"/>
      <c r="B10"/>
      <c r="C10" t="s">
        <v>1546</v>
      </c>
      <c r="D10" s="95">
        <v>0.14516129032258066</v>
      </c>
      <c r="E10" s="191">
        <v>9</v>
      </c>
      <c r="F10"/>
      <c r="G10"/>
      <c r="H10"/>
      <c r="I10"/>
      <c r="J10"/>
    </row>
    <row r="11" spans="1:10" ht="15" x14ac:dyDescent="0.25">
      <c r="A11"/>
      <c r="B11"/>
      <c r="C11" t="s">
        <v>1548</v>
      </c>
      <c r="D11" s="95">
        <v>8.0645161290322578E-2</v>
      </c>
      <c r="E11" s="191">
        <v>5</v>
      </c>
      <c r="F11"/>
      <c r="G11"/>
      <c r="H11"/>
      <c r="I11"/>
      <c r="J11"/>
    </row>
    <row r="12" spans="1:10" ht="15" x14ac:dyDescent="0.25">
      <c r="A12"/>
      <c r="B12"/>
      <c r="C12" t="s">
        <v>1626</v>
      </c>
      <c r="D12" s="95">
        <v>0.16129032258064516</v>
      </c>
      <c r="E12" s="191">
        <v>10</v>
      </c>
      <c r="F12"/>
      <c r="G12"/>
      <c r="H12"/>
      <c r="I12"/>
      <c r="J12"/>
    </row>
    <row r="13" spans="1:10" ht="15" x14ac:dyDescent="0.25">
      <c r="A13"/>
      <c r="B13"/>
      <c r="C13" t="s">
        <v>1625</v>
      </c>
      <c r="D13" s="95">
        <v>0.27419354838709675</v>
      </c>
      <c r="E13" s="191">
        <v>17</v>
      </c>
      <c r="F13"/>
      <c r="G13"/>
      <c r="H13"/>
      <c r="I13"/>
      <c r="J13"/>
    </row>
    <row r="14" spans="1:10" ht="15" x14ac:dyDescent="0.25">
      <c r="A14"/>
      <c r="B14"/>
      <c r="C14" t="s">
        <v>1623</v>
      </c>
      <c r="D14" s="95">
        <v>0.22580645161290322</v>
      </c>
      <c r="E14" s="191">
        <v>14</v>
      </c>
      <c r="F14"/>
      <c r="G14"/>
      <c r="H14"/>
      <c r="I14"/>
      <c r="J14"/>
    </row>
    <row r="15" spans="1:10" ht="15" x14ac:dyDescent="0.25">
      <c r="A15" t="s">
        <v>2060</v>
      </c>
      <c r="B15"/>
      <c r="C15"/>
      <c r="D15" s="95">
        <v>1</v>
      </c>
      <c r="E15" s="191">
        <v>62</v>
      </c>
      <c r="F15"/>
      <c r="G15"/>
      <c r="H15"/>
      <c r="I15"/>
      <c r="J15"/>
    </row>
    <row r="16" spans="1:10" ht="15" x14ac:dyDescent="0.25">
      <c r="A16" t="s">
        <v>1315</v>
      </c>
      <c r="B16" t="s">
        <v>1312</v>
      </c>
      <c r="C16" t="s">
        <v>1566</v>
      </c>
      <c r="D16" s="95">
        <v>0.23255813953488372</v>
      </c>
      <c r="E16" s="191">
        <v>10</v>
      </c>
      <c r="F16"/>
      <c r="G16"/>
      <c r="H16"/>
      <c r="I16"/>
      <c r="J16"/>
    </row>
    <row r="17" spans="1:10" ht="15" x14ac:dyDescent="0.25">
      <c r="A17"/>
      <c r="B17"/>
      <c r="C17" t="s">
        <v>1568</v>
      </c>
      <c r="D17" s="95">
        <v>0.30232558139534882</v>
      </c>
      <c r="E17" s="191">
        <v>13</v>
      </c>
      <c r="F17"/>
      <c r="G17"/>
      <c r="H17"/>
      <c r="I17"/>
      <c r="J17"/>
    </row>
    <row r="18" spans="1:10" ht="15" x14ac:dyDescent="0.25">
      <c r="A18"/>
      <c r="B18"/>
      <c r="C18" t="s">
        <v>1560</v>
      </c>
      <c r="D18" s="95">
        <v>0.16279069767441862</v>
      </c>
      <c r="E18" s="191">
        <v>7</v>
      </c>
      <c r="F18"/>
      <c r="G18"/>
      <c r="H18"/>
      <c r="I18"/>
      <c r="J18"/>
    </row>
    <row r="19" spans="1:10" ht="15" x14ac:dyDescent="0.25">
      <c r="A19"/>
      <c r="B19"/>
      <c r="C19" t="s">
        <v>1464</v>
      </c>
      <c r="D19" s="95">
        <v>0.13953488372093023</v>
      </c>
      <c r="E19" s="191">
        <v>6</v>
      </c>
      <c r="F19"/>
      <c r="G19"/>
      <c r="H19"/>
      <c r="I19"/>
      <c r="J19"/>
    </row>
    <row r="20" spans="1:10" ht="15" x14ac:dyDescent="0.25">
      <c r="A20"/>
      <c r="B20"/>
      <c r="C20" t="s">
        <v>5163</v>
      </c>
      <c r="D20" s="95">
        <v>9.3023255813953487E-2</v>
      </c>
      <c r="E20" s="191">
        <v>4</v>
      </c>
      <c r="F20"/>
      <c r="G20"/>
      <c r="H20"/>
      <c r="I20"/>
      <c r="J20"/>
    </row>
    <row r="21" spans="1:10" ht="15" x14ac:dyDescent="0.25">
      <c r="A21"/>
      <c r="B21"/>
      <c r="C21" t="s">
        <v>5198</v>
      </c>
      <c r="D21" s="95">
        <v>4.6511627906976744E-2</v>
      </c>
      <c r="E21" s="191">
        <v>2</v>
      </c>
      <c r="F21"/>
      <c r="G21"/>
      <c r="H21"/>
      <c r="I21"/>
      <c r="J21"/>
    </row>
    <row r="22" spans="1:10" ht="15" x14ac:dyDescent="0.25">
      <c r="A22"/>
      <c r="B22"/>
      <c r="C22" t="s">
        <v>5231</v>
      </c>
      <c r="D22" s="95">
        <v>2.3255813953488372E-2</v>
      </c>
      <c r="E22" s="191">
        <v>1</v>
      </c>
      <c r="F22"/>
      <c r="G22"/>
      <c r="H22"/>
      <c r="I22"/>
      <c r="J22"/>
    </row>
    <row r="23" spans="1:10" ht="15" x14ac:dyDescent="0.25">
      <c r="A23" t="s">
        <v>1612</v>
      </c>
      <c r="B23"/>
      <c r="C23"/>
      <c r="D23" s="95">
        <v>1</v>
      </c>
      <c r="E23" s="191">
        <v>43</v>
      </c>
      <c r="F23"/>
      <c r="G23"/>
      <c r="H23"/>
      <c r="I23"/>
      <c r="J23"/>
    </row>
    <row r="24" spans="1:10" ht="15" x14ac:dyDescent="0.25">
      <c r="A24" t="s">
        <v>96</v>
      </c>
      <c r="B24" t="s">
        <v>93</v>
      </c>
      <c r="C24" t="s">
        <v>1592</v>
      </c>
      <c r="D24" s="95">
        <v>9.7087378640776698E-2</v>
      </c>
      <c r="E24" s="191">
        <v>10</v>
      </c>
      <c r="F24"/>
      <c r="G24"/>
      <c r="H24"/>
      <c r="I24"/>
      <c r="J24"/>
    </row>
    <row r="25" spans="1:10" ht="15" x14ac:dyDescent="0.25">
      <c r="A25"/>
      <c r="B25" t="s">
        <v>130</v>
      </c>
      <c r="C25" t="s">
        <v>1594</v>
      </c>
      <c r="D25" s="95">
        <v>0.17475728155339806</v>
      </c>
      <c r="E25" s="191">
        <v>18</v>
      </c>
      <c r="F25"/>
      <c r="G25"/>
      <c r="H25"/>
      <c r="I25"/>
      <c r="J25"/>
    </row>
    <row r="26" spans="1:10" ht="15" x14ac:dyDescent="0.25">
      <c r="A26"/>
      <c r="B26" t="s">
        <v>154</v>
      </c>
      <c r="C26" t="s">
        <v>1636</v>
      </c>
      <c r="D26" s="95">
        <v>0.20388349514563106</v>
      </c>
      <c r="E26" s="191">
        <v>21</v>
      </c>
      <c r="F26"/>
      <c r="G26"/>
      <c r="H26"/>
      <c r="I26"/>
      <c r="J26"/>
    </row>
    <row r="27" spans="1:10" ht="15" x14ac:dyDescent="0.25">
      <c r="A27"/>
      <c r="B27"/>
      <c r="C27" t="s">
        <v>1638</v>
      </c>
      <c r="D27" s="95">
        <v>0.21359223300970873</v>
      </c>
      <c r="E27" s="191">
        <v>22</v>
      </c>
      <c r="F27"/>
      <c r="G27"/>
      <c r="H27"/>
      <c r="I27"/>
      <c r="J27"/>
    </row>
    <row r="28" spans="1:10" ht="15" x14ac:dyDescent="0.25">
      <c r="A28"/>
      <c r="B28"/>
      <c r="C28" t="s">
        <v>1635</v>
      </c>
      <c r="D28" s="95">
        <v>0.21359223300970873</v>
      </c>
      <c r="E28" s="191">
        <v>22</v>
      </c>
      <c r="F28"/>
      <c r="G28"/>
      <c r="H28"/>
      <c r="I28"/>
      <c r="J28"/>
    </row>
    <row r="29" spans="1:10" ht="15" x14ac:dyDescent="0.25">
      <c r="A29"/>
      <c r="B29" t="s">
        <v>242</v>
      </c>
      <c r="C29" t="s">
        <v>1594</v>
      </c>
      <c r="D29" s="95">
        <v>9.7087378640776698E-2</v>
      </c>
      <c r="E29" s="191">
        <v>10</v>
      </c>
      <c r="F29"/>
      <c r="G29"/>
      <c r="H29"/>
      <c r="I29"/>
      <c r="J29"/>
    </row>
    <row r="30" spans="1:10" ht="15" x14ac:dyDescent="0.25">
      <c r="A30" t="s">
        <v>1613</v>
      </c>
      <c r="B30"/>
      <c r="C30"/>
      <c r="D30" s="95">
        <v>1</v>
      </c>
      <c r="E30" s="191">
        <v>103</v>
      </c>
      <c r="F30"/>
      <c r="G30"/>
      <c r="H30"/>
      <c r="I30"/>
      <c r="J30"/>
    </row>
    <row r="31" spans="1:10" ht="15" x14ac:dyDescent="0.25">
      <c r="A31" t="s">
        <v>1131</v>
      </c>
      <c r="B31" t="s">
        <v>1127</v>
      </c>
      <c r="C31" t="s">
        <v>1540</v>
      </c>
      <c r="D31" s="95">
        <v>0.11578947368421053</v>
      </c>
      <c r="E31" s="191">
        <v>11</v>
      </c>
      <c r="F31"/>
      <c r="G31"/>
      <c r="H31"/>
      <c r="I31"/>
      <c r="J31"/>
    </row>
    <row r="32" spans="1:10" ht="15" x14ac:dyDescent="0.25">
      <c r="A32"/>
      <c r="B32"/>
      <c r="C32" t="s">
        <v>1462</v>
      </c>
      <c r="D32" s="95">
        <v>5.2631578947368418E-2</v>
      </c>
      <c r="E32" s="191">
        <v>5</v>
      </c>
      <c r="F32"/>
      <c r="G32"/>
      <c r="H32"/>
      <c r="I32"/>
      <c r="J32"/>
    </row>
    <row r="33" spans="1:10" ht="15" x14ac:dyDescent="0.25">
      <c r="A33"/>
      <c r="B33"/>
      <c r="C33" t="s">
        <v>1538</v>
      </c>
      <c r="D33" s="95">
        <v>1.0526315789473684E-2</v>
      </c>
      <c r="E33" s="191">
        <v>1</v>
      </c>
      <c r="F33"/>
      <c r="G33"/>
      <c r="H33"/>
      <c r="I33"/>
      <c r="J33"/>
    </row>
    <row r="34" spans="1:10" ht="15" x14ac:dyDescent="0.25">
      <c r="A34"/>
      <c r="B34"/>
      <c r="C34" t="s">
        <v>1629</v>
      </c>
      <c r="D34" s="95">
        <v>9.4736842105263161E-2</v>
      </c>
      <c r="E34" s="191">
        <v>9</v>
      </c>
      <c r="F34"/>
      <c r="G34"/>
      <c r="H34"/>
      <c r="I34"/>
      <c r="J34"/>
    </row>
    <row r="35" spans="1:10" ht="15" x14ac:dyDescent="0.25">
      <c r="A35"/>
      <c r="B35"/>
      <c r="C35" t="s">
        <v>1536</v>
      </c>
      <c r="D35" s="95">
        <v>2.1052631578947368E-2</v>
      </c>
      <c r="E35" s="191">
        <v>2</v>
      </c>
      <c r="F35"/>
      <c r="G35"/>
      <c r="H35"/>
      <c r="I35"/>
      <c r="J35"/>
    </row>
    <row r="36" spans="1:10" ht="15" x14ac:dyDescent="0.25">
      <c r="A36"/>
      <c r="B36"/>
      <c r="C36" t="s">
        <v>1534</v>
      </c>
      <c r="D36" s="95">
        <v>0.12631578947368421</v>
      </c>
      <c r="E36" s="191">
        <v>12</v>
      </c>
      <c r="F36"/>
      <c r="G36"/>
      <c r="H36"/>
      <c r="I36"/>
      <c r="J36"/>
    </row>
    <row r="37" spans="1:10" ht="15" x14ac:dyDescent="0.25">
      <c r="A37"/>
      <c r="B37"/>
      <c r="C37" t="s">
        <v>1574</v>
      </c>
      <c r="D37" s="95">
        <v>0.30526315789473685</v>
      </c>
      <c r="E37" s="191">
        <v>29</v>
      </c>
      <c r="F37"/>
      <c r="G37"/>
      <c r="H37"/>
      <c r="I37"/>
      <c r="J37"/>
    </row>
    <row r="38" spans="1:10" ht="15" x14ac:dyDescent="0.25">
      <c r="A38"/>
      <c r="B38"/>
      <c r="C38" t="s">
        <v>1593</v>
      </c>
      <c r="D38" s="95">
        <v>9.4736842105263161E-2</v>
      </c>
      <c r="E38" s="191">
        <v>9</v>
      </c>
      <c r="F38"/>
      <c r="G38"/>
      <c r="H38"/>
      <c r="I38"/>
      <c r="J38"/>
    </row>
    <row r="39" spans="1:10" ht="15" x14ac:dyDescent="0.25">
      <c r="A39"/>
      <c r="B39"/>
      <c r="C39" t="s">
        <v>1596</v>
      </c>
      <c r="D39" s="95">
        <v>0.10526315789473684</v>
      </c>
      <c r="E39" s="191">
        <v>10</v>
      </c>
      <c r="F39"/>
      <c r="G39"/>
      <c r="H39"/>
      <c r="I39"/>
      <c r="J39"/>
    </row>
    <row r="40" spans="1:10" ht="15" x14ac:dyDescent="0.25">
      <c r="A40"/>
      <c r="B40"/>
      <c r="C40" t="s">
        <v>1601</v>
      </c>
      <c r="D40" s="95">
        <v>7.3684210526315783E-2</v>
      </c>
      <c r="E40" s="191">
        <v>7</v>
      </c>
      <c r="F40"/>
      <c r="G40"/>
      <c r="H40"/>
      <c r="I40"/>
      <c r="J40"/>
    </row>
    <row r="41" spans="1:10" ht="15" x14ac:dyDescent="0.25">
      <c r="A41" t="s">
        <v>1614</v>
      </c>
      <c r="B41"/>
      <c r="C41"/>
      <c r="D41" s="95">
        <v>1</v>
      </c>
      <c r="E41" s="191">
        <v>95</v>
      </c>
      <c r="F41"/>
      <c r="G41"/>
      <c r="H41"/>
      <c r="I41"/>
      <c r="J41"/>
    </row>
    <row r="42" spans="1:10" ht="15" x14ac:dyDescent="0.25">
      <c r="A42" t="s">
        <v>806</v>
      </c>
      <c r="B42" t="s">
        <v>802</v>
      </c>
      <c r="C42" t="s">
        <v>1504</v>
      </c>
      <c r="D42" s="95">
        <v>0.19658119658119658</v>
      </c>
      <c r="E42" s="191">
        <v>23</v>
      </c>
      <c r="F42"/>
      <c r="G42"/>
      <c r="H42"/>
      <c r="I42"/>
      <c r="J42"/>
    </row>
    <row r="43" spans="1:10" ht="15" x14ac:dyDescent="0.25">
      <c r="A43"/>
      <c r="B43"/>
      <c r="C43" t="s">
        <v>1628</v>
      </c>
      <c r="D43" s="95">
        <v>8.5470085470085472E-2</v>
      </c>
      <c r="E43" s="191">
        <v>10</v>
      </c>
      <c r="F43"/>
      <c r="G43"/>
      <c r="H43"/>
      <c r="I43"/>
      <c r="J43"/>
    </row>
    <row r="44" spans="1:10" ht="15" x14ac:dyDescent="0.25">
      <c r="A44"/>
      <c r="B44"/>
      <c r="C44" t="s">
        <v>1637</v>
      </c>
      <c r="D44" s="95">
        <v>8.5470085470085472E-2</v>
      </c>
      <c r="E44" s="191">
        <v>10</v>
      </c>
      <c r="F44"/>
      <c r="G44"/>
      <c r="H44"/>
      <c r="I44"/>
      <c r="J44"/>
    </row>
    <row r="45" spans="1:10" ht="15" x14ac:dyDescent="0.25">
      <c r="A45"/>
      <c r="B45" t="s">
        <v>825</v>
      </c>
      <c r="C45" t="s">
        <v>1500</v>
      </c>
      <c r="D45" s="95">
        <v>0.29914529914529914</v>
      </c>
      <c r="E45" s="191">
        <v>35</v>
      </c>
      <c r="F45"/>
      <c r="G45"/>
      <c r="H45"/>
      <c r="I45"/>
      <c r="J45"/>
    </row>
    <row r="46" spans="1:10" ht="15" x14ac:dyDescent="0.25">
      <c r="A46"/>
      <c r="B46"/>
      <c r="C46" t="s">
        <v>1502</v>
      </c>
      <c r="D46" s="95">
        <v>0.10256410256410256</v>
      </c>
      <c r="E46" s="191">
        <v>12</v>
      </c>
      <c r="F46"/>
      <c r="G46"/>
      <c r="H46"/>
      <c r="I46"/>
      <c r="J46"/>
    </row>
    <row r="47" spans="1:10" ht="15" x14ac:dyDescent="0.25">
      <c r="A47"/>
      <c r="B47"/>
      <c r="C47" t="s">
        <v>1587</v>
      </c>
      <c r="D47" s="95">
        <v>0.1111111111111111</v>
      </c>
      <c r="E47" s="191">
        <v>13</v>
      </c>
      <c r="F47"/>
      <c r="G47"/>
      <c r="H47"/>
      <c r="I47"/>
      <c r="J47"/>
    </row>
    <row r="48" spans="1:10" ht="15" x14ac:dyDescent="0.25">
      <c r="A48"/>
      <c r="B48"/>
      <c r="C48" t="s">
        <v>2020</v>
      </c>
      <c r="D48" s="95">
        <v>0.11965811965811966</v>
      </c>
      <c r="E48" s="191">
        <v>14</v>
      </c>
      <c r="F48"/>
      <c r="G48"/>
      <c r="H48"/>
      <c r="I48"/>
      <c r="J48"/>
    </row>
    <row r="49" spans="1:10" ht="15" x14ac:dyDescent="0.25">
      <c r="A49" t="s">
        <v>1615</v>
      </c>
      <c r="B49"/>
      <c r="C49"/>
      <c r="D49" s="95">
        <v>1</v>
      </c>
      <c r="E49" s="191">
        <v>117</v>
      </c>
      <c r="F49"/>
      <c r="G49"/>
      <c r="H49"/>
      <c r="I49"/>
      <c r="J49"/>
    </row>
    <row r="50" spans="1:10" ht="15" x14ac:dyDescent="0.25">
      <c r="A50" t="s">
        <v>1274</v>
      </c>
      <c r="B50" t="s">
        <v>1270</v>
      </c>
      <c r="C50" t="s">
        <v>1555</v>
      </c>
      <c r="D50" s="95">
        <v>0.32142857142857145</v>
      </c>
      <c r="E50" s="191">
        <v>18</v>
      </c>
      <c r="F50"/>
      <c r="G50"/>
      <c r="H50"/>
      <c r="I50"/>
      <c r="J50"/>
    </row>
    <row r="51" spans="1:10" ht="15" x14ac:dyDescent="0.25">
      <c r="A51"/>
      <c r="B51"/>
      <c r="C51" t="s">
        <v>1557</v>
      </c>
      <c r="D51" s="95">
        <v>0.14285714285714285</v>
      </c>
      <c r="E51" s="191">
        <v>8</v>
      </c>
      <c r="F51"/>
      <c r="G51"/>
      <c r="H51"/>
      <c r="I51"/>
      <c r="J51"/>
    </row>
    <row r="52" spans="1:10" ht="15" x14ac:dyDescent="0.25">
      <c r="A52"/>
      <c r="B52"/>
      <c r="C52" t="s">
        <v>1551</v>
      </c>
      <c r="D52" s="95">
        <v>0.17857142857142858</v>
      </c>
      <c r="E52" s="191">
        <v>10</v>
      </c>
      <c r="F52"/>
      <c r="G52"/>
      <c r="H52"/>
      <c r="I52"/>
      <c r="J52"/>
    </row>
    <row r="53" spans="1:10" ht="15" x14ac:dyDescent="0.25">
      <c r="A53"/>
      <c r="B53"/>
      <c r="C53" t="s">
        <v>1553</v>
      </c>
      <c r="D53" s="95">
        <v>0.35714285714285715</v>
      </c>
      <c r="E53" s="191">
        <v>20</v>
      </c>
      <c r="F53"/>
      <c r="G53"/>
      <c r="H53"/>
      <c r="I53"/>
      <c r="J53"/>
    </row>
    <row r="54" spans="1:10" ht="15" x14ac:dyDescent="0.25">
      <c r="A54" t="s">
        <v>1616</v>
      </c>
      <c r="B54"/>
      <c r="C54"/>
      <c r="D54" s="95">
        <v>1</v>
      </c>
      <c r="E54" s="191">
        <v>56</v>
      </c>
      <c r="F54"/>
      <c r="G54"/>
      <c r="H54"/>
      <c r="I54"/>
      <c r="J54"/>
    </row>
    <row r="55" spans="1:10" ht="15" x14ac:dyDescent="0.25">
      <c r="A55" t="s">
        <v>581</v>
      </c>
      <c r="B55" t="s">
        <v>577</v>
      </c>
      <c r="C55" t="s">
        <v>1488</v>
      </c>
      <c r="D55" s="95">
        <v>6.7934782608695649E-2</v>
      </c>
      <c r="E55" s="191">
        <v>25</v>
      </c>
      <c r="F55"/>
      <c r="G55"/>
      <c r="H55"/>
      <c r="I55"/>
      <c r="J55"/>
    </row>
    <row r="56" spans="1:10" ht="15" x14ac:dyDescent="0.25">
      <c r="A56"/>
      <c r="B56"/>
      <c r="C56" t="s">
        <v>1490</v>
      </c>
      <c r="D56" s="95">
        <v>8.4239130434782608E-2</v>
      </c>
      <c r="E56" s="191">
        <v>31</v>
      </c>
      <c r="F56"/>
      <c r="G56"/>
      <c r="H56"/>
      <c r="I56"/>
      <c r="J56"/>
    </row>
    <row r="57" spans="1:10" ht="15" x14ac:dyDescent="0.25">
      <c r="A57"/>
      <c r="B57" t="s">
        <v>756</v>
      </c>
      <c r="C57" t="s">
        <v>1496</v>
      </c>
      <c r="D57" s="95">
        <v>0.14130434782608695</v>
      </c>
      <c r="E57" s="191">
        <v>52</v>
      </c>
      <c r="F57"/>
      <c r="G57"/>
      <c r="H57"/>
      <c r="I57"/>
      <c r="J57"/>
    </row>
    <row r="58" spans="1:10" ht="15" x14ac:dyDescent="0.25">
      <c r="A58"/>
      <c r="B58"/>
      <c r="C58" t="s">
        <v>1498</v>
      </c>
      <c r="D58" s="95">
        <v>0.13858695652173914</v>
      </c>
      <c r="E58" s="191">
        <v>51</v>
      </c>
      <c r="F58"/>
      <c r="G58"/>
      <c r="H58"/>
      <c r="I58"/>
      <c r="J58"/>
    </row>
    <row r="59" spans="1:10" ht="15" x14ac:dyDescent="0.25">
      <c r="A59"/>
      <c r="B59" t="s">
        <v>609</v>
      </c>
      <c r="C59" t="s">
        <v>1459</v>
      </c>
      <c r="D59" s="95">
        <v>0.15217391304347827</v>
      </c>
      <c r="E59" s="191">
        <v>56</v>
      </c>
      <c r="F59"/>
      <c r="G59"/>
      <c r="H59"/>
      <c r="I59"/>
      <c r="J59"/>
    </row>
    <row r="60" spans="1:10" ht="15" x14ac:dyDescent="0.25">
      <c r="A60"/>
      <c r="B60"/>
      <c r="C60" t="s">
        <v>1456</v>
      </c>
      <c r="D60" s="95">
        <v>0.11141304347826086</v>
      </c>
      <c r="E60" s="191">
        <v>41</v>
      </c>
      <c r="F60"/>
      <c r="G60"/>
      <c r="H60"/>
      <c r="I60"/>
      <c r="J60"/>
    </row>
    <row r="61" spans="1:10" ht="15" x14ac:dyDescent="0.25">
      <c r="A61"/>
      <c r="B61"/>
      <c r="C61" t="s">
        <v>1457</v>
      </c>
      <c r="D61" s="95">
        <v>2.4456521739130436E-2</v>
      </c>
      <c r="E61" s="191">
        <v>9</v>
      </c>
      <c r="F61"/>
      <c r="G61"/>
      <c r="H61"/>
      <c r="I61"/>
      <c r="J61"/>
    </row>
    <row r="62" spans="1:10" ht="15" x14ac:dyDescent="0.25">
      <c r="A62"/>
      <c r="B62"/>
      <c r="C62" t="s">
        <v>1458</v>
      </c>
      <c r="D62" s="95">
        <v>0.20652173913043478</v>
      </c>
      <c r="E62" s="191">
        <v>76</v>
      </c>
      <c r="F62"/>
      <c r="G62"/>
      <c r="H62"/>
      <c r="I62"/>
      <c r="J62"/>
    </row>
    <row r="63" spans="1:10" ht="15" x14ac:dyDescent="0.25">
      <c r="A63"/>
      <c r="B63"/>
      <c r="C63" t="s">
        <v>1611</v>
      </c>
      <c r="D63" s="95">
        <v>7.3369565217391311E-2</v>
      </c>
      <c r="E63" s="191">
        <v>27</v>
      </c>
      <c r="F63"/>
      <c r="G63"/>
      <c r="H63"/>
      <c r="I63"/>
      <c r="J63"/>
    </row>
    <row r="64" spans="1:10" ht="15" x14ac:dyDescent="0.25">
      <c r="A64" t="s">
        <v>1617</v>
      </c>
      <c r="B64"/>
      <c r="C64"/>
      <c r="D64" s="95">
        <v>1</v>
      </c>
      <c r="E64" s="191">
        <v>368</v>
      </c>
      <c r="F64"/>
      <c r="G64"/>
      <c r="H64"/>
      <c r="I64"/>
      <c r="J64"/>
    </row>
    <row r="65" spans="1:10" ht="15" x14ac:dyDescent="0.25">
      <c r="A65" t="s">
        <v>81</v>
      </c>
      <c r="B65" t="s">
        <v>242</v>
      </c>
      <c r="C65" t="s">
        <v>1482</v>
      </c>
      <c r="D65" s="95">
        <v>0.13243243243243244</v>
      </c>
      <c r="E65" s="191">
        <v>49</v>
      </c>
      <c r="F65"/>
      <c r="G65"/>
      <c r="H65"/>
      <c r="I65"/>
      <c r="J65"/>
    </row>
    <row r="66" spans="1:10" ht="15" x14ac:dyDescent="0.25">
      <c r="A66"/>
      <c r="B66"/>
      <c r="C66" t="s">
        <v>1470</v>
      </c>
      <c r="D66" s="95">
        <v>0.11351351351351352</v>
      </c>
      <c r="E66" s="191">
        <v>42</v>
      </c>
      <c r="F66"/>
      <c r="G66"/>
      <c r="H66"/>
      <c r="I66"/>
      <c r="J66"/>
    </row>
    <row r="67" spans="1:10" ht="15" x14ac:dyDescent="0.25">
      <c r="A67"/>
      <c r="B67"/>
      <c r="C67" t="s">
        <v>1472</v>
      </c>
      <c r="D67" s="95">
        <v>8.9189189189189194E-2</v>
      </c>
      <c r="E67" s="191">
        <v>33</v>
      </c>
      <c r="F67"/>
      <c r="G67"/>
      <c r="H67"/>
      <c r="I67"/>
      <c r="J67"/>
    </row>
    <row r="68" spans="1:10" ht="15" x14ac:dyDescent="0.25">
      <c r="A68"/>
      <c r="B68"/>
      <c r="C68" t="s">
        <v>1468</v>
      </c>
      <c r="D68" s="95">
        <v>6.4864864864864868E-2</v>
      </c>
      <c r="E68" s="191">
        <v>24</v>
      </c>
      <c r="F68"/>
      <c r="G68"/>
      <c r="H68"/>
      <c r="I68"/>
      <c r="J68"/>
    </row>
    <row r="69" spans="1:10" ht="15" x14ac:dyDescent="0.25">
      <c r="A69"/>
      <c r="B69"/>
      <c r="C69" t="s">
        <v>1478</v>
      </c>
      <c r="D69" s="95">
        <v>0.14054054054054055</v>
      </c>
      <c r="E69" s="191">
        <v>52</v>
      </c>
      <c r="F69"/>
      <c r="G69"/>
      <c r="H69"/>
      <c r="I69"/>
      <c r="J69"/>
    </row>
    <row r="70" spans="1:10" ht="15" x14ac:dyDescent="0.25">
      <c r="A70"/>
      <c r="B70"/>
      <c r="C70" t="s">
        <v>1484</v>
      </c>
      <c r="D70" s="95">
        <v>0.14324324324324325</v>
      </c>
      <c r="E70" s="191">
        <v>53</v>
      </c>
      <c r="F70"/>
      <c r="G70"/>
      <c r="H70"/>
      <c r="I70"/>
      <c r="J70"/>
    </row>
    <row r="71" spans="1:10" ht="15" x14ac:dyDescent="0.25">
      <c r="A71"/>
      <c r="B71"/>
      <c r="C71" t="s">
        <v>1480</v>
      </c>
      <c r="D71" s="95">
        <v>8.1081081081081086E-3</v>
      </c>
      <c r="E71" s="191">
        <v>3</v>
      </c>
      <c r="F71"/>
      <c r="G71"/>
      <c r="H71"/>
      <c r="I71"/>
      <c r="J71"/>
    </row>
    <row r="72" spans="1:10" ht="15" x14ac:dyDescent="0.25">
      <c r="A72"/>
      <c r="B72"/>
      <c r="C72" t="s">
        <v>1588</v>
      </c>
      <c r="D72" s="95">
        <v>8.3783783783783788E-2</v>
      </c>
      <c r="E72" s="191">
        <v>31</v>
      </c>
      <c r="F72"/>
      <c r="G72"/>
      <c r="H72"/>
      <c r="I72"/>
      <c r="J72"/>
    </row>
    <row r="73" spans="1:10" ht="15" x14ac:dyDescent="0.25">
      <c r="A73"/>
      <c r="B73"/>
      <c r="C73" t="s">
        <v>1634</v>
      </c>
      <c r="D73" s="95">
        <v>7.567567567567568E-2</v>
      </c>
      <c r="E73" s="191">
        <v>28</v>
      </c>
      <c r="F73"/>
      <c r="G73"/>
      <c r="H73"/>
      <c r="I73"/>
      <c r="J73"/>
    </row>
    <row r="74" spans="1:10" ht="15" x14ac:dyDescent="0.25">
      <c r="A74"/>
      <c r="B74"/>
      <c r="C74" t="s">
        <v>1632</v>
      </c>
      <c r="D74" s="95">
        <v>4.5945945945945948E-2</v>
      </c>
      <c r="E74" s="191">
        <v>17</v>
      </c>
      <c r="F74"/>
      <c r="G74"/>
      <c r="H74"/>
      <c r="I74"/>
    </row>
    <row r="75" spans="1:10" ht="15" x14ac:dyDescent="0.25">
      <c r="A75"/>
      <c r="B75"/>
      <c r="C75" t="s">
        <v>1631</v>
      </c>
      <c r="D75" s="95">
        <v>4.8648648648648651E-2</v>
      </c>
      <c r="E75" s="191">
        <v>18</v>
      </c>
      <c r="F75"/>
      <c r="G75"/>
      <c r="H75"/>
      <c r="I75"/>
    </row>
    <row r="76" spans="1:10" ht="15" x14ac:dyDescent="0.25">
      <c r="A76"/>
      <c r="B76" t="s">
        <v>77</v>
      </c>
      <c r="C76" t="s">
        <v>1470</v>
      </c>
      <c r="D76" s="95">
        <v>2.7027027027027029E-2</v>
      </c>
      <c r="E76" s="191">
        <v>10</v>
      </c>
      <c r="F76"/>
      <c r="G76"/>
      <c r="H76"/>
      <c r="I76"/>
    </row>
    <row r="77" spans="1:10" ht="15" x14ac:dyDescent="0.25">
      <c r="A77"/>
      <c r="B77"/>
      <c r="C77" t="s">
        <v>1472</v>
      </c>
      <c r="D77" s="95">
        <v>2.7027027027027029E-2</v>
      </c>
      <c r="E77" s="191">
        <v>10</v>
      </c>
      <c r="F77"/>
      <c r="G77"/>
      <c r="H77"/>
      <c r="I77"/>
    </row>
    <row r="78" spans="1:10" ht="15" x14ac:dyDescent="0.25">
      <c r="A78" t="s">
        <v>1618</v>
      </c>
      <c r="B78"/>
      <c r="C78"/>
      <c r="D78" s="95">
        <v>1</v>
      </c>
      <c r="E78" s="191">
        <v>370</v>
      </c>
      <c r="F78"/>
      <c r="G78"/>
      <c r="H78"/>
      <c r="I78"/>
    </row>
    <row r="79" spans="1:10" ht="15" x14ac:dyDescent="0.25">
      <c r="A79" t="s">
        <v>19</v>
      </c>
      <c r="B79" t="s">
        <v>39</v>
      </c>
      <c r="C79" t="s">
        <v>14</v>
      </c>
      <c r="D79" s="95">
        <v>0.13432835820895522</v>
      </c>
      <c r="E79" s="191">
        <v>9</v>
      </c>
      <c r="F79"/>
      <c r="G79"/>
      <c r="H79"/>
      <c r="I79"/>
    </row>
    <row r="80" spans="1:10" ht="15" x14ac:dyDescent="0.25">
      <c r="A80"/>
      <c r="B80"/>
      <c r="C80" t="s">
        <v>2029</v>
      </c>
      <c r="D80" s="95">
        <v>0.13432835820895522</v>
      </c>
      <c r="E80" s="191">
        <v>9</v>
      </c>
      <c r="F80"/>
      <c r="G80"/>
      <c r="H80"/>
      <c r="I80"/>
    </row>
    <row r="81" spans="1:9" ht="15" x14ac:dyDescent="0.25">
      <c r="A81"/>
      <c r="B81"/>
      <c r="C81" t="s">
        <v>1466</v>
      </c>
      <c r="D81" s="95">
        <v>0.34328358208955223</v>
      </c>
      <c r="E81" s="191">
        <v>23</v>
      </c>
      <c r="F81"/>
      <c r="G81"/>
      <c r="H81"/>
      <c r="I81"/>
    </row>
    <row r="82" spans="1:9" ht="15" x14ac:dyDescent="0.25">
      <c r="A82"/>
      <c r="B82"/>
      <c r="C82" t="s">
        <v>1595</v>
      </c>
      <c r="D82" s="95">
        <v>0.38805970149253732</v>
      </c>
      <c r="E82" s="191">
        <v>26</v>
      </c>
      <c r="F82"/>
      <c r="G82"/>
      <c r="H82"/>
      <c r="I82"/>
    </row>
    <row r="83" spans="1:9" ht="15" x14ac:dyDescent="0.25">
      <c r="A83" t="s">
        <v>1619</v>
      </c>
      <c r="B83"/>
      <c r="C83"/>
      <c r="D83" s="95">
        <v>1</v>
      </c>
      <c r="E83" s="191">
        <v>67</v>
      </c>
      <c r="F83"/>
      <c r="G83"/>
      <c r="H83"/>
      <c r="I83"/>
    </row>
    <row r="84" spans="1:9" ht="15" x14ac:dyDescent="0.25">
      <c r="A84" t="s">
        <v>1018</v>
      </c>
      <c r="B84" t="s">
        <v>986</v>
      </c>
      <c r="C84" t="s">
        <v>1520</v>
      </c>
      <c r="D84" s="95">
        <v>0.47916666666666669</v>
      </c>
      <c r="E84" s="191">
        <v>46</v>
      </c>
      <c r="F84"/>
      <c r="G84"/>
      <c r="H84"/>
      <c r="I84"/>
    </row>
    <row r="85" spans="1:9" ht="15" x14ac:dyDescent="0.25">
      <c r="A85"/>
      <c r="B85"/>
      <c r="C85" t="s">
        <v>1522</v>
      </c>
      <c r="D85" s="95">
        <v>0.30208333333333331</v>
      </c>
      <c r="E85" s="191">
        <v>29</v>
      </c>
      <c r="F85"/>
      <c r="G85"/>
      <c r="H85"/>
      <c r="I85"/>
    </row>
    <row r="86" spans="1:9" ht="15" x14ac:dyDescent="0.25">
      <c r="A86"/>
      <c r="B86"/>
      <c r="C86" t="s">
        <v>1530</v>
      </c>
      <c r="D86" s="95">
        <v>0.21875</v>
      </c>
      <c r="E86" s="191">
        <v>21</v>
      </c>
      <c r="F86"/>
      <c r="G86"/>
      <c r="H86"/>
      <c r="I86"/>
    </row>
    <row r="87" spans="1:9" ht="15" x14ac:dyDescent="0.25">
      <c r="A87" t="s">
        <v>1620</v>
      </c>
      <c r="B87"/>
      <c r="C87"/>
      <c r="D87" s="95">
        <v>1</v>
      </c>
      <c r="E87" s="191">
        <v>96</v>
      </c>
      <c r="F87"/>
      <c r="G87"/>
      <c r="H87"/>
      <c r="I87"/>
    </row>
    <row r="88" spans="1:9" ht="15" x14ac:dyDescent="0.25">
      <c r="A88" t="s">
        <v>465</v>
      </c>
      <c r="B88" t="s">
        <v>461</v>
      </c>
      <c r="C88" t="s">
        <v>1602</v>
      </c>
      <c r="D88" s="95">
        <v>0.20481927710843373</v>
      </c>
      <c r="E88" s="191">
        <v>17</v>
      </c>
      <c r="F88"/>
      <c r="G88"/>
      <c r="H88"/>
      <c r="I88"/>
    </row>
    <row r="89" spans="1:9" ht="15" x14ac:dyDescent="0.25">
      <c r="A89"/>
      <c r="B89"/>
      <c r="C89" t="s">
        <v>1463</v>
      </c>
      <c r="D89" s="95">
        <v>3.614457831325301E-2</v>
      </c>
      <c r="E89" s="191">
        <v>3</v>
      </c>
      <c r="F89"/>
      <c r="G89"/>
      <c r="H89"/>
      <c r="I89"/>
    </row>
    <row r="90" spans="1:9" ht="15" x14ac:dyDescent="0.25">
      <c r="A90"/>
      <c r="B90"/>
      <c r="C90" t="s">
        <v>1579</v>
      </c>
      <c r="D90" s="95">
        <v>1.2048192771084338E-2</v>
      </c>
      <c r="E90" s="191">
        <v>1</v>
      </c>
      <c r="F90"/>
      <c r="G90"/>
      <c r="H90"/>
      <c r="I90"/>
    </row>
    <row r="91" spans="1:9" ht="15" x14ac:dyDescent="0.25">
      <c r="A91"/>
      <c r="B91"/>
      <c r="C91" t="s">
        <v>1603</v>
      </c>
      <c r="D91" s="95">
        <v>0.25301204819277107</v>
      </c>
      <c r="E91" s="191">
        <v>21</v>
      </c>
      <c r="F91"/>
      <c r="G91"/>
      <c r="H91"/>
      <c r="I91"/>
    </row>
    <row r="92" spans="1:9" ht="15" x14ac:dyDescent="0.25">
      <c r="A92"/>
      <c r="B92"/>
      <c r="C92" t="s">
        <v>1609</v>
      </c>
      <c r="D92" s="95">
        <v>0.49397590361445781</v>
      </c>
      <c r="E92" s="191">
        <v>41</v>
      </c>
      <c r="F92"/>
      <c r="G92"/>
      <c r="H92"/>
      <c r="I92"/>
    </row>
    <row r="93" spans="1:9" ht="15" x14ac:dyDescent="0.25">
      <c r="A93" t="s">
        <v>1621</v>
      </c>
      <c r="B93"/>
      <c r="C93"/>
      <c r="D93" s="95">
        <v>1</v>
      </c>
      <c r="E93" s="191">
        <v>83</v>
      </c>
      <c r="F93"/>
      <c r="G93"/>
      <c r="H93"/>
      <c r="I93"/>
    </row>
    <row r="94" spans="1:9" ht="15" x14ac:dyDescent="0.25">
      <c r="A94" t="s">
        <v>990</v>
      </c>
      <c r="B94" t="s">
        <v>986</v>
      </c>
      <c r="C94" t="s">
        <v>1524</v>
      </c>
      <c r="D94" s="95">
        <v>0.19801980198019803</v>
      </c>
      <c r="E94" s="191">
        <v>20</v>
      </c>
      <c r="F94"/>
      <c r="G94"/>
      <c r="H94"/>
      <c r="I94"/>
    </row>
    <row r="95" spans="1:9" ht="15" x14ac:dyDescent="0.25">
      <c r="A95"/>
      <c r="B95"/>
      <c r="C95" t="s">
        <v>1516</v>
      </c>
      <c r="D95" s="95">
        <v>5.9405940594059403E-2</v>
      </c>
      <c r="E95" s="191">
        <v>6</v>
      </c>
      <c r="F95"/>
      <c r="G95"/>
      <c r="H95"/>
      <c r="I95"/>
    </row>
    <row r="96" spans="1:9" ht="15" x14ac:dyDescent="0.25">
      <c r="A96"/>
      <c r="B96"/>
      <c r="C96" t="s">
        <v>1528</v>
      </c>
      <c r="D96" s="95">
        <v>9.9009900990099011E-3</v>
      </c>
      <c r="E96" s="191">
        <v>1</v>
      </c>
      <c r="F96"/>
      <c r="G96"/>
      <c r="H96"/>
      <c r="I96"/>
    </row>
    <row r="97" spans="1:9" ht="15" x14ac:dyDescent="0.25">
      <c r="A97"/>
      <c r="B97"/>
      <c r="C97" t="s">
        <v>1627</v>
      </c>
      <c r="D97" s="95">
        <v>9.9009900990099015E-2</v>
      </c>
      <c r="E97" s="191">
        <v>10</v>
      </c>
      <c r="F97"/>
      <c r="G97"/>
      <c r="H97"/>
      <c r="I97"/>
    </row>
    <row r="98" spans="1:9" ht="15" x14ac:dyDescent="0.25">
      <c r="A98"/>
      <c r="B98"/>
      <c r="C98" t="s">
        <v>1633</v>
      </c>
      <c r="D98" s="95">
        <v>0.11881188118811881</v>
      </c>
      <c r="E98" s="191">
        <v>12</v>
      </c>
      <c r="F98"/>
      <c r="G98"/>
      <c r="H98"/>
      <c r="I98"/>
    </row>
    <row r="99" spans="1:9" ht="15" x14ac:dyDescent="0.25">
      <c r="A99"/>
      <c r="B99"/>
      <c r="C99" t="s">
        <v>1532</v>
      </c>
      <c r="D99" s="95">
        <v>8.9108910891089105E-2</v>
      </c>
      <c r="E99" s="191">
        <v>9</v>
      </c>
      <c r="F99"/>
      <c r="G99"/>
      <c r="H99"/>
      <c r="I99"/>
    </row>
    <row r="100" spans="1:9" ht="15" x14ac:dyDescent="0.25">
      <c r="A100"/>
      <c r="B100"/>
      <c r="C100" t="s">
        <v>1514</v>
      </c>
      <c r="D100" s="95">
        <v>0.21782178217821782</v>
      </c>
      <c r="E100" s="191">
        <v>22</v>
      </c>
      <c r="F100"/>
      <c r="G100"/>
      <c r="H100"/>
      <c r="I100"/>
    </row>
    <row r="101" spans="1:9" ht="15" x14ac:dyDescent="0.25">
      <c r="A101"/>
      <c r="B101"/>
      <c r="C101" t="s">
        <v>1518</v>
      </c>
      <c r="D101" s="95">
        <v>4.9504950495049507E-2</v>
      </c>
      <c r="E101" s="191">
        <v>5</v>
      </c>
      <c r="F101"/>
      <c r="G101"/>
      <c r="H101"/>
      <c r="I101"/>
    </row>
    <row r="102" spans="1:9" ht="15" x14ac:dyDescent="0.25">
      <c r="A102"/>
      <c r="B102"/>
      <c r="C102" t="s">
        <v>1624</v>
      </c>
      <c r="D102" s="95">
        <v>6.9306930693069313E-2</v>
      </c>
      <c r="E102" s="191">
        <v>7</v>
      </c>
      <c r="F102"/>
      <c r="G102"/>
      <c r="H102"/>
      <c r="I102"/>
    </row>
    <row r="103" spans="1:9" ht="15" x14ac:dyDescent="0.25">
      <c r="A103"/>
      <c r="B103"/>
      <c r="C103" t="s">
        <v>1526</v>
      </c>
      <c r="D103" s="95">
        <v>8.9108910891089105E-2</v>
      </c>
      <c r="E103" s="191">
        <v>9</v>
      </c>
      <c r="F103"/>
      <c r="G103"/>
      <c r="H103"/>
      <c r="I103"/>
    </row>
    <row r="104" spans="1:9" ht="15" x14ac:dyDescent="0.25">
      <c r="A104" t="s">
        <v>1622</v>
      </c>
      <c r="B104"/>
      <c r="C104"/>
      <c r="D104" s="95">
        <v>1</v>
      </c>
      <c r="E104" s="191">
        <v>101</v>
      </c>
      <c r="F104"/>
      <c r="G104"/>
      <c r="H104"/>
      <c r="I104"/>
    </row>
    <row r="105" spans="1:9" ht="15" x14ac:dyDescent="0.25">
      <c r="A105" t="s">
        <v>1600</v>
      </c>
      <c r="B105" t="s">
        <v>1600</v>
      </c>
      <c r="C105" t="s">
        <v>1600</v>
      </c>
      <c r="D105" s="95"/>
      <c r="E105" s="191"/>
      <c r="F105"/>
      <c r="G105"/>
      <c r="H105"/>
      <c r="I105"/>
    </row>
    <row r="106" spans="1:9" ht="15" x14ac:dyDescent="0.25">
      <c r="A106" t="s">
        <v>1604</v>
      </c>
      <c r="B106"/>
      <c r="C106"/>
      <c r="D106" s="95"/>
      <c r="E106" s="191"/>
      <c r="F106"/>
      <c r="G106"/>
      <c r="H106"/>
      <c r="I106"/>
    </row>
    <row r="107" spans="1:9" ht="15" x14ac:dyDescent="0.25">
      <c r="A107" t="s">
        <v>1577</v>
      </c>
      <c r="B107"/>
      <c r="C107"/>
      <c r="D107" s="95"/>
      <c r="E107" s="191">
        <v>1662</v>
      </c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C34E-12B3-4F6A-A4E9-6883EAEAC58D}">
  <dimension ref="A1:S1663"/>
  <sheetViews>
    <sheetView workbookViewId="0">
      <pane xSplit="3" ySplit="1" topLeftCell="D1533" activePane="bottomRight" state="frozen"/>
      <selection pane="topRight" activeCell="D1" sqref="D1"/>
      <selection pane="bottomLeft" activeCell="A2" sqref="A2"/>
      <selection pane="bottomRight" activeCell="K1535" sqref="K1535"/>
    </sheetView>
  </sheetViews>
  <sheetFormatPr defaultColWidth="7.5703125" defaultRowHeight="11.25" x14ac:dyDescent="0.25"/>
  <cols>
    <col min="1" max="1" width="11.140625" style="140" bestFit="1" customWidth="1"/>
    <col min="2" max="3" width="7" style="140" bestFit="1" customWidth="1"/>
    <col min="4" max="4" width="9.140625" style="140" bestFit="1" customWidth="1"/>
    <col min="5" max="5" width="19.28515625" style="140" bestFit="1" customWidth="1"/>
    <col min="6" max="6" width="10" style="140" bestFit="1" customWidth="1"/>
    <col min="7" max="7" width="16.7109375" style="97" customWidth="1"/>
    <col min="8" max="8" width="13.5703125" style="140" bestFit="1" customWidth="1"/>
    <col min="9" max="9" width="18.5703125" style="140" customWidth="1"/>
    <col min="10" max="10" width="14.7109375" style="97" bestFit="1" customWidth="1"/>
    <col min="11" max="11" width="21" style="97" bestFit="1" customWidth="1"/>
    <col min="12" max="12" width="13.28515625" style="97" bestFit="1" customWidth="1"/>
    <col min="13" max="13" width="20" style="140" bestFit="1" customWidth="1"/>
    <col min="14" max="14" width="6.140625" style="97" bestFit="1" customWidth="1"/>
    <col min="15" max="15" width="13.28515625" style="97" bestFit="1" customWidth="1"/>
    <col min="16" max="16" width="24.7109375" style="140" bestFit="1" customWidth="1"/>
    <col min="17" max="17" width="14.42578125" style="98" bestFit="1" customWidth="1"/>
    <col min="18" max="18" width="13.28515625" style="98" bestFit="1" customWidth="1"/>
    <col min="19" max="19" width="13.5703125" style="140" bestFit="1" customWidth="1"/>
    <col min="20" max="16384" width="7.5703125" style="98"/>
  </cols>
  <sheetData>
    <row r="1" spans="1:19" ht="22.5" x14ac:dyDescent="0.25">
      <c r="A1" s="134" t="s">
        <v>0</v>
      </c>
      <c r="B1" s="134" t="s">
        <v>1686</v>
      </c>
      <c r="C1" s="134" t="s">
        <v>1670</v>
      </c>
      <c r="D1" s="134" t="s">
        <v>1599</v>
      </c>
      <c r="E1" s="134" t="s">
        <v>1576</v>
      </c>
      <c r="F1" s="134" t="s">
        <v>1663</v>
      </c>
      <c r="G1" s="133" t="s">
        <v>2063</v>
      </c>
      <c r="H1" s="134" t="s">
        <v>1689</v>
      </c>
      <c r="I1" s="134" t="s">
        <v>1690</v>
      </c>
      <c r="J1" s="133" t="s">
        <v>2071</v>
      </c>
      <c r="K1" s="141" t="s">
        <v>2072</v>
      </c>
      <c r="L1" s="135" t="s">
        <v>5328</v>
      </c>
      <c r="M1" s="134" t="s">
        <v>1664</v>
      </c>
      <c r="N1" s="133" t="s">
        <v>2066</v>
      </c>
      <c r="O1" s="135" t="s">
        <v>5327</v>
      </c>
      <c r="P1" s="134" t="s">
        <v>1665</v>
      </c>
      <c r="Q1" s="133" t="s">
        <v>2068</v>
      </c>
      <c r="R1" s="135" t="s">
        <v>5326</v>
      </c>
      <c r="S1" s="134" t="s">
        <v>1671</v>
      </c>
    </row>
    <row r="2" spans="1:19" x14ac:dyDescent="0.25">
      <c r="A2" s="136">
        <v>128</v>
      </c>
      <c r="B2" s="108">
        <v>2273310</v>
      </c>
      <c r="C2" s="108">
        <v>3284255</v>
      </c>
      <c r="D2" s="137" t="s">
        <v>581</v>
      </c>
      <c r="E2" s="108" t="s">
        <v>1456</v>
      </c>
      <c r="F2" s="138">
        <v>2.9062500000000002E-2</v>
      </c>
      <c r="G2" s="100" t="s">
        <v>5323</v>
      </c>
      <c r="H2" s="108" t="s">
        <v>1692</v>
      </c>
      <c r="I2" s="108"/>
      <c r="J2" s="99"/>
      <c r="K2" s="99"/>
      <c r="L2" s="99"/>
      <c r="M2" s="108" t="s">
        <v>2033</v>
      </c>
      <c r="N2" s="99"/>
      <c r="O2" s="99"/>
      <c r="P2" s="139" t="s">
        <v>2052</v>
      </c>
      <c r="Q2" s="99" t="s">
        <v>2070</v>
      </c>
      <c r="R2" s="99"/>
      <c r="S2" s="108" t="s">
        <v>1446</v>
      </c>
    </row>
    <row r="3" spans="1:19" x14ac:dyDescent="0.25">
      <c r="A3" s="136">
        <v>140</v>
      </c>
      <c r="B3" s="108">
        <v>2273331</v>
      </c>
      <c r="C3" s="108">
        <v>3284399</v>
      </c>
      <c r="D3" s="137" t="s">
        <v>581</v>
      </c>
      <c r="E3" s="108" t="s">
        <v>1457</v>
      </c>
      <c r="F3" s="138">
        <v>3.5069444444444445E-2</v>
      </c>
      <c r="G3" s="100" t="s">
        <v>5323</v>
      </c>
      <c r="H3" s="108" t="s">
        <v>1692</v>
      </c>
      <c r="I3" s="108"/>
      <c r="J3" s="99"/>
      <c r="K3" s="99"/>
      <c r="L3" s="99"/>
      <c r="M3" s="108" t="s">
        <v>2033</v>
      </c>
      <c r="N3" s="99"/>
      <c r="O3" s="99"/>
      <c r="P3" s="139" t="s">
        <v>2053</v>
      </c>
      <c r="Q3" s="99" t="s">
        <v>2069</v>
      </c>
      <c r="R3" s="99"/>
      <c r="S3" s="108" t="s">
        <v>1446</v>
      </c>
    </row>
    <row r="4" spans="1:19" x14ac:dyDescent="0.25">
      <c r="A4" s="136">
        <v>127</v>
      </c>
      <c r="B4" s="108">
        <v>2273387</v>
      </c>
      <c r="C4" s="108">
        <v>3284243</v>
      </c>
      <c r="D4" s="137" t="s">
        <v>581</v>
      </c>
      <c r="E4" s="108" t="s">
        <v>1458</v>
      </c>
      <c r="F4" s="138">
        <v>2.5462962962962962E-2</v>
      </c>
      <c r="G4" s="100" t="s">
        <v>5322</v>
      </c>
      <c r="H4" s="108" t="s">
        <v>1692</v>
      </c>
      <c r="I4" s="108"/>
      <c r="J4" s="99"/>
      <c r="K4" s="99"/>
      <c r="L4" s="99"/>
      <c r="M4" s="108" t="s">
        <v>2033</v>
      </c>
      <c r="N4" s="99"/>
      <c r="O4" s="99"/>
      <c r="P4" s="139" t="s">
        <v>2053</v>
      </c>
      <c r="Q4" s="99" t="s">
        <v>2069</v>
      </c>
      <c r="R4" s="99"/>
      <c r="S4" s="108" t="s">
        <v>1446</v>
      </c>
    </row>
    <row r="5" spans="1:19" x14ac:dyDescent="0.25">
      <c r="A5" s="136">
        <v>127</v>
      </c>
      <c r="B5" s="108">
        <v>2273537</v>
      </c>
      <c r="C5" s="108">
        <v>3284244</v>
      </c>
      <c r="D5" s="137" t="s">
        <v>581</v>
      </c>
      <c r="E5" s="108" t="s">
        <v>1458</v>
      </c>
      <c r="F5" s="138">
        <v>2.7731481481481482E-2</v>
      </c>
      <c r="G5" s="100" t="s">
        <v>5322</v>
      </c>
      <c r="H5" s="108" t="s">
        <v>1692</v>
      </c>
      <c r="I5" s="108"/>
      <c r="J5" s="99"/>
      <c r="K5" s="99"/>
      <c r="L5" s="99"/>
      <c r="M5" s="108" t="s">
        <v>2033</v>
      </c>
      <c r="N5" s="99"/>
      <c r="O5" s="99"/>
      <c r="P5" s="139" t="s">
        <v>2052</v>
      </c>
      <c r="Q5" s="99" t="s">
        <v>2069</v>
      </c>
      <c r="R5" s="99"/>
      <c r="S5" s="108" t="s">
        <v>1446</v>
      </c>
    </row>
    <row r="6" spans="1:19" x14ac:dyDescent="0.25">
      <c r="A6" s="136">
        <v>128</v>
      </c>
      <c r="B6" s="108">
        <v>2273542</v>
      </c>
      <c r="C6" s="108">
        <v>3284260</v>
      </c>
      <c r="D6" s="137" t="s">
        <v>581</v>
      </c>
      <c r="E6" s="108" t="s">
        <v>1456</v>
      </c>
      <c r="F6" s="138">
        <v>2.6550925925925926E-2</v>
      </c>
      <c r="G6" s="100" t="s">
        <v>5322</v>
      </c>
      <c r="H6" s="108" t="s">
        <v>1692</v>
      </c>
      <c r="I6" s="108"/>
      <c r="J6" s="99"/>
      <c r="K6" s="99"/>
      <c r="L6" s="99"/>
      <c r="M6" s="108" t="s">
        <v>2033</v>
      </c>
      <c r="N6" s="99"/>
      <c r="O6" s="99"/>
      <c r="P6" s="139" t="s">
        <v>2052</v>
      </c>
      <c r="Q6" s="99" t="s">
        <v>2070</v>
      </c>
      <c r="R6" s="99"/>
      <c r="S6" s="108" t="s">
        <v>1446</v>
      </c>
    </row>
    <row r="7" spans="1:19" x14ac:dyDescent="0.25">
      <c r="A7" s="136">
        <v>140</v>
      </c>
      <c r="B7" s="108">
        <v>2273555</v>
      </c>
      <c r="C7" s="108">
        <v>3284406</v>
      </c>
      <c r="D7" s="137" t="s">
        <v>581</v>
      </c>
      <c r="E7" s="108" t="s">
        <v>1457</v>
      </c>
      <c r="F7" s="138">
        <v>2.2407407407407407E-2</v>
      </c>
      <c r="G7" s="100" t="s">
        <v>2065</v>
      </c>
      <c r="H7" s="108" t="s">
        <v>1692</v>
      </c>
      <c r="I7" s="108"/>
      <c r="J7" s="99" t="s">
        <v>5321</v>
      </c>
      <c r="K7" s="99" t="s">
        <v>5325</v>
      </c>
      <c r="L7" s="99"/>
      <c r="M7" s="108" t="s">
        <v>2033</v>
      </c>
      <c r="N7" s="99"/>
      <c r="O7" s="99"/>
      <c r="P7" s="139" t="s">
        <v>2053</v>
      </c>
      <c r="Q7" s="99" t="s">
        <v>2070</v>
      </c>
      <c r="R7" s="99"/>
      <c r="S7" s="108" t="s">
        <v>1446</v>
      </c>
    </row>
    <row r="8" spans="1:19" x14ac:dyDescent="0.25">
      <c r="A8" s="136">
        <v>128</v>
      </c>
      <c r="B8" s="108">
        <v>2273671</v>
      </c>
      <c r="C8" s="108">
        <v>3284263</v>
      </c>
      <c r="D8" s="137" t="s">
        <v>581</v>
      </c>
      <c r="E8" s="108" t="s">
        <v>1456</v>
      </c>
      <c r="F8" s="138">
        <v>2.7766203703703703E-2</v>
      </c>
      <c r="G8" s="100" t="s">
        <v>5322</v>
      </c>
      <c r="H8" s="108" t="s">
        <v>1692</v>
      </c>
      <c r="I8" s="108"/>
      <c r="J8" s="99"/>
      <c r="K8" s="99"/>
      <c r="L8" s="99"/>
      <c r="M8" s="108" t="s">
        <v>2033</v>
      </c>
      <c r="N8" s="99"/>
      <c r="O8" s="99"/>
      <c r="P8" s="139" t="s">
        <v>2052</v>
      </c>
      <c r="Q8" s="99" t="s">
        <v>2069</v>
      </c>
      <c r="R8" s="99"/>
      <c r="S8" s="108" t="s">
        <v>1446</v>
      </c>
    </row>
    <row r="9" spans="1:19" x14ac:dyDescent="0.25">
      <c r="A9" s="136">
        <v>140</v>
      </c>
      <c r="B9" s="108">
        <v>2273715</v>
      </c>
      <c r="C9" s="108">
        <v>3284402</v>
      </c>
      <c r="D9" s="137" t="s">
        <v>581</v>
      </c>
      <c r="E9" s="108" t="s">
        <v>1457</v>
      </c>
      <c r="F9" s="138">
        <v>2.8761574074074075E-2</v>
      </c>
      <c r="G9" s="100" t="s">
        <v>5323</v>
      </c>
      <c r="H9" s="108" t="s">
        <v>1692</v>
      </c>
      <c r="I9" s="108"/>
      <c r="J9" s="99"/>
      <c r="K9" s="99"/>
      <c r="L9" s="99"/>
      <c r="M9" s="108" t="s">
        <v>2033</v>
      </c>
      <c r="N9" s="99"/>
      <c r="O9" s="99"/>
      <c r="P9" s="139" t="s">
        <v>2053</v>
      </c>
      <c r="Q9" s="99" t="s">
        <v>2070</v>
      </c>
      <c r="R9" s="99"/>
      <c r="S9" s="108" t="s">
        <v>1446</v>
      </c>
    </row>
    <row r="10" spans="1:19" x14ac:dyDescent="0.25">
      <c r="A10" s="136">
        <v>127</v>
      </c>
      <c r="B10" s="108">
        <v>2273742</v>
      </c>
      <c r="C10" s="108">
        <v>3284247</v>
      </c>
      <c r="D10" s="137" t="s">
        <v>581</v>
      </c>
      <c r="E10" s="108" t="s">
        <v>1458</v>
      </c>
      <c r="F10" s="138">
        <v>2.7037037037037037E-2</v>
      </c>
      <c r="G10" s="100" t="s">
        <v>5322</v>
      </c>
      <c r="H10" s="108" t="s">
        <v>1692</v>
      </c>
      <c r="I10" s="108"/>
      <c r="J10" s="99"/>
      <c r="K10" s="99"/>
      <c r="L10" s="99"/>
      <c r="M10" s="108" t="s">
        <v>2033</v>
      </c>
      <c r="N10" s="99"/>
      <c r="O10" s="99"/>
      <c r="P10" s="139" t="s">
        <v>2052</v>
      </c>
      <c r="Q10" s="99" t="s">
        <v>2069</v>
      </c>
      <c r="R10" s="99"/>
      <c r="S10" s="108" t="s">
        <v>1446</v>
      </c>
    </row>
    <row r="11" spans="1:19" x14ac:dyDescent="0.25">
      <c r="A11" s="136">
        <v>128</v>
      </c>
      <c r="B11" s="108">
        <v>2273794</v>
      </c>
      <c r="C11" s="108">
        <v>3284256</v>
      </c>
      <c r="D11" s="137" t="s">
        <v>581</v>
      </c>
      <c r="E11" s="108" t="s">
        <v>1456</v>
      </c>
      <c r="F11" s="138">
        <v>2.7789351851851853E-2</v>
      </c>
      <c r="G11" s="100" t="s">
        <v>5323</v>
      </c>
      <c r="H11" s="108" t="s">
        <v>1692</v>
      </c>
      <c r="I11" s="108"/>
      <c r="J11" s="99"/>
      <c r="K11" s="99"/>
      <c r="L11" s="99"/>
      <c r="M11" s="108" t="s">
        <v>2033</v>
      </c>
      <c r="N11" s="99"/>
      <c r="O11" s="99"/>
      <c r="P11" s="139" t="s">
        <v>2052</v>
      </c>
      <c r="Q11" s="99" t="s">
        <v>2070</v>
      </c>
      <c r="R11" s="99"/>
      <c r="S11" s="108" t="s">
        <v>1446</v>
      </c>
    </row>
    <row r="12" spans="1:19" x14ac:dyDescent="0.25">
      <c r="A12" s="136">
        <v>140</v>
      </c>
      <c r="B12" s="108">
        <v>2273824</v>
      </c>
      <c r="C12" s="108">
        <v>3284403</v>
      </c>
      <c r="D12" s="137" t="s">
        <v>581</v>
      </c>
      <c r="E12" s="108" t="s">
        <v>1457</v>
      </c>
      <c r="F12" s="138">
        <v>2.3055555555555555E-2</v>
      </c>
      <c r="G12" s="100" t="s">
        <v>2065</v>
      </c>
      <c r="H12" s="108" t="s">
        <v>1692</v>
      </c>
      <c r="I12" s="108"/>
      <c r="J12" s="99" t="s">
        <v>5321</v>
      </c>
      <c r="K12" s="99" t="s">
        <v>5325</v>
      </c>
      <c r="L12" s="99"/>
      <c r="M12" s="108" t="s">
        <v>2033</v>
      </c>
      <c r="N12" s="99"/>
      <c r="O12" s="99"/>
      <c r="P12" s="139" t="s">
        <v>2053</v>
      </c>
      <c r="Q12" s="99" t="s">
        <v>2070</v>
      </c>
      <c r="R12" s="99"/>
      <c r="S12" s="108" t="s">
        <v>1446</v>
      </c>
    </row>
    <row r="13" spans="1:19" x14ac:dyDescent="0.25">
      <c r="A13" s="136">
        <v>127</v>
      </c>
      <c r="B13" s="108">
        <v>2273901</v>
      </c>
      <c r="C13" s="108">
        <v>3284248</v>
      </c>
      <c r="D13" s="137" t="s">
        <v>581</v>
      </c>
      <c r="E13" s="108" t="s">
        <v>1458</v>
      </c>
      <c r="F13" s="138">
        <v>2.5208333333333333E-2</v>
      </c>
      <c r="G13" s="100" t="s">
        <v>5322</v>
      </c>
      <c r="H13" s="108" t="s">
        <v>1692</v>
      </c>
      <c r="I13" s="108"/>
      <c r="J13" s="99"/>
      <c r="K13" s="99"/>
      <c r="L13" s="99"/>
      <c r="M13" s="108" t="s">
        <v>2033</v>
      </c>
      <c r="N13" s="99"/>
      <c r="O13" s="99"/>
      <c r="P13" s="139" t="s">
        <v>2052</v>
      </c>
      <c r="Q13" s="99" t="s">
        <v>2069</v>
      </c>
      <c r="R13" s="99"/>
      <c r="S13" s="108" t="s">
        <v>1446</v>
      </c>
    </row>
    <row r="14" spans="1:19" x14ac:dyDescent="0.25">
      <c r="A14" s="136">
        <v>145</v>
      </c>
      <c r="B14" s="108">
        <v>2276792</v>
      </c>
      <c r="C14" s="108">
        <v>3284460</v>
      </c>
      <c r="D14" s="137" t="s">
        <v>581</v>
      </c>
      <c r="E14" s="108" t="s">
        <v>1459</v>
      </c>
      <c r="F14" s="138">
        <v>4.1273148148148149E-2</v>
      </c>
      <c r="G14" s="100" t="s">
        <v>5323</v>
      </c>
      <c r="H14" s="108" t="s">
        <v>1692</v>
      </c>
      <c r="I14" s="108"/>
      <c r="J14" s="99"/>
      <c r="K14" s="99"/>
      <c r="L14" s="99"/>
      <c r="M14" s="108" t="s">
        <v>2033</v>
      </c>
      <c r="N14" s="99"/>
      <c r="O14" s="99"/>
      <c r="P14" s="139" t="s">
        <v>2052</v>
      </c>
      <c r="Q14" s="99" t="s">
        <v>2070</v>
      </c>
      <c r="R14" s="99"/>
      <c r="S14" s="108" t="s">
        <v>1446</v>
      </c>
    </row>
    <row r="15" spans="1:19" x14ac:dyDescent="0.25">
      <c r="A15" s="136">
        <v>189</v>
      </c>
      <c r="B15" s="108">
        <v>2276811</v>
      </c>
      <c r="C15" s="108">
        <v>3284989</v>
      </c>
      <c r="D15" s="137" t="s">
        <v>905</v>
      </c>
      <c r="E15" s="108" t="s">
        <v>1460</v>
      </c>
      <c r="F15" s="138">
        <v>2.6400462962962962E-2</v>
      </c>
      <c r="G15" s="100" t="s">
        <v>5322</v>
      </c>
      <c r="H15" s="108" t="s">
        <v>1692</v>
      </c>
      <c r="I15" s="108"/>
      <c r="J15" s="99"/>
      <c r="K15" s="99"/>
      <c r="L15" s="99"/>
      <c r="M15" s="108" t="s">
        <v>2033</v>
      </c>
      <c r="N15" s="99"/>
      <c r="O15" s="99"/>
      <c r="P15" s="139" t="s">
        <v>2052</v>
      </c>
      <c r="Q15" s="99" t="s">
        <v>2070</v>
      </c>
      <c r="R15" s="99"/>
      <c r="S15" s="108" t="s">
        <v>1461</v>
      </c>
    </row>
    <row r="16" spans="1:19" x14ac:dyDescent="0.25">
      <c r="A16" s="136">
        <v>127</v>
      </c>
      <c r="B16" s="108">
        <v>2276846</v>
      </c>
      <c r="C16" s="108">
        <v>3284252</v>
      </c>
      <c r="D16" s="137" t="s">
        <v>581</v>
      </c>
      <c r="E16" s="108" t="s">
        <v>1458</v>
      </c>
      <c r="F16" s="138">
        <v>3.3437500000000002E-2</v>
      </c>
      <c r="G16" s="100" t="s">
        <v>5323</v>
      </c>
      <c r="H16" s="108" t="s">
        <v>1692</v>
      </c>
      <c r="I16" s="108"/>
      <c r="J16" s="99"/>
      <c r="K16" s="99"/>
      <c r="L16" s="99"/>
      <c r="M16" s="108" t="s">
        <v>2033</v>
      </c>
      <c r="N16" s="99"/>
      <c r="O16" s="99"/>
      <c r="P16" s="139" t="s">
        <v>2052</v>
      </c>
      <c r="Q16" s="99" t="s">
        <v>2070</v>
      </c>
      <c r="R16" s="99"/>
      <c r="S16" s="108" t="s">
        <v>1446</v>
      </c>
    </row>
    <row r="17" spans="1:19" x14ac:dyDescent="0.25">
      <c r="A17" s="136">
        <v>145</v>
      </c>
      <c r="B17" s="108">
        <v>2276915</v>
      </c>
      <c r="C17" s="108">
        <v>3284461</v>
      </c>
      <c r="D17" s="137" t="s">
        <v>581</v>
      </c>
      <c r="E17" s="108" t="s">
        <v>1459</v>
      </c>
      <c r="F17" s="138">
        <v>3.2997685185185185E-2</v>
      </c>
      <c r="G17" s="100" t="s">
        <v>5323</v>
      </c>
      <c r="H17" s="108" t="s">
        <v>1692</v>
      </c>
      <c r="I17" s="108"/>
      <c r="J17" s="99"/>
      <c r="K17" s="99"/>
      <c r="L17" s="99"/>
      <c r="M17" s="108" t="s">
        <v>2033</v>
      </c>
      <c r="N17" s="99"/>
      <c r="O17" s="99"/>
      <c r="P17" s="139" t="s">
        <v>2052</v>
      </c>
      <c r="Q17" s="99" t="s">
        <v>2070</v>
      </c>
      <c r="R17" s="99"/>
      <c r="S17" s="108" t="s">
        <v>1446</v>
      </c>
    </row>
    <row r="18" spans="1:19" x14ac:dyDescent="0.25">
      <c r="A18" s="136">
        <v>127</v>
      </c>
      <c r="B18" s="108">
        <v>2277016</v>
      </c>
      <c r="C18" s="108">
        <v>3284245</v>
      </c>
      <c r="D18" s="137" t="s">
        <v>581</v>
      </c>
      <c r="E18" s="108" t="s">
        <v>1458</v>
      </c>
      <c r="F18" s="138">
        <v>4.6875E-2</v>
      </c>
      <c r="G18" s="100" t="s">
        <v>5323</v>
      </c>
      <c r="H18" s="108" t="s">
        <v>1692</v>
      </c>
      <c r="I18" s="108"/>
      <c r="J18" s="99"/>
      <c r="K18" s="99"/>
      <c r="L18" s="99"/>
      <c r="M18" s="108" t="s">
        <v>2033</v>
      </c>
      <c r="N18" s="99"/>
      <c r="O18" s="99"/>
      <c r="P18" s="139" t="s">
        <v>2052</v>
      </c>
      <c r="Q18" s="99" t="s">
        <v>2070</v>
      </c>
      <c r="R18" s="99"/>
      <c r="S18" s="108" t="s">
        <v>1446</v>
      </c>
    </row>
    <row r="19" spans="1:19" x14ac:dyDescent="0.25">
      <c r="A19" s="136">
        <v>145</v>
      </c>
      <c r="B19" s="108">
        <v>2277044</v>
      </c>
      <c r="C19" s="108">
        <v>3284462</v>
      </c>
      <c r="D19" s="137" t="s">
        <v>581</v>
      </c>
      <c r="E19" s="108" t="s">
        <v>1459</v>
      </c>
      <c r="F19" s="138">
        <v>3.1469907407407405E-2</v>
      </c>
      <c r="G19" s="100" t="s">
        <v>5323</v>
      </c>
      <c r="H19" s="108" t="s">
        <v>1692</v>
      </c>
      <c r="I19" s="108"/>
      <c r="J19" s="99"/>
      <c r="K19" s="99"/>
      <c r="L19" s="99"/>
      <c r="M19" s="108" t="s">
        <v>2033</v>
      </c>
      <c r="N19" s="99"/>
      <c r="O19" s="99"/>
      <c r="P19" s="139" t="s">
        <v>2052</v>
      </c>
      <c r="Q19" s="99" t="s">
        <v>2070</v>
      </c>
      <c r="R19" s="99"/>
      <c r="S19" s="108" t="s">
        <v>1446</v>
      </c>
    </row>
    <row r="20" spans="1:19" x14ac:dyDescent="0.25">
      <c r="A20" s="136">
        <v>127</v>
      </c>
      <c r="B20" s="108">
        <v>2277171</v>
      </c>
      <c r="C20" s="108">
        <v>3284246</v>
      </c>
      <c r="D20" s="137" t="s">
        <v>581</v>
      </c>
      <c r="E20" s="108" t="s">
        <v>1458</v>
      </c>
      <c r="F20" s="138">
        <v>3.7546296296296293E-2</v>
      </c>
      <c r="G20" s="100" t="s">
        <v>5323</v>
      </c>
      <c r="H20" s="108" t="s">
        <v>1692</v>
      </c>
      <c r="I20" s="108"/>
      <c r="J20" s="99"/>
      <c r="K20" s="99"/>
      <c r="L20" s="99"/>
      <c r="M20" s="108" t="s">
        <v>2033</v>
      </c>
      <c r="N20" s="99"/>
      <c r="O20" s="99"/>
      <c r="P20" s="139" t="s">
        <v>2052</v>
      </c>
      <c r="Q20" s="99" t="s">
        <v>2070</v>
      </c>
      <c r="R20" s="99"/>
      <c r="S20" s="108" t="s">
        <v>1446</v>
      </c>
    </row>
    <row r="21" spans="1:19" x14ac:dyDescent="0.25">
      <c r="A21" s="136">
        <v>189</v>
      </c>
      <c r="B21" s="108">
        <v>2277188</v>
      </c>
      <c r="C21" s="108">
        <v>3284994</v>
      </c>
      <c r="D21" s="137" t="s">
        <v>905</v>
      </c>
      <c r="E21" s="108" t="s">
        <v>1460</v>
      </c>
      <c r="F21" s="138">
        <v>2.357638888888889E-2</v>
      </c>
      <c r="G21" s="100" t="s">
        <v>2065</v>
      </c>
      <c r="H21" s="108" t="s">
        <v>1692</v>
      </c>
      <c r="I21" s="108"/>
      <c r="J21" s="99" t="s">
        <v>5321</v>
      </c>
      <c r="K21" s="99" t="s">
        <v>5325</v>
      </c>
      <c r="L21" s="99"/>
      <c r="M21" s="108" t="s">
        <v>2033</v>
      </c>
      <c r="N21" s="99"/>
      <c r="O21" s="99"/>
      <c r="P21" s="139" t="s">
        <v>2052</v>
      </c>
      <c r="Q21" s="99" t="s">
        <v>2070</v>
      </c>
      <c r="R21" s="99"/>
      <c r="S21" s="108" t="s">
        <v>1461</v>
      </c>
    </row>
    <row r="22" spans="1:19" x14ac:dyDescent="0.25">
      <c r="A22" s="136">
        <v>119</v>
      </c>
      <c r="B22" s="108">
        <v>2277198</v>
      </c>
      <c r="C22" s="108">
        <v>3284152</v>
      </c>
      <c r="D22" s="137" t="s">
        <v>465</v>
      </c>
      <c r="E22" s="108" t="s">
        <v>1463</v>
      </c>
      <c r="F22" s="138">
        <v>2.7650462962962963E-2</v>
      </c>
      <c r="G22" s="100" t="s">
        <v>5322</v>
      </c>
      <c r="H22" s="108" t="s">
        <v>1698</v>
      </c>
      <c r="I22" s="108" t="s">
        <v>1699</v>
      </c>
      <c r="J22" s="99" t="s">
        <v>5320</v>
      </c>
      <c r="K22" s="99" t="s">
        <v>5325</v>
      </c>
      <c r="L22" s="99"/>
      <c r="M22" s="108" t="s">
        <v>2033</v>
      </c>
      <c r="N22" s="99"/>
      <c r="O22" s="99"/>
      <c r="P22" s="139" t="s">
        <v>2052</v>
      </c>
      <c r="Q22" s="99" t="s">
        <v>2070</v>
      </c>
      <c r="R22" s="99"/>
      <c r="S22" s="108" t="s">
        <v>1461</v>
      </c>
    </row>
    <row r="23" spans="1:19" x14ac:dyDescent="0.25">
      <c r="A23" s="136">
        <v>145</v>
      </c>
      <c r="B23" s="108">
        <v>2277273</v>
      </c>
      <c r="C23" s="108">
        <v>3284466</v>
      </c>
      <c r="D23" s="137" t="s">
        <v>581</v>
      </c>
      <c r="E23" s="108" t="s">
        <v>1459</v>
      </c>
      <c r="F23" s="138">
        <v>2.8101851851851854E-2</v>
      </c>
      <c r="G23" s="100" t="s">
        <v>5323</v>
      </c>
      <c r="H23" s="108" t="s">
        <v>1692</v>
      </c>
      <c r="I23" s="108"/>
      <c r="J23" s="99"/>
      <c r="K23" s="99"/>
      <c r="L23" s="99"/>
      <c r="M23" s="108" t="s">
        <v>2033</v>
      </c>
      <c r="N23" s="99"/>
      <c r="O23" s="99"/>
      <c r="P23" s="139" t="s">
        <v>2052</v>
      </c>
      <c r="Q23" s="99" t="s">
        <v>2070</v>
      </c>
      <c r="R23" s="99"/>
      <c r="S23" s="108" t="s">
        <v>1446</v>
      </c>
    </row>
    <row r="24" spans="1:19" x14ac:dyDescent="0.25">
      <c r="A24" s="136">
        <v>127</v>
      </c>
      <c r="B24" s="108">
        <v>2277314</v>
      </c>
      <c r="C24" s="108">
        <v>3284251</v>
      </c>
      <c r="D24" s="137" t="s">
        <v>581</v>
      </c>
      <c r="E24" s="108" t="s">
        <v>1458</v>
      </c>
      <c r="F24" s="138">
        <v>3.0821759259259261E-2</v>
      </c>
      <c r="G24" s="100" t="s">
        <v>5323</v>
      </c>
      <c r="H24" s="108" t="s">
        <v>1692</v>
      </c>
      <c r="I24" s="108"/>
      <c r="J24" s="99"/>
      <c r="K24" s="99"/>
      <c r="L24" s="99"/>
      <c r="M24" s="108" t="s">
        <v>2033</v>
      </c>
      <c r="N24" s="99"/>
      <c r="O24" s="99"/>
      <c r="P24" s="139" t="s">
        <v>2052</v>
      </c>
      <c r="Q24" s="99" t="s">
        <v>2070</v>
      </c>
      <c r="R24" s="99"/>
      <c r="S24" s="108" t="s">
        <v>1446</v>
      </c>
    </row>
    <row r="25" spans="1:19" x14ac:dyDescent="0.25">
      <c r="A25" s="136">
        <v>119</v>
      </c>
      <c r="B25" s="108">
        <v>2277332</v>
      </c>
      <c r="C25" s="108">
        <v>3284155</v>
      </c>
      <c r="D25" s="137" t="s">
        <v>465</v>
      </c>
      <c r="E25" s="108" t="s">
        <v>1463</v>
      </c>
      <c r="F25" s="138">
        <v>2.8206018518518519E-2</v>
      </c>
      <c r="G25" s="100" t="s">
        <v>5323</v>
      </c>
      <c r="H25" s="108" t="s">
        <v>1698</v>
      </c>
      <c r="I25" s="108" t="s">
        <v>1699</v>
      </c>
      <c r="J25" s="99" t="s">
        <v>5320</v>
      </c>
      <c r="K25" s="99" t="s">
        <v>5325</v>
      </c>
      <c r="L25" s="99"/>
      <c r="M25" s="108" t="s">
        <v>2033</v>
      </c>
      <c r="N25" s="99"/>
      <c r="O25" s="99"/>
      <c r="P25" s="139" t="s">
        <v>2052</v>
      </c>
      <c r="Q25" s="99" t="s">
        <v>2070</v>
      </c>
      <c r="R25" s="99"/>
      <c r="S25" s="108" t="s">
        <v>1461</v>
      </c>
    </row>
    <row r="26" spans="1:19" x14ac:dyDescent="0.25">
      <c r="A26" s="136">
        <v>145</v>
      </c>
      <c r="B26" s="108">
        <v>2277362</v>
      </c>
      <c r="C26" s="108">
        <v>3284467</v>
      </c>
      <c r="D26" s="137" t="s">
        <v>581</v>
      </c>
      <c r="E26" s="108" t="s">
        <v>1459</v>
      </c>
      <c r="F26" s="138">
        <v>2.7824074074074074E-2</v>
      </c>
      <c r="G26" s="100" t="s">
        <v>5323</v>
      </c>
      <c r="H26" s="108" t="s">
        <v>1692</v>
      </c>
      <c r="I26" s="108"/>
      <c r="J26" s="99"/>
      <c r="K26" s="99"/>
      <c r="L26" s="99"/>
      <c r="M26" s="108" t="s">
        <v>2033</v>
      </c>
      <c r="N26" s="99"/>
      <c r="O26" s="99"/>
      <c r="P26" s="139" t="s">
        <v>2052</v>
      </c>
      <c r="Q26" s="99" t="s">
        <v>2070</v>
      </c>
      <c r="R26" s="99"/>
      <c r="S26" s="108" t="s">
        <v>1446</v>
      </c>
    </row>
    <row r="27" spans="1:19" x14ac:dyDescent="0.25">
      <c r="A27" s="136">
        <v>127</v>
      </c>
      <c r="B27" s="108">
        <v>2277500</v>
      </c>
      <c r="C27" s="108">
        <v>3284249</v>
      </c>
      <c r="D27" s="137" t="s">
        <v>581</v>
      </c>
      <c r="E27" s="108" t="s">
        <v>1458</v>
      </c>
      <c r="F27" s="138">
        <v>3.7881944444444447E-2</v>
      </c>
      <c r="G27" s="100" t="s">
        <v>5323</v>
      </c>
      <c r="H27" s="108" t="s">
        <v>1692</v>
      </c>
      <c r="I27" s="108"/>
      <c r="J27" s="99"/>
      <c r="K27" s="99"/>
      <c r="L27" s="99"/>
      <c r="M27" s="108" t="s">
        <v>2033</v>
      </c>
      <c r="N27" s="99"/>
      <c r="O27" s="99"/>
      <c r="P27" s="139" t="s">
        <v>2052</v>
      </c>
      <c r="Q27" s="99" t="s">
        <v>2070</v>
      </c>
      <c r="R27" s="99"/>
      <c r="S27" s="108" t="s">
        <v>1446</v>
      </c>
    </row>
    <row r="28" spans="1:19" x14ac:dyDescent="0.25">
      <c r="A28" s="136">
        <v>119</v>
      </c>
      <c r="B28" s="108">
        <v>2277529</v>
      </c>
      <c r="C28" s="108">
        <v>3284148</v>
      </c>
      <c r="D28" s="137" t="s">
        <v>465</v>
      </c>
      <c r="E28" s="108" t="s">
        <v>1463</v>
      </c>
      <c r="F28" s="138">
        <v>3.3194444444444443E-2</v>
      </c>
      <c r="G28" s="100" t="s">
        <v>5323</v>
      </c>
      <c r="H28" s="108" t="s">
        <v>1698</v>
      </c>
      <c r="I28" s="108" t="s">
        <v>1699</v>
      </c>
      <c r="J28" s="99" t="s">
        <v>5320</v>
      </c>
      <c r="K28" s="99" t="s">
        <v>5325</v>
      </c>
      <c r="L28" s="99"/>
      <c r="M28" s="108" t="s">
        <v>2033</v>
      </c>
      <c r="N28" s="99"/>
      <c r="O28" s="99"/>
      <c r="P28" s="139" t="s">
        <v>2052</v>
      </c>
      <c r="Q28" s="99" t="s">
        <v>2070</v>
      </c>
      <c r="R28" s="99"/>
      <c r="S28" s="108" t="s">
        <v>1461</v>
      </c>
    </row>
    <row r="29" spans="1:19" x14ac:dyDescent="0.25">
      <c r="A29" s="136">
        <v>127</v>
      </c>
      <c r="B29" s="108">
        <v>2277687</v>
      </c>
      <c r="C29" s="108">
        <v>3284250</v>
      </c>
      <c r="D29" s="137" t="s">
        <v>581</v>
      </c>
      <c r="E29" s="108" t="s">
        <v>1458</v>
      </c>
      <c r="F29" s="138">
        <v>3.923611111111111E-2</v>
      </c>
      <c r="G29" s="100" t="s">
        <v>5323</v>
      </c>
      <c r="H29" s="108" t="s">
        <v>1692</v>
      </c>
      <c r="I29" s="108"/>
      <c r="J29" s="99"/>
      <c r="K29" s="99"/>
      <c r="L29" s="99"/>
      <c r="M29" s="108" t="s">
        <v>2033</v>
      </c>
      <c r="N29" s="99"/>
      <c r="O29" s="99"/>
      <c r="P29" s="139" t="s">
        <v>2052</v>
      </c>
      <c r="Q29" s="99" t="s">
        <v>2070</v>
      </c>
      <c r="R29" s="99"/>
      <c r="S29" s="108" t="s">
        <v>1446</v>
      </c>
    </row>
    <row r="30" spans="1:19" x14ac:dyDescent="0.25">
      <c r="A30" s="136">
        <v>290</v>
      </c>
      <c r="B30" s="108">
        <v>2277792</v>
      </c>
      <c r="C30" s="108">
        <v>3286199</v>
      </c>
      <c r="D30" s="137" t="s">
        <v>1315</v>
      </c>
      <c r="E30" s="108" t="s">
        <v>1464</v>
      </c>
      <c r="F30" s="138">
        <v>4.791666666666667E-2</v>
      </c>
      <c r="G30" s="100" t="s">
        <v>5323</v>
      </c>
      <c r="H30" s="108" t="s">
        <v>1692</v>
      </c>
      <c r="I30" s="108"/>
      <c r="J30" s="99"/>
      <c r="K30" s="99"/>
      <c r="L30" s="99"/>
      <c r="M30" s="108" t="s">
        <v>2034</v>
      </c>
      <c r="N30" s="99"/>
      <c r="O30" s="99"/>
      <c r="P30" s="139" t="s">
        <v>2052</v>
      </c>
      <c r="Q30" s="99" t="s">
        <v>2070</v>
      </c>
      <c r="R30" s="99"/>
      <c r="S30" s="108" t="s">
        <v>1461</v>
      </c>
    </row>
    <row r="31" spans="1:19" x14ac:dyDescent="0.25">
      <c r="A31" s="136">
        <v>128</v>
      </c>
      <c r="B31" s="108">
        <v>2279583</v>
      </c>
      <c r="C31" s="108">
        <v>3284258</v>
      </c>
      <c r="D31" s="137" t="s">
        <v>581</v>
      </c>
      <c r="E31" s="108" t="s">
        <v>1456</v>
      </c>
      <c r="F31" s="138" t="s">
        <v>1708</v>
      </c>
      <c r="G31" s="100" t="s">
        <v>5323</v>
      </c>
      <c r="H31" s="108" t="s">
        <v>1692</v>
      </c>
      <c r="I31" s="108"/>
      <c r="J31" s="99"/>
      <c r="K31" s="99"/>
      <c r="L31" s="99"/>
      <c r="M31" s="108" t="s">
        <v>2033</v>
      </c>
      <c r="N31" s="99"/>
      <c r="O31" s="99"/>
      <c r="P31" s="139" t="s">
        <v>2052</v>
      </c>
      <c r="Q31" s="99" t="s">
        <v>2070</v>
      </c>
      <c r="R31" s="99"/>
      <c r="S31" s="108" t="s">
        <v>1446</v>
      </c>
    </row>
    <row r="32" spans="1:19" x14ac:dyDescent="0.25">
      <c r="A32" s="136">
        <v>128</v>
      </c>
      <c r="B32" s="108">
        <v>2279642</v>
      </c>
      <c r="C32" s="108">
        <v>3284259</v>
      </c>
      <c r="D32" s="137" t="s">
        <v>581</v>
      </c>
      <c r="E32" s="108" t="s">
        <v>1456</v>
      </c>
      <c r="F32" s="138">
        <v>5.2013888888888887E-2</v>
      </c>
      <c r="G32" s="100" t="s">
        <v>5323</v>
      </c>
      <c r="H32" s="108" t="s">
        <v>1692</v>
      </c>
      <c r="I32" s="108"/>
      <c r="J32" s="99"/>
      <c r="K32" s="99"/>
      <c r="L32" s="99"/>
      <c r="M32" s="108" t="s">
        <v>2033</v>
      </c>
      <c r="N32" s="99"/>
      <c r="O32" s="99"/>
      <c r="P32" s="139" t="s">
        <v>2052</v>
      </c>
      <c r="Q32" s="99" t="s">
        <v>2070</v>
      </c>
      <c r="R32" s="99"/>
      <c r="S32" s="108" t="s">
        <v>1446</v>
      </c>
    </row>
    <row r="33" spans="1:19" x14ac:dyDescent="0.25">
      <c r="A33" s="136">
        <v>145</v>
      </c>
      <c r="B33" s="108">
        <v>2279643</v>
      </c>
      <c r="C33" s="108">
        <v>3284468</v>
      </c>
      <c r="D33" s="137" t="s">
        <v>581</v>
      </c>
      <c r="E33" s="108" t="s">
        <v>1459</v>
      </c>
      <c r="F33" s="138">
        <v>2.537037037037037E-2</v>
      </c>
      <c r="G33" s="100" t="s">
        <v>5322</v>
      </c>
      <c r="H33" s="108" t="s">
        <v>1692</v>
      </c>
      <c r="I33" s="108"/>
      <c r="J33" s="99"/>
      <c r="K33" s="99"/>
      <c r="L33" s="99"/>
      <c r="M33" s="108" t="s">
        <v>2033</v>
      </c>
      <c r="N33" s="99"/>
      <c r="O33" s="99"/>
      <c r="P33" s="139" t="s">
        <v>2053</v>
      </c>
      <c r="Q33" s="99" t="s">
        <v>2070</v>
      </c>
      <c r="R33" s="99"/>
      <c r="S33" s="108" t="s">
        <v>1446</v>
      </c>
    </row>
    <row r="34" spans="1:19" x14ac:dyDescent="0.25">
      <c r="A34" s="136">
        <v>145</v>
      </c>
      <c r="B34" s="108">
        <v>2279720</v>
      </c>
      <c r="C34" s="108">
        <v>3284459</v>
      </c>
      <c r="D34" s="137" t="s">
        <v>581</v>
      </c>
      <c r="E34" s="108" t="s">
        <v>1459</v>
      </c>
      <c r="F34" s="138">
        <v>3.1782407407407405E-2</v>
      </c>
      <c r="G34" s="100" t="s">
        <v>5323</v>
      </c>
      <c r="H34" s="108" t="s">
        <v>1692</v>
      </c>
      <c r="I34" s="108"/>
      <c r="J34" s="99"/>
      <c r="K34" s="99"/>
      <c r="L34" s="99"/>
      <c r="M34" s="108" t="s">
        <v>2033</v>
      </c>
      <c r="N34" s="99"/>
      <c r="O34" s="99"/>
      <c r="P34" s="139" t="s">
        <v>2053</v>
      </c>
      <c r="Q34" s="99" t="s">
        <v>2070</v>
      </c>
      <c r="R34" s="99"/>
      <c r="S34" s="108" t="s">
        <v>1446</v>
      </c>
    </row>
    <row r="35" spans="1:19" x14ac:dyDescent="0.25">
      <c r="A35" s="136">
        <v>189</v>
      </c>
      <c r="B35" s="108">
        <v>2279725</v>
      </c>
      <c r="C35" s="108">
        <v>3284995</v>
      </c>
      <c r="D35" s="137" t="s">
        <v>905</v>
      </c>
      <c r="E35" s="108" t="s">
        <v>1460</v>
      </c>
      <c r="F35" s="138">
        <v>2.5833333333333333E-2</v>
      </c>
      <c r="G35" s="100" t="s">
        <v>5322</v>
      </c>
      <c r="H35" s="108" t="s">
        <v>1692</v>
      </c>
      <c r="I35" s="108"/>
      <c r="J35" s="99"/>
      <c r="K35" s="99"/>
      <c r="L35" s="99"/>
      <c r="M35" s="108" t="s">
        <v>2033</v>
      </c>
      <c r="N35" s="99"/>
      <c r="O35" s="99"/>
      <c r="P35" s="139" t="s">
        <v>2052</v>
      </c>
      <c r="Q35" s="99" t="s">
        <v>2070</v>
      </c>
      <c r="R35" s="99"/>
      <c r="S35" s="108" t="s">
        <v>1461</v>
      </c>
    </row>
    <row r="36" spans="1:19" x14ac:dyDescent="0.25">
      <c r="A36" s="136">
        <v>128</v>
      </c>
      <c r="B36" s="108">
        <v>2279780</v>
      </c>
      <c r="C36" s="108">
        <v>3284264</v>
      </c>
      <c r="D36" s="137" t="s">
        <v>581</v>
      </c>
      <c r="E36" s="108" t="s">
        <v>1456</v>
      </c>
      <c r="F36" s="108">
        <v>2.7743055555555556E-2</v>
      </c>
      <c r="G36" s="100" t="s">
        <v>5322</v>
      </c>
      <c r="H36" s="108" t="s">
        <v>1692</v>
      </c>
      <c r="I36" s="108"/>
      <c r="J36" s="99"/>
      <c r="K36" s="99"/>
      <c r="L36" s="99"/>
      <c r="M36" s="108" t="s">
        <v>2033</v>
      </c>
      <c r="N36" s="99"/>
      <c r="O36" s="99"/>
      <c r="P36" s="139" t="s">
        <v>2052</v>
      </c>
      <c r="Q36" s="99" t="s">
        <v>2070</v>
      </c>
      <c r="R36" s="99"/>
      <c r="S36" s="108" t="s">
        <v>1446</v>
      </c>
    </row>
    <row r="37" spans="1:19" x14ac:dyDescent="0.25">
      <c r="A37" s="136">
        <v>189</v>
      </c>
      <c r="B37" s="108">
        <v>2279783</v>
      </c>
      <c r="C37" s="108">
        <v>3284996</v>
      </c>
      <c r="D37" s="137" t="s">
        <v>905</v>
      </c>
      <c r="E37" s="108" t="s">
        <v>1460</v>
      </c>
      <c r="F37" s="138">
        <v>2.3368055555555555E-2</v>
      </c>
      <c r="G37" s="100" t="s">
        <v>2065</v>
      </c>
      <c r="H37" s="108" t="s">
        <v>1692</v>
      </c>
      <c r="I37" s="108"/>
      <c r="J37" s="99" t="s">
        <v>5321</v>
      </c>
      <c r="K37" s="99" t="s">
        <v>5325</v>
      </c>
      <c r="L37" s="99"/>
      <c r="M37" s="108" t="s">
        <v>2033</v>
      </c>
      <c r="N37" s="99"/>
      <c r="O37" s="99"/>
      <c r="P37" s="139" t="s">
        <v>2052</v>
      </c>
      <c r="Q37" s="99" t="s">
        <v>2070</v>
      </c>
      <c r="R37" s="99"/>
      <c r="S37" s="108" t="s">
        <v>1461</v>
      </c>
    </row>
    <row r="38" spans="1:19" x14ac:dyDescent="0.25">
      <c r="A38" s="136">
        <v>145</v>
      </c>
      <c r="B38" s="108">
        <v>2279816</v>
      </c>
      <c r="C38" s="108">
        <v>3284463</v>
      </c>
      <c r="D38" s="137" t="s">
        <v>581</v>
      </c>
      <c r="E38" s="108" t="s">
        <v>1459</v>
      </c>
      <c r="F38" s="138">
        <v>3.8703703703703705E-2</v>
      </c>
      <c r="G38" s="100" t="s">
        <v>5323</v>
      </c>
      <c r="H38" s="108" t="s">
        <v>1692</v>
      </c>
      <c r="I38" s="108"/>
      <c r="J38" s="99"/>
      <c r="K38" s="99"/>
      <c r="L38" s="99"/>
      <c r="M38" s="108" t="s">
        <v>2033</v>
      </c>
      <c r="N38" s="99"/>
      <c r="O38" s="99"/>
      <c r="P38" s="139" t="s">
        <v>2052</v>
      </c>
      <c r="Q38" s="99" t="s">
        <v>2069</v>
      </c>
      <c r="R38" s="99"/>
      <c r="S38" s="108" t="s">
        <v>1446</v>
      </c>
    </row>
    <row r="39" spans="1:19" x14ac:dyDescent="0.25">
      <c r="A39" s="136">
        <v>189</v>
      </c>
      <c r="B39" s="108">
        <v>2279869</v>
      </c>
      <c r="C39" s="108">
        <v>3284988</v>
      </c>
      <c r="D39" s="137" t="s">
        <v>905</v>
      </c>
      <c r="E39" s="108" t="s">
        <v>1460</v>
      </c>
      <c r="F39" s="138">
        <v>2.2939814814814816E-2</v>
      </c>
      <c r="G39" s="100" t="s">
        <v>2065</v>
      </c>
      <c r="H39" s="108" t="s">
        <v>1692</v>
      </c>
      <c r="I39" s="108"/>
      <c r="J39" s="99" t="s">
        <v>5321</v>
      </c>
      <c r="K39" s="99" t="s">
        <v>5325</v>
      </c>
      <c r="L39" s="99"/>
      <c r="M39" s="108" t="s">
        <v>2033</v>
      </c>
      <c r="N39" s="99"/>
      <c r="O39" s="99"/>
      <c r="P39" s="139" t="s">
        <v>2052</v>
      </c>
      <c r="Q39" s="99" t="s">
        <v>2069</v>
      </c>
      <c r="R39" s="99"/>
      <c r="S39" s="108" t="s">
        <v>1461</v>
      </c>
    </row>
    <row r="40" spans="1:19" x14ac:dyDescent="0.25">
      <c r="A40" s="136">
        <v>128</v>
      </c>
      <c r="B40" s="108">
        <v>2279872</v>
      </c>
      <c r="C40" s="108">
        <v>3284261</v>
      </c>
      <c r="D40" s="137" t="s">
        <v>581</v>
      </c>
      <c r="E40" s="108" t="s">
        <v>1456</v>
      </c>
      <c r="F40" s="138">
        <v>3.229166666666667E-2</v>
      </c>
      <c r="G40" s="100" t="s">
        <v>5323</v>
      </c>
      <c r="H40" s="108" t="s">
        <v>1692</v>
      </c>
      <c r="I40" s="108"/>
      <c r="J40" s="99"/>
      <c r="K40" s="99"/>
      <c r="L40" s="99"/>
      <c r="M40" s="108" t="s">
        <v>2033</v>
      </c>
      <c r="N40" s="99"/>
      <c r="O40" s="99"/>
      <c r="P40" s="139" t="s">
        <v>2052</v>
      </c>
      <c r="Q40" s="99" t="s">
        <v>2070</v>
      </c>
      <c r="R40" s="99"/>
      <c r="S40" s="108" t="s">
        <v>1446</v>
      </c>
    </row>
    <row r="41" spans="1:19" x14ac:dyDescent="0.25">
      <c r="A41" s="136">
        <v>189</v>
      </c>
      <c r="B41" s="108">
        <v>2279932</v>
      </c>
      <c r="C41" s="108">
        <v>3284987</v>
      </c>
      <c r="D41" s="137" t="s">
        <v>905</v>
      </c>
      <c r="E41" s="108" t="s">
        <v>1460</v>
      </c>
      <c r="F41" s="138">
        <v>2.0949074074074075E-2</v>
      </c>
      <c r="G41" s="100" t="s">
        <v>2065</v>
      </c>
      <c r="H41" s="108" t="s">
        <v>1692</v>
      </c>
      <c r="I41" s="108"/>
      <c r="J41" s="99" t="s">
        <v>5321</v>
      </c>
      <c r="K41" s="99" t="s">
        <v>5325</v>
      </c>
      <c r="L41" s="99"/>
      <c r="M41" s="108" t="s">
        <v>2033</v>
      </c>
      <c r="N41" s="99"/>
      <c r="O41" s="99"/>
      <c r="P41" s="139" t="s">
        <v>2052</v>
      </c>
      <c r="Q41" s="99" t="s">
        <v>2070</v>
      </c>
      <c r="R41" s="99"/>
      <c r="S41" s="108" t="s">
        <v>1461</v>
      </c>
    </row>
    <row r="42" spans="1:19" x14ac:dyDescent="0.25">
      <c r="A42" s="136">
        <v>128</v>
      </c>
      <c r="B42" s="108">
        <v>2279966</v>
      </c>
      <c r="C42" s="108">
        <v>3284257</v>
      </c>
      <c r="D42" s="137" t="s">
        <v>581</v>
      </c>
      <c r="E42" s="108" t="s">
        <v>1456</v>
      </c>
      <c r="F42" s="138">
        <v>3.7662037037037036E-2</v>
      </c>
      <c r="G42" s="100" t="s">
        <v>5323</v>
      </c>
      <c r="H42" s="108" t="s">
        <v>1692</v>
      </c>
      <c r="I42" s="108"/>
      <c r="J42" s="99"/>
      <c r="K42" s="99"/>
      <c r="L42" s="99"/>
      <c r="M42" s="108" t="s">
        <v>2033</v>
      </c>
      <c r="N42" s="99"/>
      <c r="O42" s="99"/>
      <c r="P42" s="139" t="s">
        <v>2052</v>
      </c>
      <c r="Q42" s="99" t="s">
        <v>2070</v>
      </c>
      <c r="R42" s="99"/>
      <c r="S42" s="108" t="s">
        <v>1446</v>
      </c>
    </row>
    <row r="43" spans="1:19" x14ac:dyDescent="0.25">
      <c r="A43" s="136">
        <v>145</v>
      </c>
      <c r="B43" s="108">
        <v>2280042</v>
      </c>
      <c r="C43" s="108">
        <v>3284465</v>
      </c>
      <c r="D43" s="137" t="s">
        <v>581</v>
      </c>
      <c r="E43" s="108" t="s">
        <v>1459</v>
      </c>
      <c r="F43" s="138">
        <v>3.184027777777778E-2</v>
      </c>
      <c r="G43" s="100" t="s">
        <v>5323</v>
      </c>
      <c r="H43" s="108" t="s">
        <v>1692</v>
      </c>
      <c r="I43" s="108"/>
      <c r="J43" s="99"/>
      <c r="K43" s="99"/>
      <c r="L43" s="99"/>
      <c r="M43" s="108" t="s">
        <v>2033</v>
      </c>
      <c r="N43" s="99"/>
      <c r="O43" s="99"/>
      <c r="P43" s="139" t="s">
        <v>2052</v>
      </c>
      <c r="Q43" s="99" t="s">
        <v>2070</v>
      </c>
      <c r="R43" s="99"/>
      <c r="S43" s="108" t="s">
        <v>1446</v>
      </c>
    </row>
    <row r="44" spans="1:19" x14ac:dyDescent="0.25">
      <c r="A44" s="136">
        <v>128</v>
      </c>
      <c r="B44" s="108">
        <v>2280100</v>
      </c>
      <c r="C44" s="108">
        <v>3284262</v>
      </c>
      <c r="D44" s="137" t="s">
        <v>581</v>
      </c>
      <c r="E44" s="108" t="s">
        <v>1456</v>
      </c>
      <c r="F44" s="138">
        <v>3.3935185185185186E-2</v>
      </c>
      <c r="G44" s="100" t="s">
        <v>5323</v>
      </c>
      <c r="H44" s="108" t="s">
        <v>1692</v>
      </c>
      <c r="I44" s="108"/>
      <c r="J44" s="99"/>
      <c r="K44" s="99"/>
      <c r="L44" s="99"/>
      <c r="M44" s="108" t="s">
        <v>2033</v>
      </c>
      <c r="N44" s="99"/>
      <c r="O44" s="99"/>
      <c r="P44" s="139" t="s">
        <v>2052</v>
      </c>
      <c r="Q44" s="99" t="s">
        <v>2070</v>
      </c>
      <c r="R44" s="99"/>
      <c r="S44" s="108" t="s">
        <v>1446</v>
      </c>
    </row>
    <row r="45" spans="1:19" x14ac:dyDescent="0.25">
      <c r="A45" s="136">
        <v>145</v>
      </c>
      <c r="B45" s="108">
        <v>2280182</v>
      </c>
      <c r="C45" s="108">
        <v>3284464</v>
      </c>
      <c r="D45" s="137" t="s">
        <v>581</v>
      </c>
      <c r="E45" s="108" t="s">
        <v>1459</v>
      </c>
      <c r="F45" s="138">
        <v>3.7962962962962962E-2</v>
      </c>
      <c r="G45" s="100" t="s">
        <v>5323</v>
      </c>
      <c r="H45" s="108" t="s">
        <v>1692</v>
      </c>
      <c r="I45" s="108"/>
      <c r="J45" s="99"/>
      <c r="K45" s="99"/>
      <c r="L45" s="99"/>
      <c r="M45" s="108" t="s">
        <v>2033</v>
      </c>
      <c r="N45" s="99"/>
      <c r="O45" s="99"/>
      <c r="P45" s="139" t="s">
        <v>2052</v>
      </c>
      <c r="Q45" s="99" t="s">
        <v>2070</v>
      </c>
      <c r="R45" s="99"/>
      <c r="S45" s="108" t="s">
        <v>1446</v>
      </c>
    </row>
    <row r="46" spans="1:19" x14ac:dyDescent="0.25">
      <c r="A46" s="136">
        <v>290</v>
      </c>
      <c r="B46" s="108">
        <v>2280397</v>
      </c>
      <c r="C46" s="108">
        <v>3286200</v>
      </c>
      <c r="D46" s="137" t="s">
        <v>1315</v>
      </c>
      <c r="E46" s="108" t="s">
        <v>1464</v>
      </c>
      <c r="F46" s="138">
        <v>4.4351851851851851E-2</v>
      </c>
      <c r="G46" s="100" t="s">
        <v>5323</v>
      </c>
      <c r="H46" s="108" t="s">
        <v>1692</v>
      </c>
      <c r="I46" s="108"/>
      <c r="J46" s="99"/>
      <c r="K46" s="99"/>
      <c r="L46" s="99"/>
      <c r="M46" s="108" t="s">
        <v>2034</v>
      </c>
      <c r="N46" s="99"/>
      <c r="O46" s="99"/>
      <c r="P46" s="139" t="s">
        <v>2052</v>
      </c>
      <c r="Q46" s="99" t="s">
        <v>2070</v>
      </c>
      <c r="R46" s="99"/>
      <c r="S46" s="108" t="s">
        <v>1461</v>
      </c>
    </row>
    <row r="47" spans="1:19" x14ac:dyDescent="0.25">
      <c r="A47" s="136">
        <v>137</v>
      </c>
      <c r="B47" s="108">
        <v>2283093</v>
      </c>
      <c r="C47" s="108">
        <v>3284363</v>
      </c>
      <c r="D47" s="137" t="s">
        <v>581</v>
      </c>
      <c r="E47" s="108" t="s">
        <v>1456</v>
      </c>
      <c r="F47" s="138">
        <v>3.3310185185185186E-2</v>
      </c>
      <c r="G47" s="100" t="s">
        <v>5323</v>
      </c>
      <c r="H47" s="108" t="s">
        <v>1692</v>
      </c>
      <c r="I47" s="108"/>
      <c r="J47" s="99"/>
      <c r="K47" s="99"/>
      <c r="L47" s="99"/>
      <c r="M47" s="108" t="s">
        <v>2033</v>
      </c>
      <c r="N47" s="99"/>
      <c r="O47" s="99"/>
      <c r="P47" s="139" t="s">
        <v>2052</v>
      </c>
      <c r="Q47" s="99" t="s">
        <v>2070</v>
      </c>
      <c r="R47" s="99"/>
      <c r="S47" s="108" t="s">
        <v>1461</v>
      </c>
    </row>
    <row r="48" spans="1:19" x14ac:dyDescent="0.25">
      <c r="A48" s="136">
        <v>118</v>
      </c>
      <c r="B48" s="108">
        <v>2283241</v>
      </c>
      <c r="C48" s="108">
        <v>3284140</v>
      </c>
      <c r="D48" s="137" t="s">
        <v>465</v>
      </c>
      <c r="E48" s="108" t="s">
        <v>1579</v>
      </c>
      <c r="F48" s="138">
        <v>3.6967592592592594E-2</v>
      </c>
      <c r="G48" s="100" t="s">
        <v>5323</v>
      </c>
      <c r="H48" s="108" t="s">
        <v>1692</v>
      </c>
      <c r="I48" s="108"/>
      <c r="J48" s="99"/>
      <c r="K48" s="99"/>
      <c r="L48" s="99"/>
      <c r="M48" s="108" t="s">
        <v>2033</v>
      </c>
      <c r="N48" s="99"/>
      <c r="O48" s="99"/>
      <c r="P48" s="139" t="s">
        <v>2052</v>
      </c>
      <c r="Q48" s="99" t="s">
        <v>2070</v>
      </c>
      <c r="R48" s="99"/>
      <c r="S48" s="108" t="s">
        <v>1461</v>
      </c>
    </row>
    <row r="49" spans="1:19" x14ac:dyDescent="0.25">
      <c r="A49" s="136">
        <v>137</v>
      </c>
      <c r="B49" s="108">
        <v>2283309</v>
      </c>
      <c r="C49" s="108">
        <v>3284368</v>
      </c>
      <c r="D49" s="137" t="s">
        <v>581</v>
      </c>
      <c r="E49" s="108" t="s">
        <v>1456</v>
      </c>
      <c r="F49" s="138">
        <v>2.6712962962962963E-2</v>
      </c>
      <c r="G49" s="100" t="s">
        <v>5322</v>
      </c>
      <c r="H49" s="108" t="s">
        <v>1692</v>
      </c>
      <c r="I49" s="108"/>
      <c r="J49" s="99"/>
      <c r="K49" s="99"/>
      <c r="L49" s="99"/>
      <c r="M49" s="108" t="s">
        <v>2033</v>
      </c>
      <c r="N49" s="99"/>
      <c r="O49" s="99"/>
      <c r="P49" s="139" t="s">
        <v>2052</v>
      </c>
      <c r="Q49" s="99" t="s">
        <v>2070</v>
      </c>
      <c r="R49" s="99"/>
      <c r="S49" s="108" t="s">
        <v>1461</v>
      </c>
    </row>
    <row r="50" spans="1:19" x14ac:dyDescent="0.25">
      <c r="A50" s="136">
        <v>227</v>
      </c>
      <c r="B50" s="108">
        <v>2283333</v>
      </c>
      <c r="C50" s="108">
        <v>3285443</v>
      </c>
      <c r="D50" s="137" t="s">
        <v>1018</v>
      </c>
      <c r="E50" s="108" t="s">
        <v>1520</v>
      </c>
      <c r="F50" s="138">
        <v>2.2546296296296297E-2</v>
      </c>
      <c r="G50" s="100" t="s">
        <v>2065</v>
      </c>
      <c r="H50" s="108" t="s">
        <v>1692</v>
      </c>
      <c r="I50" s="108"/>
      <c r="J50" s="99" t="s">
        <v>5321</v>
      </c>
      <c r="K50" s="99" t="s">
        <v>5325</v>
      </c>
      <c r="L50" s="99"/>
      <c r="M50" s="108" t="s">
        <v>2033</v>
      </c>
      <c r="N50" s="99"/>
      <c r="O50" s="99"/>
      <c r="P50" s="139" t="s">
        <v>2052</v>
      </c>
      <c r="Q50" s="99" t="s">
        <v>2070</v>
      </c>
      <c r="R50" s="99"/>
      <c r="S50" s="108" t="s">
        <v>1461</v>
      </c>
    </row>
    <row r="51" spans="1:19" x14ac:dyDescent="0.25">
      <c r="A51" s="136">
        <v>270</v>
      </c>
      <c r="B51" s="108">
        <v>2283355</v>
      </c>
      <c r="C51" s="108">
        <v>3285959</v>
      </c>
      <c r="D51" s="137" t="s">
        <v>1274</v>
      </c>
      <c r="E51" s="108" t="s">
        <v>1551</v>
      </c>
      <c r="F51" s="138">
        <v>4.5798611111111109E-2</v>
      </c>
      <c r="G51" s="100" t="s">
        <v>5323</v>
      </c>
      <c r="H51" s="108" t="s">
        <v>1692</v>
      </c>
      <c r="I51" s="108"/>
      <c r="J51" s="99"/>
      <c r="K51" s="99"/>
      <c r="L51" s="99"/>
      <c r="M51" s="108" t="s">
        <v>2033</v>
      </c>
      <c r="N51" s="99"/>
      <c r="O51" s="99"/>
      <c r="P51" s="139" t="s">
        <v>2052</v>
      </c>
      <c r="Q51" s="99" t="s">
        <v>2070</v>
      </c>
      <c r="R51" s="99"/>
      <c r="S51" s="108" t="s">
        <v>1461</v>
      </c>
    </row>
    <row r="52" spans="1:19" x14ac:dyDescent="0.25">
      <c r="A52" s="136">
        <v>136</v>
      </c>
      <c r="B52" s="108">
        <v>2283437</v>
      </c>
      <c r="C52" s="108">
        <v>3284352</v>
      </c>
      <c r="D52" s="137" t="s">
        <v>581</v>
      </c>
      <c r="E52" s="108" t="s">
        <v>1458</v>
      </c>
      <c r="F52" s="138">
        <v>2.6817129629629628E-2</v>
      </c>
      <c r="G52" s="100" t="s">
        <v>5322</v>
      </c>
      <c r="H52" s="108" t="s">
        <v>1692</v>
      </c>
      <c r="I52" s="108"/>
      <c r="J52" s="99"/>
      <c r="K52" s="99"/>
      <c r="L52" s="99"/>
      <c r="M52" s="108" t="s">
        <v>2033</v>
      </c>
      <c r="N52" s="99"/>
      <c r="O52" s="99"/>
      <c r="P52" s="139" t="s">
        <v>2052</v>
      </c>
      <c r="Q52" s="99" t="s">
        <v>2070</v>
      </c>
      <c r="R52" s="99"/>
      <c r="S52" s="108" t="s">
        <v>1461</v>
      </c>
    </row>
    <row r="53" spans="1:19" x14ac:dyDescent="0.25">
      <c r="A53" s="136">
        <v>227</v>
      </c>
      <c r="B53" s="108">
        <v>2283452</v>
      </c>
      <c r="C53" s="108">
        <v>3285444</v>
      </c>
      <c r="D53" s="137" t="s">
        <v>1018</v>
      </c>
      <c r="E53" s="108" t="s">
        <v>1520</v>
      </c>
      <c r="F53" s="138">
        <v>2.1817129629629631E-2</v>
      </c>
      <c r="G53" s="100" t="s">
        <v>2065</v>
      </c>
      <c r="H53" s="108" t="s">
        <v>1692</v>
      </c>
      <c r="I53" s="108"/>
      <c r="J53" s="99" t="s">
        <v>5321</v>
      </c>
      <c r="K53" s="99" t="s">
        <v>5325</v>
      </c>
      <c r="L53" s="99"/>
      <c r="M53" s="108" t="s">
        <v>2033</v>
      </c>
      <c r="N53" s="99"/>
      <c r="O53" s="99"/>
      <c r="P53" s="139" t="s">
        <v>2052</v>
      </c>
      <c r="Q53" s="99" t="s">
        <v>2070</v>
      </c>
      <c r="R53" s="99"/>
      <c r="S53" s="108" t="s">
        <v>1461</v>
      </c>
    </row>
    <row r="54" spans="1:19" x14ac:dyDescent="0.25">
      <c r="A54" s="136">
        <v>7</v>
      </c>
      <c r="B54" s="108">
        <v>2283469</v>
      </c>
      <c r="C54" s="108">
        <v>3282803</v>
      </c>
      <c r="D54" s="137" t="s">
        <v>19</v>
      </c>
      <c r="E54" s="108" t="s">
        <v>1466</v>
      </c>
      <c r="F54" s="138">
        <v>3.9155092592592596E-2</v>
      </c>
      <c r="G54" s="100" t="s">
        <v>5323</v>
      </c>
      <c r="H54" s="108" t="s">
        <v>1692</v>
      </c>
      <c r="I54" s="108"/>
      <c r="J54" s="99"/>
      <c r="K54" s="99"/>
      <c r="L54" s="99"/>
      <c r="M54" s="108" t="s">
        <v>2033</v>
      </c>
      <c r="N54" s="99"/>
      <c r="O54" s="99"/>
      <c r="P54" s="139" t="s">
        <v>2053</v>
      </c>
      <c r="Q54" s="99" t="s">
        <v>2070</v>
      </c>
      <c r="R54" s="99"/>
      <c r="S54" s="108" t="s">
        <v>1461</v>
      </c>
    </row>
    <row r="55" spans="1:19" x14ac:dyDescent="0.25">
      <c r="A55" s="136">
        <v>229</v>
      </c>
      <c r="B55" s="108">
        <v>2283522</v>
      </c>
      <c r="C55" s="108">
        <v>3285470</v>
      </c>
      <c r="D55" s="137" t="s">
        <v>1018</v>
      </c>
      <c r="E55" s="108" t="s">
        <v>1530</v>
      </c>
      <c r="F55" s="138">
        <v>3.0925925925925926E-2</v>
      </c>
      <c r="G55" s="100" t="s">
        <v>5323</v>
      </c>
      <c r="H55" s="108" t="s">
        <v>1692</v>
      </c>
      <c r="I55" s="108"/>
      <c r="J55" s="99"/>
      <c r="K55" s="99"/>
      <c r="L55" s="99"/>
      <c r="M55" s="108" t="s">
        <v>2033</v>
      </c>
      <c r="N55" s="99"/>
      <c r="O55" s="99"/>
      <c r="P55" s="139" t="s">
        <v>2052</v>
      </c>
      <c r="Q55" s="99" t="s">
        <v>2070</v>
      </c>
      <c r="R55" s="99"/>
      <c r="S55" s="108" t="s">
        <v>1461</v>
      </c>
    </row>
    <row r="56" spans="1:19" x14ac:dyDescent="0.25">
      <c r="A56" s="136">
        <v>137</v>
      </c>
      <c r="B56" s="108">
        <v>2283572</v>
      </c>
      <c r="C56" s="108">
        <v>3284372</v>
      </c>
      <c r="D56" s="137" t="s">
        <v>581</v>
      </c>
      <c r="E56" s="108" t="s">
        <v>1456</v>
      </c>
      <c r="F56" s="138">
        <v>2.7974537037037037E-2</v>
      </c>
      <c r="G56" s="100" t="s">
        <v>5323</v>
      </c>
      <c r="H56" s="108" t="s">
        <v>1692</v>
      </c>
      <c r="I56" s="108"/>
      <c r="J56" s="99"/>
      <c r="K56" s="99"/>
      <c r="L56" s="99"/>
      <c r="M56" s="108" t="s">
        <v>2033</v>
      </c>
      <c r="N56" s="99"/>
      <c r="O56" s="99"/>
      <c r="P56" s="139" t="s">
        <v>2052</v>
      </c>
      <c r="Q56" s="99" t="s">
        <v>2070</v>
      </c>
      <c r="R56" s="99"/>
      <c r="S56" s="108" t="s">
        <v>1461</v>
      </c>
    </row>
    <row r="57" spans="1:19" x14ac:dyDescent="0.25">
      <c r="A57" s="136">
        <v>8</v>
      </c>
      <c r="B57" s="108">
        <v>2283573</v>
      </c>
      <c r="C57" s="108">
        <v>3282816</v>
      </c>
      <c r="D57" s="137" t="s">
        <v>19</v>
      </c>
      <c r="E57" s="108" t="s">
        <v>14</v>
      </c>
      <c r="F57" s="138">
        <v>3.1678240740740743E-2</v>
      </c>
      <c r="G57" s="100" t="s">
        <v>5323</v>
      </c>
      <c r="H57" s="108" t="s">
        <v>1692</v>
      </c>
      <c r="I57" s="108"/>
      <c r="J57" s="99"/>
      <c r="K57" s="99"/>
      <c r="L57" s="99"/>
      <c r="M57" s="108" t="s">
        <v>2033</v>
      </c>
      <c r="N57" s="99"/>
      <c r="O57" s="99"/>
      <c r="P57" s="139" t="s">
        <v>2052</v>
      </c>
      <c r="Q57" s="99" t="s">
        <v>2070</v>
      </c>
      <c r="R57" s="99"/>
      <c r="S57" s="108" t="s">
        <v>1461</v>
      </c>
    </row>
    <row r="58" spans="1:19" x14ac:dyDescent="0.25">
      <c r="A58" s="136">
        <v>136</v>
      </c>
      <c r="B58" s="108">
        <v>2283584</v>
      </c>
      <c r="C58" s="108">
        <v>3284354</v>
      </c>
      <c r="D58" s="137" t="s">
        <v>581</v>
      </c>
      <c r="E58" s="108" t="s">
        <v>1458</v>
      </c>
      <c r="F58" s="138">
        <v>2.4155092592592593E-2</v>
      </c>
      <c r="G58" s="100" t="s">
        <v>2065</v>
      </c>
      <c r="H58" s="108" t="s">
        <v>1692</v>
      </c>
      <c r="I58" s="108"/>
      <c r="J58" s="99" t="s">
        <v>5321</v>
      </c>
      <c r="K58" s="99" t="s">
        <v>5325</v>
      </c>
      <c r="L58" s="99"/>
      <c r="M58" s="108" t="s">
        <v>2033</v>
      </c>
      <c r="N58" s="99"/>
      <c r="O58" s="99"/>
      <c r="P58" s="139" t="s">
        <v>2052</v>
      </c>
      <c r="Q58" s="99" t="s">
        <v>2070</v>
      </c>
      <c r="R58" s="99"/>
      <c r="S58" s="108" t="s">
        <v>1461</v>
      </c>
    </row>
    <row r="59" spans="1:19" x14ac:dyDescent="0.25">
      <c r="A59" s="136">
        <v>199</v>
      </c>
      <c r="B59" s="108">
        <v>2283590</v>
      </c>
      <c r="C59" s="108">
        <v>3285113</v>
      </c>
      <c r="D59" s="137" t="s">
        <v>905</v>
      </c>
      <c r="E59" s="108" t="s">
        <v>1460</v>
      </c>
      <c r="F59" s="138">
        <v>2.1979166666666668E-2</v>
      </c>
      <c r="G59" s="100" t="s">
        <v>2065</v>
      </c>
      <c r="H59" s="108" t="s">
        <v>1692</v>
      </c>
      <c r="I59" s="108"/>
      <c r="J59" s="99" t="s">
        <v>5321</v>
      </c>
      <c r="K59" s="99" t="s">
        <v>5325</v>
      </c>
      <c r="L59" s="99"/>
      <c r="M59" s="108" t="s">
        <v>2033</v>
      </c>
      <c r="N59" s="99"/>
      <c r="O59" s="99"/>
      <c r="P59" s="139" t="s">
        <v>2052</v>
      </c>
      <c r="Q59" s="99" t="s">
        <v>2070</v>
      </c>
      <c r="R59" s="99"/>
      <c r="S59" s="108" t="s">
        <v>1461</v>
      </c>
    </row>
    <row r="60" spans="1:19" x14ac:dyDescent="0.25">
      <c r="A60" s="136">
        <v>227</v>
      </c>
      <c r="B60" s="108">
        <v>2283595</v>
      </c>
      <c r="C60" s="108">
        <v>3285445</v>
      </c>
      <c r="D60" s="137" t="s">
        <v>1018</v>
      </c>
      <c r="E60" s="108" t="s">
        <v>1520</v>
      </c>
      <c r="F60" s="138">
        <v>2.673611111111111E-2</v>
      </c>
      <c r="G60" s="100" t="s">
        <v>5322</v>
      </c>
      <c r="H60" s="108" t="s">
        <v>1692</v>
      </c>
      <c r="I60" s="108"/>
      <c r="J60" s="99"/>
      <c r="K60" s="99"/>
      <c r="L60" s="99"/>
      <c r="M60" s="108" t="s">
        <v>2033</v>
      </c>
      <c r="N60" s="99"/>
      <c r="O60" s="99"/>
      <c r="P60" s="139" t="s">
        <v>2052</v>
      </c>
      <c r="Q60" s="99" t="s">
        <v>2070</v>
      </c>
      <c r="R60" s="99"/>
      <c r="S60" s="108" t="s">
        <v>1461</v>
      </c>
    </row>
    <row r="61" spans="1:19" x14ac:dyDescent="0.25">
      <c r="A61" s="136">
        <v>270</v>
      </c>
      <c r="B61" s="108">
        <v>2283614</v>
      </c>
      <c r="C61" s="108">
        <v>3285960</v>
      </c>
      <c r="D61" s="137" t="s">
        <v>1274</v>
      </c>
      <c r="E61" s="108" t="s">
        <v>1551</v>
      </c>
      <c r="F61" s="138">
        <v>3.0243055555555554E-2</v>
      </c>
      <c r="G61" s="100" t="s">
        <v>5323</v>
      </c>
      <c r="H61" s="108" t="s">
        <v>1692</v>
      </c>
      <c r="I61" s="108"/>
      <c r="J61" s="99"/>
      <c r="K61" s="99"/>
      <c r="L61" s="99"/>
      <c r="M61" s="108" t="s">
        <v>2033</v>
      </c>
      <c r="N61" s="99"/>
      <c r="O61" s="99"/>
      <c r="P61" s="139" t="s">
        <v>2052</v>
      </c>
      <c r="Q61" s="99" t="s">
        <v>2069</v>
      </c>
      <c r="R61" s="99"/>
      <c r="S61" s="108" t="s">
        <v>1461</v>
      </c>
    </row>
    <row r="62" spans="1:19" x14ac:dyDescent="0.25">
      <c r="A62" s="136">
        <v>137</v>
      </c>
      <c r="B62" s="108">
        <v>2283736</v>
      </c>
      <c r="C62" s="108">
        <v>3284370</v>
      </c>
      <c r="D62" s="137" t="s">
        <v>581</v>
      </c>
      <c r="E62" s="108" t="s">
        <v>1456</v>
      </c>
      <c r="F62" s="138">
        <v>3.1689814814814816E-2</v>
      </c>
      <c r="G62" s="100" t="s">
        <v>5323</v>
      </c>
      <c r="H62" s="108" t="s">
        <v>1692</v>
      </c>
      <c r="I62" s="108"/>
      <c r="J62" s="99"/>
      <c r="K62" s="99"/>
      <c r="L62" s="99"/>
      <c r="M62" s="108" t="s">
        <v>2033</v>
      </c>
      <c r="N62" s="99"/>
      <c r="O62" s="99"/>
      <c r="P62" s="139" t="s">
        <v>2052</v>
      </c>
      <c r="Q62" s="99" t="s">
        <v>2070</v>
      </c>
      <c r="R62" s="99"/>
      <c r="S62" s="108" t="s">
        <v>1461</v>
      </c>
    </row>
    <row r="63" spans="1:19" x14ac:dyDescent="0.25">
      <c r="A63" s="136">
        <v>227</v>
      </c>
      <c r="B63" s="108">
        <v>2283746</v>
      </c>
      <c r="C63" s="108">
        <v>3285446</v>
      </c>
      <c r="D63" s="137" t="s">
        <v>1018</v>
      </c>
      <c r="E63" s="108" t="s">
        <v>1520</v>
      </c>
      <c r="F63" s="138">
        <v>2.4537037037037038E-2</v>
      </c>
      <c r="G63" s="100" t="s">
        <v>5322</v>
      </c>
      <c r="H63" s="108" t="s">
        <v>1692</v>
      </c>
      <c r="I63" s="108"/>
      <c r="J63" s="99"/>
      <c r="K63" s="99"/>
      <c r="L63" s="99"/>
      <c r="M63" s="108" t="s">
        <v>2033</v>
      </c>
      <c r="N63" s="99"/>
      <c r="O63" s="99"/>
      <c r="P63" s="139" t="s">
        <v>2052</v>
      </c>
      <c r="Q63" s="99" t="s">
        <v>2070</v>
      </c>
      <c r="R63" s="99"/>
      <c r="S63" s="108" t="s">
        <v>1461</v>
      </c>
    </row>
    <row r="64" spans="1:19" x14ac:dyDescent="0.25">
      <c r="A64" s="136">
        <v>136</v>
      </c>
      <c r="B64" s="108">
        <v>2283779</v>
      </c>
      <c r="C64" s="108">
        <v>3284355</v>
      </c>
      <c r="D64" s="137" t="s">
        <v>581</v>
      </c>
      <c r="E64" s="108" t="s">
        <v>1458</v>
      </c>
      <c r="F64" s="138">
        <v>3.3692129629629627E-2</v>
      </c>
      <c r="G64" s="100" t="s">
        <v>5323</v>
      </c>
      <c r="H64" s="108" t="s">
        <v>1692</v>
      </c>
      <c r="I64" s="108"/>
      <c r="J64" s="99"/>
      <c r="K64" s="99"/>
      <c r="L64" s="99"/>
      <c r="M64" s="108" t="s">
        <v>2033</v>
      </c>
      <c r="N64" s="99"/>
      <c r="O64" s="99"/>
      <c r="P64" s="139" t="s">
        <v>2052</v>
      </c>
      <c r="Q64" s="99" t="s">
        <v>2070</v>
      </c>
      <c r="R64" s="99"/>
      <c r="S64" s="108" t="s">
        <v>1461</v>
      </c>
    </row>
    <row r="65" spans="1:19" x14ac:dyDescent="0.25">
      <c r="A65" s="136">
        <v>7</v>
      </c>
      <c r="B65" s="108">
        <v>2283844</v>
      </c>
      <c r="C65" s="108">
        <v>3282808</v>
      </c>
      <c r="D65" s="137" t="s">
        <v>19</v>
      </c>
      <c r="E65" s="108" t="s">
        <v>1466</v>
      </c>
      <c r="F65" s="138">
        <v>3.829861111111111E-2</v>
      </c>
      <c r="G65" s="100" t="s">
        <v>5323</v>
      </c>
      <c r="H65" s="108" t="s">
        <v>1692</v>
      </c>
      <c r="I65" s="108"/>
      <c r="J65" s="99"/>
      <c r="K65" s="99"/>
      <c r="L65" s="99"/>
      <c r="M65" s="108" t="s">
        <v>2033</v>
      </c>
      <c r="N65" s="99"/>
      <c r="O65" s="99"/>
      <c r="P65" s="139" t="s">
        <v>2053</v>
      </c>
      <c r="Q65" s="99" t="s">
        <v>2070</v>
      </c>
      <c r="R65" s="99"/>
      <c r="S65" s="108" t="s">
        <v>1446</v>
      </c>
    </row>
    <row r="66" spans="1:19" x14ac:dyDescent="0.25">
      <c r="A66" s="136">
        <v>227</v>
      </c>
      <c r="B66" s="108">
        <v>2283907</v>
      </c>
      <c r="C66" s="108">
        <v>3285447</v>
      </c>
      <c r="D66" s="137" t="s">
        <v>1018</v>
      </c>
      <c r="E66" s="108" t="s">
        <v>1520</v>
      </c>
      <c r="F66" s="138">
        <v>2.5173611111111112E-2</v>
      </c>
      <c r="G66" s="100" t="s">
        <v>5322</v>
      </c>
      <c r="H66" s="108" t="s">
        <v>1692</v>
      </c>
      <c r="I66" s="108"/>
      <c r="J66" s="99"/>
      <c r="K66" s="99"/>
      <c r="L66" s="99"/>
      <c r="M66" s="108" t="s">
        <v>2033</v>
      </c>
      <c r="N66" s="99"/>
      <c r="O66" s="99"/>
      <c r="P66" s="139" t="s">
        <v>2052</v>
      </c>
      <c r="Q66" s="99" t="s">
        <v>2070</v>
      </c>
      <c r="R66" s="99"/>
      <c r="S66" s="108" t="s">
        <v>1461</v>
      </c>
    </row>
    <row r="67" spans="1:19" x14ac:dyDescent="0.25">
      <c r="A67" s="136">
        <v>270</v>
      </c>
      <c r="B67" s="108">
        <v>2284027</v>
      </c>
      <c r="C67" s="108">
        <v>3285961</v>
      </c>
      <c r="D67" s="137" t="s">
        <v>1274</v>
      </c>
      <c r="E67" s="108" t="s">
        <v>1551</v>
      </c>
      <c r="F67" s="138">
        <v>3.0763888888888889E-2</v>
      </c>
      <c r="G67" s="100" t="s">
        <v>5323</v>
      </c>
      <c r="H67" s="108" t="s">
        <v>1692</v>
      </c>
      <c r="I67" s="108"/>
      <c r="J67" s="99"/>
      <c r="K67" s="99"/>
      <c r="L67" s="99"/>
      <c r="M67" s="108" t="s">
        <v>2033</v>
      </c>
      <c r="N67" s="99"/>
      <c r="O67" s="99"/>
      <c r="P67" s="139" t="s">
        <v>2052</v>
      </c>
      <c r="Q67" s="99" t="s">
        <v>2070</v>
      </c>
      <c r="R67" s="99"/>
      <c r="S67" s="108" t="s">
        <v>1461</v>
      </c>
    </row>
    <row r="68" spans="1:19" x14ac:dyDescent="0.25">
      <c r="A68" s="136">
        <v>8</v>
      </c>
      <c r="B68" s="108">
        <v>2284036</v>
      </c>
      <c r="C68" s="108">
        <v>3282817</v>
      </c>
      <c r="D68" s="137" t="s">
        <v>19</v>
      </c>
      <c r="E68" s="108" t="s">
        <v>14</v>
      </c>
      <c r="F68" s="138">
        <v>3.4282407407407407E-2</v>
      </c>
      <c r="G68" s="100" t="s">
        <v>5323</v>
      </c>
      <c r="H68" s="108" t="s">
        <v>1692</v>
      </c>
      <c r="I68" s="108"/>
      <c r="J68" s="99"/>
      <c r="K68" s="99"/>
      <c r="L68" s="99"/>
      <c r="M68" s="108" t="s">
        <v>2033</v>
      </c>
      <c r="N68" s="99"/>
      <c r="O68" s="99"/>
      <c r="P68" s="139" t="s">
        <v>2052</v>
      </c>
      <c r="Q68" s="99" t="s">
        <v>2070</v>
      </c>
      <c r="R68" s="99"/>
      <c r="S68" s="108" t="s">
        <v>1461</v>
      </c>
    </row>
    <row r="69" spans="1:19" x14ac:dyDescent="0.25">
      <c r="A69" s="136">
        <v>7</v>
      </c>
      <c r="B69" s="108">
        <v>2284056</v>
      </c>
      <c r="C69" s="108">
        <v>3282810</v>
      </c>
      <c r="D69" s="137" t="s">
        <v>19</v>
      </c>
      <c r="E69" s="108" t="s">
        <v>1466</v>
      </c>
      <c r="F69" s="138">
        <v>2.7777777777777776E-2</v>
      </c>
      <c r="G69" s="100" t="s">
        <v>5322</v>
      </c>
      <c r="H69" s="108" t="s">
        <v>1692</v>
      </c>
      <c r="I69" s="108"/>
      <c r="J69" s="99"/>
      <c r="K69" s="99"/>
      <c r="L69" s="99"/>
      <c r="M69" s="108" t="s">
        <v>2033</v>
      </c>
      <c r="N69" s="99"/>
      <c r="O69" s="99"/>
      <c r="P69" s="139" t="s">
        <v>2053</v>
      </c>
      <c r="Q69" s="99" t="s">
        <v>2070</v>
      </c>
      <c r="R69" s="99"/>
      <c r="S69" s="108" t="s">
        <v>1446</v>
      </c>
    </row>
    <row r="70" spans="1:19" x14ac:dyDescent="0.25">
      <c r="A70" s="136">
        <v>136</v>
      </c>
      <c r="B70" s="108">
        <v>2284081</v>
      </c>
      <c r="C70" s="108">
        <v>3284356</v>
      </c>
      <c r="D70" s="137" t="s">
        <v>581</v>
      </c>
      <c r="E70" s="108" t="s">
        <v>1458</v>
      </c>
      <c r="F70" s="138">
        <v>2.3206018518518518E-2</v>
      </c>
      <c r="G70" s="100" t="s">
        <v>2065</v>
      </c>
      <c r="H70" s="108" t="s">
        <v>1692</v>
      </c>
      <c r="I70" s="108"/>
      <c r="J70" s="99" t="s">
        <v>5321</v>
      </c>
      <c r="K70" s="99" t="s">
        <v>5325</v>
      </c>
      <c r="L70" s="99"/>
      <c r="M70" s="108" t="s">
        <v>2033</v>
      </c>
      <c r="N70" s="99"/>
      <c r="O70" s="99"/>
      <c r="P70" s="139" t="s">
        <v>2052</v>
      </c>
      <c r="Q70" s="99" t="s">
        <v>2070</v>
      </c>
      <c r="R70" s="99"/>
      <c r="S70" s="108" t="s">
        <v>1461</v>
      </c>
    </row>
    <row r="71" spans="1:19" x14ac:dyDescent="0.25">
      <c r="A71" s="136">
        <v>229</v>
      </c>
      <c r="B71" s="108">
        <v>2284237</v>
      </c>
      <c r="C71" s="108">
        <v>3285472</v>
      </c>
      <c r="D71" s="137" t="s">
        <v>1018</v>
      </c>
      <c r="E71" s="108" t="s">
        <v>1530</v>
      </c>
      <c r="F71" s="138">
        <v>2.5335648148148149E-2</v>
      </c>
      <c r="G71" s="100" t="s">
        <v>5322</v>
      </c>
      <c r="H71" s="108" t="s">
        <v>1692</v>
      </c>
      <c r="I71" s="108"/>
      <c r="J71" s="99"/>
      <c r="K71" s="99"/>
      <c r="L71" s="99"/>
      <c r="M71" s="108" t="s">
        <v>2033</v>
      </c>
      <c r="N71" s="99"/>
      <c r="O71" s="99"/>
      <c r="P71" s="139" t="s">
        <v>2052</v>
      </c>
      <c r="Q71" s="99" t="s">
        <v>2070</v>
      </c>
      <c r="R71" s="99"/>
      <c r="S71" s="108" t="s">
        <v>1461</v>
      </c>
    </row>
    <row r="72" spans="1:19" x14ac:dyDescent="0.25">
      <c r="A72" s="136">
        <v>8</v>
      </c>
      <c r="B72" s="108">
        <v>2284346</v>
      </c>
      <c r="C72" s="108">
        <v>3282819</v>
      </c>
      <c r="D72" s="137" t="s">
        <v>19</v>
      </c>
      <c r="E72" s="108" t="s">
        <v>14</v>
      </c>
      <c r="F72" s="138">
        <v>2.7870370370370372E-2</v>
      </c>
      <c r="G72" s="100" t="s">
        <v>5323</v>
      </c>
      <c r="H72" s="108" t="s">
        <v>1692</v>
      </c>
      <c r="I72" s="108"/>
      <c r="J72" s="99"/>
      <c r="K72" s="99"/>
      <c r="L72" s="99"/>
      <c r="M72" s="108" t="s">
        <v>2033</v>
      </c>
      <c r="N72" s="99"/>
      <c r="O72" s="99"/>
      <c r="P72" s="139" t="s">
        <v>2052</v>
      </c>
      <c r="Q72" s="99" t="s">
        <v>2070</v>
      </c>
      <c r="R72" s="99"/>
      <c r="S72" s="108" t="s">
        <v>1446</v>
      </c>
    </row>
    <row r="73" spans="1:19" x14ac:dyDescent="0.25">
      <c r="A73" s="136">
        <v>7</v>
      </c>
      <c r="B73" s="108">
        <v>2284387</v>
      </c>
      <c r="C73" s="108">
        <v>3282804</v>
      </c>
      <c r="D73" s="137" t="s">
        <v>19</v>
      </c>
      <c r="E73" s="108" t="s">
        <v>1466</v>
      </c>
      <c r="F73" s="138">
        <v>3.6701388888888888E-2</v>
      </c>
      <c r="G73" s="100" t="s">
        <v>5323</v>
      </c>
      <c r="H73" s="108" t="s">
        <v>1692</v>
      </c>
      <c r="I73" s="108"/>
      <c r="J73" s="99"/>
      <c r="K73" s="99"/>
      <c r="L73" s="99"/>
      <c r="M73" s="108" t="s">
        <v>2033</v>
      </c>
      <c r="N73" s="99"/>
      <c r="O73" s="99"/>
      <c r="P73" s="139" t="s">
        <v>2053</v>
      </c>
      <c r="Q73" s="99" t="s">
        <v>2070</v>
      </c>
      <c r="R73" s="99"/>
      <c r="S73" s="108" t="s">
        <v>1461</v>
      </c>
    </row>
    <row r="74" spans="1:19" x14ac:dyDescent="0.25">
      <c r="A74" s="136">
        <v>136</v>
      </c>
      <c r="B74" s="108">
        <v>2284390</v>
      </c>
      <c r="C74" s="108">
        <v>3284357</v>
      </c>
      <c r="D74" s="137" t="s">
        <v>581</v>
      </c>
      <c r="E74" s="108" t="s">
        <v>1458</v>
      </c>
      <c r="F74" s="138">
        <v>2.6249999999999999E-2</v>
      </c>
      <c r="G74" s="100" t="s">
        <v>5322</v>
      </c>
      <c r="H74" s="108" t="s">
        <v>1692</v>
      </c>
      <c r="I74" s="108"/>
      <c r="J74" s="99"/>
      <c r="K74" s="99"/>
      <c r="L74" s="99"/>
      <c r="M74" s="108" t="s">
        <v>2033</v>
      </c>
      <c r="N74" s="99"/>
      <c r="O74" s="99"/>
      <c r="P74" s="139" t="s">
        <v>2052</v>
      </c>
      <c r="Q74" s="99" t="s">
        <v>2069</v>
      </c>
      <c r="R74" s="99"/>
      <c r="S74" s="108" t="s">
        <v>1461</v>
      </c>
    </row>
    <row r="75" spans="1:19" x14ac:dyDescent="0.25">
      <c r="A75" s="136">
        <v>229</v>
      </c>
      <c r="B75" s="108">
        <v>2284430</v>
      </c>
      <c r="C75" s="108">
        <v>3285474</v>
      </c>
      <c r="D75" s="137" t="s">
        <v>1018</v>
      </c>
      <c r="E75" s="108" t="s">
        <v>1530</v>
      </c>
      <c r="F75" s="138">
        <v>2.5162037037037038E-2</v>
      </c>
      <c r="G75" s="100" t="s">
        <v>5322</v>
      </c>
      <c r="H75" s="108" t="s">
        <v>1692</v>
      </c>
      <c r="I75" s="108"/>
      <c r="J75" s="99"/>
      <c r="K75" s="99"/>
      <c r="L75" s="99"/>
      <c r="M75" s="108" t="s">
        <v>2033</v>
      </c>
      <c r="N75" s="99"/>
      <c r="O75" s="99"/>
      <c r="P75" s="139" t="s">
        <v>2052</v>
      </c>
      <c r="Q75" s="99" t="s">
        <v>2070</v>
      </c>
      <c r="R75" s="99"/>
      <c r="S75" s="108" t="s">
        <v>1461</v>
      </c>
    </row>
    <row r="76" spans="1:19" x14ac:dyDescent="0.25">
      <c r="A76" s="136">
        <v>229</v>
      </c>
      <c r="B76" s="108">
        <v>2286829</v>
      </c>
      <c r="C76" s="108">
        <v>3285467</v>
      </c>
      <c r="D76" s="137" t="s">
        <v>1018</v>
      </c>
      <c r="E76" s="108" t="s">
        <v>1530</v>
      </c>
      <c r="F76" s="138">
        <v>3.2627314814814817E-2</v>
      </c>
      <c r="G76" s="100" t="s">
        <v>5323</v>
      </c>
      <c r="H76" s="108" t="s">
        <v>1692</v>
      </c>
      <c r="I76" s="108"/>
      <c r="J76" s="99"/>
      <c r="K76" s="99"/>
      <c r="L76" s="99"/>
      <c r="M76" s="108" t="s">
        <v>2033</v>
      </c>
      <c r="N76" s="99"/>
      <c r="O76" s="99"/>
      <c r="P76" s="139" t="s">
        <v>2052</v>
      </c>
      <c r="Q76" s="99" t="s">
        <v>2070</v>
      </c>
      <c r="R76" s="99"/>
      <c r="S76" s="108" t="s">
        <v>1461</v>
      </c>
    </row>
    <row r="77" spans="1:19" x14ac:dyDescent="0.25">
      <c r="A77" s="136">
        <v>136</v>
      </c>
      <c r="B77" s="108">
        <v>2286900</v>
      </c>
      <c r="C77" s="108">
        <v>3284359</v>
      </c>
      <c r="D77" s="137" t="s">
        <v>581</v>
      </c>
      <c r="E77" s="108" t="s">
        <v>1458</v>
      </c>
      <c r="F77" s="138">
        <v>2.9560185185185186E-2</v>
      </c>
      <c r="G77" s="100" t="s">
        <v>5323</v>
      </c>
      <c r="H77" s="108" t="s">
        <v>1692</v>
      </c>
      <c r="I77" s="108"/>
      <c r="J77" s="99"/>
      <c r="K77" s="99"/>
      <c r="L77" s="99"/>
      <c r="M77" s="108" t="s">
        <v>2033</v>
      </c>
      <c r="N77" s="99"/>
      <c r="O77" s="99"/>
      <c r="P77" s="139" t="s">
        <v>2052</v>
      </c>
      <c r="Q77" s="99" t="s">
        <v>2070</v>
      </c>
      <c r="R77" s="99"/>
      <c r="S77" s="108" t="s">
        <v>1461</v>
      </c>
    </row>
    <row r="78" spans="1:19" x14ac:dyDescent="0.25">
      <c r="A78" s="136">
        <v>140</v>
      </c>
      <c r="B78" s="108">
        <v>2286913</v>
      </c>
      <c r="C78" s="108">
        <v>3284400</v>
      </c>
      <c r="D78" s="137" t="s">
        <v>581</v>
      </c>
      <c r="E78" s="108" t="s">
        <v>1457</v>
      </c>
      <c r="F78" s="138">
        <v>2.6666666666666668E-2</v>
      </c>
      <c r="G78" s="100" t="s">
        <v>5322</v>
      </c>
      <c r="H78" s="108" t="s">
        <v>1692</v>
      </c>
      <c r="I78" s="108"/>
      <c r="J78" s="99"/>
      <c r="K78" s="99"/>
      <c r="L78" s="99"/>
      <c r="M78" s="108" t="s">
        <v>2033</v>
      </c>
      <c r="N78" s="99"/>
      <c r="O78" s="99"/>
      <c r="P78" s="139" t="s">
        <v>2053</v>
      </c>
      <c r="Q78" s="99" t="s">
        <v>2069</v>
      </c>
      <c r="R78" s="99"/>
      <c r="S78" s="108" t="s">
        <v>1461</v>
      </c>
    </row>
    <row r="79" spans="1:19" x14ac:dyDescent="0.25">
      <c r="A79" s="136">
        <v>229</v>
      </c>
      <c r="B79" s="108">
        <v>2286924</v>
      </c>
      <c r="C79" s="108">
        <v>3285475</v>
      </c>
      <c r="D79" s="137" t="s">
        <v>1018</v>
      </c>
      <c r="E79" s="108" t="s">
        <v>1530</v>
      </c>
      <c r="F79" s="138">
        <v>2.7152777777777779E-2</v>
      </c>
      <c r="G79" s="100" t="s">
        <v>5322</v>
      </c>
      <c r="H79" s="108" t="s">
        <v>1692</v>
      </c>
      <c r="I79" s="108"/>
      <c r="J79" s="99"/>
      <c r="K79" s="99"/>
      <c r="L79" s="99"/>
      <c r="M79" s="108" t="s">
        <v>2033</v>
      </c>
      <c r="N79" s="99"/>
      <c r="O79" s="99"/>
      <c r="P79" s="139" t="s">
        <v>2052</v>
      </c>
      <c r="Q79" s="99" t="s">
        <v>2070</v>
      </c>
      <c r="R79" s="99"/>
      <c r="S79" s="108" t="s">
        <v>1461</v>
      </c>
    </row>
    <row r="80" spans="1:19" x14ac:dyDescent="0.25">
      <c r="A80" s="136">
        <v>199</v>
      </c>
      <c r="B80" s="108">
        <v>2286956</v>
      </c>
      <c r="C80" s="108">
        <v>3285107</v>
      </c>
      <c r="D80" s="137" t="s">
        <v>905</v>
      </c>
      <c r="E80" s="108" t="s">
        <v>1460</v>
      </c>
      <c r="F80" s="138">
        <v>2.2361111111111109E-2</v>
      </c>
      <c r="G80" s="100" t="s">
        <v>2065</v>
      </c>
      <c r="H80" s="108" t="s">
        <v>1692</v>
      </c>
      <c r="I80" s="108"/>
      <c r="J80" s="99" t="s">
        <v>5321</v>
      </c>
      <c r="K80" s="99" t="s">
        <v>5325</v>
      </c>
      <c r="L80" s="99"/>
      <c r="M80" s="108" t="s">
        <v>2033</v>
      </c>
      <c r="N80" s="99"/>
      <c r="O80" s="99"/>
      <c r="P80" s="139" t="s">
        <v>2052</v>
      </c>
      <c r="Q80" s="99" t="s">
        <v>2070</v>
      </c>
      <c r="R80" s="99"/>
      <c r="S80" s="108" t="s">
        <v>1461</v>
      </c>
    </row>
    <row r="81" spans="1:19" x14ac:dyDescent="0.25">
      <c r="A81" s="136">
        <v>7</v>
      </c>
      <c r="B81" s="108">
        <v>2286991</v>
      </c>
      <c r="C81" s="108">
        <v>3282805</v>
      </c>
      <c r="D81" s="137" t="s">
        <v>19</v>
      </c>
      <c r="E81" s="108" t="s">
        <v>1466</v>
      </c>
      <c r="F81" s="138">
        <v>3.229166666666667E-2</v>
      </c>
      <c r="G81" s="100" t="s">
        <v>5323</v>
      </c>
      <c r="H81" s="108" t="s">
        <v>1692</v>
      </c>
      <c r="I81" s="108"/>
      <c r="J81" s="99"/>
      <c r="K81" s="99"/>
      <c r="L81" s="99"/>
      <c r="M81" s="108" t="s">
        <v>2033</v>
      </c>
      <c r="N81" s="99"/>
      <c r="O81" s="99"/>
      <c r="P81" s="139" t="s">
        <v>2053</v>
      </c>
      <c r="Q81" s="99" t="s">
        <v>2070</v>
      </c>
      <c r="R81" s="99"/>
      <c r="S81" s="108" t="s">
        <v>1461</v>
      </c>
    </row>
    <row r="82" spans="1:19" x14ac:dyDescent="0.25">
      <c r="A82" s="136">
        <v>136</v>
      </c>
      <c r="B82" s="108">
        <v>2287001</v>
      </c>
      <c r="C82" s="108">
        <v>3284360</v>
      </c>
      <c r="D82" s="137" t="s">
        <v>581</v>
      </c>
      <c r="E82" s="108" t="s">
        <v>1458</v>
      </c>
      <c r="F82" s="138">
        <v>2.8726851851851851E-2</v>
      </c>
      <c r="G82" s="100" t="s">
        <v>5323</v>
      </c>
      <c r="H82" s="108" t="s">
        <v>1692</v>
      </c>
      <c r="I82" s="108"/>
      <c r="J82" s="99"/>
      <c r="K82" s="99"/>
      <c r="L82" s="99"/>
      <c r="M82" s="108" t="s">
        <v>2033</v>
      </c>
      <c r="N82" s="99"/>
      <c r="O82" s="99"/>
      <c r="P82" s="139" t="s">
        <v>2052</v>
      </c>
      <c r="Q82" s="99" t="s">
        <v>2069</v>
      </c>
      <c r="R82" s="99"/>
      <c r="S82" s="108" t="s">
        <v>1461</v>
      </c>
    </row>
    <row r="83" spans="1:19" x14ac:dyDescent="0.25">
      <c r="A83" s="136">
        <v>229</v>
      </c>
      <c r="B83" s="108">
        <v>2287025</v>
      </c>
      <c r="C83" s="108">
        <v>3285473</v>
      </c>
      <c r="D83" s="137" t="s">
        <v>1018</v>
      </c>
      <c r="E83" s="108" t="s">
        <v>1530</v>
      </c>
      <c r="F83" s="138">
        <v>3.2337962962962964E-2</v>
      </c>
      <c r="G83" s="100" t="s">
        <v>5323</v>
      </c>
      <c r="H83" s="108" t="s">
        <v>1692</v>
      </c>
      <c r="I83" s="108"/>
      <c r="J83" s="99"/>
      <c r="K83" s="99"/>
      <c r="L83" s="99"/>
      <c r="M83" s="108" t="s">
        <v>2033</v>
      </c>
      <c r="N83" s="99"/>
      <c r="O83" s="99"/>
      <c r="P83" s="139" t="s">
        <v>2052</v>
      </c>
      <c r="Q83" s="99" t="s">
        <v>2070</v>
      </c>
      <c r="R83" s="99"/>
      <c r="S83" s="108" t="s">
        <v>1461</v>
      </c>
    </row>
    <row r="84" spans="1:19" x14ac:dyDescent="0.25">
      <c r="A84" s="136">
        <v>140</v>
      </c>
      <c r="B84" s="108">
        <v>2287040</v>
      </c>
      <c r="C84" s="108">
        <v>3284405</v>
      </c>
      <c r="D84" s="137" t="s">
        <v>581</v>
      </c>
      <c r="E84" s="108" t="s">
        <v>1457</v>
      </c>
      <c r="F84" s="138">
        <v>3.1967592592592596E-2</v>
      </c>
      <c r="G84" s="100" t="s">
        <v>5323</v>
      </c>
      <c r="H84" s="108" t="s">
        <v>1692</v>
      </c>
      <c r="I84" s="108"/>
      <c r="J84" s="99"/>
      <c r="K84" s="99"/>
      <c r="L84" s="99"/>
      <c r="M84" s="108" t="s">
        <v>2033</v>
      </c>
      <c r="N84" s="99"/>
      <c r="O84" s="99"/>
      <c r="P84" s="139" t="s">
        <v>2053</v>
      </c>
      <c r="Q84" s="99" t="s">
        <v>2070</v>
      </c>
      <c r="R84" s="99"/>
      <c r="S84" s="108" t="s">
        <v>1461</v>
      </c>
    </row>
    <row r="85" spans="1:19" x14ac:dyDescent="0.25">
      <c r="A85" s="136">
        <v>270</v>
      </c>
      <c r="B85" s="108">
        <v>2287044</v>
      </c>
      <c r="C85" s="108">
        <v>3285962</v>
      </c>
      <c r="D85" s="137" t="s">
        <v>1274</v>
      </c>
      <c r="E85" s="108" t="s">
        <v>1551</v>
      </c>
      <c r="F85" s="138">
        <v>3.6944444444444446E-2</v>
      </c>
      <c r="G85" s="100" t="s">
        <v>5323</v>
      </c>
      <c r="H85" s="108" t="s">
        <v>1692</v>
      </c>
      <c r="I85" s="108"/>
      <c r="J85" s="99"/>
      <c r="K85" s="99"/>
      <c r="L85" s="99"/>
      <c r="M85" s="108" t="s">
        <v>2033</v>
      </c>
      <c r="N85" s="99"/>
      <c r="O85" s="99"/>
      <c r="P85" s="139" t="s">
        <v>2052</v>
      </c>
      <c r="Q85" s="99" t="s">
        <v>2070</v>
      </c>
      <c r="R85" s="99"/>
      <c r="S85" s="108" t="s">
        <v>1461</v>
      </c>
    </row>
    <row r="86" spans="1:19" x14ac:dyDescent="0.25">
      <c r="A86" s="136">
        <v>227</v>
      </c>
      <c r="B86" s="108">
        <v>2287132</v>
      </c>
      <c r="C86" s="108">
        <v>3285448</v>
      </c>
      <c r="D86" s="137" t="s">
        <v>1018</v>
      </c>
      <c r="E86" s="108" t="s">
        <v>1520</v>
      </c>
      <c r="F86" s="138">
        <v>2.2453703703703705E-2</v>
      </c>
      <c r="G86" s="100" t="s">
        <v>2065</v>
      </c>
      <c r="H86" s="108" t="s">
        <v>1692</v>
      </c>
      <c r="I86" s="108"/>
      <c r="J86" s="99" t="s">
        <v>5321</v>
      </c>
      <c r="K86" s="99" t="s">
        <v>5325</v>
      </c>
      <c r="L86" s="99"/>
      <c r="M86" s="108" t="s">
        <v>2033</v>
      </c>
      <c r="N86" s="99"/>
      <c r="O86" s="99"/>
      <c r="P86" s="139" t="s">
        <v>2052</v>
      </c>
      <c r="Q86" s="99" t="s">
        <v>2070</v>
      </c>
      <c r="R86" s="99"/>
      <c r="S86" s="108" t="s">
        <v>1461</v>
      </c>
    </row>
    <row r="87" spans="1:19" x14ac:dyDescent="0.25">
      <c r="A87" s="136">
        <v>215</v>
      </c>
      <c r="B87" s="108">
        <v>2287163</v>
      </c>
      <c r="C87" s="108">
        <v>3285299</v>
      </c>
      <c r="D87" s="137" t="s">
        <v>990</v>
      </c>
      <c r="E87" s="108" t="s">
        <v>1524</v>
      </c>
      <c r="F87" s="138">
        <v>3.0543981481481481E-2</v>
      </c>
      <c r="G87" s="100" t="s">
        <v>5323</v>
      </c>
      <c r="H87" s="108" t="s">
        <v>1692</v>
      </c>
      <c r="I87" s="108"/>
      <c r="J87" s="99"/>
      <c r="K87" s="99"/>
      <c r="L87" s="99"/>
      <c r="M87" s="108" t="s">
        <v>2033</v>
      </c>
      <c r="N87" s="99"/>
      <c r="O87" s="99"/>
      <c r="P87" s="139" t="s">
        <v>2052</v>
      </c>
      <c r="Q87" s="99" t="s">
        <v>2070</v>
      </c>
      <c r="R87" s="99"/>
      <c r="S87" s="108" t="s">
        <v>1461</v>
      </c>
    </row>
    <row r="88" spans="1:19" x14ac:dyDescent="0.25">
      <c r="A88" s="136">
        <v>7</v>
      </c>
      <c r="B88" s="108">
        <v>2287171</v>
      </c>
      <c r="C88" s="108">
        <v>3282806</v>
      </c>
      <c r="D88" s="137" t="s">
        <v>19</v>
      </c>
      <c r="E88" s="108" t="s">
        <v>1466</v>
      </c>
      <c r="F88" s="138">
        <v>2.7754629629629629E-2</v>
      </c>
      <c r="G88" s="100" t="s">
        <v>5322</v>
      </c>
      <c r="H88" s="108" t="s">
        <v>1692</v>
      </c>
      <c r="I88" s="108"/>
      <c r="J88" s="99"/>
      <c r="K88" s="99"/>
      <c r="L88" s="99"/>
      <c r="M88" s="108" t="s">
        <v>2033</v>
      </c>
      <c r="N88" s="99"/>
      <c r="O88" s="99"/>
      <c r="P88" s="139" t="s">
        <v>2053</v>
      </c>
      <c r="Q88" s="99" t="s">
        <v>2069</v>
      </c>
      <c r="R88" s="99"/>
      <c r="S88" s="108" t="s">
        <v>1461</v>
      </c>
    </row>
    <row r="89" spans="1:19" x14ac:dyDescent="0.25">
      <c r="A89" s="136">
        <v>136</v>
      </c>
      <c r="B89" s="108">
        <v>2287178</v>
      </c>
      <c r="C89" s="108">
        <v>3284353</v>
      </c>
      <c r="D89" s="137" t="s">
        <v>581</v>
      </c>
      <c r="E89" s="108" t="s">
        <v>1458</v>
      </c>
      <c r="F89" s="138">
        <v>2.9062500000000002E-2</v>
      </c>
      <c r="G89" s="100" t="s">
        <v>5323</v>
      </c>
      <c r="H89" s="108" t="s">
        <v>1692</v>
      </c>
      <c r="I89" s="108"/>
      <c r="J89" s="99"/>
      <c r="K89" s="99"/>
      <c r="L89" s="99"/>
      <c r="M89" s="108" t="s">
        <v>2033</v>
      </c>
      <c r="N89" s="99"/>
      <c r="O89" s="99"/>
      <c r="P89" s="139" t="s">
        <v>2052</v>
      </c>
      <c r="Q89" s="99" t="s">
        <v>2070</v>
      </c>
      <c r="R89" s="99"/>
      <c r="S89" s="108" t="s">
        <v>1461</v>
      </c>
    </row>
    <row r="90" spans="1:19" x14ac:dyDescent="0.25">
      <c r="A90" s="136">
        <v>229</v>
      </c>
      <c r="B90" s="108">
        <v>2287199</v>
      </c>
      <c r="C90" s="108">
        <v>3285476</v>
      </c>
      <c r="D90" s="137" t="s">
        <v>1018</v>
      </c>
      <c r="E90" s="108" t="s">
        <v>1530</v>
      </c>
      <c r="F90" s="138">
        <v>2.4988425925925924E-2</v>
      </c>
      <c r="G90" s="100" t="s">
        <v>5322</v>
      </c>
      <c r="H90" s="108" t="s">
        <v>1692</v>
      </c>
      <c r="I90" s="108"/>
      <c r="J90" s="99"/>
      <c r="K90" s="99"/>
      <c r="L90" s="99"/>
      <c r="M90" s="108" t="s">
        <v>2033</v>
      </c>
      <c r="N90" s="99"/>
      <c r="O90" s="99"/>
      <c r="P90" s="139" t="s">
        <v>2052</v>
      </c>
      <c r="Q90" s="99" t="s">
        <v>2070</v>
      </c>
      <c r="R90" s="99"/>
      <c r="S90" s="108" t="s">
        <v>1461</v>
      </c>
    </row>
    <row r="91" spans="1:19" x14ac:dyDescent="0.25">
      <c r="A91" s="136">
        <v>244</v>
      </c>
      <c r="B91" s="108">
        <v>2287282</v>
      </c>
      <c r="C91" s="108">
        <v>3285648</v>
      </c>
      <c r="D91" s="137" t="s">
        <v>1131</v>
      </c>
      <c r="E91" s="108" t="s">
        <v>1540</v>
      </c>
      <c r="F91" s="138">
        <v>3.2916666666666664E-2</v>
      </c>
      <c r="G91" s="100" t="s">
        <v>5323</v>
      </c>
      <c r="H91" s="108" t="s">
        <v>1692</v>
      </c>
      <c r="I91" s="108"/>
      <c r="J91" s="99"/>
      <c r="K91" s="99"/>
      <c r="L91" s="99"/>
      <c r="M91" s="108" t="s">
        <v>2033</v>
      </c>
      <c r="N91" s="99"/>
      <c r="O91" s="99"/>
      <c r="P91" s="139" t="s">
        <v>2052</v>
      </c>
      <c r="Q91" s="99" t="s">
        <v>2069</v>
      </c>
      <c r="R91" s="99"/>
      <c r="S91" s="108" t="s">
        <v>1461</v>
      </c>
    </row>
    <row r="92" spans="1:19" x14ac:dyDescent="0.25">
      <c r="A92" s="136">
        <v>140</v>
      </c>
      <c r="B92" s="108">
        <v>2287301</v>
      </c>
      <c r="C92" s="108">
        <v>3284408</v>
      </c>
      <c r="D92" s="137" t="s">
        <v>581</v>
      </c>
      <c r="E92" s="108" t="s">
        <v>1457</v>
      </c>
      <c r="F92" s="138">
        <v>3.0729166666666665E-2</v>
      </c>
      <c r="G92" s="100" t="s">
        <v>5323</v>
      </c>
      <c r="H92" s="108" t="s">
        <v>1692</v>
      </c>
      <c r="I92" s="108"/>
      <c r="J92" s="99"/>
      <c r="K92" s="99"/>
      <c r="L92" s="99"/>
      <c r="M92" s="108" t="s">
        <v>2033</v>
      </c>
      <c r="N92" s="99"/>
      <c r="O92" s="99"/>
      <c r="P92" s="139" t="s">
        <v>2053</v>
      </c>
      <c r="Q92" s="99" t="s">
        <v>2070</v>
      </c>
      <c r="R92" s="99"/>
      <c r="S92" s="108" t="s">
        <v>1461</v>
      </c>
    </row>
    <row r="93" spans="1:19" x14ac:dyDescent="0.25">
      <c r="A93" s="136">
        <v>146</v>
      </c>
      <c r="B93" s="108">
        <v>2287313</v>
      </c>
      <c r="C93" s="108">
        <v>3284474</v>
      </c>
      <c r="D93" s="137" t="s">
        <v>581</v>
      </c>
      <c r="E93" s="108" t="s">
        <v>1459</v>
      </c>
      <c r="F93" s="138">
        <v>2.8055555555555556E-2</v>
      </c>
      <c r="G93" s="100" t="s">
        <v>5323</v>
      </c>
      <c r="H93" s="108" t="s">
        <v>1692</v>
      </c>
      <c r="I93" s="108"/>
      <c r="J93" s="99"/>
      <c r="K93" s="99"/>
      <c r="L93" s="99"/>
      <c r="M93" s="108" t="s">
        <v>2033</v>
      </c>
      <c r="N93" s="99"/>
      <c r="O93" s="99"/>
      <c r="P93" s="139" t="s">
        <v>2052</v>
      </c>
      <c r="Q93" s="99" t="s">
        <v>2070</v>
      </c>
      <c r="R93" s="99"/>
      <c r="S93" s="108" t="s">
        <v>1461</v>
      </c>
    </row>
    <row r="94" spans="1:19" x14ac:dyDescent="0.25">
      <c r="A94" s="136">
        <v>8</v>
      </c>
      <c r="B94" s="108">
        <v>2287349</v>
      </c>
      <c r="C94" s="108">
        <v>3282820</v>
      </c>
      <c r="D94" s="137" t="s">
        <v>19</v>
      </c>
      <c r="E94" s="108" t="s">
        <v>14</v>
      </c>
      <c r="F94" s="138">
        <v>2.9583333333333333E-2</v>
      </c>
      <c r="G94" s="100" t="s">
        <v>5323</v>
      </c>
      <c r="H94" s="108" t="s">
        <v>1692</v>
      </c>
      <c r="I94" s="108"/>
      <c r="J94" s="99"/>
      <c r="K94" s="99"/>
      <c r="L94" s="99"/>
      <c r="M94" s="108" t="s">
        <v>2033</v>
      </c>
      <c r="N94" s="99"/>
      <c r="O94" s="99"/>
      <c r="P94" s="139" t="s">
        <v>2052</v>
      </c>
      <c r="Q94" s="99" t="s">
        <v>2070</v>
      </c>
      <c r="R94" s="99"/>
      <c r="S94" s="108" t="s">
        <v>1446</v>
      </c>
    </row>
    <row r="95" spans="1:19" x14ac:dyDescent="0.25">
      <c r="A95" s="136">
        <v>215</v>
      </c>
      <c r="B95" s="108">
        <v>2287383</v>
      </c>
      <c r="C95" s="108">
        <v>3285300</v>
      </c>
      <c r="D95" s="137" t="s">
        <v>990</v>
      </c>
      <c r="E95" s="108" t="s">
        <v>1524</v>
      </c>
      <c r="F95" s="138">
        <v>2.988425925925926E-2</v>
      </c>
      <c r="G95" s="100" t="s">
        <v>5323</v>
      </c>
      <c r="H95" s="108" t="s">
        <v>1692</v>
      </c>
      <c r="I95" s="108"/>
      <c r="J95" s="99"/>
      <c r="K95" s="99"/>
      <c r="L95" s="99"/>
      <c r="M95" s="108" t="s">
        <v>2033</v>
      </c>
      <c r="N95" s="99"/>
      <c r="O95" s="99"/>
      <c r="P95" s="139" t="s">
        <v>2053</v>
      </c>
      <c r="Q95" s="99" t="s">
        <v>2069</v>
      </c>
      <c r="R95" s="99"/>
      <c r="S95" s="108" t="s">
        <v>1461</v>
      </c>
    </row>
    <row r="96" spans="1:19" x14ac:dyDescent="0.25">
      <c r="A96" s="136">
        <v>227</v>
      </c>
      <c r="B96" s="108">
        <v>2287387</v>
      </c>
      <c r="C96" s="108">
        <v>3285449</v>
      </c>
      <c r="D96" s="137" t="s">
        <v>1018</v>
      </c>
      <c r="E96" s="108" t="s">
        <v>1520</v>
      </c>
      <c r="F96" s="138">
        <v>2.4537037037037038E-2</v>
      </c>
      <c r="G96" s="100" t="s">
        <v>5322</v>
      </c>
      <c r="H96" s="108" t="s">
        <v>1692</v>
      </c>
      <c r="I96" s="108"/>
      <c r="J96" s="99"/>
      <c r="K96" s="99"/>
      <c r="L96" s="99"/>
      <c r="M96" s="108" t="s">
        <v>2033</v>
      </c>
      <c r="N96" s="99"/>
      <c r="O96" s="99"/>
      <c r="P96" s="139" t="s">
        <v>2052</v>
      </c>
      <c r="Q96" s="99" t="s">
        <v>2070</v>
      </c>
      <c r="R96" s="99"/>
      <c r="S96" s="108" t="s">
        <v>1461</v>
      </c>
    </row>
    <row r="97" spans="1:19" x14ac:dyDescent="0.25">
      <c r="A97" s="136">
        <v>229</v>
      </c>
      <c r="B97" s="108">
        <v>2287405</v>
      </c>
      <c r="C97" s="108">
        <v>3285468</v>
      </c>
      <c r="D97" s="137" t="s">
        <v>1018</v>
      </c>
      <c r="E97" s="108" t="s">
        <v>1530</v>
      </c>
      <c r="F97" s="138">
        <v>2.8668981481481483E-2</v>
      </c>
      <c r="G97" s="100" t="s">
        <v>5323</v>
      </c>
      <c r="H97" s="108" t="s">
        <v>1692</v>
      </c>
      <c r="I97" s="108"/>
      <c r="J97" s="99"/>
      <c r="K97" s="99"/>
      <c r="L97" s="99"/>
      <c r="M97" s="108" t="s">
        <v>2033</v>
      </c>
      <c r="N97" s="99"/>
      <c r="O97" s="99"/>
      <c r="P97" s="139" t="s">
        <v>2052</v>
      </c>
      <c r="Q97" s="99" t="s">
        <v>2070</v>
      </c>
      <c r="R97" s="99"/>
      <c r="S97" s="108" t="s">
        <v>1461</v>
      </c>
    </row>
    <row r="98" spans="1:19" x14ac:dyDescent="0.25">
      <c r="A98" s="136">
        <v>136</v>
      </c>
      <c r="B98" s="108">
        <v>2287406</v>
      </c>
      <c r="C98" s="108">
        <v>3284351</v>
      </c>
      <c r="D98" s="137" t="s">
        <v>581</v>
      </c>
      <c r="E98" s="108" t="s">
        <v>1458</v>
      </c>
      <c r="F98" s="138">
        <v>3.4328703703703702E-2</v>
      </c>
      <c r="G98" s="100" t="s">
        <v>5323</v>
      </c>
      <c r="H98" s="108" t="s">
        <v>1692</v>
      </c>
      <c r="I98" s="108"/>
      <c r="J98" s="99"/>
      <c r="K98" s="99"/>
      <c r="L98" s="99"/>
      <c r="M98" s="108" t="s">
        <v>2033</v>
      </c>
      <c r="N98" s="99"/>
      <c r="O98" s="99"/>
      <c r="P98" s="139" t="s">
        <v>2052</v>
      </c>
      <c r="Q98" s="99" t="s">
        <v>2070</v>
      </c>
      <c r="R98" s="99"/>
      <c r="S98" s="108" t="s">
        <v>1461</v>
      </c>
    </row>
    <row r="99" spans="1:19" x14ac:dyDescent="0.25">
      <c r="A99" s="136">
        <v>140</v>
      </c>
      <c r="B99" s="108">
        <v>2287438</v>
      </c>
      <c r="C99" s="108">
        <v>3284404</v>
      </c>
      <c r="D99" s="137" t="s">
        <v>581</v>
      </c>
      <c r="E99" s="108" t="s">
        <v>1457</v>
      </c>
      <c r="F99" s="138">
        <v>2.7141203703703702E-2</v>
      </c>
      <c r="G99" s="100" t="s">
        <v>5322</v>
      </c>
      <c r="H99" s="108" t="s">
        <v>1692</v>
      </c>
      <c r="I99" s="108"/>
      <c r="J99" s="99"/>
      <c r="K99" s="99"/>
      <c r="L99" s="99"/>
      <c r="M99" s="108" t="s">
        <v>2033</v>
      </c>
      <c r="N99" s="99"/>
      <c r="O99" s="99"/>
      <c r="P99" s="139" t="s">
        <v>2053</v>
      </c>
      <c r="Q99" s="99" t="s">
        <v>2070</v>
      </c>
      <c r="R99" s="99"/>
      <c r="S99" s="108" t="s">
        <v>1461</v>
      </c>
    </row>
    <row r="100" spans="1:19" x14ac:dyDescent="0.25">
      <c r="A100" s="136">
        <v>270</v>
      </c>
      <c r="B100" s="108">
        <v>2287444</v>
      </c>
      <c r="C100" s="108">
        <v>3285963</v>
      </c>
      <c r="D100" s="137" t="s">
        <v>1274</v>
      </c>
      <c r="E100" s="108" t="s">
        <v>1551</v>
      </c>
      <c r="F100" s="138">
        <v>3.453703703703704E-2</v>
      </c>
      <c r="G100" s="100" t="s">
        <v>5323</v>
      </c>
      <c r="H100" s="108" t="s">
        <v>1692</v>
      </c>
      <c r="I100" s="108"/>
      <c r="J100" s="99"/>
      <c r="K100" s="99"/>
      <c r="L100" s="99"/>
      <c r="M100" s="108" t="s">
        <v>2033</v>
      </c>
      <c r="N100" s="99"/>
      <c r="O100" s="99"/>
      <c r="P100" s="139" t="s">
        <v>2052</v>
      </c>
      <c r="Q100" s="99" t="s">
        <v>2069</v>
      </c>
      <c r="R100" s="99"/>
      <c r="S100" s="108" t="s">
        <v>1461</v>
      </c>
    </row>
    <row r="101" spans="1:19" x14ac:dyDescent="0.25">
      <c r="A101" s="136">
        <v>146</v>
      </c>
      <c r="B101" s="108">
        <v>2287465</v>
      </c>
      <c r="C101" s="108">
        <v>3284475</v>
      </c>
      <c r="D101" s="137" t="s">
        <v>581</v>
      </c>
      <c r="E101" s="108" t="s">
        <v>1459</v>
      </c>
      <c r="F101" s="138">
        <v>2.8310185185185185E-2</v>
      </c>
      <c r="G101" s="100" t="s">
        <v>5323</v>
      </c>
      <c r="H101" s="108" t="s">
        <v>1692</v>
      </c>
      <c r="I101" s="108"/>
      <c r="J101" s="99"/>
      <c r="K101" s="99"/>
      <c r="L101" s="99"/>
      <c r="M101" s="108" t="s">
        <v>2033</v>
      </c>
      <c r="N101" s="99"/>
      <c r="O101" s="99"/>
      <c r="P101" s="139" t="s">
        <v>2052</v>
      </c>
      <c r="Q101" s="99" t="s">
        <v>2070</v>
      </c>
      <c r="R101" s="99"/>
      <c r="S101" s="108" t="s">
        <v>1461</v>
      </c>
    </row>
    <row r="102" spans="1:19" x14ac:dyDescent="0.25">
      <c r="A102" s="136">
        <v>244</v>
      </c>
      <c r="B102" s="108">
        <v>2287471</v>
      </c>
      <c r="C102" s="108">
        <v>3285652</v>
      </c>
      <c r="D102" s="137" t="s">
        <v>1131</v>
      </c>
      <c r="E102" s="108" t="s">
        <v>1540</v>
      </c>
      <c r="F102" s="138">
        <v>3.2500000000000001E-2</v>
      </c>
      <c r="G102" s="100" t="s">
        <v>5323</v>
      </c>
      <c r="H102" s="108" t="s">
        <v>1692</v>
      </c>
      <c r="I102" s="108"/>
      <c r="J102" s="99"/>
      <c r="K102" s="99"/>
      <c r="L102" s="99"/>
      <c r="M102" s="108" t="s">
        <v>2033</v>
      </c>
      <c r="N102" s="99"/>
      <c r="O102" s="99"/>
      <c r="P102" s="139" t="s">
        <v>2052</v>
      </c>
      <c r="Q102" s="99" t="s">
        <v>2070</v>
      </c>
      <c r="R102" s="99"/>
      <c r="S102" s="108" t="s">
        <v>1461</v>
      </c>
    </row>
    <row r="103" spans="1:19" x14ac:dyDescent="0.25">
      <c r="A103" s="136">
        <v>298</v>
      </c>
      <c r="B103" s="108">
        <v>2287527</v>
      </c>
      <c r="C103" s="108">
        <v>3286298</v>
      </c>
      <c r="D103" s="137" t="s">
        <v>1131</v>
      </c>
      <c r="E103" s="108" t="s">
        <v>1574</v>
      </c>
      <c r="F103" s="138">
        <v>3.2928240740740744E-2</v>
      </c>
      <c r="G103" s="100" t="s">
        <v>5323</v>
      </c>
      <c r="H103" s="108" t="s">
        <v>1698</v>
      </c>
      <c r="I103" s="108" t="s">
        <v>1699</v>
      </c>
      <c r="J103" s="99" t="s">
        <v>5320</v>
      </c>
      <c r="K103" s="99" t="s">
        <v>5325</v>
      </c>
      <c r="L103" s="99"/>
      <c r="M103" s="108" t="s">
        <v>2033</v>
      </c>
      <c r="N103" s="99"/>
      <c r="O103" s="99"/>
      <c r="P103" s="139" t="s">
        <v>2052</v>
      </c>
      <c r="Q103" s="99" t="s">
        <v>2070</v>
      </c>
      <c r="R103" s="99"/>
      <c r="S103" s="108" t="s">
        <v>1461</v>
      </c>
    </row>
    <row r="104" spans="1:19" x14ac:dyDescent="0.25">
      <c r="A104" s="136">
        <v>298</v>
      </c>
      <c r="B104" s="108">
        <v>2287529</v>
      </c>
      <c r="C104" s="108">
        <v>3286300</v>
      </c>
      <c r="D104" s="137" t="s">
        <v>1131</v>
      </c>
      <c r="E104" s="108" t="s">
        <v>1574</v>
      </c>
      <c r="F104" s="138">
        <v>2.4976851851851851E-2</v>
      </c>
      <c r="G104" s="100" t="s">
        <v>5322</v>
      </c>
      <c r="H104" s="108" t="s">
        <v>1698</v>
      </c>
      <c r="I104" s="108" t="s">
        <v>1699</v>
      </c>
      <c r="J104" s="99" t="s">
        <v>5320</v>
      </c>
      <c r="K104" s="99" t="s">
        <v>5325</v>
      </c>
      <c r="L104" s="99"/>
      <c r="M104" s="108" t="s">
        <v>2033</v>
      </c>
      <c r="N104" s="99"/>
      <c r="O104" s="99"/>
      <c r="P104" s="139" t="s">
        <v>2052</v>
      </c>
      <c r="Q104" s="99" t="s">
        <v>2069</v>
      </c>
      <c r="R104" s="99"/>
      <c r="S104" s="108" t="s">
        <v>1461</v>
      </c>
    </row>
    <row r="105" spans="1:19" x14ac:dyDescent="0.25">
      <c r="A105" s="136">
        <v>227</v>
      </c>
      <c r="B105" s="108">
        <v>2287564</v>
      </c>
      <c r="C105" s="108">
        <v>3285450</v>
      </c>
      <c r="D105" s="137" t="s">
        <v>1018</v>
      </c>
      <c r="E105" s="108" t="s">
        <v>1520</v>
      </c>
      <c r="F105" s="138">
        <v>2.9120370370370369E-2</v>
      </c>
      <c r="G105" s="100" t="s">
        <v>5323</v>
      </c>
      <c r="H105" s="108" t="s">
        <v>1692</v>
      </c>
      <c r="I105" s="108"/>
      <c r="J105" s="99"/>
      <c r="K105" s="99"/>
      <c r="L105" s="99"/>
      <c r="M105" s="108" t="s">
        <v>2033</v>
      </c>
      <c r="N105" s="99"/>
      <c r="O105" s="99"/>
      <c r="P105" s="139" t="s">
        <v>2052</v>
      </c>
      <c r="Q105" s="99" t="s">
        <v>2070</v>
      </c>
      <c r="R105" s="99"/>
      <c r="S105" s="108" t="s">
        <v>1461</v>
      </c>
    </row>
    <row r="106" spans="1:19" x14ac:dyDescent="0.25">
      <c r="A106" s="136">
        <v>136</v>
      </c>
      <c r="B106" s="108">
        <v>2287581</v>
      </c>
      <c r="C106" s="108">
        <v>3284358</v>
      </c>
      <c r="D106" s="137" t="s">
        <v>581</v>
      </c>
      <c r="E106" s="108" t="s">
        <v>1458</v>
      </c>
      <c r="F106" s="138">
        <v>3.3981481481481481E-2</v>
      </c>
      <c r="G106" s="100" t="s">
        <v>5323</v>
      </c>
      <c r="H106" s="108" t="s">
        <v>1692</v>
      </c>
      <c r="I106" s="108"/>
      <c r="J106" s="99"/>
      <c r="K106" s="99"/>
      <c r="L106" s="99"/>
      <c r="M106" s="108" t="s">
        <v>2033</v>
      </c>
      <c r="N106" s="99"/>
      <c r="O106" s="99"/>
      <c r="P106" s="139" t="s">
        <v>2052</v>
      </c>
      <c r="Q106" s="99" t="s">
        <v>2070</v>
      </c>
      <c r="R106" s="99"/>
      <c r="S106" s="108" t="s">
        <v>1461</v>
      </c>
    </row>
    <row r="107" spans="1:19" x14ac:dyDescent="0.25">
      <c r="A107" s="136">
        <v>270</v>
      </c>
      <c r="B107" s="108">
        <v>2287625</v>
      </c>
      <c r="C107" s="108">
        <v>3285964</v>
      </c>
      <c r="D107" s="137" t="s">
        <v>1274</v>
      </c>
      <c r="E107" s="108" t="s">
        <v>1551</v>
      </c>
      <c r="F107" s="138">
        <v>2.5150462962962961E-2</v>
      </c>
      <c r="G107" s="100" t="s">
        <v>5322</v>
      </c>
      <c r="H107" s="108" t="s">
        <v>1692</v>
      </c>
      <c r="I107" s="108"/>
      <c r="J107" s="99"/>
      <c r="K107" s="99"/>
      <c r="L107" s="99"/>
      <c r="M107" s="108" t="s">
        <v>2033</v>
      </c>
      <c r="N107" s="99"/>
      <c r="O107" s="99"/>
      <c r="P107" s="139" t="s">
        <v>2052</v>
      </c>
      <c r="Q107" s="99" t="s">
        <v>2069</v>
      </c>
      <c r="R107" s="99"/>
      <c r="S107" s="108" t="s">
        <v>1461</v>
      </c>
    </row>
    <row r="108" spans="1:19" x14ac:dyDescent="0.25">
      <c r="A108" s="136">
        <v>297</v>
      </c>
      <c r="B108" s="108">
        <v>2287638</v>
      </c>
      <c r="C108" s="108">
        <v>3286284</v>
      </c>
      <c r="D108" s="137" t="s">
        <v>1131</v>
      </c>
      <c r="E108" s="108" t="s">
        <v>1574</v>
      </c>
      <c r="F108" s="138">
        <v>3.7488425925925925E-2</v>
      </c>
      <c r="G108" s="100" t="s">
        <v>5323</v>
      </c>
      <c r="H108" s="108" t="s">
        <v>1692</v>
      </c>
      <c r="I108" s="108"/>
      <c r="J108" s="99"/>
      <c r="K108" s="99"/>
      <c r="L108" s="99"/>
      <c r="M108" s="108" t="s">
        <v>2033</v>
      </c>
      <c r="N108" s="99"/>
      <c r="O108" s="99"/>
      <c r="P108" s="139" t="s">
        <v>2052</v>
      </c>
      <c r="Q108" s="99" t="s">
        <v>2070</v>
      </c>
      <c r="R108" s="99"/>
      <c r="S108" s="108" t="s">
        <v>1461</v>
      </c>
    </row>
    <row r="109" spans="1:19" x14ac:dyDescent="0.25">
      <c r="A109" s="136">
        <v>140</v>
      </c>
      <c r="B109" s="108">
        <v>2287639</v>
      </c>
      <c r="C109" s="108">
        <v>3284407</v>
      </c>
      <c r="D109" s="137" t="s">
        <v>581</v>
      </c>
      <c r="E109" s="108" t="s">
        <v>1457</v>
      </c>
      <c r="F109" s="138">
        <v>4.2048611111111113E-2</v>
      </c>
      <c r="G109" s="100" t="s">
        <v>5323</v>
      </c>
      <c r="H109" s="108" t="s">
        <v>1692</v>
      </c>
      <c r="I109" s="108"/>
      <c r="J109" s="99"/>
      <c r="K109" s="99"/>
      <c r="L109" s="99"/>
      <c r="M109" s="108" t="s">
        <v>2033</v>
      </c>
      <c r="N109" s="99"/>
      <c r="O109" s="99"/>
      <c r="P109" s="139" t="s">
        <v>2053</v>
      </c>
      <c r="Q109" s="99" t="s">
        <v>2070</v>
      </c>
      <c r="R109" s="99"/>
      <c r="S109" s="108" t="s">
        <v>1461</v>
      </c>
    </row>
    <row r="110" spans="1:19" x14ac:dyDescent="0.25">
      <c r="A110" s="136">
        <v>146</v>
      </c>
      <c r="B110" s="108">
        <v>2287644</v>
      </c>
      <c r="C110" s="108">
        <v>3284477</v>
      </c>
      <c r="D110" s="137" t="s">
        <v>581</v>
      </c>
      <c r="E110" s="108" t="s">
        <v>1459</v>
      </c>
      <c r="F110" s="138">
        <v>2.7858796296296295E-2</v>
      </c>
      <c r="G110" s="100" t="s">
        <v>5323</v>
      </c>
      <c r="H110" s="108" t="s">
        <v>1692</v>
      </c>
      <c r="I110" s="108"/>
      <c r="J110" s="99"/>
      <c r="K110" s="99"/>
      <c r="L110" s="99"/>
      <c r="M110" s="108" t="s">
        <v>2033</v>
      </c>
      <c r="N110" s="99"/>
      <c r="O110" s="99"/>
      <c r="P110" s="139" t="s">
        <v>2052</v>
      </c>
      <c r="Q110" s="99" t="s">
        <v>2070</v>
      </c>
      <c r="R110" s="99"/>
      <c r="S110" s="108" t="s">
        <v>1461</v>
      </c>
    </row>
    <row r="111" spans="1:19" x14ac:dyDescent="0.25">
      <c r="A111" s="136">
        <v>227</v>
      </c>
      <c r="B111" s="108">
        <v>2287703</v>
      </c>
      <c r="C111" s="108">
        <v>3285451</v>
      </c>
      <c r="D111" s="137" t="s">
        <v>1018</v>
      </c>
      <c r="E111" s="108" t="s">
        <v>1520</v>
      </c>
      <c r="F111" s="138">
        <v>2.3125E-2</v>
      </c>
      <c r="G111" s="100" t="s">
        <v>2065</v>
      </c>
      <c r="H111" s="108" t="s">
        <v>1692</v>
      </c>
      <c r="I111" s="108"/>
      <c r="J111" s="99" t="s">
        <v>5321</v>
      </c>
      <c r="K111" s="99" t="s">
        <v>5325</v>
      </c>
      <c r="L111" s="99"/>
      <c r="M111" s="108" t="s">
        <v>2033</v>
      </c>
      <c r="N111" s="99"/>
      <c r="O111" s="99"/>
      <c r="P111" s="139" t="s">
        <v>2052</v>
      </c>
      <c r="Q111" s="99" t="s">
        <v>2069</v>
      </c>
      <c r="R111" s="99"/>
      <c r="S111" s="108" t="s">
        <v>1461</v>
      </c>
    </row>
    <row r="112" spans="1:19" x14ac:dyDescent="0.25">
      <c r="A112" s="136">
        <v>270</v>
      </c>
      <c r="B112" s="108">
        <v>2287803</v>
      </c>
      <c r="C112" s="108">
        <v>3285967</v>
      </c>
      <c r="D112" s="137" t="s">
        <v>1274</v>
      </c>
      <c r="E112" s="108" t="s">
        <v>1551</v>
      </c>
      <c r="F112" s="138">
        <v>2.4687500000000001E-2</v>
      </c>
      <c r="G112" s="100" t="s">
        <v>5322</v>
      </c>
      <c r="H112" s="108" t="s">
        <v>1692</v>
      </c>
      <c r="I112" s="108"/>
      <c r="J112" s="99"/>
      <c r="K112" s="99"/>
      <c r="L112" s="99"/>
      <c r="M112" s="108" t="s">
        <v>2033</v>
      </c>
      <c r="N112" s="99"/>
      <c r="O112" s="99"/>
      <c r="P112" s="139" t="s">
        <v>2052</v>
      </c>
      <c r="Q112" s="99" t="s">
        <v>2070</v>
      </c>
      <c r="R112" s="99"/>
      <c r="S112" s="108" t="s">
        <v>1461</v>
      </c>
    </row>
    <row r="113" spans="1:19" x14ac:dyDescent="0.25">
      <c r="A113" s="136">
        <v>297</v>
      </c>
      <c r="B113" s="108">
        <v>2287877</v>
      </c>
      <c r="C113" s="108">
        <v>3286283</v>
      </c>
      <c r="D113" s="137" t="s">
        <v>1131</v>
      </c>
      <c r="E113" s="108" t="s">
        <v>1574</v>
      </c>
      <c r="F113" s="138">
        <v>2.9571759259259259E-2</v>
      </c>
      <c r="G113" s="100" t="s">
        <v>5323</v>
      </c>
      <c r="H113" s="108" t="s">
        <v>1692</v>
      </c>
      <c r="I113" s="108"/>
      <c r="J113" s="99"/>
      <c r="K113" s="99"/>
      <c r="L113" s="99"/>
      <c r="M113" s="108" t="s">
        <v>2033</v>
      </c>
      <c r="N113" s="99"/>
      <c r="O113" s="99"/>
      <c r="P113" s="139" t="s">
        <v>2052</v>
      </c>
      <c r="Q113" s="99" t="s">
        <v>2070</v>
      </c>
      <c r="R113" s="99"/>
      <c r="S113" s="108" t="s">
        <v>1461</v>
      </c>
    </row>
    <row r="114" spans="1:19" x14ac:dyDescent="0.25">
      <c r="A114" s="136">
        <v>229</v>
      </c>
      <c r="B114" s="108">
        <v>2287909</v>
      </c>
      <c r="C114" s="108">
        <v>3285469</v>
      </c>
      <c r="D114" s="137" t="s">
        <v>1018</v>
      </c>
      <c r="E114" s="108" t="s">
        <v>1530</v>
      </c>
      <c r="F114" s="138">
        <v>3.5393518518518519E-2</v>
      </c>
      <c r="G114" s="100" t="s">
        <v>5323</v>
      </c>
      <c r="H114" s="108" t="s">
        <v>1692</v>
      </c>
      <c r="I114" s="108"/>
      <c r="J114" s="99"/>
      <c r="K114" s="99"/>
      <c r="L114" s="99"/>
      <c r="M114" s="108" t="s">
        <v>2033</v>
      </c>
      <c r="N114" s="99"/>
      <c r="O114" s="99"/>
      <c r="P114" s="139" t="s">
        <v>2052</v>
      </c>
      <c r="Q114" s="99" t="s">
        <v>2070</v>
      </c>
      <c r="R114" s="99"/>
      <c r="S114" s="108" t="s">
        <v>1461</v>
      </c>
    </row>
    <row r="115" spans="1:19" x14ac:dyDescent="0.25">
      <c r="A115" s="136">
        <v>8</v>
      </c>
      <c r="B115" s="108">
        <v>2287930</v>
      </c>
      <c r="C115" s="108">
        <v>3282822</v>
      </c>
      <c r="D115" s="137" t="s">
        <v>19</v>
      </c>
      <c r="E115" s="108" t="s">
        <v>14</v>
      </c>
      <c r="F115" s="138">
        <v>3.0289351851851852E-2</v>
      </c>
      <c r="G115" s="100" t="s">
        <v>5323</v>
      </c>
      <c r="H115" s="108" t="s">
        <v>1692</v>
      </c>
      <c r="I115" s="108"/>
      <c r="J115" s="99"/>
      <c r="K115" s="99"/>
      <c r="L115" s="99"/>
      <c r="M115" s="108" t="s">
        <v>2033</v>
      </c>
      <c r="N115" s="99"/>
      <c r="O115" s="99"/>
      <c r="P115" s="139" t="s">
        <v>2053</v>
      </c>
      <c r="Q115" s="99" t="s">
        <v>2070</v>
      </c>
      <c r="R115" s="99"/>
      <c r="S115" s="108" t="s">
        <v>1461</v>
      </c>
    </row>
    <row r="116" spans="1:19" x14ac:dyDescent="0.25">
      <c r="A116" s="136">
        <v>270</v>
      </c>
      <c r="B116" s="108">
        <v>2287967</v>
      </c>
      <c r="C116" s="108">
        <v>3285968</v>
      </c>
      <c r="D116" s="137" t="s">
        <v>1274</v>
      </c>
      <c r="E116" s="108" t="s">
        <v>1551</v>
      </c>
      <c r="F116" s="138">
        <v>2.4780092592592593E-2</v>
      </c>
      <c r="G116" s="100" t="s">
        <v>5322</v>
      </c>
      <c r="H116" s="108" t="s">
        <v>1692</v>
      </c>
      <c r="I116" s="108"/>
      <c r="J116" s="99"/>
      <c r="K116" s="99"/>
      <c r="L116" s="99"/>
      <c r="M116" s="108" t="s">
        <v>2033</v>
      </c>
      <c r="N116" s="99"/>
      <c r="O116" s="99"/>
      <c r="P116" s="139" t="s">
        <v>2052</v>
      </c>
      <c r="Q116" s="99" t="s">
        <v>2070</v>
      </c>
      <c r="R116" s="99"/>
      <c r="S116" s="108" t="s">
        <v>1461</v>
      </c>
    </row>
    <row r="117" spans="1:19" x14ac:dyDescent="0.25">
      <c r="A117" s="136">
        <v>227</v>
      </c>
      <c r="B117" s="108">
        <v>2288036</v>
      </c>
      <c r="C117" s="108">
        <v>3285452</v>
      </c>
      <c r="D117" s="137" t="s">
        <v>1018</v>
      </c>
      <c r="E117" s="108" t="s">
        <v>1520</v>
      </c>
      <c r="F117" s="138">
        <v>3.3784722222222223E-2</v>
      </c>
      <c r="G117" s="100" t="s">
        <v>5323</v>
      </c>
      <c r="H117" s="108" t="s">
        <v>1692</v>
      </c>
      <c r="I117" s="108"/>
      <c r="J117" s="99"/>
      <c r="K117" s="99"/>
      <c r="L117" s="99"/>
      <c r="M117" s="108" t="s">
        <v>2033</v>
      </c>
      <c r="N117" s="99"/>
      <c r="O117" s="99"/>
      <c r="P117" s="139" t="s">
        <v>2052</v>
      </c>
      <c r="Q117" s="99" t="s">
        <v>2070</v>
      </c>
      <c r="R117" s="99"/>
      <c r="S117" s="108" t="s">
        <v>1461</v>
      </c>
    </row>
    <row r="118" spans="1:19" x14ac:dyDescent="0.25">
      <c r="A118" s="136">
        <v>297</v>
      </c>
      <c r="B118" s="108">
        <v>2288064</v>
      </c>
      <c r="C118" s="108">
        <v>3286286</v>
      </c>
      <c r="D118" s="137" t="s">
        <v>1131</v>
      </c>
      <c r="E118" s="108" t="s">
        <v>1574</v>
      </c>
      <c r="F118" s="138">
        <v>2.6747685185185187E-2</v>
      </c>
      <c r="G118" s="100" t="s">
        <v>5322</v>
      </c>
      <c r="H118" s="108" t="s">
        <v>1692</v>
      </c>
      <c r="I118" s="108"/>
      <c r="J118" s="99"/>
      <c r="K118" s="99"/>
      <c r="L118" s="99"/>
      <c r="M118" s="108" t="s">
        <v>2033</v>
      </c>
      <c r="N118" s="99"/>
      <c r="O118" s="99"/>
      <c r="P118" s="139" t="s">
        <v>2052</v>
      </c>
      <c r="Q118" s="99" t="s">
        <v>2070</v>
      </c>
      <c r="R118" s="99"/>
      <c r="S118" s="108" t="s">
        <v>1461</v>
      </c>
    </row>
    <row r="119" spans="1:19" x14ac:dyDescent="0.25">
      <c r="A119" s="136">
        <v>244</v>
      </c>
      <c r="B119" s="108">
        <v>2288066</v>
      </c>
      <c r="C119" s="108">
        <v>3285649</v>
      </c>
      <c r="D119" s="137" t="s">
        <v>1131</v>
      </c>
      <c r="E119" s="108" t="s">
        <v>1540</v>
      </c>
      <c r="F119" s="138">
        <v>4.3229166666666666E-2</v>
      </c>
      <c r="G119" s="100" t="s">
        <v>5323</v>
      </c>
      <c r="H119" s="108" t="s">
        <v>1698</v>
      </c>
      <c r="I119" s="108" t="s">
        <v>1699</v>
      </c>
      <c r="J119" s="99" t="s">
        <v>5320</v>
      </c>
      <c r="K119" s="99" t="s">
        <v>5325</v>
      </c>
      <c r="L119" s="99"/>
      <c r="M119" s="108" t="s">
        <v>2033</v>
      </c>
      <c r="N119" s="99"/>
      <c r="O119" s="99"/>
      <c r="P119" s="139" t="s">
        <v>2052</v>
      </c>
      <c r="Q119" s="99" t="s">
        <v>2070</v>
      </c>
      <c r="R119" s="99"/>
      <c r="S119" s="108" t="s">
        <v>1461</v>
      </c>
    </row>
    <row r="120" spans="1:19" x14ac:dyDescent="0.25">
      <c r="A120" s="136">
        <v>229</v>
      </c>
      <c r="B120" s="108">
        <v>2288079</v>
      </c>
      <c r="C120" s="108">
        <v>3285471</v>
      </c>
      <c r="D120" s="137" t="s">
        <v>1018</v>
      </c>
      <c r="E120" s="108" t="s">
        <v>1530</v>
      </c>
      <c r="F120" s="138">
        <v>3.4247685185185187E-2</v>
      </c>
      <c r="G120" s="100" t="s">
        <v>5323</v>
      </c>
      <c r="H120" s="108" t="s">
        <v>1692</v>
      </c>
      <c r="I120" s="108"/>
      <c r="J120" s="99"/>
      <c r="K120" s="99"/>
      <c r="L120" s="99"/>
      <c r="M120" s="108" t="s">
        <v>2033</v>
      </c>
      <c r="N120" s="99"/>
      <c r="O120" s="99"/>
      <c r="P120" s="139" t="s">
        <v>2052</v>
      </c>
      <c r="Q120" s="99" t="s">
        <v>2070</v>
      </c>
      <c r="R120" s="99"/>
      <c r="S120" s="108" t="s">
        <v>1461</v>
      </c>
    </row>
    <row r="121" spans="1:19" x14ac:dyDescent="0.25">
      <c r="A121" s="136">
        <v>270</v>
      </c>
      <c r="B121" s="108">
        <v>2288098</v>
      </c>
      <c r="C121" s="108">
        <v>3285965</v>
      </c>
      <c r="D121" s="137" t="s">
        <v>1274</v>
      </c>
      <c r="E121" s="108" t="s">
        <v>1551</v>
      </c>
      <c r="F121" s="138">
        <v>2.7847222222222221E-2</v>
      </c>
      <c r="G121" s="100" t="s">
        <v>5323</v>
      </c>
      <c r="H121" s="108" t="s">
        <v>1692</v>
      </c>
      <c r="I121" s="108"/>
      <c r="J121" s="99"/>
      <c r="K121" s="99"/>
      <c r="L121" s="99"/>
      <c r="M121" s="108" t="s">
        <v>2033</v>
      </c>
      <c r="N121" s="99"/>
      <c r="O121" s="99"/>
      <c r="P121" s="139" t="s">
        <v>2052</v>
      </c>
      <c r="Q121" s="99" t="s">
        <v>2069</v>
      </c>
      <c r="R121" s="99"/>
      <c r="S121" s="108" t="s">
        <v>1461</v>
      </c>
    </row>
    <row r="122" spans="1:19" x14ac:dyDescent="0.25">
      <c r="A122" s="136">
        <v>227</v>
      </c>
      <c r="B122" s="108">
        <v>2288146</v>
      </c>
      <c r="C122" s="108">
        <v>3285454</v>
      </c>
      <c r="D122" s="137" t="s">
        <v>1018</v>
      </c>
      <c r="E122" s="108" t="s">
        <v>1520</v>
      </c>
      <c r="F122" s="138">
        <v>2.1550925925925925E-2</v>
      </c>
      <c r="G122" s="100" t="s">
        <v>2065</v>
      </c>
      <c r="H122" s="108" t="s">
        <v>1692</v>
      </c>
      <c r="I122" s="108"/>
      <c r="J122" s="99" t="s">
        <v>5321</v>
      </c>
      <c r="K122" s="99" t="s">
        <v>5325</v>
      </c>
      <c r="L122" s="99"/>
      <c r="M122" s="108" t="s">
        <v>2033</v>
      </c>
      <c r="N122" s="99"/>
      <c r="O122" s="99"/>
      <c r="P122" s="139" t="s">
        <v>2052</v>
      </c>
      <c r="Q122" s="99" t="s">
        <v>2070</v>
      </c>
      <c r="R122" s="99"/>
      <c r="S122" s="108" t="s">
        <v>1461</v>
      </c>
    </row>
    <row r="123" spans="1:19" x14ac:dyDescent="0.25">
      <c r="A123" s="136">
        <v>8</v>
      </c>
      <c r="B123" s="108">
        <v>2288173</v>
      </c>
      <c r="C123" s="108">
        <v>3282818</v>
      </c>
      <c r="D123" s="137" t="s">
        <v>19</v>
      </c>
      <c r="E123" s="108" t="s">
        <v>14</v>
      </c>
      <c r="F123" s="138">
        <v>3.1493055555555559E-2</v>
      </c>
      <c r="G123" s="100" t="s">
        <v>5323</v>
      </c>
      <c r="H123" s="108" t="s">
        <v>1692</v>
      </c>
      <c r="I123" s="108"/>
      <c r="J123" s="99"/>
      <c r="K123" s="99"/>
      <c r="L123" s="99"/>
      <c r="M123" s="108" t="s">
        <v>2033</v>
      </c>
      <c r="N123" s="99"/>
      <c r="O123" s="99"/>
      <c r="P123" s="139" t="s">
        <v>2052</v>
      </c>
      <c r="Q123" s="99" t="s">
        <v>2070</v>
      </c>
      <c r="R123" s="99"/>
      <c r="S123" s="108" t="s">
        <v>1446</v>
      </c>
    </row>
    <row r="124" spans="1:19" x14ac:dyDescent="0.25">
      <c r="A124" s="136">
        <v>297</v>
      </c>
      <c r="B124" s="108">
        <v>2288236</v>
      </c>
      <c r="C124" s="108">
        <v>3286289</v>
      </c>
      <c r="D124" s="137" t="s">
        <v>1131</v>
      </c>
      <c r="E124" s="108" t="s">
        <v>1574</v>
      </c>
      <c r="F124" s="138">
        <v>3.2407407407407406E-2</v>
      </c>
      <c r="G124" s="100" t="s">
        <v>5323</v>
      </c>
      <c r="H124" s="108" t="s">
        <v>1692</v>
      </c>
      <c r="I124" s="108"/>
      <c r="J124" s="99"/>
      <c r="K124" s="99"/>
      <c r="L124" s="99"/>
      <c r="M124" s="108" t="s">
        <v>2033</v>
      </c>
      <c r="N124" s="99"/>
      <c r="O124" s="99"/>
      <c r="P124" s="139" t="s">
        <v>2052</v>
      </c>
      <c r="Q124" s="99" t="s">
        <v>2070</v>
      </c>
      <c r="R124" s="99"/>
      <c r="S124" s="108" t="s">
        <v>1461</v>
      </c>
    </row>
    <row r="125" spans="1:19" x14ac:dyDescent="0.25">
      <c r="A125" s="136">
        <v>244</v>
      </c>
      <c r="B125" s="108">
        <v>2288242</v>
      </c>
      <c r="C125" s="108">
        <v>3285650</v>
      </c>
      <c r="D125" s="137" t="s">
        <v>1131</v>
      </c>
      <c r="E125" s="108" t="s">
        <v>1540</v>
      </c>
      <c r="F125" s="138">
        <v>2.2800925925925926E-2</v>
      </c>
      <c r="G125" s="100" t="s">
        <v>2065</v>
      </c>
      <c r="H125" s="108" t="s">
        <v>1692</v>
      </c>
      <c r="I125" s="108"/>
      <c r="J125" s="99" t="s">
        <v>5321</v>
      </c>
      <c r="K125" s="99" t="s">
        <v>5325</v>
      </c>
      <c r="L125" s="99"/>
      <c r="M125" s="108" t="s">
        <v>2033</v>
      </c>
      <c r="N125" s="99"/>
      <c r="O125" s="99"/>
      <c r="P125" s="139" t="s">
        <v>2052</v>
      </c>
      <c r="Q125" s="99" t="s">
        <v>2070</v>
      </c>
      <c r="R125" s="99"/>
      <c r="S125" s="108" t="s">
        <v>1461</v>
      </c>
    </row>
    <row r="126" spans="1:19" x14ac:dyDescent="0.25">
      <c r="A126" s="136">
        <v>270</v>
      </c>
      <c r="B126" s="108">
        <v>2288249</v>
      </c>
      <c r="C126" s="108">
        <v>3285966</v>
      </c>
      <c r="D126" s="137" t="s">
        <v>1274</v>
      </c>
      <c r="E126" s="108" t="s">
        <v>1551</v>
      </c>
      <c r="F126" s="138">
        <v>2.7916666666666666E-2</v>
      </c>
      <c r="G126" s="100" t="s">
        <v>5323</v>
      </c>
      <c r="H126" s="108" t="s">
        <v>1692</v>
      </c>
      <c r="I126" s="108"/>
      <c r="J126" s="99"/>
      <c r="K126" s="99"/>
      <c r="L126" s="99"/>
      <c r="M126" s="108" t="s">
        <v>2033</v>
      </c>
      <c r="N126" s="99"/>
      <c r="O126" s="99"/>
      <c r="P126" s="139" t="s">
        <v>2052</v>
      </c>
      <c r="Q126" s="99" t="s">
        <v>2070</v>
      </c>
      <c r="R126" s="99"/>
      <c r="S126" s="108" t="s">
        <v>1461</v>
      </c>
    </row>
    <row r="127" spans="1:19" x14ac:dyDescent="0.25">
      <c r="A127" s="136">
        <v>7</v>
      </c>
      <c r="B127" s="108">
        <v>2290452</v>
      </c>
      <c r="C127" s="108">
        <v>3282809</v>
      </c>
      <c r="D127" s="137" t="s">
        <v>19</v>
      </c>
      <c r="E127" s="108" t="s">
        <v>1466</v>
      </c>
      <c r="F127" s="138">
        <v>2.6261574074074073E-2</v>
      </c>
      <c r="G127" s="100" t="s">
        <v>5322</v>
      </c>
      <c r="H127" s="108" t="s">
        <v>1692</v>
      </c>
      <c r="I127" s="108"/>
      <c r="J127" s="99"/>
      <c r="K127" s="99"/>
      <c r="L127" s="99"/>
      <c r="M127" s="108" t="s">
        <v>2033</v>
      </c>
      <c r="N127" s="99"/>
      <c r="O127" s="99"/>
      <c r="P127" s="139" t="s">
        <v>2053</v>
      </c>
      <c r="Q127" s="99" t="s">
        <v>2070</v>
      </c>
      <c r="R127" s="99"/>
      <c r="S127" s="108" t="s">
        <v>1461</v>
      </c>
    </row>
    <row r="128" spans="1:19" x14ac:dyDescent="0.25">
      <c r="A128" s="136">
        <v>7</v>
      </c>
      <c r="B128" s="108">
        <v>2290539</v>
      </c>
      <c r="C128" s="108">
        <v>3282811</v>
      </c>
      <c r="D128" s="137" t="s">
        <v>19</v>
      </c>
      <c r="E128" s="108" t="s">
        <v>1466</v>
      </c>
      <c r="F128" s="138">
        <v>2.6226851851851852E-2</v>
      </c>
      <c r="G128" s="100" t="s">
        <v>5322</v>
      </c>
      <c r="H128" s="108" t="s">
        <v>1692</v>
      </c>
      <c r="I128" s="108"/>
      <c r="J128" s="99"/>
      <c r="K128" s="99"/>
      <c r="L128" s="99"/>
      <c r="M128" s="108" t="s">
        <v>2033</v>
      </c>
      <c r="N128" s="99"/>
      <c r="O128" s="99"/>
      <c r="P128" s="139" t="s">
        <v>2053</v>
      </c>
      <c r="Q128" s="99" t="s">
        <v>2069</v>
      </c>
      <c r="R128" s="99"/>
      <c r="S128" s="108" t="s">
        <v>1461</v>
      </c>
    </row>
    <row r="129" spans="1:19" x14ac:dyDescent="0.25">
      <c r="A129" s="136">
        <v>55</v>
      </c>
      <c r="B129" s="108">
        <v>2290543</v>
      </c>
      <c r="C129" s="108">
        <v>3283379</v>
      </c>
      <c r="D129" s="137" t="s">
        <v>81</v>
      </c>
      <c r="E129" s="108" t="s">
        <v>1588</v>
      </c>
      <c r="F129" s="138">
        <v>3.4004629629629628E-2</v>
      </c>
      <c r="G129" s="100" t="s">
        <v>5323</v>
      </c>
      <c r="H129" s="108" t="s">
        <v>1692</v>
      </c>
      <c r="I129" s="108"/>
      <c r="J129" s="99"/>
      <c r="K129" s="99"/>
      <c r="L129" s="99"/>
      <c r="M129" s="108" t="s">
        <v>2033</v>
      </c>
      <c r="N129" s="99"/>
      <c r="O129" s="99"/>
      <c r="P129" s="139" t="s">
        <v>2052</v>
      </c>
      <c r="Q129" s="99" t="s">
        <v>2070</v>
      </c>
      <c r="R129" s="99"/>
      <c r="S129" s="108" t="s">
        <v>1446</v>
      </c>
    </row>
    <row r="130" spans="1:19" x14ac:dyDescent="0.25">
      <c r="A130" s="136">
        <v>137</v>
      </c>
      <c r="B130" s="108">
        <v>2290564</v>
      </c>
      <c r="C130" s="108">
        <v>3284364</v>
      </c>
      <c r="D130" s="137" t="s">
        <v>581</v>
      </c>
      <c r="E130" s="108" t="s">
        <v>1456</v>
      </c>
      <c r="F130" s="138">
        <v>3.30787037037037E-2</v>
      </c>
      <c r="G130" s="100" t="s">
        <v>5323</v>
      </c>
      <c r="H130" s="108" t="s">
        <v>1692</v>
      </c>
      <c r="I130" s="108"/>
      <c r="J130" s="99"/>
      <c r="K130" s="99"/>
      <c r="L130" s="99"/>
      <c r="M130" s="108" t="s">
        <v>2033</v>
      </c>
      <c r="N130" s="99"/>
      <c r="O130" s="99"/>
      <c r="P130" s="139" t="s">
        <v>2052</v>
      </c>
      <c r="Q130" s="99" t="s">
        <v>2070</v>
      </c>
      <c r="R130" s="99"/>
      <c r="S130" s="108" t="s">
        <v>1461</v>
      </c>
    </row>
    <row r="131" spans="1:19" x14ac:dyDescent="0.25">
      <c r="A131" s="136">
        <v>7</v>
      </c>
      <c r="B131" s="108">
        <v>2290611</v>
      </c>
      <c r="C131" s="108">
        <v>3282807</v>
      </c>
      <c r="D131" s="137" t="s">
        <v>19</v>
      </c>
      <c r="E131" s="108" t="s">
        <v>1466</v>
      </c>
      <c r="F131" s="138">
        <v>2.7858796296296295E-2</v>
      </c>
      <c r="G131" s="100" t="s">
        <v>5323</v>
      </c>
      <c r="H131" s="108" t="s">
        <v>1692</v>
      </c>
      <c r="I131" s="108"/>
      <c r="J131" s="99"/>
      <c r="K131" s="99"/>
      <c r="L131" s="99"/>
      <c r="M131" s="108" t="s">
        <v>2033</v>
      </c>
      <c r="N131" s="99"/>
      <c r="O131" s="99"/>
      <c r="P131" s="139" t="s">
        <v>2053</v>
      </c>
      <c r="Q131" s="99" t="s">
        <v>2070</v>
      </c>
      <c r="R131" s="99"/>
      <c r="S131" s="108" t="s">
        <v>1446</v>
      </c>
    </row>
    <row r="132" spans="1:19" x14ac:dyDescent="0.25">
      <c r="A132" s="136">
        <v>215</v>
      </c>
      <c r="B132" s="108">
        <v>2290618</v>
      </c>
      <c r="C132" s="108">
        <v>3285301</v>
      </c>
      <c r="D132" s="137" t="s">
        <v>990</v>
      </c>
      <c r="E132" s="108" t="s">
        <v>1524</v>
      </c>
      <c r="F132" s="138">
        <v>3.8055555555555558E-2</v>
      </c>
      <c r="G132" s="100" t="s">
        <v>5323</v>
      </c>
      <c r="H132" s="108" t="s">
        <v>1692</v>
      </c>
      <c r="I132" s="108"/>
      <c r="J132" s="99"/>
      <c r="K132" s="99"/>
      <c r="L132" s="99"/>
      <c r="M132" s="108" t="s">
        <v>2033</v>
      </c>
      <c r="N132" s="99"/>
      <c r="O132" s="99"/>
      <c r="P132" s="139" t="s">
        <v>2052</v>
      </c>
      <c r="Q132" s="99" t="s">
        <v>2070</v>
      </c>
      <c r="R132" s="99"/>
      <c r="S132" s="108" t="s">
        <v>1461</v>
      </c>
    </row>
    <row r="133" spans="1:19" x14ac:dyDescent="0.25">
      <c r="A133" s="136">
        <v>215</v>
      </c>
      <c r="B133" s="108">
        <v>2290619</v>
      </c>
      <c r="C133" s="108">
        <v>3285302</v>
      </c>
      <c r="D133" s="137" t="s">
        <v>990</v>
      </c>
      <c r="E133" s="108" t="s">
        <v>1524</v>
      </c>
      <c r="F133" s="138">
        <v>2.7465277777777779E-2</v>
      </c>
      <c r="G133" s="100" t="s">
        <v>5322</v>
      </c>
      <c r="H133" s="108" t="s">
        <v>1692</v>
      </c>
      <c r="I133" s="108"/>
      <c r="J133" s="99"/>
      <c r="K133" s="99"/>
      <c r="L133" s="99"/>
      <c r="M133" s="108" t="s">
        <v>2033</v>
      </c>
      <c r="N133" s="99"/>
      <c r="O133" s="99"/>
      <c r="P133" s="139" t="s">
        <v>2052</v>
      </c>
      <c r="Q133" s="99" t="s">
        <v>2070</v>
      </c>
      <c r="R133" s="99"/>
      <c r="S133" s="108" t="s">
        <v>1461</v>
      </c>
    </row>
    <row r="134" spans="1:19" x14ac:dyDescent="0.25">
      <c r="A134" s="136">
        <v>215</v>
      </c>
      <c r="B134" s="108">
        <v>2290620</v>
      </c>
      <c r="C134" s="108">
        <v>3285303</v>
      </c>
      <c r="D134" s="137" t="s">
        <v>990</v>
      </c>
      <c r="E134" s="108" t="s">
        <v>1524</v>
      </c>
      <c r="F134" s="138">
        <v>2.9027777777777777E-2</v>
      </c>
      <c r="G134" s="100" t="s">
        <v>5323</v>
      </c>
      <c r="H134" s="108" t="s">
        <v>1692</v>
      </c>
      <c r="I134" s="108"/>
      <c r="J134" s="99"/>
      <c r="K134" s="99"/>
      <c r="L134" s="99"/>
      <c r="M134" s="108" t="s">
        <v>2033</v>
      </c>
      <c r="N134" s="99"/>
      <c r="O134" s="99"/>
      <c r="P134" s="139" t="s">
        <v>2052</v>
      </c>
      <c r="Q134" s="99" t="s">
        <v>2070</v>
      </c>
      <c r="R134" s="99"/>
      <c r="S134" s="108" t="s">
        <v>1461</v>
      </c>
    </row>
    <row r="135" spans="1:19" x14ac:dyDescent="0.25">
      <c r="A135" s="136">
        <v>215</v>
      </c>
      <c r="B135" s="108">
        <v>2290621</v>
      </c>
      <c r="C135" s="108">
        <v>3285304</v>
      </c>
      <c r="D135" s="137" t="s">
        <v>990</v>
      </c>
      <c r="E135" s="108" t="s">
        <v>1524</v>
      </c>
      <c r="F135" s="138">
        <v>3.6261574074074071E-2</v>
      </c>
      <c r="G135" s="100" t="s">
        <v>5323</v>
      </c>
      <c r="H135" s="108" t="s">
        <v>1692</v>
      </c>
      <c r="I135" s="108"/>
      <c r="J135" s="99"/>
      <c r="K135" s="99"/>
      <c r="L135" s="99"/>
      <c r="M135" s="108" t="s">
        <v>2033</v>
      </c>
      <c r="N135" s="99"/>
      <c r="O135" s="99"/>
      <c r="P135" s="139" t="s">
        <v>2052</v>
      </c>
      <c r="Q135" s="99" t="s">
        <v>2070</v>
      </c>
      <c r="R135" s="99"/>
      <c r="S135" s="108" t="s">
        <v>1461</v>
      </c>
    </row>
    <row r="136" spans="1:19" x14ac:dyDescent="0.25">
      <c r="A136" s="136">
        <v>137</v>
      </c>
      <c r="B136" s="108">
        <v>2290660</v>
      </c>
      <c r="C136" s="108">
        <v>3284365</v>
      </c>
      <c r="D136" s="137" t="s">
        <v>581</v>
      </c>
      <c r="E136" s="108" t="s">
        <v>1456</v>
      </c>
      <c r="F136" s="138">
        <v>3.1226851851851853E-2</v>
      </c>
      <c r="G136" s="100" t="s">
        <v>5323</v>
      </c>
      <c r="H136" s="108" t="s">
        <v>1692</v>
      </c>
      <c r="I136" s="108"/>
      <c r="J136" s="99"/>
      <c r="K136" s="99"/>
      <c r="L136" s="99"/>
      <c r="M136" s="108" t="s">
        <v>2033</v>
      </c>
      <c r="N136" s="99"/>
      <c r="O136" s="99"/>
      <c r="P136" s="139" t="s">
        <v>2052</v>
      </c>
      <c r="Q136" s="99" t="s">
        <v>2070</v>
      </c>
      <c r="R136" s="99"/>
      <c r="S136" s="108" t="s">
        <v>1461</v>
      </c>
    </row>
    <row r="137" spans="1:19" x14ac:dyDescent="0.25">
      <c r="A137" s="136">
        <v>55</v>
      </c>
      <c r="B137" s="108">
        <v>2290679</v>
      </c>
      <c r="C137" s="108">
        <v>3283380</v>
      </c>
      <c r="D137" s="137" t="s">
        <v>81</v>
      </c>
      <c r="E137" s="108" t="s">
        <v>1588</v>
      </c>
      <c r="F137" s="138">
        <v>3.8668981481481485E-2</v>
      </c>
      <c r="G137" s="100" t="s">
        <v>5323</v>
      </c>
      <c r="H137" s="108" t="s">
        <v>1692</v>
      </c>
      <c r="I137" s="108"/>
      <c r="J137" s="99"/>
      <c r="K137" s="99"/>
      <c r="L137" s="99"/>
      <c r="M137" s="108" t="s">
        <v>2033</v>
      </c>
      <c r="N137" s="99"/>
      <c r="O137" s="99"/>
      <c r="P137" s="139" t="s">
        <v>2052</v>
      </c>
      <c r="Q137" s="99" t="s">
        <v>2070</v>
      </c>
      <c r="R137" s="99"/>
      <c r="S137" s="108" t="s">
        <v>1446</v>
      </c>
    </row>
    <row r="138" spans="1:19" x14ac:dyDescent="0.25">
      <c r="A138" s="136">
        <v>137</v>
      </c>
      <c r="B138" s="108">
        <v>2290771</v>
      </c>
      <c r="C138" s="108">
        <v>3284367</v>
      </c>
      <c r="D138" s="137" t="s">
        <v>581</v>
      </c>
      <c r="E138" s="108" t="s">
        <v>1456</v>
      </c>
      <c r="F138" s="138">
        <v>2.8807870370370369E-2</v>
      </c>
      <c r="G138" s="100" t="s">
        <v>5323</v>
      </c>
      <c r="H138" s="108" t="s">
        <v>1692</v>
      </c>
      <c r="I138" s="108"/>
      <c r="J138" s="99"/>
      <c r="K138" s="99"/>
      <c r="L138" s="99"/>
      <c r="M138" s="108" t="s">
        <v>2033</v>
      </c>
      <c r="N138" s="99"/>
      <c r="O138" s="99"/>
      <c r="P138" s="139" t="s">
        <v>2052</v>
      </c>
      <c r="Q138" s="99" t="s">
        <v>2070</v>
      </c>
      <c r="R138" s="99"/>
      <c r="S138" s="108" t="s">
        <v>1461</v>
      </c>
    </row>
    <row r="139" spans="1:19" x14ac:dyDescent="0.25">
      <c r="A139" s="136">
        <v>8</v>
      </c>
      <c r="B139" s="108">
        <v>2290776</v>
      </c>
      <c r="C139" s="108">
        <v>3282821</v>
      </c>
      <c r="D139" s="137" t="s">
        <v>19</v>
      </c>
      <c r="E139" s="108" t="s">
        <v>14</v>
      </c>
      <c r="F139" s="138">
        <v>2.6932870370370371E-2</v>
      </c>
      <c r="G139" s="100" t="s">
        <v>5322</v>
      </c>
      <c r="H139" s="108" t="s">
        <v>1692</v>
      </c>
      <c r="I139" s="108"/>
      <c r="J139" s="99"/>
      <c r="K139" s="99"/>
      <c r="L139" s="99"/>
      <c r="M139" s="108" t="s">
        <v>2033</v>
      </c>
      <c r="N139" s="99"/>
      <c r="O139" s="99"/>
      <c r="P139" s="139" t="s">
        <v>2052</v>
      </c>
      <c r="Q139" s="99" t="s">
        <v>2070</v>
      </c>
      <c r="R139" s="99"/>
      <c r="S139" s="108" t="s">
        <v>1446</v>
      </c>
    </row>
    <row r="140" spans="1:19" x14ac:dyDescent="0.25">
      <c r="A140" s="136">
        <v>215</v>
      </c>
      <c r="B140" s="108">
        <v>2290779</v>
      </c>
      <c r="C140" s="108">
        <v>3285308</v>
      </c>
      <c r="D140" s="137" t="s">
        <v>990</v>
      </c>
      <c r="E140" s="108" t="s">
        <v>1524</v>
      </c>
      <c r="F140" s="138">
        <v>3.2858796296296296E-2</v>
      </c>
      <c r="G140" s="100" t="s">
        <v>5323</v>
      </c>
      <c r="H140" s="108" t="s">
        <v>1692</v>
      </c>
      <c r="I140" s="108"/>
      <c r="J140" s="99"/>
      <c r="K140" s="99"/>
      <c r="L140" s="99"/>
      <c r="M140" s="108" t="s">
        <v>2033</v>
      </c>
      <c r="N140" s="99"/>
      <c r="O140" s="99"/>
      <c r="P140" s="139" t="s">
        <v>2052</v>
      </c>
      <c r="Q140" s="99" t="s">
        <v>2069</v>
      </c>
      <c r="R140" s="99"/>
      <c r="S140" s="108" t="s">
        <v>1461</v>
      </c>
    </row>
    <row r="141" spans="1:19" x14ac:dyDescent="0.25">
      <c r="A141" s="136">
        <v>55</v>
      </c>
      <c r="B141" s="108">
        <v>2290825</v>
      </c>
      <c r="C141" s="108">
        <v>3283383</v>
      </c>
      <c r="D141" s="137" t="s">
        <v>81</v>
      </c>
      <c r="E141" s="108" t="s">
        <v>1588</v>
      </c>
      <c r="F141" s="138">
        <v>3.6620370370370373E-2</v>
      </c>
      <c r="G141" s="100" t="s">
        <v>5323</v>
      </c>
      <c r="H141" s="108" t="s">
        <v>1692</v>
      </c>
      <c r="I141" s="108"/>
      <c r="J141" s="99"/>
      <c r="K141" s="99"/>
      <c r="L141" s="99"/>
      <c r="M141" s="108" t="s">
        <v>2033</v>
      </c>
      <c r="N141" s="99"/>
      <c r="O141" s="99"/>
      <c r="P141" s="139" t="s">
        <v>2052</v>
      </c>
      <c r="Q141" s="99" t="s">
        <v>2069</v>
      </c>
      <c r="R141" s="99"/>
      <c r="S141" s="108" t="s">
        <v>1446</v>
      </c>
    </row>
    <row r="142" spans="1:19" x14ac:dyDescent="0.25">
      <c r="A142" s="136">
        <v>8</v>
      </c>
      <c r="B142" s="108">
        <v>2290879</v>
      </c>
      <c r="C142" s="108">
        <v>3282824</v>
      </c>
      <c r="D142" s="137" t="s">
        <v>19</v>
      </c>
      <c r="E142" s="108" t="s">
        <v>14</v>
      </c>
      <c r="F142" s="138">
        <v>2.4259259259259258E-2</v>
      </c>
      <c r="G142" s="100" t="s">
        <v>2065</v>
      </c>
      <c r="H142" s="108" t="s">
        <v>1692</v>
      </c>
      <c r="I142" s="108"/>
      <c r="J142" s="99" t="s">
        <v>5321</v>
      </c>
      <c r="K142" s="99" t="s">
        <v>5325</v>
      </c>
      <c r="L142" s="99"/>
      <c r="M142" s="108" t="s">
        <v>2033</v>
      </c>
      <c r="N142" s="99"/>
      <c r="O142" s="99"/>
      <c r="P142" s="139" t="s">
        <v>2052</v>
      </c>
      <c r="Q142" s="99" t="s">
        <v>2070</v>
      </c>
      <c r="R142" s="99"/>
      <c r="S142" s="108" t="s">
        <v>1461</v>
      </c>
    </row>
    <row r="143" spans="1:19" x14ac:dyDescent="0.25">
      <c r="A143" s="136">
        <v>135</v>
      </c>
      <c r="B143" s="108">
        <v>2290928</v>
      </c>
      <c r="C143" s="108">
        <v>3284342</v>
      </c>
      <c r="D143" s="137" t="s">
        <v>581</v>
      </c>
      <c r="E143" s="108" t="s">
        <v>1458</v>
      </c>
      <c r="F143" s="138">
        <v>2.6400462962962962E-2</v>
      </c>
      <c r="G143" s="100" t="s">
        <v>5322</v>
      </c>
      <c r="H143" s="108" t="s">
        <v>1692</v>
      </c>
      <c r="I143" s="108"/>
      <c r="J143" s="99"/>
      <c r="K143" s="99"/>
      <c r="L143" s="99"/>
      <c r="M143" s="108" t="s">
        <v>2033</v>
      </c>
      <c r="N143" s="99"/>
      <c r="O143" s="99"/>
      <c r="P143" s="139" t="s">
        <v>2052</v>
      </c>
      <c r="Q143" s="99" t="s">
        <v>2070</v>
      </c>
      <c r="R143" s="99"/>
      <c r="S143" s="108" t="s">
        <v>1461</v>
      </c>
    </row>
    <row r="144" spans="1:19" x14ac:dyDescent="0.25">
      <c r="A144" s="136">
        <v>54</v>
      </c>
      <c r="B144" s="108">
        <v>2290953</v>
      </c>
      <c r="C144" s="108">
        <v>3283369</v>
      </c>
      <c r="D144" s="137" t="s">
        <v>81</v>
      </c>
      <c r="E144" s="108" t="s">
        <v>1468</v>
      </c>
      <c r="F144" s="138">
        <v>3.9247685185185184E-2</v>
      </c>
      <c r="G144" s="100" t="s">
        <v>5323</v>
      </c>
      <c r="H144" s="108" t="s">
        <v>1692</v>
      </c>
      <c r="I144" s="108"/>
      <c r="J144" s="99"/>
      <c r="K144" s="99"/>
      <c r="L144" s="99"/>
      <c r="M144" s="108" t="s">
        <v>2033</v>
      </c>
      <c r="N144" s="99"/>
      <c r="O144" s="99"/>
      <c r="P144" s="139" t="s">
        <v>2052</v>
      </c>
      <c r="Q144" s="99" t="s">
        <v>2069</v>
      </c>
      <c r="R144" s="99"/>
      <c r="S144" s="108" t="s">
        <v>1446</v>
      </c>
    </row>
    <row r="145" spans="1:19" x14ac:dyDescent="0.25">
      <c r="A145" s="136">
        <v>137</v>
      </c>
      <c r="B145" s="108">
        <v>2290968</v>
      </c>
      <c r="C145" s="108">
        <v>3284366</v>
      </c>
      <c r="D145" s="137" t="s">
        <v>581</v>
      </c>
      <c r="E145" s="108" t="s">
        <v>1456</v>
      </c>
      <c r="F145" s="138">
        <v>3.7442129629629631E-2</v>
      </c>
      <c r="G145" s="100" t="s">
        <v>5323</v>
      </c>
      <c r="H145" s="108" t="s">
        <v>1692</v>
      </c>
      <c r="I145" s="108"/>
      <c r="J145" s="99"/>
      <c r="K145" s="99"/>
      <c r="L145" s="99"/>
      <c r="M145" s="108" t="s">
        <v>2033</v>
      </c>
      <c r="N145" s="99"/>
      <c r="O145" s="99"/>
      <c r="P145" s="139" t="s">
        <v>2052</v>
      </c>
      <c r="Q145" s="99" t="s">
        <v>2070</v>
      </c>
      <c r="R145" s="99"/>
      <c r="S145" s="108" t="s">
        <v>1461</v>
      </c>
    </row>
    <row r="146" spans="1:19" x14ac:dyDescent="0.25">
      <c r="A146" s="136">
        <v>230</v>
      </c>
      <c r="B146" s="108">
        <v>2290974</v>
      </c>
      <c r="C146" s="108">
        <v>3285479</v>
      </c>
      <c r="D146" s="137" t="s">
        <v>1018</v>
      </c>
      <c r="E146" s="108" t="s">
        <v>1520</v>
      </c>
      <c r="F146" s="138">
        <v>2.4675925925925928E-2</v>
      </c>
      <c r="G146" s="100" t="s">
        <v>5322</v>
      </c>
      <c r="H146" s="108" t="s">
        <v>1692</v>
      </c>
      <c r="I146" s="108"/>
      <c r="J146" s="99"/>
      <c r="K146" s="99"/>
      <c r="L146" s="99"/>
      <c r="M146" s="108" t="s">
        <v>2033</v>
      </c>
      <c r="N146" s="99"/>
      <c r="O146" s="99"/>
      <c r="P146" s="139" t="s">
        <v>2052</v>
      </c>
      <c r="Q146" s="99" t="s">
        <v>2070</v>
      </c>
      <c r="R146" s="99"/>
      <c r="S146" s="108" t="s">
        <v>1461</v>
      </c>
    </row>
    <row r="147" spans="1:19" x14ac:dyDescent="0.25">
      <c r="A147" s="136">
        <v>228</v>
      </c>
      <c r="B147" s="108">
        <v>2291010</v>
      </c>
      <c r="C147" s="108">
        <v>3285457</v>
      </c>
      <c r="D147" s="137" t="s">
        <v>1018</v>
      </c>
      <c r="E147" s="108" t="s">
        <v>1522</v>
      </c>
      <c r="F147" s="138">
        <v>3.0162037037037036E-2</v>
      </c>
      <c r="G147" s="100" t="s">
        <v>5323</v>
      </c>
      <c r="H147" s="108" t="s">
        <v>1692</v>
      </c>
      <c r="I147" s="108"/>
      <c r="J147" s="99"/>
      <c r="K147" s="99"/>
      <c r="L147" s="99"/>
      <c r="M147" s="108" t="s">
        <v>2033</v>
      </c>
      <c r="N147" s="99"/>
      <c r="O147" s="99"/>
      <c r="P147" s="139" t="s">
        <v>2052</v>
      </c>
      <c r="Q147" s="99" t="s">
        <v>2070</v>
      </c>
      <c r="R147" s="99"/>
      <c r="S147" s="108" t="s">
        <v>1446</v>
      </c>
    </row>
    <row r="148" spans="1:19" x14ac:dyDescent="0.25">
      <c r="A148" s="136">
        <v>8</v>
      </c>
      <c r="B148" s="108">
        <v>2291068</v>
      </c>
      <c r="C148" s="108">
        <v>3282825</v>
      </c>
      <c r="D148" s="137" t="s">
        <v>19</v>
      </c>
      <c r="E148" s="108" t="s">
        <v>14</v>
      </c>
      <c r="F148" s="138">
        <v>2.8576388888888887E-2</v>
      </c>
      <c r="G148" s="100" t="s">
        <v>5323</v>
      </c>
      <c r="H148" s="108" t="s">
        <v>1692</v>
      </c>
      <c r="I148" s="108"/>
      <c r="J148" s="99"/>
      <c r="K148" s="99"/>
      <c r="L148" s="99"/>
      <c r="M148" s="108" t="s">
        <v>2033</v>
      </c>
      <c r="N148" s="99"/>
      <c r="O148" s="99"/>
      <c r="P148" s="139" t="s">
        <v>2053</v>
      </c>
      <c r="Q148" s="99" t="s">
        <v>2070</v>
      </c>
      <c r="R148" s="99"/>
      <c r="S148" s="108" t="s">
        <v>1446</v>
      </c>
    </row>
    <row r="149" spans="1:19" x14ac:dyDescent="0.25">
      <c r="A149" s="136">
        <v>137</v>
      </c>
      <c r="B149" s="108">
        <v>2291145</v>
      </c>
      <c r="C149" s="108">
        <v>3284369</v>
      </c>
      <c r="D149" s="137" t="s">
        <v>581</v>
      </c>
      <c r="E149" s="108" t="s">
        <v>1456</v>
      </c>
      <c r="F149" s="138">
        <v>3.9756944444444442E-2</v>
      </c>
      <c r="G149" s="100" t="s">
        <v>5323</v>
      </c>
      <c r="H149" s="108" t="s">
        <v>1692</v>
      </c>
      <c r="I149" s="108"/>
      <c r="J149" s="99"/>
      <c r="K149" s="99"/>
      <c r="L149" s="99"/>
      <c r="M149" s="108" t="s">
        <v>2033</v>
      </c>
      <c r="N149" s="99"/>
      <c r="O149" s="99"/>
      <c r="P149" s="139" t="s">
        <v>2052</v>
      </c>
      <c r="Q149" s="99" t="s">
        <v>2070</v>
      </c>
      <c r="R149" s="99"/>
      <c r="S149" s="108" t="s">
        <v>1461</v>
      </c>
    </row>
    <row r="150" spans="1:19" x14ac:dyDescent="0.25">
      <c r="A150" s="136">
        <v>54</v>
      </c>
      <c r="B150" s="108">
        <v>2291154</v>
      </c>
      <c r="C150" s="108">
        <v>3283370</v>
      </c>
      <c r="D150" s="137" t="s">
        <v>81</v>
      </c>
      <c r="E150" s="108" t="s">
        <v>1468</v>
      </c>
      <c r="F150" s="138">
        <v>2.6886574074074073E-2</v>
      </c>
      <c r="G150" s="100" t="s">
        <v>5322</v>
      </c>
      <c r="H150" s="108" t="s">
        <v>1692</v>
      </c>
      <c r="I150" s="108"/>
      <c r="J150" s="99"/>
      <c r="K150" s="99"/>
      <c r="L150" s="99"/>
      <c r="M150" s="108" t="s">
        <v>2033</v>
      </c>
      <c r="N150" s="99"/>
      <c r="O150" s="99"/>
      <c r="P150" s="139" t="s">
        <v>2052</v>
      </c>
      <c r="Q150" s="99" t="s">
        <v>2070</v>
      </c>
      <c r="R150" s="99"/>
      <c r="S150" s="108" t="s">
        <v>1446</v>
      </c>
    </row>
    <row r="151" spans="1:19" x14ac:dyDescent="0.25">
      <c r="A151" s="136">
        <v>55</v>
      </c>
      <c r="B151" s="108">
        <v>2291183</v>
      </c>
      <c r="C151" s="108">
        <v>3283382</v>
      </c>
      <c r="D151" s="137" t="s">
        <v>81</v>
      </c>
      <c r="E151" s="108" t="s">
        <v>1588</v>
      </c>
      <c r="F151" s="138">
        <v>3.5173611111111114E-2</v>
      </c>
      <c r="G151" s="100" t="s">
        <v>5323</v>
      </c>
      <c r="H151" s="108" t="s">
        <v>1692</v>
      </c>
      <c r="I151" s="108"/>
      <c r="J151" s="99"/>
      <c r="K151" s="99"/>
      <c r="L151" s="99"/>
      <c r="M151" s="108" t="s">
        <v>2033</v>
      </c>
      <c r="N151" s="99"/>
      <c r="O151" s="99"/>
      <c r="P151" s="139" t="s">
        <v>2052</v>
      </c>
      <c r="Q151" s="99" t="s">
        <v>2070</v>
      </c>
      <c r="R151" s="99"/>
      <c r="S151" s="108" t="s">
        <v>1446</v>
      </c>
    </row>
    <row r="152" spans="1:19" x14ac:dyDescent="0.25">
      <c r="A152" s="136">
        <v>230</v>
      </c>
      <c r="B152" s="108">
        <v>2291186</v>
      </c>
      <c r="C152" s="108">
        <v>3285480</v>
      </c>
      <c r="D152" s="137" t="s">
        <v>1018</v>
      </c>
      <c r="E152" s="108" t="s">
        <v>1520</v>
      </c>
      <c r="F152" s="138">
        <v>2.435185185185185E-2</v>
      </c>
      <c r="G152" s="100" t="s">
        <v>5322</v>
      </c>
      <c r="H152" s="108" t="s">
        <v>1692</v>
      </c>
      <c r="I152" s="108"/>
      <c r="J152" s="99"/>
      <c r="K152" s="99"/>
      <c r="L152" s="99"/>
      <c r="M152" s="108" t="s">
        <v>2033</v>
      </c>
      <c r="N152" s="99"/>
      <c r="O152" s="99"/>
      <c r="P152" s="139" t="s">
        <v>2052</v>
      </c>
      <c r="Q152" s="99" t="s">
        <v>2070</v>
      </c>
      <c r="R152" s="99"/>
      <c r="S152" s="108" t="s">
        <v>1461</v>
      </c>
    </row>
    <row r="153" spans="1:19" x14ac:dyDescent="0.25">
      <c r="A153" s="136">
        <v>299</v>
      </c>
      <c r="B153" s="108">
        <v>2291244</v>
      </c>
      <c r="C153" s="108">
        <v>3286311</v>
      </c>
      <c r="D153" s="137" t="s">
        <v>1131</v>
      </c>
      <c r="E153" s="108" t="s">
        <v>1462</v>
      </c>
      <c r="F153" s="138">
        <v>2.8900462962962965E-2</v>
      </c>
      <c r="G153" s="100" t="s">
        <v>5323</v>
      </c>
      <c r="H153" s="108" t="s">
        <v>1698</v>
      </c>
      <c r="I153" s="108" t="s">
        <v>1699</v>
      </c>
      <c r="J153" s="99" t="s">
        <v>5320</v>
      </c>
      <c r="K153" s="99" t="s">
        <v>5325</v>
      </c>
      <c r="L153" s="99"/>
      <c r="M153" s="108" t="s">
        <v>2033</v>
      </c>
      <c r="N153" s="99"/>
      <c r="O153" s="99"/>
      <c r="P153" s="139" t="s">
        <v>2052</v>
      </c>
      <c r="Q153" s="99" t="s">
        <v>2070</v>
      </c>
      <c r="R153" s="99"/>
      <c r="S153" s="108" t="s">
        <v>1461</v>
      </c>
    </row>
    <row r="154" spans="1:19" x14ac:dyDescent="0.25">
      <c r="A154" s="136">
        <v>7</v>
      </c>
      <c r="B154" s="108">
        <v>2291279</v>
      </c>
      <c r="C154" s="108">
        <v>3282813</v>
      </c>
      <c r="D154" s="137" t="s">
        <v>19</v>
      </c>
      <c r="E154" s="108" t="s">
        <v>1466</v>
      </c>
      <c r="F154" s="138">
        <v>2.4340277777777777E-2</v>
      </c>
      <c r="G154" s="100" t="s">
        <v>5322</v>
      </c>
      <c r="H154" s="108" t="s">
        <v>1692</v>
      </c>
      <c r="I154" s="108"/>
      <c r="J154" s="99"/>
      <c r="K154" s="99"/>
      <c r="L154" s="99"/>
      <c r="M154" s="108" t="s">
        <v>2033</v>
      </c>
      <c r="N154" s="99"/>
      <c r="O154" s="99"/>
      <c r="P154" s="139" t="s">
        <v>2053</v>
      </c>
      <c r="Q154" s="99" t="s">
        <v>2070</v>
      </c>
      <c r="R154" s="99"/>
      <c r="S154" s="108" t="s">
        <v>1446</v>
      </c>
    </row>
    <row r="155" spans="1:19" x14ac:dyDescent="0.25">
      <c r="A155" s="136">
        <v>261</v>
      </c>
      <c r="B155" s="108">
        <v>2291369</v>
      </c>
      <c r="C155" s="108">
        <v>3285854</v>
      </c>
      <c r="D155" s="137" t="s">
        <v>1199</v>
      </c>
      <c r="E155" s="108" t="s">
        <v>1548</v>
      </c>
      <c r="F155" s="138">
        <v>2.7905092592592592E-2</v>
      </c>
      <c r="G155" s="100" t="s">
        <v>5323</v>
      </c>
      <c r="H155" s="108" t="s">
        <v>1692</v>
      </c>
      <c r="I155" s="108"/>
      <c r="J155" s="99"/>
      <c r="K155" s="99"/>
      <c r="L155" s="99"/>
      <c r="M155" s="108" t="s">
        <v>2033</v>
      </c>
      <c r="N155" s="99"/>
      <c r="O155" s="99"/>
      <c r="P155" s="139" t="s">
        <v>2052</v>
      </c>
      <c r="Q155" s="99" t="s">
        <v>2070</v>
      </c>
      <c r="R155" s="99"/>
      <c r="S155" s="108" t="s">
        <v>1461</v>
      </c>
    </row>
    <row r="156" spans="1:19" x14ac:dyDescent="0.25">
      <c r="A156" s="136">
        <v>137</v>
      </c>
      <c r="B156" s="108">
        <v>2291372</v>
      </c>
      <c r="C156" s="108">
        <v>3284371</v>
      </c>
      <c r="D156" s="137" t="s">
        <v>581</v>
      </c>
      <c r="E156" s="108" t="s">
        <v>1456</v>
      </c>
      <c r="F156" s="138">
        <v>3.1215277777777779E-2</v>
      </c>
      <c r="G156" s="100" t="s">
        <v>5323</v>
      </c>
      <c r="H156" s="108" t="s">
        <v>1692</v>
      </c>
      <c r="I156" s="108"/>
      <c r="J156" s="99"/>
      <c r="K156" s="99"/>
      <c r="L156" s="99"/>
      <c r="M156" s="108" t="s">
        <v>2033</v>
      </c>
      <c r="N156" s="99"/>
      <c r="O156" s="99"/>
      <c r="P156" s="139" t="s">
        <v>2052</v>
      </c>
      <c r="Q156" s="99" t="s">
        <v>2070</v>
      </c>
      <c r="R156" s="99"/>
      <c r="S156" s="108" t="s">
        <v>1461</v>
      </c>
    </row>
    <row r="157" spans="1:19" x14ac:dyDescent="0.25">
      <c r="A157" s="136">
        <v>230</v>
      </c>
      <c r="B157" s="108">
        <v>2291410</v>
      </c>
      <c r="C157" s="108">
        <v>3285481</v>
      </c>
      <c r="D157" s="137" t="s">
        <v>1018</v>
      </c>
      <c r="E157" s="108" t="s">
        <v>1520</v>
      </c>
      <c r="F157" s="138">
        <v>2.7233796296296298E-2</v>
      </c>
      <c r="G157" s="100" t="s">
        <v>5322</v>
      </c>
      <c r="H157" s="108" t="s">
        <v>1692</v>
      </c>
      <c r="I157" s="108"/>
      <c r="J157" s="99"/>
      <c r="K157" s="99"/>
      <c r="L157" s="99"/>
      <c r="M157" s="108" t="s">
        <v>2033</v>
      </c>
      <c r="N157" s="99"/>
      <c r="O157" s="99"/>
      <c r="P157" s="139" t="s">
        <v>2052</v>
      </c>
      <c r="Q157" s="99" t="s">
        <v>2070</v>
      </c>
      <c r="R157" s="99"/>
      <c r="S157" s="108" t="s">
        <v>1461</v>
      </c>
    </row>
    <row r="158" spans="1:19" x14ac:dyDescent="0.25">
      <c r="A158" s="136">
        <v>299</v>
      </c>
      <c r="B158" s="108">
        <v>2291459</v>
      </c>
      <c r="C158" s="108">
        <v>3286312</v>
      </c>
      <c r="D158" s="137" t="s">
        <v>1131</v>
      </c>
      <c r="E158" s="108" t="s">
        <v>1462</v>
      </c>
      <c r="F158" s="138">
        <v>3.0902777777777779E-2</v>
      </c>
      <c r="G158" s="100" t="s">
        <v>5323</v>
      </c>
      <c r="H158" s="108" t="s">
        <v>1692</v>
      </c>
      <c r="I158" s="108"/>
      <c r="J158" s="99"/>
      <c r="K158" s="99"/>
      <c r="L158" s="99"/>
      <c r="M158" s="108" t="s">
        <v>2033</v>
      </c>
      <c r="N158" s="99"/>
      <c r="O158" s="99"/>
      <c r="P158" s="139" t="s">
        <v>2052</v>
      </c>
      <c r="Q158" s="99" t="s">
        <v>2070</v>
      </c>
      <c r="R158" s="99"/>
      <c r="S158" s="108" t="s">
        <v>1461</v>
      </c>
    </row>
    <row r="159" spans="1:19" x14ac:dyDescent="0.25">
      <c r="A159" s="136">
        <v>55</v>
      </c>
      <c r="B159" s="108">
        <v>2291488</v>
      </c>
      <c r="C159" s="108">
        <v>3283384</v>
      </c>
      <c r="D159" s="137" t="s">
        <v>81</v>
      </c>
      <c r="E159" s="108" t="s">
        <v>1588</v>
      </c>
      <c r="F159" s="138">
        <v>3.2650462962962964E-2</v>
      </c>
      <c r="G159" s="100" t="s">
        <v>5323</v>
      </c>
      <c r="H159" s="108" t="s">
        <v>1692</v>
      </c>
      <c r="I159" s="108"/>
      <c r="J159" s="99"/>
      <c r="K159" s="99"/>
      <c r="L159" s="99"/>
      <c r="M159" s="108" t="s">
        <v>2033</v>
      </c>
      <c r="N159" s="99"/>
      <c r="O159" s="99"/>
      <c r="P159" s="139" t="s">
        <v>2052</v>
      </c>
      <c r="Q159" s="99" t="s">
        <v>2070</v>
      </c>
      <c r="R159" s="99"/>
      <c r="S159" s="108" t="s">
        <v>1446</v>
      </c>
    </row>
    <row r="160" spans="1:19" x14ac:dyDescent="0.25">
      <c r="A160" s="136">
        <v>135</v>
      </c>
      <c r="B160" s="108">
        <v>2291510</v>
      </c>
      <c r="C160" s="108">
        <v>3284340</v>
      </c>
      <c r="D160" s="137" t="s">
        <v>581</v>
      </c>
      <c r="E160" s="108" t="s">
        <v>1458</v>
      </c>
      <c r="F160" s="138">
        <v>2.7002314814814816E-2</v>
      </c>
      <c r="G160" s="100" t="s">
        <v>5322</v>
      </c>
      <c r="H160" s="108" t="s">
        <v>1692</v>
      </c>
      <c r="I160" s="108"/>
      <c r="J160" s="99"/>
      <c r="K160" s="99"/>
      <c r="L160" s="99"/>
      <c r="M160" s="108" t="s">
        <v>2033</v>
      </c>
      <c r="N160" s="99"/>
      <c r="O160" s="99"/>
      <c r="P160" s="139" t="s">
        <v>2052</v>
      </c>
      <c r="Q160" s="99" t="s">
        <v>2070</v>
      </c>
      <c r="R160" s="99"/>
      <c r="S160" s="108" t="s">
        <v>1461</v>
      </c>
    </row>
    <row r="161" spans="1:19" x14ac:dyDescent="0.25">
      <c r="A161" s="136">
        <v>245</v>
      </c>
      <c r="B161" s="108">
        <v>2291536</v>
      </c>
      <c r="C161" s="108">
        <v>3285659</v>
      </c>
      <c r="D161" s="137" t="s">
        <v>1131</v>
      </c>
      <c r="E161" s="108" t="s">
        <v>1536</v>
      </c>
      <c r="F161" s="138">
        <v>2.9560185185185186E-2</v>
      </c>
      <c r="G161" s="100" t="s">
        <v>5323</v>
      </c>
      <c r="H161" s="108" t="s">
        <v>1692</v>
      </c>
      <c r="I161" s="108"/>
      <c r="J161" s="99"/>
      <c r="K161" s="99"/>
      <c r="L161" s="99"/>
      <c r="M161" s="108" t="s">
        <v>2033</v>
      </c>
      <c r="N161" s="99"/>
      <c r="O161" s="99"/>
      <c r="P161" s="139" t="s">
        <v>2052</v>
      </c>
      <c r="Q161" s="99" t="s">
        <v>2069</v>
      </c>
      <c r="R161" s="99"/>
      <c r="S161" s="108" t="s">
        <v>1461</v>
      </c>
    </row>
    <row r="162" spans="1:19" x14ac:dyDescent="0.25">
      <c r="A162" s="136">
        <v>230</v>
      </c>
      <c r="B162" s="108">
        <v>2291652</v>
      </c>
      <c r="C162" s="108">
        <v>3285483</v>
      </c>
      <c r="D162" s="137" t="s">
        <v>1018</v>
      </c>
      <c r="E162" s="108" t="s">
        <v>1520</v>
      </c>
      <c r="F162" s="138">
        <v>2.3391203703703702E-2</v>
      </c>
      <c r="G162" s="100" t="s">
        <v>2065</v>
      </c>
      <c r="H162" s="108" t="s">
        <v>1692</v>
      </c>
      <c r="I162" s="108"/>
      <c r="J162" s="99" t="s">
        <v>5321</v>
      </c>
      <c r="K162" s="99" t="s">
        <v>5325</v>
      </c>
      <c r="L162" s="99"/>
      <c r="M162" s="108" t="s">
        <v>2033</v>
      </c>
      <c r="N162" s="99"/>
      <c r="O162" s="99"/>
      <c r="P162" s="139" t="s">
        <v>2052</v>
      </c>
      <c r="Q162" s="99" t="s">
        <v>2070</v>
      </c>
      <c r="R162" s="99"/>
      <c r="S162" s="108" t="s">
        <v>1461</v>
      </c>
    </row>
    <row r="163" spans="1:19" x14ac:dyDescent="0.25">
      <c r="A163" s="136">
        <v>299</v>
      </c>
      <c r="B163" s="108">
        <v>2291676</v>
      </c>
      <c r="C163" s="108">
        <v>3286313</v>
      </c>
      <c r="D163" s="137" t="s">
        <v>1131</v>
      </c>
      <c r="E163" s="108" t="s">
        <v>1462</v>
      </c>
      <c r="F163" s="138">
        <v>2.8900462962962965E-2</v>
      </c>
      <c r="G163" s="100" t="s">
        <v>5323</v>
      </c>
      <c r="H163" s="108" t="s">
        <v>1692</v>
      </c>
      <c r="I163" s="108"/>
      <c r="J163" s="99"/>
      <c r="K163" s="99"/>
      <c r="L163" s="99"/>
      <c r="M163" s="108" t="s">
        <v>2033</v>
      </c>
      <c r="N163" s="99"/>
      <c r="O163" s="99"/>
      <c r="P163" s="139" t="s">
        <v>2052</v>
      </c>
      <c r="Q163" s="99" t="s">
        <v>2070</v>
      </c>
      <c r="R163" s="99"/>
      <c r="S163" s="108" t="s">
        <v>1461</v>
      </c>
    </row>
    <row r="164" spans="1:19" x14ac:dyDescent="0.25">
      <c r="A164" s="136">
        <v>215</v>
      </c>
      <c r="B164" s="108">
        <v>2291683</v>
      </c>
      <c r="C164" s="108">
        <v>3285306</v>
      </c>
      <c r="D164" s="137" t="s">
        <v>990</v>
      </c>
      <c r="E164" s="108" t="s">
        <v>1524</v>
      </c>
      <c r="F164" s="138">
        <v>2.644675925925926E-2</v>
      </c>
      <c r="G164" s="100" t="s">
        <v>5322</v>
      </c>
      <c r="H164" s="108" t="s">
        <v>1692</v>
      </c>
      <c r="I164" s="108"/>
      <c r="J164" s="99"/>
      <c r="K164" s="99"/>
      <c r="L164" s="99"/>
      <c r="M164" s="108" t="s">
        <v>2033</v>
      </c>
      <c r="N164" s="99"/>
      <c r="O164" s="99"/>
      <c r="P164" s="139" t="s">
        <v>2052</v>
      </c>
      <c r="Q164" s="99" t="s">
        <v>2070</v>
      </c>
      <c r="R164" s="99"/>
      <c r="S164" s="108" t="s">
        <v>1461</v>
      </c>
    </row>
    <row r="165" spans="1:19" x14ac:dyDescent="0.25">
      <c r="A165" s="136">
        <v>215</v>
      </c>
      <c r="B165" s="108">
        <v>2291684</v>
      </c>
      <c r="C165" s="108">
        <v>3285307</v>
      </c>
      <c r="D165" s="137" t="s">
        <v>990</v>
      </c>
      <c r="E165" s="108" t="s">
        <v>1524</v>
      </c>
      <c r="F165" s="138">
        <v>2.5497685185185186E-2</v>
      </c>
      <c r="G165" s="100" t="s">
        <v>5322</v>
      </c>
      <c r="H165" s="108" t="s">
        <v>1692</v>
      </c>
      <c r="I165" s="108"/>
      <c r="J165" s="99"/>
      <c r="K165" s="99"/>
      <c r="L165" s="99"/>
      <c r="M165" s="108" t="s">
        <v>2033</v>
      </c>
      <c r="N165" s="99"/>
      <c r="O165" s="99"/>
      <c r="P165" s="139" t="s">
        <v>2052</v>
      </c>
      <c r="Q165" s="99" t="s">
        <v>2070</v>
      </c>
      <c r="R165" s="99"/>
      <c r="S165" s="108" t="s">
        <v>1461</v>
      </c>
    </row>
    <row r="166" spans="1:19" x14ac:dyDescent="0.25">
      <c r="A166" s="136">
        <v>215</v>
      </c>
      <c r="B166" s="108">
        <v>2291685</v>
      </c>
      <c r="C166" s="108">
        <v>3285309</v>
      </c>
      <c r="D166" s="137" t="s">
        <v>990</v>
      </c>
      <c r="E166" s="108" t="s">
        <v>1524</v>
      </c>
      <c r="F166" s="138">
        <v>2.7314814814814816E-2</v>
      </c>
      <c r="G166" s="100" t="s">
        <v>5322</v>
      </c>
      <c r="H166" s="108" t="s">
        <v>1692</v>
      </c>
      <c r="I166" s="108"/>
      <c r="J166" s="99"/>
      <c r="K166" s="99"/>
      <c r="L166" s="99"/>
      <c r="M166" s="108" t="s">
        <v>2033</v>
      </c>
      <c r="N166" s="99"/>
      <c r="O166" s="99"/>
      <c r="P166" s="139" t="s">
        <v>2052</v>
      </c>
      <c r="Q166" s="99" t="s">
        <v>2070</v>
      </c>
      <c r="R166" s="99"/>
      <c r="S166" s="108" t="s">
        <v>1461</v>
      </c>
    </row>
    <row r="167" spans="1:19" x14ac:dyDescent="0.25">
      <c r="A167" s="136">
        <v>166</v>
      </c>
      <c r="B167" s="108">
        <v>2294174</v>
      </c>
      <c r="C167" s="108">
        <v>3284711</v>
      </c>
      <c r="D167" s="137" t="s">
        <v>581</v>
      </c>
      <c r="E167" s="108" t="s">
        <v>1496</v>
      </c>
      <c r="F167" s="138">
        <v>3.3009259259259259E-2</v>
      </c>
      <c r="G167" s="100" t="s">
        <v>5323</v>
      </c>
      <c r="H167" s="108" t="s">
        <v>1692</v>
      </c>
      <c r="I167" s="108"/>
      <c r="J167" s="99"/>
      <c r="K167" s="99"/>
      <c r="L167" s="99"/>
      <c r="M167" s="108" t="s">
        <v>2033</v>
      </c>
      <c r="N167" s="99"/>
      <c r="O167" s="99"/>
      <c r="P167" s="139" t="s">
        <v>2052</v>
      </c>
      <c r="Q167" s="99" t="s">
        <v>2069</v>
      </c>
      <c r="R167" s="99"/>
      <c r="S167" s="108" t="s">
        <v>1461</v>
      </c>
    </row>
    <row r="168" spans="1:19" x14ac:dyDescent="0.25">
      <c r="A168" s="136">
        <v>230</v>
      </c>
      <c r="B168" s="108">
        <v>2294179</v>
      </c>
      <c r="C168" s="108">
        <v>3285484</v>
      </c>
      <c r="D168" s="137" t="s">
        <v>1018</v>
      </c>
      <c r="E168" s="108" t="s">
        <v>1520</v>
      </c>
      <c r="F168" s="138">
        <v>2.5011574074074075E-2</v>
      </c>
      <c r="G168" s="100" t="s">
        <v>5322</v>
      </c>
      <c r="H168" s="108" t="s">
        <v>1692</v>
      </c>
      <c r="I168" s="108"/>
      <c r="J168" s="99"/>
      <c r="K168" s="99"/>
      <c r="L168" s="99"/>
      <c r="M168" s="108" t="s">
        <v>2033</v>
      </c>
      <c r="N168" s="99"/>
      <c r="O168" s="99"/>
      <c r="P168" s="139" t="s">
        <v>2052</v>
      </c>
      <c r="Q168" s="99" t="s">
        <v>2070</v>
      </c>
      <c r="R168" s="99"/>
      <c r="S168" s="108" t="s">
        <v>1461</v>
      </c>
    </row>
    <row r="169" spans="1:19" x14ac:dyDescent="0.25">
      <c r="A169" s="136">
        <v>149</v>
      </c>
      <c r="B169" s="108">
        <v>2294214</v>
      </c>
      <c r="C169" s="108">
        <v>3284507</v>
      </c>
      <c r="D169" s="137" t="s">
        <v>581</v>
      </c>
      <c r="E169" s="108" t="s">
        <v>1456</v>
      </c>
      <c r="F169" s="138">
        <v>2.8125000000000001E-2</v>
      </c>
      <c r="G169" s="100" t="s">
        <v>5323</v>
      </c>
      <c r="H169" s="108" t="s">
        <v>1692</v>
      </c>
      <c r="I169" s="108"/>
      <c r="J169" s="99"/>
      <c r="K169" s="99"/>
      <c r="L169" s="99"/>
      <c r="M169" s="108" t="s">
        <v>2033</v>
      </c>
      <c r="N169" s="99"/>
      <c r="O169" s="99"/>
      <c r="P169" s="139" t="s">
        <v>2052</v>
      </c>
      <c r="Q169" s="99" t="s">
        <v>2070</v>
      </c>
      <c r="R169" s="99"/>
      <c r="S169" s="108" t="s">
        <v>1461</v>
      </c>
    </row>
    <row r="170" spans="1:19" x14ac:dyDescent="0.25">
      <c r="A170" s="136">
        <v>15</v>
      </c>
      <c r="B170" s="108">
        <v>2294229</v>
      </c>
      <c r="C170" s="108">
        <v>3282899</v>
      </c>
      <c r="D170" s="137" t="s">
        <v>96</v>
      </c>
      <c r="E170" s="108" t="s">
        <v>1592</v>
      </c>
      <c r="F170" s="138">
        <v>2.6840277777777779E-2</v>
      </c>
      <c r="G170" s="100" t="s">
        <v>5322</v>
      </c>
      <c r="H170" s="108" t="s">
        <v>1698</v>
      </c>
      <c r="I170" s="108" t="s">
        <v>1699</v>
      </c>
      <c r="J170" s="99" t="s">
        <v>5320</v>
      </c>
      <c r="K170" s="99" t="s">
        <v>5325</v>
      </c>
      <c r="L170" s="99"/>
      <c r="M170" s="108" t="s">
        <v>2033</v>
      </c>
      <c r="N170" s="99"/>
      <c r="O170" s="99"/>
      <c r="P170" s="139" t="s">
        <v>2052</v>
      </c>
      <c r="Q170" s="99" t="s">
        <v>2070</v>
      </c>
      <c r="R170" s="99"/>
      <c r="S170" s="108" t="s">
        <v>1461</v>
      </c>
    </row>
    <row r="171" spans="1:19" x14ac:dyDescent="0.25">
      <c r="A171" s="136">
        <v>55</v>
      </c>
      <c r="B171" s="108">
        <v>2294236</v>
      </c>
      <c r="C171" s="108">
        <v>3283385</v>
      </c>
      <c r="D171" s="137" t="s">
        <v>81</v>
      </c>
      <c r="E171" s="108" t="s">
        <v>1588</v>
      </c>
      <c r="F171" s="138">
        <v>2.9571759259259259E-2</v>
      </c>
      <c r="G171" s="100" t="s">
        <v>5323</v>
      </c>
      <c r="H171" s="108" t="s">
        <v>1692</v>
      </c>
      <c r="I171" s="108"/>
      <c r="J171" s="99"/>
      <c r="K171" s="99"/>
      <c r="L171" s="99"/>
      <c r="M171" s="108" t="s">
        <v>2033</v>
      </c>
      <c r="N171" s="99"/>
      <c r="O171" s="99"/>
      <c r="P171" s="139" t="s">
        <v>2052</v>
      </c>
      <c r="Q171" s="99" t="s">
        <v>2070</v>
      </c>
      <c r="R171" s="99"/>
      <c r="S171" s="108" t="s">
        <v>1446</v>
      </c>
    </row>
    <row r="172" spans="1:19" x14ac:dyDescent="0.25">
      <c r="A172" s="136">
        <v>166</v>
      </c>
      <c r="B172" s="108">
        <v>2294243</v>
      </c>
      <c r="C172" s="108">
        <v>3284712</v>
      </c>
      <c r="D172" s="137" t="s">
        <v>581</v>
      </c>
      <c r="E172" s="108" t="s">
        <v>1496</v>
      </c>
      <c r="F172" s="138">
        <v>3.2569444444444443E-2</v>
      </c>
      <c r="G172" s="100" t="s">
        <v>5323</v>
      </c>
      <c r="H172" s="108" t="s">
        <v>1692</v>
      </c>
      <c r="I172" s="108"/>
      <c r="J172" s="99"/>
      <c r="K172" s="99"/>
      <c r="L172" s="99"/>
      <c r="M172" s="108" t="s">
        <v>2033</v>
      </c>
      <c r="N172" s="99"/>
      <c r="O172" s="99"/>
      <c r="P172" s="139" t="s">
        <v>2052</v>
      </c>
      <c r="Q172" s="99" t="s">
        <v>2070</v>
      </c>
      <c r="R172" s="99"/>
      <c r="S172" s="108" t="s">
        <v>1461</v>
      </c>
    </row>
    <row r="173" spans="1:19" x14ac:dyDescent="0.25">
      <c r="A173" s="136">
        <v>44</v>
      </c>
      <c r="B173" s="108">
        <v>2294262</v>
      </c>
      <c r="C173" s="108">
        <v>3283249</v>
      </c>
      <c r="D173" s="137" t="s">
        <v>81</v>
      </c>
      <c r="E173" s="108" t="s">
        <v>1478</v>
      </c>
      <c r="F173" s="138">
        <v>2.2974537037037036E-2</v>
      </c>
      <c r="G173" s="100" t="s">
        <v>2065</v>
      </c>
      <c r="H173" s="108" t="s">
        <v>1692</v>
      </c>
      <c r="I173" s="108"/>
      <c r="J173" s="99" t="s">
        <v>5321</v>
      </c>
      <c r="K173" s="99" t="s">
        <v>5325</v>
      </c>
      <c r="L173" s="99"/>
      <c r="M173" s="108" t="s">
        <v>2033</v>
      </c>
      <c r="N173" s="99"/>
      <c r="O173" s="99"/>
      <c r="P173" s="139" t="s">
        <v>2052</v>
      </c>
      <c r="Q173" s="99" t="s">
        <v>2070</v>
      </c>
      <c r="R173" s="99"/>
      <c r="S173" s="108" t="s">
        <v>1461</v>
      </c>
    </row>
    <row r="174" spans="1:19" x14ac:dyDescent="0.25">
      <c r="A174" s="136">
        <v>192</v>
      </c>
      <c r="B174" s="108">
        <v>2294308</v>
      </c>
      <c r="C174" s="108">
        <v>3285023</v>
      </c>
      <c r="D174" s="137" t="s">
        <v>905</v>
      </c>
      <c r="E174" s="108" t="s">
        <v>1460</v>
      </c>
      <c r="F174" s="138">
        <v>2.1631944444444443E-2</v>
      </c>
      <c r="G174" s="100" t="s">
        <v>2065</v>
      </c>
      <c r="H174" s="108" t="s">
        <v>1692</v>
      </c>
      <c r="I174" s="108"/>
      <c r="J174" s="99" t="s">
        <v>5321</v>
      </c>
      <c r="K174" s="99" t="s">
        <v>5325</v>
      </c>
      <c r="L174" s="99"/>
      <c r="M174" s="108" t="s">
        <v>2033</v>
      </c>
      <c r="N174" s="99"/>
      <c r="O174" s="99"/>
      <c r="P174" s="139" t="s">
        <v>2052</v>
      </c>
      <c r="Q174" s="99" t="s">
        <v>2070</v>
      </c>
      <c r="R174" s="99"/>
      <c r="S174" s="108" t="s">
        <v>1461</v>
      </c>
    </row>
    <row r="175" spans="1:19" x14ac:dyDescent="0.25">
      <c r="A175" s="136">
        <v>15</v>
      </c>
      <c r="B175" s="108">
        <v>2294315</v>
      </c>
      <c r="C175" s="108">
        <v>3282900</v>
      </c>
      <c r="D175" s="137" t="s">
        <v>96</v>
      </c>
      <c r="E175" s="108" t="s">
        <v>1592</v>
      </c>
      <c r="F175" s="138">
        <v>2.3449074074074074E-2</v>
      </c>
      <c r="G175" s="100" t="s">
        <v>2065</v>
      </c>
      <c r="H175" s="108" t="s">
        <v>1692</v>
      </c>
      <c r="I175" s="108"/>
      <c r="J175" s="99" t="s">
        <v>5321</v>
      </c>
      <c r="K175" s="99" t="s">
        <v>5325</v>
      </c>
      <c r="L175" s="99"/>
      <c r="M175" s="108" t="s">
        <v>2033</v>
      </c>
      <c r="N175" s="99"/>
      <c r="O175" s="99"/>
      <c r="P175" s="139" t="s">
        <v>2052</v>
      </c>
      <c r="Q175" s="99" t="s">
        <v>2070</v>
      </c>
      <c r="R175" s="99"/>
      <c r="S175" s="108" t="s">
        <v>1461</v>
      </c>
    </row>
    <row r="176" spans="1:19" x14ac:dyDescent="0.25">
      <c r="A176" s="136">
        <v>263</v>
      </c>
      <c r="B176" s="108">
        <v>2294355</v>
      </c>
      <c r="C176" s="108">
        <v>3285880</v>
      </c>
      <c r="D176" s="137" t="s">
        <v>1199</v>
      </c>
      <c r="E176" s="108" t="s">
        <v>1542</v>
      </c>
      <c r="F176" s="138">
        <v>3.3136574074074075E-2</v>
      </c>
      <c r="G176" s="100" t="s">
        <v>5323</v>
      </c>
      <c r="H176" s="108" t="s">
        <v>1692</v>
      </c>
      <c r="I176" s="108"/>
      <c r="J176" s="99"/>
      <c r="K176" s="99"/>
      <c r="L176" s="99"/>
      <c r="M176" s="108" t="s">
        <v>2033</v>
      </c>
      <c r="N176" s="99"/>
      <c r="O176" s="99"/>
      <c r="P176" s="139" t="s">
        <v>2052</v>
      </c>
      <c r="Q176" s="99" t="s">
        <v>2070</v>
      </c>
      <c r="R176" s="99"/>
      <c r="S176" s="108" t="s">
        <v>1461</v>
      </c>
    </row>
    <row r="177" spans="1:19" x14ac:dyDescent="0.25">
      <c r="A177" s="136">
        <v>246</v>
      </c>
      <c r="B177" s="108">
        <v>2294358</v>
      </c>
      <c r="C177" s="108">
        <v>3285672</v>
      </c>
      <c r="D177" s="137" t="s">
        <v>1131</v>
      </c>
      <c r="E177" s="108" t="s">
        <v>1593</v>
      </c>
      <c r="F177" s="138">
        <v>4.2928240740740739E-2</v>
      </c>
      <c r="G177" s="100" t="s">
        <v>5323</v>
      </c>
      <c r="H177" s="108" t="s">
        <v>1692</v>
      </c>
      <c r="I177" s="108"/>
      <c r="J177" s="99"/>
      <c r="K177" s="99"/>
      <c r="L177" s="99"/>
      <c r="M177" s="108" t="s">
        <v>2033</v>
      </c>
      <c r="N177" s="99"/>
      <c r="O177" s="99"/>
      <c r="P177" s="139" t="s">
        <v>2052</v>
      </c>
      <c r="Q177" s="99" t="s">
        <v>2070</v>
      </c>
      <c r="R177" s="99"/>
      <c r="S177" s="108" t="s">
        <v>1461</v>
      </c>
    </row>
    <row r="178" spans="1:19" x14ac:dyDescent="0.25">
      <c r="A178" s="136">
        <v>166</v>
      </c>
      <c r="B178" s="108">
        <v>2294387</v>
      </c>
      <c r="C178" s="108">
        <v>3284713</v>
      </c>
      <c r="D178" s="137" t="s">
        <v>581</v>
      </c>
      <c r="E178" s="108" t="s">
        <v>1496</v>
      </c>
      <c r="F178" s="138">
        <v>3.2361111111111111E-2</v>
      </c>
      <c r="G178" s="100" t="s">
        <v>5323</v>
      </c>
      <c r="H178" s="108" t="s">
        <v>1692</v>
      </c>
      <c r="I178" s="108"/>
      <c r="J178" s="99"/>
      <c r="K178" s="99"/>
      <c r="L178" s="99"/>
      <c r="M178" s="108" t="s">
        <v>2033</v>
      </c>
      <c r="N178" s="99"/>
      <c r="O178" s="99"/>
      <c r="P178" s="139" t="s">
        <v>2052</v>
      </c>
      <c r="Q178" s="99" t="s">
        <v>2070</v>
      </c>
      <c r="R178" s="99"/>
      <c r="S178" s="108" t="s">
        <v>1461</v>
      </c>
    </row>
    <row r="179" spans="1:19" x14ac:dyDescent="0.25">
      <c r="A179" s="136">
        <v>230</v>
      </c>
      <c r="B179" s="108">
        <v>2294422</v>
      </c>
      <c r="C179" s="108">
        <v>3285487</v>
      </c>
      <c r="D179" s="137" t="s">
        <v>1018</v>
      </c>
      <c r="E179" s="108" t="s">
        <v>1520</v>
      </c>
      <c r="F179" s="138">
        <v>3.3784722222222223E-2</v>
      </c>
      <c r="G179" s="100" t="s">
        <v>5323</v>
      </c>
      <c r="H179" s="108" t="s">
        <v>1692</v>
      </c>
      <c r="I179" s="108"/>
      <c r="J179" s="99"/>
      <c r="K179" s="99"/>
      <c r="L179" s="99"/>
      <c r="M179" s="108" t="s">
        <v>2033</v>
      </c>
      <c r="N179" s="99"/>
      <c r="O179" s="99"/>
      <c r="P179" s="139" t="s">
        <v>2052</v>
      </c>
      <c r="Q179" s="99" t="s">
        <v>2070</v>
      </c>
      <c r="R179" s="99"/>
      <c r="S179" s="108" t="s">
        <v>1461</v>
      </c>
    </row>
    <row r="180" spans="1:19" x14ac:dyDescent="0.25">
      <c r="A180" s="136">
        <v>55</v>
      </c>
      <c r="B180" s="108">
        <v>2294428</v>
      </c>
      <c r="C180" s="108">
        <v>3283386</v>
      </c>
      <c r="D180" s="137" t="s">
        <v>81</v>
      </c>
      <c r="E180" s="108" t="s">
        <v>1588</v>
      </c>
      <c r="F180" s="138">
        <v>3.8009259259259257E-2</v>
      </c>
      <c r="G180" s="100" t="s">
        <v>5323</v>
      </c>
      <c r="H180" s="108" t="s">
        <v>1692</v>
      </c>
      <c r="I180" s="108"/>
      <c r="J180" s="99"/>
      <c r="K180" s="99"/>
      <c r="L180" s="99"/>
      <c r="M180" s="108" t="s">
        <v>2033</v>
      </c>
      <c r="N180" s="99"/>
      <c r="O180" s="99"/>
      <c r="P180" s="139" t="s">
        <v>2052</v>
      </c>
      <c r="Q180" s="99" t="s">
        <v>2070</v>
      </c>
      <c r="R180" s="99"/>
      <c r="S180" s="108" t="s">
        <v>1446</v>
      </c>
    </row>
    <row r="181" spans="1:19" x14ac:dyDescent="0.25">
      <c r="A181" s="136">
        <v>192</v>
      </c>
      <c r="B181" s="108">
        <v>2294444</v>
      </c>
      <c r="C181" s="108">
        <v>3285025</v>
      </c>
      <c r="D181" s="137" t="s">
        <v>905</v>
      </c>
      <c r="E181" s="108" t="s">
        <v>1460</v>
      </c>
      <c r="F181" s="138">
        <v>2.1979166666666668E-2</v>
      </c>
      <c r="G181" s="100" t="s">
        <v>2065</v>
      </c>
      <c r="H181" s="108" t="s">
        <v>1692</v>
      </c>
      <c r="I181" s="108"/>
      <c r="J181" s="99" t="s">
        <v>5321</v>
      </c>
      <c r="K181" s="99" t="s">
        <v>5325</v>
      </c>
      <c r="L181" s="99"/>
      <c r="M181" s="108" t="s">
        <v>2033</v>
      </c>
      <c r="N181" s="99"/>
      <c r="O181" s="99"/>
      <c r="P181" s="139" t="s">
        <v>2052</v>
      </c>
      <c r="Q181" s="99" t="s">
        <v>2070</v>
      </c>
      <c r="R181" s="99"/>
      <c r="S181" s="108" t="s">
        <v>1461</v>
      </c>
    </row>
    <row r="182" spans="1:19" x14ac:dyDescent="0.25">
      <c r="A182" s="136">
        <v>197</v>
      </c>
      <c r="B182" s="108">
        <v>2294448</v>
      </c>
      <c r="C182" s="108">
        <v>3285084</v>
      </c>
      <c r="D182" s="137" t="s">
        <v>905</v>
      </c>
      <c r="E182" s="108" t="s">
        <v>1509</v>
      </c>
      <c r="F182" s="138">
        <v>3.5671296296296298E-2</v>
      </c>
      <c r="G182" s="100" t="s">
        <v>5323</v>
      </c>
      <c r="H182" s="108" t="s">
        <v>1698</v>
      </c>
      <c r="I182" s="108" t="s">
        <v>1699</v>
      </c>
      <c r="J182" s="99" t="s">
        <v>5320</v>
      </c>
      <c r="K182" s="99" t="s">
        <v>5325</v>
      </c>
      <c r="L182" s="99"/>
      <c r="M182" s="108" t="s">
        <v>2033</v>
      </c>
      <c r="N182" s="99"/>
      <c r="O182" s="99"/>
      <c r="P182" s="139" t="s">
        <v>2052</v>
      </c>
      <c r="Q182" s="99" t="s">
        <v>2070</v>
      </c>
      <c r="R182" s="99"/>
      <c r="S182" s="108" t="s">
        <v>1461</v>
      </c>
    </row>
    <row r="183" spans="1:19" x14ac:dyDescent="0.25">
      <c r="A183" s="136">
        <v>15</v>
      </c>
      <c r="B183" s="108">
        <v>2294455</v>
      </c>
      <c r="C183" s="108">
        <v>3282901</v>
      </c>
      <c r="D183" s="137" t="s">
        <v>96</v>
      </c>
      <c r="E183" s="108" t="s">
        <v>1592</v>
      </c>
      <c r="F183" s="138">
        <v>3.0289351851851852E-2</v>
      </c>
      <c r="G183" s="100" t="s">
        <v>5323</v>
      </c>
      <c r="H183" s="108" t="s">
        <v>1692</v>
      </c>
      <c r="I183" s="108"/>
      <c r="J183" s="99"/>
      <c r="K183" s="99"/>
      <c r="L183" s="99"/>
      <c r="M183" s="108" t="s">
        <v>2033</v>
      </c>
      <c r="N183" s="99"/>
      <c r="O183" s="99"/>
      <c r="P183" s="139" t="s">
        <v>2052</v>
      </c>
      <c r="Q183" s="99" t="s">
        <v>2070</v>
      </c>
      <c r="R183" s="99"/>
      <c r="S183" s="108" t="s">
        <v>1461</v>
      </c>
    </row>
    <row r="184" spans="1:19" x14ac:dyDescent="0.25">
      <c r="A184" s="136">
        <v>246</v>
      </c>
      <c r="B184" s="108">
        <v>2294490</v>
      </c>
      <c r="C184" s="108">
        <v>3285674</v>
      </c>
      <c r="D184" s="137" t="s">
        <v>1131</v>
      </c>
      <c r="E184" s="108" t="s">
        <v>1593</v>
      </c>
      <c r="F184" s="138">
        <v>2.5925925925925925E-2</v>
      </c>
      <c r="G184" s="100" t="s">
        <v>5322</v>
      </c>
      <c r="H184" s="108" t="s">
        <v>1692</v>
      </c>
      <c r="I184" s="108"/>
      <c r="J184" s="99"/>
      <c r="K184" s="99"/>
      <c r="L184" s="99"/>
      <c r="M184" s="108" t="s">
        <v>2033</v>
      </c>
      <c r="N184" s="99"/>
      <c r="O184" s="99"/>
      <c r="P184" s="139" t="s">
        <v>2052</v>
      </c>
      <c r="Q184" s="99" t="s">
        <v>2070</v>
      </c>
      <c r="R184" s="99"/>
      <c r="S184" s="108" t="s">
        <v>1461</v>
      </c>
    </row>
    <row r="185" spans="1:19" x14ac:dyDescent="0.25">
      <c r="A185" s="136">
        <v>263</v>
      </c>
      <c r="B185" s="108">
        <v>2294554</v>
      </c>
      <c r="C185" s="108">
        <v>3285878</v>
      </c>
      <c r="D185" s="137" t="s">
        <v>1199</v>
      </c>
      <c r="E185" s="108" t="s">
        <v>1542</v>
      </c>
      <c r="F185" s="138">
        <v>3.1817129629629633E-2</v>
      </c>
      <c r="G185" s="100" t="s">
        <v>5323</v>
      </c>
      <c r="H185" s="108" t="s">
        <v>1692</v>
      </c>
      <c r="I185" s="108"/>
      <c r="J185" s="99"/>
      <c r="K185" s="99"/>
      <c r="L185" s="99"/>
      <c r="M185" s="108" t="s">
        <v>2033</v>
      </c>
      <c r="N185" s="99"/>
      <c r="O185" s="99"/>
      <c r="P185" s="139" t="s">
        <v>2052</v>
      </c>
      <c r="Q185" s="99" t="s">
        <v>2070</v>
      </c>
      <c r="R185" s="99"/>
      <c r="S185" s="108" t="s">
        <v>1461</v>
      </c>
    </row>
    <row r="186" spans="1:19" x14ac:dyDescent="0.25">
      <c r="A186" s="136">
        <v>230</v>
      </c>
      <c r="B186" s="108">
        <v>2294582</v>
      </c>
      <c r="C186" s="108">
        <v>3285482</v>
      </c>
      <c r="D186" s="137" t="s">
        <v>1018</v>
      </c>
      <c r="E186" s="108" t="s">
        <v>1520</v>
      </c>
      <c r="F186" s="138">
        <v>2.599537037037037E-2</v>
      </c>
      <c r="G186" s="100" t="s">
        <v>5322</v>
      </c>
      <c r="H186" s="108" t="s">
        <v>1692</v>
      </c>
      <c r="I186" s="108"/>
      <c r="J186" s="99"/>
      <c r="K186" s="99"/>
      <c r="L186" s="99"/>
      <c r="M186" s="108" t="s">
        <v>2033</v>
      </c>
      <c r="N186" s="99"/>
      <c r="O186" s="99"/>
      <c r="P186" s="139" t="s">
        <v>2052</v>
      </c>
      <c r="Q186" s="99" t="s">
        <v>2070</v>
      </c>
      <c r="R186" s="99"/>
      <c r="S186" s="108" t="s">
        <v>1461</v>
      </c>
    </row>
    <row r="187" spans="1:19" x14ac:dyDescent="0.25">
      <c r="A187" s="136">
        <v>55</v>
      </c>
      <c r="B187" s="108">
        <v>2294637</v>
      </c>
      <c r="C187" s="108">
        <v>3283387</v>
      </c>
      <c r="D187" s="137" t="s">
        <v>81</v>
      </c>
      <c r="E187" s="108" t="s">
        <v>1588</v>
      </c>
      <c r="F187" s="138">
        <v>3.3055555555555553E-2</v>
      </c>
      <c r="G187" s="100" t="s">
        <v>5323</v>
      </c>
      <c r="H187" s="108" t="s">
        <v>1692</v>
      </c>
      <c r="I187" s="108"/>
      <c r="J187" s="99"/>
      <c r="K187" s="99"/>
      <c r="L187" s="99"/>
      <c r="M187" s="108" t="s">
        <v>2033</v>
      </c>
      <c r="N187" s="99"/>
      <c r="O187" s="99"/>
      <c r="P187" s="139" t="s">
        <v>2052</v>
      </c>
      <c r="Q187" s="99" t="s">
        <v>2070</v>
      </c>
      <c r="R187" s="99"/>
      <c r="S187" s="108" t="s">
        <v>1446</v>
      </c>
    </row>
    <row r="188" spans="1:19" x14ac:dyDescent="0.25">
      <c r="A188" s="136">
        <v>197</v>
      </c>
      <c r="B188" s="108">
        <v>2294689</v>
      </c>
      <c r="C188" s="108">
        <v>3285086</v>
      </c>
      <c r="D188" s="137" t="s">
        <v>905</v>
      </c>
      <c r="E188" s="108" t="s">
        <v>1509</v>
      </c>
      <c r="F188" s="138">
        <v>3.3842592592592591E-2</v>
      </c>
      <c r="G188" s="100" t="s">
        <v>5323</v>
      </c>
      <c r="H188" s="108" t="s">
        <v>1698</v>
      </c>
      <c r="I188" s="108" t="s">
        <v>1699</v>
      </c>
      <c r="J188" s="99" t="s">
        <v>5320</v>
      </c>
      <c r="K188" s="99" t="s">
        <v>5325</v>
      </c>
      <c r="L188" s="99"/>
      <c r="M188" s="108" t="s">
        <v>2033</v>
      </c>
      <c r="N188" s="99"/>
      <c r="O188" s="99"/>
      <c r="P188" s="139" t="s">
        <v>2052</v>
      </c>
      <c r="Q188" s="99" t="s">
        <v>2070</v>
      </c>
      <c r="R188" s="99"/>
      <c r="S188" s="108" t="s">
        <v>1461</v>
      </c>
    </row>
    <row r="189" spans="1:19" x14ac:dyDescent="0.25">
      <c r="A189" s="136">
        <v>228</v>
      </c>
      <c r="B189" s="108">
        <v>2294712</v>
      </c>
      <c r="C189" s="108">
        <v>3285465</v>
      </c>
      <c r="D189" s="137" t="s">
        <v>1018</v>
      </c>
      <c r="E189" s="108" t="s">
        <v>1522</v>
      </c>
      <c r="F189" s="138">
        <v>2.6168981481481481E-2</v>
      </c>
      <c r="G189" s="100" t="s">
        <v>5322</v>
      </c>
      <c r="H189" s="108" t="s">
        <v>1692</v>
      </c>
      <c r="I189" s="108"/>
      <c r="J189" s="99"/>
      <c r="K189" s="99"/>
      <c r="L189" s="99"/>
      <c r="M189" s="108" t="s">
        <v>2033</v>
      </c>
      <c r="N189" s="99"/>
      <c r="O189" s="99"/>
      <c r="P189" s="139" t="s">
        <v>2052</v>
      </c>
      <c r="Q189" s="99" t="s">
        <v>2070</v>
      </c>
      <c r="R189" s="99"/>
      <c r="S189" s="108" t="s">
        <v>1446</v>
      </c>
    </row>
    <row r="190" spans="1:19" x14ac:dyDescent="0.25">
      <c r="A190" s="136">
        <v>15</v>
      </c>
      <c r="B190" s="108">
        <v>2294715</v>
      </c>
      <c r="C190" s="108">
        <v>3282905</v>
      </c>
      <c r="D190" s="137" t="s">
        <v>96</v>
      </c>
      <c r="E190" s="108" t="s">
        <v>1592</v>
      </c>
      <c r="F190" s="138">
        <v>3.4108796296296297E-2</v>
      </c>
      <c r="G190" s="100" t="s">
        <v>5323</v>
      </c>
      <c r="H190" s="108" t="s">
        <v>1692</v>
      </c>
      <c r="I190" s="108"/>
      <c r="J190" s="99"/>
      <c r="K190" s="99"/>
      <c r="L190" s="99"/>
      <c r="M190" s="108" t="s">
        <v>2033</v>
      </c>
      <c r="N190" s="99"/>
      <c r="O190" s="99"/>
      <c r="P190" s="139" t="s">
        <v>2052</v>
      </c>
      <c r="Q190" s="99" t="s">
        <v>2070</v>
      </c>
      <c r="R190" s="99"/>
      <c r="S190" s="108" t="s">
        <v>1461</v>
      </c>
    </row>
    <row r="191" spans="1:19" x14ac:dyDescent="0.25">
      <c r="A191" s="136">
        <v>166</v>
      </c>
      <c r="B191" s="108">
        <v>2294721</v>
      </c>
      <c r="C191" s="108">
        <v>3284717</v>
      </c>
      <c r="D191" s="137" t="s">
        <v>581</v>
      </c>
      <c r="E191" s="108" t="s">
        <v>1496</v>
      </c>
      <c r="F191" s="138">
        <v>2.8877314814814814E-2</v>
      </c>
      <c r="G191" s="100" t="s">
        <v>5323</v>
      </c>
      <c r="H191" s="108" t="s">
        <v>1692</v>
      </c>
      <c r="I191" s="108"/>
      <c r="J191" s="99"/>
      <c r="K191" s="99"/>
      <c r="L191" s="99"/>
      <c r="M191" s="108" t="s">
        <v>2033</v>
      </c>
      <c r="N191" s="99"/>
      <c r="O191" s="99"/>
      <c r="P191" s="139" t="s">
        <v>2052</v>
      </c>
      <c r="Q191" s="99" t="s">
        <v>2070</v>
      </c>
      <c r="R191" s="99"/>
      <c r="S191" s="108" t="s">
        <v>1461</v>
      </c>
    </row>
    <row r="192" spans="1:19" x14ac:dyDescent="0.25">
      <c r="A192" s="136">
        <v>230</v>
      </c>
      <c r="B192" s="108">
        <v>2294767</v>
      </c>
      <c r="C192" s="108">
        <v>3285489</v>
      </c>
      <c r="D192" s="137" t="s">
        <v>1018</v>
      </c>
      <c r="E192" s="108" t="s">
        <v>1520</v>
      </c>
      <c r="F192" s="138">
        <v>2.5335648148148149E-2</v>
      </c>
      <c r="G192" s="100" t="s">
        <v>5322</v>
      </c>
      <c r="H192" s="108" t="s">
        <v>1692</v>
      </c>
      <c r="I192" s="108"/>
      <c r="J192" s="99"/>
      <c r="K192" s="99"/>
      <c r="L192" s="99"/>
      <c r="M192" s="108" t="s">
        <v>2033</v>
      </c>
      <c r="N192" s="99"/>
      <c r="O192" s="99"/>
      <c r="P192" s="139" t="s">
        <v>2052</v>
      </c>
      <c r="Q192" s="99" t="s">
        <v>2070</v>
      </c>
      <c r="R192" s="99"/>
      <c r="S192" s="108" t="s">
        <v>1461</v>
      </c>
    </row>
    <row r="193" spans="1:19" x14ac:dyDescent="0.25">
      <c r="A193" s="136">
        <v>54</v>
      </c>
      <c r="B193" s="108">
        <v>2294771</v>
      </c>
      <c r="C193" s="108">
        <v>3283374</v>
      </c>
      <c r="D193" s="137" t="s">
        <v>81</v>
      </c>
      <c r="E193" s="108" t="s">
        <v>1468</v>
      </c>
      <c r="F193" s="138">
        <v>3.0208333333333334E-2</v>
      </c>
      <c r="G193" s="100" t="s">
        <v>5323</v>
      </c>
      <c r="H193" s="108" t="s">
        <v>1692</v>
      </c>
      <c r="I193" s="108"/>
      <c r="J193" s="99"/>
      <c r="K193" s="99"/>
      <c r="L193" s="99"/>
      <c r="M193" s="108" t="s">
        <v>2033</v>
      </c>
      <c r="N193" s="99"/>
      <c r="O193" s="99"/>
      <c r="P193" s="139" t="s">
        <v>2052</v>
      </c>
      <c r="Q193" s="99" t="s">
        <v>2070</v>
      </c>
      <c r="R193" s="99"/>
      <c r="S193" s="108" t="s">
        <v>1446</v>
      </c>
    </row>
    <row r="194" spans="1:19" x14ac:dyDescent="0.25">
      <c r="A194" s="136">
        <v>55</v>
      </c>
      <c r="B194" s="108">
        <v>2294808</v>
      </c>
      <c r="C194" s="108">
        <v>3283389</v>
      </c>
      <c r="D194" s="137" t="s">
        <v>81</v>
      </c>
      <c r="E194" s="108" t="s">
        <v>1588</v>
      </c>
      <c r="F194" s="138">
        <v>2.9652777777777778E-2</v>
      </c>
      <c r="G194" s="100" t="s">
        <v>5323</v>
      </c>
      <c r="H194" s="108" t="s">
        <v>1692</v>
      </c>
      <c r="I194" s="108"/>
      <c r="J194" s="99"/>
      <c r="K194" s="99"/>
      <c r="L194" s="99"/>
      <c r="M194" s="108" t="s">
        <v>2033</v>
      </c>
      <c r="N194" s="99"/>
      <c r="O194" s="99"/>
      <c r="P194" s="139" t="s">
        <v>2052</v>
      </c>
      <c r="Q194" s="99" t="s">
        <v>2070</v>
      </c>
      <c r="R194" s="99"/>
      <c r="S194" s="108" t="s">
        <v>1446</v>
      </c>
    </row>
    <row r="195" spans="1:19" x14ac:dyDescent="0.25">
      <c r="A195" s="136">
        <v>197</v>
      </c>
      <c r="B195" s="108">
        <v>2294896</v>
      </c>
      <c r="C195" s="108">
        <v>3285085</v>
      </c>
      <c r="D195" s="137" t="s">
        <v>905</v>
      </c>
      <c r="E195" s="108" t="s">
        <v>1509</v>
      </c>
      <c r="F195" s="138">
        <v>3.3483796296296296E-2</v>
      </c>
      <c r="G195" s="100" t="s">
        <v>5323</v>
      </c>
      <c r="H195" s="108" t="s">
        <v>1692</v>
      </c>
      <c r="I195" s="108"/>
      <c r="J195" s="99"/>
      <c r="K195" s="99"/>
      <c r="L195" s="99"/>
      <c r="M195" s="108" t="s">
        <v>2033</v>
      </c>
      <c r="N195" s="99"/>
      <c r="O195" s="99"/>
      <c r="P195" s="139" t="s">
        <v>2052</v>
      </c>
      <c r="Q195" s="99" t="s">
        <v>2070</v>
      </c>
      <c r="R195" s="99"/>
      <c r="S195" s="108" t="s">
        <v>1461</v>
      </c>
    </row>
    <row r="196" spans="1:19" x14ac:dyDescent="0.25">
      <c r="A196" s="136">
        <v>15</v>
      </c>
      <c r="B196" s="108">
        <v>2294989</v>
      </c>
      <c r="C196" s="108">
        <v>3282902</v>
      </c>
      <c r="D196" s="137" t="s">
        <v>96</v>
      </c>
      <c r="E196" s="108" t="s">
        <v>1592</v>
      </c>
      <c r="F196" s="138">
        <v>3.2384259259259258E-2</v>
      </c>
      <c r="G196" s="100" t="s">
        <v>5323</v>
      </c>
      <c r="H196" s="108" t="s">
        <v>1692</v>
      </c>
      <c r="I196" s="108"/>
      <c r="J196" s="99"/>
      <c r="K196" s="99"/>
      <c r="L196" s="99"/>
      <c r="M196" s="108" t="s">
        <v>2033</v>
      </c>
      <c r="N196" s="99"/>
      <c r="O196" s="99"/>
      <c r="P196" s="139" t="s">
        <v>2052</v>
      </c>
      <c r="Q196" s="99" t="s">
        <v>2070</v>
      </c>
      <c r="R196" s="99"/>
      <c r="S196" s="108" t="s">
        <v>1461</v>
      </c>
    </row>
    <row r="197" spans="1:19" x14ac:dyDescent="0.25">
      <c r="A197" s="136">
        <v>54</v>
      </c>
      <c r="B197" s="108">
        <v>2295024</v>
      </c>
      <c r="C197" s="108">
        <v>3283375</v>
      </c>
      <c r="D197" s="137" t="s">
        <v>81</v>
      </c>
      <c r="E197" s="108" t="s">
        <v>1468</v>
      </c>
      <c r="F197" s="138">
        <v>2.9930555555555554E-2</v>
      </c>
      <c r="G197" s="100" t="s">
        <v>5323</v>
      </c>
      <c r="H197" s="108" t="s">
        <v>1692</v>
      </c>
      <c r="I197" s="108"/>
      <c r="J197" s="99"/>
      <c r="K197" s="99"/>
      <c r="L197" s="99"/>
      <c r="M197" s="108" t="s">
        <v>2033</v>
      </c>
      <c r="N197" s="99"/>
      <c r="O197" s="99"/>
      <c r="P197" s="139" t="s">
        <v>2052</v>
      </c>
      <c r="Q197" s="99" t="s">
        <v>2070</v>
      </c>
      <c r="R197" s="99"/>
      <c r="S197" s="108" t="s">
        <v>1446</v>
      </c>
    </row>
    <row r="198" spans="1:19" x14ac:dyDescent="0.25">
      <c r="A198" s="136">
        <v>166</v>
      </c>
      <c r="B198" s="108">
        <v>2295032</v>
      </c>
      <c r="C198" s="108">
        <v>3284719</v>
      </c>
      <c r="D198" s="137" t="s">
        <v>581</v>
      </c>
      <c r="E198" s="108" t="s">
        <v>1496</v>
      </c>
      <c r="F198" s="138">
        <v>3.0578703703703705E-2</v>
      </c>
      <c r="G198" s="100" t="s">
        <v>5323</v>
      </c>
      <c r="H198" s="108" t="s">
        <v>1692</v>
      </c>
      <c r="I198" s="108"/>
      <c r="J198" s="99"/>
      <c r="K198" s="99"/>
      <c r="L198" s="99"/>
      <c r="M198" s="108" t="s">
        <v>2033</v>
      </c>
      <c r="N198" s="99"/>
      <c r="O198" s="99"/>
      <c r="P198" s="139" t="s">
        <v>2052</v>
      </c>
      <c r="Q198" s="99" t="s">
        <v>2070</v>
      </c>
      <c r="R198" s="99"/>
      <c r="S198" s="108" t="s">
        <v>1461</v>
      </c>
    </row>
    <row r="199" spans="1:19" x14ac:dyDescent="0.25">
      <c r="A199" s="136">
        <v>55</v>
      </c>
      <c r="B199" s="108">
        <v>2295070</v>
      </c>
      <c r="C199" s="108">
        <v>3283388</v>
      </c>
      <c r="D199" s="137" t="s">
        <v>81</v>
      </c>
      <c r="E199" s="108" t="s">
        <v>1588</v>
      </c>
      <c r="F199" s="138">
        <v>2.5023148148148149E-2</v>
      </c>
      <c r="G199" s="100" t="s">
        <v>5322</v>
      </c>
      <c r="H199" s="108" t="s">
        <v>1692</v>
      </c>
      <c r="I199" s="108"/>
      <c r="J199" s="99"/>
      <c r="K199" s="99"/>
      <c r="L199" s="99"/>
      <c r="M199" s="108" t="s">
        <v>2033</v>
      </c>
      <c r="N199" s="99"/>
      <c r="O199" s="99"/>
      <c r="P199" s="139" t="s">
        <v>2052</v>
      </c>
      <c r="Q199" s="99" t="s">
        <v>2070</v>
      </c>
      <c r="R199" s="99"/>
      <c r="S199" s="108" t="s">
        <v>1446</v>
      </c>
    </row>
    <row r="200" spans="1:19" x14ac:dyDescent="0.25">
      <c r="A200" s="136">
        <v>228</v>
      </c>
      <c r="B200" s="108">
        <v>2295094</v>
      </c>
      <c r="C200" s="108">
        <v>3285456</v>
      </c>
      <c r="D200" s="137" t="s">
        <v>1018</v>
      </c>
      <c r="E200" s="108" t="s">
        <v>1522</v>
      </c>
      <c r="F200" s="138">
        <v>2.6967592592592592E-2</v>
      </c>
      <c r="G200" s="100" t="s">
        <v>5322</v>
      </c>
      <c r="H200" s="108" t="s">
        <v>1692</v>
      </c>
      <c r="I200" s="108"/>
      <c r="J200" s="99"/>
      <c r="K200" s="99"/>
      <c r="L200" s="99"/>
      <c r="M200" s="108" t="s">
        <v>2033</v>
      </c>
      <c r="N200" s="99"/>
      <c r="O200" s="99"/>
      <c r="P200" s="139" t="s">
        <v>2052</v>
      </c>
      <c r="Q200" s="99" t="s">
        <v>2070</v>
      </c>
      <c r="R200" s="99"/>
      <c r="S200" s="108" t="s">
        <v>1446</v>
      </c>
    </row>
    <row r="201" spans="1:19" x14ac:dyDescent="0.25">
      <c r="A201" s="136">
        <v>177</v>
      </c>
      <c r="B201" s="108">
        <v>2295163</v>
      </c>
      <c r="C201" s="108">
        <v>3284844</v>
      </c>
      <c r="D201" s="137" t="s">
        <v>806</v>
      </c>
      <c r="E201" s="108" t="s">
        <v>1587</v>
      </c>
      <c r="F201" s="138">
        <v>3.4525462962962966E-2</v>
      </c>
      <c r="G201" s="100" t="s">
        <v>5323</v>
      </c>
      <c r="H201" s="108" t="s">
        <v>1692</v>
      </c>
      <c r="I201" s="108"/>
      <c r="J201" s="99"/>
      <c r="K201" s="99"/>
      <c r="L201" s="99"/>
      <c r="M201" s="108" t="s">
        <v>2033</v>
      </c>
      <c r="N201" s="99"/>
      <c r="O201" s="99"/>
      <c r="P201" s="139" t="s">
        <v>2052</v>
      </c>
      <c r="Q201" s="99" t="s">
        <v>2070</v>
      </c>
      <c r="R201" s="99"/>
      <c r="S201" s="108" t="s">
        <v>1461</v>
      </c>
    </row>
    <row r="202" spans="1:19" x14ac:dyDescent="0.25">
      <c r="A202" s="136">
        <v>197</v>
      </c>
      <c r="B202" s="108">
        <v>2295208</v>
      </c>
      <c r="C202" s="108">
        <v>3285090</v>
      </c>
      <c r="D202" s="137" t="s">
        <v>905</v>
      </c>
      <c r="E202" s="108" t="s">
        <v>1509</v>
      </c>
      <c r="F202" s="138">
        <v>2.3287037037037037E-2</v>
      </c>
      <c r="G202" s="100" t="s">
        <v>2065</v>
      </c>
      <c r="H202" s="108" t="s">
        <v>1692</v>
      </c>
      <c r="I202" s="108"/>
      <c r="J202" s="99" t="s">
        <v>5321</v>
      </c>
      <c r="K202" s="99" t="s">
        <v>5325</v>
      </c>
      <c r="L202" s="99"/>
      <c r="M202" s="108" t="s">
        <v>2033</v>
      </c>
      <c r="N202" s="99"/>
      <c r="O202" s="99"/>
      <c r="P202" s="139" t="s">
        <v>2052</v>
      </c>
      <c r="Q202" s="99" t="s">
        <v>2070</v>
      </c>
      <c r="R202" s="99"/>
      <c r="S202" s="108" t="s">
        <v>1461</v>
      </c>
    </row>
    <row r="203" spans="1:19" x14ac:dyDescent="0.25">
      <c r="A203" s="136">
        <v>54</v>
      </c>
      <c r="B203" s="108">
        <v>2295236</v>
      </c>
      <c r="C203" s="108">
        <v>3283376</v>
      </c>
      <c r="D203" s="137" t="s">
        <v>81</v>
      </c>
      <c r="E203" s="108" t="s">
        <v>1468</v>
      </c>
      <c r="F203" s="138">
        <v>3.0914351851851853E-2</v>
      </c>
      <c r="G203" s="100" t="s">
        <v>5323</v>
      </c>
      <c r="H203" s="108" t="s">
        <v>1692</v>
      </c>
      <c r="I203" s="108"/>
      <c r="J203" s="99"/>
      <c r="K203" s="99"/>
      <c r="L203" s="99"/>
      <c r="M203" s="108" t="s">
        <v>2033</v>
      </c>
      <c r="N203" s="99"/>
      <c r="O203" s="99"/>
      <c r="P203" s="139" t="s">
        <v>2052</v>
      </c>
      <c r="Q203" s="99" t="s">
        <v>2070</v>
      </c>
      <c r="R203" s="99"/>
      <c r="S203" s="108" t="s">
        <v>1446</v>
      </c>
    </row>
    <row r="204" spans="1:19" x14ac:dyDescent="0.25">
      <c r="A204" s="136">
        <v>166</v>
      </c>
      <c r="B204" s="108">
        <v>2295281</v>
      </c>
      <c r="C204" s="108">
        <v>3284720</v>
      </c>
      <c r="D204" s="137" t="s">
        <v>581</v>
      </c>
      <c r="E204" s="108" t="s">
        <v>1496</v>
      </c>
      <c r="F204" s="138">
        <v>2.6921296296296297E-2</v>
      </c>
      <c r="G204" s="100" t="s">
        <v>5322</v>
      </c>
      <c r="H204" s="108" t="s">
        <v>1692</v>
      </c>
      <c r="I204" s="108"/>
      <c r="J204" s="99"/>
      <c r="K204" s="99"/>
      <c r="L204" s="99"/>
      <c r="M204" s="108" t="s">
        <v>2033</v>
      </c>
      <c r="N204" s="99"/>
      <c r="O204" s="99"/>
      <c r="P204" s="139" t="s">
        <v>2052</v>
      </c>
      <c r="Q204" s="99" t="s">
        <v>2070</v>
      </c>
      <c r="R204" s="99"/>
      <c r="S204" s="108" t="s">
        <v>1461</v>
      </c>
    </row>
    <row r="205" spans="1:19" x14ac:dyDescent="0.25">
      <c r="A205" s="136">
        <v>246</v>
      </c>
      <c r="B205" s="108">
        <v>2295284</v>
      </c>
      <c r="C205" s="108">
        <v>3285675</v>
      </c>
      <c r="D205" s="137" t="s">
        <v>1131</v>
      </c>
      <c r="E205" s="108" t="s">
        <v>1593</v>
      </c>
      <c r="F205" s="138">
        <v>2.9131944444444443E-2</v>
      </c>
      <c r="G205" s="100" t="s">
        <v>5323</v>
      </c>
      <c r="H205" s="108" t="s">
        <v>1692</v>
      </c>
      <c r="I205" s="108"/>
      <c r="J205" s="99"/>
      <c r="K205" s="99"/>
      <c r="L205" s="99"/>
      <c r="M205" s="108" t="s">
        <v>2033</v>
      </c>
      <c r="N205" s="99"/>
      <c r="O205" s="99"/>
      <c r="P205" s="139" t="s">
        <v>2052</v>
      </c>
      <c r="Q205" s="99" t="s">
        <v>2070</v>
      </c>
      <c r="R205" s="99"/>
      <c r="S205" s="108" t="s">
        <v>1461</v>
      </c>
    </row>
    <row r="206" spans="1:19" x14ac:dyDescent="0.25">
      <c r="A206" s="136">
        <v>297</v>
      </c>
      <c r="B206" s="108">
        <v>2295302</v>
      </c>
      <c r="C206" s="108">
        <v>3286288</v>
      </c>
      <c r="D206" s="137" t="s">
        <v>1131</v>
      </c>
      <c r="E206" s="108" t="s">
        <v>1574</v>
      </c>
      <c r="F206" s="138">
        <v>3.3344907407407406E-2</v>
      </c>
      <c r="G206" s="100" t="s">
        <v>5323</v>
      </c>
      <c r="H206" s="108" t="s">
        <v>1692</v>
      </c>
      <c r="I206" s="108"/>
      <c r="J206" s="99"/>
      <c r="K206" s="99"/>
      <c r="L206" s="99"/>
      <c r="M206" s="108" t="s">
        <v>2033</v>
      </c>
      <c r="N206" s="99"/>
      <c r="O206" s="99"/>
      <c r="P206" s="139" t="s">
        <v>2052</v>
      </c>
      <c r="Q206" s="99" t="s">
        <v>2070</v>
      </c>
      <c r="R206" s="99"/>
      <c r="S206" s="108" t="s">
        <v>1461</v>
      </c>
    </row>
    <row r="207" spans="1:19" x14ac:dyDescent="0.25">
      <c r="A207" s="136">
        <v>228</v>
      </c>
      <c r="B207" s="108">
        <v>2295337</v>
      </c>
      <c r="C207" s="108">
        <v>3285459</v>
      </c>
      <c r="D207" s="137" t="s">
        <v>1018</v>
      </c>
      <c r="E207" s="108" t="s">
        <v>1522</v>
      </c>
      <c r="F207" s="138">
        <v>2.2685185185185187E-2</v>
      </c>
      <c r="G207" s="100" t="s">
        <v>2065</v>
      </c>
      <c r="H207" s="108" t="s">
        <v>1692</v>
      </c>
      <c r="I207" s="108"/>
      <c r="J207" s="99" t="s">
        <v>5321</v>
      </c>
      <c r="K207" s="99" t="s">
        <v>5325</v>
      </c>
      <c r="L207" s="99"/>
      <c r="M207" s="108" t="s">
        <v>2033</v>
      </c>
      <c r="N207" s="99"/>
      <c r="O207" s="99"/>
      <c r="P207" s="139" t="s">
        <v>2052</v>
      </c>
      <c r="Q207" s="99" t="s">
        <v>2070</v>
      </c>
      <c r="R207" s="99"/>
      <c r="S207" s="108" t="s">
        <v>1446</v>
      </c>
    </row>
    <row r="208" spans="1:19" x14ac:dyDescent="0.25">
      <c r="A208" s="136">
        <v>246</v>
      </c>
      <c r="B208" s="108">
        <v>2295440</v>
      </c>
      <c r="C208" s="108">
        <v>3285676</v>
      </c>
      <c r="D208" s="137" t="s">
        <v>1131</v>
      </c>
      <c r="E208" s="108" t="s">
        <v>1593</v>
      </c>
      <c r="F208" s="138">
        <v>2.3460648148148147E-2</v>
      </c>
      <c r="G208" s="100" t="s">
        <v>2065</v>
      </c>
      <c r="H208" s="108" t="s">
        <v>1692</v>
      </c>
      <c r="I208" s="108"/>
      <c r="J208" s="99" t="s">
        <v>5321</v>
      </c>
      <c r="K208" s="99" t="s">
        <v>5325</v>
      </c>
      <c r="L208" s="99"/>
      <c r="M208" s="108" t="s">
        <v>2033</v>
      </c>
      <c r="N208" s="99"/>
      <c r="O208" s="99"/>
      <c r="P208" s="139" t="s">
        <v>2052</v>
      </c>
      <c r="Q208" s="99" t="s">
        <v>2070</v>
      </c>
      <c r="R208" s="99"/>
      <c r="S208" s="108" t="s">
        <v>1461</v>
      </c>
    </row>
    <row r="209" spans="1:19" x14ac:dyDescent="0.25">
      <c r="A209" s="136">
        <v>300</v>
      </c>
      <c r="B209" s="108">
        <v>2295472</v>
      </c>
      <c r="C209" s="108">
        <v>3286320</v>
      </c>
      <c r="D209" s="137" t="s">
        <v>1131</v>
      </c>
      <c r="E209" s="108" t="s">
        <v>1574</v>
      </c>
      <c r="F209" s="138">
        <v>4.0555555555555553E-2</v>
      </c>
      <c r="G209" s="100" t="s">
        <v>5323</v>
      </c>
      <c r="H209" s="108" t="s">
        <v>1692</v>
      </c>
      <c r="I209" s="108"/>
      <c r="J209" s="99"/>
      <c r="K209" s="99"/>
      <c r="L209" s="99"/>
      <c r="M209" s="108" t="s">
        <v>2033</v>
      </c>
      <c r="N209" s="99"/>
      <c r="O209" s="99"/>
      <c r="P209" s="139" t="s">
        <v>2052</v>
      </c>
      <c r="Q209" s="99" t="s">
        <v>2070</v>
      </c>
      <c r="R209" s="99"/>
      <c r="S209" s="108" t="s">
        <v>1461</v>
      </c>
    </row>
    <row r="210" spans="1:19" x14ac:dyDescent="0.25">
      <c r="A210" s="136">
        <v>177</v>
      </c>
      <c r="B210" s="108">
        <v>2295476</v>
      </c>
      <c r="C210" s="108">
        <v>3284846</v>
      </c>
      <c r="D210" s="137" t="s">
        <v>806</v>
      </c>
      <c r="E210" s="108" t="s">
        <v>1587</v>
      </c>
      <c r="F210" s="138">
        <v>2.8020833333333332E-2</v>
      </c>
      <c r="G210" s="100" t="s">
        <v>5323</v>
      </c>
      <c r="H210" s="108" t="s">
        <v>1692</v>
      </c>
      <c r="I210" s="108"/>
      <c r="J210" s="99"/>
      <c r="K210" s="99"/>
      <c r="L210" s="99"/>
      <c r="M210" s="108" t="s">
        <v>2033</v>
      </c>
      <c r="N210" s="99"/>
      <c r="O210" s="99"/>
      <c r="P210" s="139" t="s">
        <v>2052</v>
      </c>
      <c r="Q210" s="99" t="s">
        <v>2070</v>
      </c>
      <c r="R210" s="99"/>
      <c r="S210" s="108" t="s">
        <v>1461</v>
      </c>
    </row>
    <row r="211" spans="1:19" x14ac:dyDescent="0.25">
      <c r="A211" s="136">
        <v>246</v>
      </c>
      <c r="B211" s="108">
        <v>2295486</v>
      </c>
      <c r="C211" s="108">
        <v>3285671</v>
      </c>
      <c r="D211" s="137" t="s">
        <v>1131</v>
      </c>
      <c r="E211" s="108" t="s">
        <v>1593</v>
      </c>
      <c r="F211" s="138">
        <v>4.6493055555555558E-2</v>
      </c>
      <c r="G211" s="100" t="s">
        <v>5323</v>
      </c>
      <c r="H211" s="108" t="s">
        <v>1692</v>
      </c>
      <c r="I211" s="108"/>
      <c r="J211" s="99"/>
      <c r="K211" s="99"/>
      <c r="L211" s="99"/>
      <c r="M211" s="108" t="s">
        <v>2033</v>
      </c>
      <c r="N211" s="99"/>
      <c r="O211" s="99"/>
      <c r="P211" s="139" t="s">
        <v>2052</v>
      </c>
      <c r="Q211" s="99" t="s">
        <v>2070</v>
      </c>
      <c r="R211" s="99"/>
      <c r="S211" s="108" t="s">
        <v>1461</v>
      </c>
    </row>
    <row r="212" spans="1:19" x14ac:dyDescent="0.25">
      <c r="A212" s="136">
        <v>228</v>
      </c>
      <c r="B212" s="108">
        <v>2295595</v>
      </c>
      <c r="C212" s="108">
        <v>3285460</v>
      </c>
      <c r="D212" s="137" t="s">
        <v>1018</v>
      </c>
      <c r="E212" s="108" t="s">
        <v>1522</v>
      </c>
      <c r="F212" s="138">
        <v>2.3923611111111111E-2</v>
      </c>
      <c r="G212" s="100" t="s">
        <v>2065</v>
      </c>
      <c r="H212" s="108" t="s">
        <v>1692</v>
      </c>
      <c r="I212" s="108"/>
      <c r="J212" s="99" t="s">
        <v>5321</v>
      </c>
      <c r="K212" s="99" t="s">
        <v>5325</v>
      </c>
      <c r="L212" s="99"/>
      <c r="M212" s="108" t="s">
        <v>2033</v>
      </c>
      <c r="N212" s="99"/>
      <c r="O212" s="99"/>
      <c r="P212" s="139" t="s">
        <v>2052</v>
      </c>
      <c r="Q212" s="99" t="s">
        <v>2070</v>
      </c>
      <c r="R212" s="99"/>
      <c r="S212" s="108" t="s">
        <v>1446</v>
      </c>
    </row>
    <row r="213" spans="1:19" x14ac:dyDescent="0.25">
      <c r="A213" s="136">
        <v>246</v>
      </c>
      <c r="B213" s="108">
        <v>2295686</v>
      </c>
      <c r="C213" s="108">
        <v>3285678</v>
      </c>
      <c r="D213" s="137" t="s">
        <v>1131</v>
      </c>
      <c r="E213" s="108" t="s">
        <v>1593</v>
      </c>
      <c r="F213" s="138">
        <v>3.1817129629629633E-2</v>
      </c>
      <c r="G213" s="100" t="s">
        <v>5323</v>
      </c>
      <c r="H213" s="108" t="s">
        <v>1692</v>
      </c>
      <c r="I213" s="108"/>
      <c r="J213" s="99"/>
      <c r="K213" s="99"/>
      <c r="L213" s="99"/>
      <c r="M213" s="108" t="s">
        <v>2033</v>
      </c>
      <c r="N213" s="99"/>
      <c r="O213" s="99"/>
      <c r="P213" s="139" t="s">
        <v>2052</v>
      </c>
      <c r="Q213" s="99" t="s">
        <v>2070</v>
      </c>
      <c r="R213" s="99"/>
      <c r="S213" s="108" t="s">
        <v>1461</v>
      </c>
    </row>
    <row r="214" spans="1:19" x14ac:dyDescent="0.25">
      <c r="A214" s="136">
        <v>3</v>
      </c>
      <c r="B214" s="108">
        <v>2297659</v>
      </c>
      <c r="C214" s="108">
        <v>3282755</v>
      </c>
      <c r="D214" s="137" t="s">
        <v>19</v>
      </c>
      <c r="E214" s="108" t="s">
        <v>1466</v>
      </c>
      <c r="F214" s="138">
        <v>2.71875E-2</v>
      </c>
      <c r="G214" s="100" t="s">
        <v>5322</v>
      </c>
      <c r="H214" s="108" t="s">
        <v>1692</v>
      </c>
      <c r="I214" s="108"/>
      <c r="J214" s="99"/>
      <c r="K214" s="99"/>
      <c r="L214" s="99"/>
      <c r="M214" s="108" t="s">
        <v>2033</v>
      </c>
      <c r="N214" s="99"/>
      <c r="O214" s="99"/>
      <c r="P214" s="139" t="s">
        <v>2053</v>
      </c>
      <c r="Q214" s="99" t="s">
        <v>2070</v>
      </c>
      <c r="R214" s="99"/>
      <c r="S214" s="108" t="s">
        <v>1461</v>
      </c>
    </row>
    <row r="215" spans="1:19" x14ac:dyDescent="0.25">
      <c r="A215" s="136">
        <v>197</v>
      </c>
      <c r="B215" s="108">
        <v>2297710</v>
      </c>
      <c r="C215" s="108">
        <v>3285091</v>
      </c>
      <c r="D215" s="137" t="s">
        <v>905</v>
      </c>
      <c r="E215" s="108" t="s">
        <v>1509</v>
      </c>
      <c r="F215" s="138">
        <v>3.2731481481481479E-2</v>
      </c>
      <c r="G215" s="100" t="s">
        <v>5323</v>
      </c>
      <c r="H215" s="108" t="s">
        <v>1692</v>
      </c>
      <c r="I215" s="108"/>
      <c r="J215" s="99"/>
      <c r="K215" s="99"/>
      <c r="L215" s="99"/>
      <c r="M215" s="108" t="s">
        <v>2033</v>
      </c>
      <c r="N215" s="99"/>
      <c r="O215" s="99"/>
      <c r="P215" s="139" t="s">
        <v>2052</v>
      </c>
      <c r="Q215" s="99" t="s">
        <v>2070</v>
      </c>
      <c r="R215" s="99"/>
      <c r="S215" s="108" t="s">
        <v>1461</v>
      </c>
    </row>
    <row r="216" spans="1:19" x14ac:dyDescent="0.25">
      <c r="A216" s="136">
        <v>263</v>
      </c>
      <c r="B216" s="108">
        <v>2297723</v>
      </c>
      <c r="C216" s="108">
        <v>3285879</v>
      </c>
      <c r="D216" s="137" t="s">
        <v>1199</v>
      </c>
      <c r="E216" s="108" t="s">
        <v>1542</v>
      </c>
      <c r="F216" s="138">
        <v>4.3032407407407408E-2</v>
      </c>
      <c r="G216" s="100" t="s">
        <v>5323</v>
      </c>
      <c r="H216" s="108" t="s">
        <v>1692</v>
      </c>
      <c r="I216" s="108"/>
      <c r="J216" s="99"/>
      <c r="K216" s="99"/>
      <c r="L216" s="99"/>
      <c r="M216" s="108" t="s">
        <v>2033</v>
      </c>
      <c r="N216" s="99"/>
      <c r="O216" s="99"/>
      <c r="P216" s="139" t="s">
        <v>2052</v>
      </c>
      <c r="Q216" s="99" t="s">
        <v>2070</v>
      </c>
      <c r="R216" s="99"/>
      <c r="S216" s="108" t="s">
        <v>1461</v>
      </c>
    </row>
    <row r="217" spans="1:19" x14ac:dyDescent="0.25">
      <c r="A217" s="136">
        <v>192</v>
      </c>
      <c r="B217" s="108">
        <v>2297751</v>
      </c>
      <c r="C217" s="108">
        <v>3285030</v>
      </c>
      <c r="D217" s="137" t="s">
        <v>905</v>
      </c>
      <c r="E217" s="108" t="s">
        <v>1460</v>
      </c>
      <c r="F217" s="138">
        <v>3.0150462962962962E-2</v>
      </c>
      <c r="G217" s="100" t="s">
        <v>5323</v>
      </c>
      <c r="H217" s="108" t="s">
        <v>1692</v>
      </c>
      <c r="I217" s="108"/>
      <c r="J217" s="99"/>
      <c r="K217" s="99"/>
      <c r="L217" s="99"/>
      <c r="M217" s="108" t="s">
        <v>2033</v>
      </c>
      <c r="N217" s="99"/>
      <c r="O217" s="99"/>
      <c r="P217" s="139" t="s">
        <v>2052</v>
      </c>
      <c r="Q217" s="99" t="s">
        <v>2070</v>
      </c>
      <c r="R217" s="99"/>
      <c r="S217" s="108" t="s">
        <v>1461</v>
      </c>
    </row>
    <row r="218" spans="1:19" x14ac:dyDescent="0.25">
      <c r="A218" s="136">
        <v>3</v>
      </c>
      <c r="B218" s="108">
        <v>2297770</v>
      </c>
      <c r="C218" s="108">
        <v>3282759</v>
      </c>
      <c r="D218" s="137" t="s">
        <v>19</v>
      </c>
      <c r="E218" s="108" t="s">
        <v>1466</v>
      </c>
      <c r="F218" s="138">
        <v>2.3807870370370372E-2</v>
      </c>
      <c r="G218" s="100" t="s">
        <v>2065</v>
      </c>
      <c r="H218" s="108" t="s">
        <v>1692</v>
      </c>
      <c r="I218" s="108"/>
      <c r="J218" s="99" t="s">
        <v>5321</v>
      </c>
      <c r="K218" s="99" t="s">
        <v>5325</v>
      </c>
      <c r="L218" s="99"/>
      <c r="M218" s="108" t="s">
        <v>2033</v>
      </c>
      <c r="N218" s="99"/>
      <c r="O218" s="99"/>
      <c r="P218" s="139" t="s">
        <v>2053</v>
      </c>
      <c r="Q218" s="99" t="s">
        <v>2070</v>
      </c>
      <c r="R218" s="99"/>
      <c r="S218" s="108" t="s">
        <v>1461</v>
      </c>
    </row>
    <row r="219" spans="1:19" x14ac:dyDescent="0.25">
      <c r="A219" s="136">
        <v>146</v>
      </c>
      <c r="B219" s="108">
        <v>2297777</v>
      </c>
      <c r="C219" s="108">
        <v>3284480</v>
      </c>
      <c r="D219" s="137" t="s">
        <v>581</v>
      </c>
      <c r="E219" s="108" t="s">
        <v>1459</v>
      </c>
      <c r="F219" s="138">
        <v>3.0023148148148149E-2</v>
      </c>
      <c r="G219" s="100" t="s">
        <v>5323</v>
      </c>
      <c r="H219" s="108" t="s">
        <v>1692</v>
      </c>
      <c r="I219" s="108"/>
      <c r="J219" s="99"/>
      <c r="K219" s="99"/>
      <c r="L219" s="99"/>
      <c r="M219" s="108" t="s">
        <v>2033</v>
      </c>
      <c r="N219" s="99"/>
      <c r="O219" s="99"/>
      <c r="P219" s="139" t="s">
        <v>2052</v>
      </c>
      <c r="Q219" s="99" t="s">
        <v>2070</v>
      </c>
      <c r="R219" s="99"/>
      <c r="S219" s="108" t="s">
        <v>1461</v>
      </c>
    </row>
    <row r="220" spans="1:19" x14ac:dyDescent="0.25">
      <c r="A220" s="136">
        <v>15</v>
      </c>
      <c r="B220" s="108">
        <v>2297778</v>
      </c>
      <c r="C220" s="108">
        <v>3282906</v>
      </c>
      <c r="D220" s="137" t="s">
        <v>96</v>
      </c>
      <c r="E220" s="108" t="s">
        <v>1592</v>
      </c>
      <c r="F220" s="138">
        <v>2.837962962962963E-2</v>
      </c>
      <c r="G220" s="100" t="s">
        <v>5323</v>
      </c>
      <c r="H220" s="108" t="s">
        <v>1698</v>
      </c>
      <c r="I220" s="108" t="s">
        <v>1699</v>
      </c>
      <c r="J220" s="99" t="s">
        <v>5320</v>
      </c>
      <c r="K220" s="99" t="s">
        <v>5325</v>
      </c>
      <c r="L220" s="99"/>
      <c r="M220" s="108" t="s">
        <v>2033</v>
      </c>
      <c r="N220" s="99"/>
      <c r="O220" s="99"/>
      <c r="P220" s="139" t="s">
        <v>2052</v>
      </c>
      <c r="Q220" s="99" t="s">
        <v>2070</v>
      </c>
      <c r="R220" s="99"/>
      <c r="S220" s="108" t="s">
        <v>1461</v>
      </c>
    </row>
    <row r="221" spans="1:19" x14ac:dyDescent="0.25">
      <c r="A221" s="136">
        <v>147</v>
      </c>
      <c r="B221" s="108">
        <v>2297814</v>
      </c>
      <c r="C221" s="108">
        <v>3284483</v>
      </c>
      <c r="D221" s="137" t="s">
        <v>581</v>
      </c>
      <c r="E221" s="108" t="s">
        <v>1456</v>
      </c>
      <c r="F221" s="138">
        <v>2.8634259259259259E-2</v>
      </c>
      <c r="G221" s="100" t="s">
        <v>5323</v>
      </c>
      <c r="H221" s="108" t="s">
        <v>1692</v>
      </c>
      <c r="I221" s="108"/>
      <c r="J221" s="99"/>
      <c r="K221" s="99"/>
      <c r="L221" s="99"/>
      <c r="M221" s="108" t="s">
        <v>2033</v>
      </c>
      <c r="N221" s="99"/>
      <c r="O221" s="99"/>
      <c r="P221" s="139" t="s">
        <v>2052</v>
      </c>
      <c r="Q221" s="99" t="s">
        <v>2070</v>
      </c>
      <c r="R221" s="99"/>
      <c r="S221" s="108" t="s">
        <v>1461</v>
      </c>
    </row>
    <row r="222" spans="1:19" x14ac:dyDescent="0.25">
      <c r="A222" s="136">
        <v>54</v>
      </c>
      <c r="B222" s="108">
        <v>2297831</v>
      </c>
      <c r="C222" s="108">
        <v>3283377</v>
      </c>
      <c r="D222" s="137" t="s">
        <v>81</v>
      </c>
      <c r="E222" s="108" t="s">
        <v>1468</v>
      </c>
      <c r="F222" s="138">
        <v>2.8680555555555556E-2</v>
      </c>
      <c r="G222" s="100" t="s">
        <v>5323</v>
      </c>
      <c r="H222" s="108" t="s">
        <v>1692</v>
      </c>
      <c r="I222" s="108"/>
      <c r="J222" s="99"/>
      <c r="K222" s="99"/>
      <c r="L222" s="99"/>
      <c r="M222" s="108" t="s">
        <v>2033</v>
      </c>
      <c r="N222" s="99"/>
      <c r="O222" s="99"/>
      <c r="P222" s="139" t="s">
        <v>2052</v>
      </c>
      <c r="Q222" s="99" t="s">
        <v>2070</v>
      </c>
      <c r="R222" s="99"/>
      <c r="S222" s="108" t="s">
        <v>1446</v>
      </c>
    </row>
    <row r="223" spans="1:19" x14ac:dyDescent="0.25">
      <c r="A223" s="136">
        <v>197</v>
      </c>
      <c r="B223" s="108">
        <v>2297860</v>
      </c>
      <c r="C223" s="108">
        <v>3285092</v>
      </c>
      <c r="D223" s="137" t="s">
        <v>905</v>
      </c>
      <c r="E223" s="108" t="s">
        <v>1509</v>
      </c>
      <c r="F223" s="138">
        <v>3.4027777777777775E-2</v>
      </c>
      <c r="G223" s="100" t="s">
        <v>5323</v>
      </c>
      <c r="H223" s="108" t="s">
        <v>1692</v>
      </c>
      <c r="I223" s="108"/>
      <c r="J223" s="99"/>
      <c r="K223" s="99"/>
      <c r="L223" s="99"/>
      <c r="M223" s="108" t="s">
        <v>2033</v>
      </c>
      <c r="N223" s="99"/>
      <c r="O223" s="99"/>
      <c r="P223" s="139" t="s">
        <v>2052</v>
      </c>
      <c r="Q223" s="99" t="s">
        <v>2070</v>
      </c>
      <c r="R223" s="99"/>
      <c r="S223" s="108" t="s">
        <v>1461</v>
      </c>
    </row>
    <row r="224" spans="1:19" x14ac:dyDescent="0.25">
      <c r="A224" s="136">
        <v>263</v>
      </c>
      <c r="B224" s="108">
        <v>2297867</v>
      </c>
      <c r="C224" s="108">
        <v>3285881</v>
      </c>
      <c r="D224" s="137" t="s">
        <v>1199</v>
      </c>
      <c r="E224" s="108" t="s">
        <v>1542</v>
      </c>
      <c r="F224" s="138">
        <v>3.4097222222222223E-2</v>
      </c>
      <c r="G224" s="100" t="s">
        <v>5323</v>
      </c>
      <c r="H224" s="108" t="s">
        <v>1692</v>
      </c>
      <c r="I224" s="108"/>
      <c r="J224" s="99"/>
      <c r="K224" s="99"/>
      <c r="L224" s="99"/>
      <c r="M224" s="108" t="s">
        <v>2033</v>
      </c>
      <c r="N224" s="99"/>
      <c r="O224" s="99"/>
      <c r="P224" s="139" t="s">
        <v>2052</v>
      </c>
      <c r="Q224" s="99" t="s">
        <v>2070</v>
      </c>
      <c r="R224" s="99"/>
      <c r="S224" s="108" t="s">
        <v>1461</v>
      </c>
    </row>
    <row r="225" spans="1:19" x14ac:dyDescent="0.25">
      <c r="A225" s="136">
        <v>3</v>
      </c>
      <c r="B225" s="108">
        <v>2297872</v>
      </c>
      <c r="C225" s="108">
        <v>3282761</v>
      </c>
      <c r="D225" s="137" t="s">
        <v>19</v>
      </c>
      <c r="E225" s="108" t="s">
        <v>1466</v>
      </c>
      <c r="F225" s="138">
        <v>2.6909722222222224E-2</v>
      </c>
      <c r="G225" s="100" t="s">
        <v>5322</v>
      </c>
      <c r="H225" s="108" t="s">
        <v>1692</v>
      </c>
      <c r="I225" s="108"/>
      <c r="J225" s="99"/>
      <c r="K225" s="99"/>
      <c r="L225" s="99"/>
      <c r="M225" s="108" t="s">
        <v>2033</v>
      </c>
      <c r="N225" s="99"/>
      <c r="O225" s="99"/>
      <c r="P225" s="139" t="s">
        <v>2053</v>
      </c>
      <c r="Q225" s="99" t="s">
        <v>2070</v>
      </c>
      <c r="R225" s="99"/>
      <c r="S225" s="108" t="s">
        <v>1446</v>
      </c>
    </row>
    <row r="226" spans="1:19" x14ac:dyDescent="0.25">
      <c r="A226" s="136">
        <v>149</v>
      </c>
      <c r="B226" s="108">
        <v>2297883</v>
      </c>
      <c r="C226" s="108">
        <v>3284508</v>
      </c>
      <c r="D226" s="137" t="s">
        <v>581</v>
      </c>
      <c r="E226" s="108" t="s">
        <v>1456</v>
      </c>
      <c r="F226" s="138">
        <v>3.3321759259259259E-2</v>
      </c>
      <c r="G226" s="100" t="s">
        <v>5323</v>
      </c>
      <c r="H226" s="108" t="s">
        <v>1692</v>
      </c>
      <c r="I226" s="108"/>
      <c r="J226" s="99"/>
      <c r="K226" s="99"/>
      <c r="L226" s="99"/>
      <c r="M226" s="108" t="s">
        <v>2033</v>
      </c>
      <c r="N226" s="99"/>
      <c r="O226" s="99"/>
      <c r="P226" s="139" t="s">
        <v>2052</v>
      </c>
      <c r="Q226" s="99" t="s">
        <v>2070</v>
      </c>
      <c r="R226" s="99"/>
      <c r="S226" s="108" t="s">
        <v>1461</v>
      </c>
    </row>
    <row r="227" spans="1:19" x14ac:dyDescent="0.25">
      <c r="A227" s="136">
        <v>192</v>
      </c>
      <c r="B227" s="108">
        <v>2297884</v>
      </c>
      <c r="C227" s="108">
        <v>3285024</v>
      </c>
      <c r="D227" s="137" t="s">
        <v>905</v>
      </c>
      <c r="E227" s="108" t="s">
        <v>1460</v>
      </c>
      <c r="F227" s="138">
        <v>2.4594907407407409E-2</v>
      </c>
      <c r="G227" s="100" t="s">
        <v>5322</v>
      </c>
      <c r="H227" s="108" t="s">
        <v>1692</v>
      </c>
      <c r="I227" s="108"/>
      <c r="J227" s="99"/>
      <c r="K227" s="99"/>
      <c r="L227" s="99"/>
      <c r="M227" s="108" t="s">
        <v>2033</v>
      </c>
      <c r="N227" s="99"/>
      <c r="O227" s="99"/>
      <c r="P227" s="139" t="s">
        <v>2052</v>
      </c>
      <c r="Q227" s="99" t="s">
        <v>2070</v>
      </c>
      <c r="R227" s="99"/>
      <c r="S227" s="108" t="s">
        <v>1461</v>
      </c>
    </row>
    <row r="228" spans="1:19" x14ac:dyDescent="0.25">
      <c r="A228" s="136">
        <v>15</v>
      </c>
      <c r="B228" s="108">
        <v>2297896</v>
      </c>
      <c r="C228" s="108">
        <v>3282908</v>
      </c>
      <c r="D228" s="137" t="s">
        <v>96</v>
      </c>
      <c r="E228" s="108" t="s">
        <v>1592</v>
      </c>
      <c r="F228" s="138">
        <v>2.8483796296296295E-2</v>
      </c>
      <c r="G228" s="100" t="s">
        <v>5323</v>
      </c>
      <c r="H228" s="108" t="s">
        <v>1698</v>
      </c>
      <c r="I228" s="108" t="s">
        <v>1699</v>
      </c>
      <c r="J228" s="99" t="s">
        <v>5320</v>
      </c>
      <c r="K228" s="99" t="s">
        <v>5325</v>
      </c>
      <c r="L228" s="99"/>
      <c r="M228" s="108" t="s">
        <v>2033</v>
      </c>
      <c r="N228" s="99"/>
      <c r="O228" s="99"/>
      <c r="P228" s="139" t="s">
        <v>2052</v>
      </c>
      <c r="Q228" s="99" t="s">
        <v>2070</v>
      </c>
      <c r="R228" s="99"/>
      <c r="S228" s="108" t="s">
        <v>1461</v>
      </c>
    </row>
    <row r="229" spans="1:19" x14ac:dyDescent="0.25">
      <c r="A229" s="136">
        <v>146</v>
      </c>
      <c r="B229" s="108">
        <v>2297933</v>
      </c>
      <c r="C229" s="108">
        <v>3284471</v>
      </c>
      <c r="D229" s="137" t="s">
        <v>581</v>
      </c>
      <c r="E229" s="108" t="s">
        <v>1459</v>
      </c>
      <c r="F229" s="138">
        <v>2.7962962962962964E-2</v>
      </c>
      <c r="G229" s="100" t="s">
        <v>5323</v>
      </c>
      <c r="H229" s="108" t="s">
        <v>1692</v>
      </c>
      <c r="I229" s="108"/>
      <c r="J229" s="99"/>
      <c r="K229" s="99"/>
      <c r="L229" s="99"/>
      <c r="M229" s="108" t="s">
        <v>2033</v>
      </c>
      <c r="N229" s="99"/>
      <c r="O229" s="99"/>
      <c r="P229" s="139" t="s">
        <v>2052</v>
      </c>
      <c r="Q229" s="99" t="s">
        <v>2070</v>
      </c>
      <c r="R229" s="99"/>
      <c r="S229" s="108" t="s">
        <v>1461</v>
      </c>
    </row>
    <row r="230" spans="1:19" x14ac:dyDescent="0.25">
      <c r="A230" s="136">
        <v>135</v>
      </c>
      <c r="B230" s="108">
        <v>2297944</v>
      </c>
      <c r="C230" s="108">
        <v>3284348</v>
      </c>
      <c r="D230" s="137" t="s">
        <v>581</v>
      </c>
      <c r="E230" s="108" t="s">
        <v>1458</v>
      </c>
      <c r="F230" s="138">
        <v>2.6851851851851852E-2</v>
      </c>
      <c r="G230" s="100" t="s">
        <v>5322</v>
      </c>
      <c r="H230" s="108" t="s">
        <v>1692</v>
      </c>
      <c r="I230" s="108"/>
      <c r="J230" s="99"/>
      <c r="K230" s="99"/>
      <c r="L230" s="99"/>
      <c r="M230" s="108" t="s">
        <v>2033</v>
      </c>
      <c r="N230" s="99"/>
      <c r="O230" s="99"/>
      <c r="P230" s="139" t="s">
        <v>2052</v>
      </c>
      <c r="Q230" s="99" t="s">
        <v>2070</v>
      </c>
      <c r="R230" s="99"/>
      <c r="S230" s="108" t="s">
        <v>1461</v>
      </c>
    </row>
    <row r="231" spans="1:19" x14ac:dyDescent="0.25">
      <c r="A231" s="136">
        <v>54</v>
      </c>
      <c r="B231" s="108">
        <v>2297945</v>
      </c>
      <c r="C231" s="108">
        <v>3283372</v>
      </c>
      <c r="D231" s="137" t="s">
        <v>81</v>
      </c>
      <c r="E231" s="108" t="s">
        <v>1468</v>
      </c>
      <c r="F231" s="138">
        <v>3.30787037037037E-2</v>
      </c>
      <c r="G231" s="100" t="s">
        <v>5323</v>
      </c>
      <c r="H231" s="108" t="s">
        <v>1692</v>
      </c>
      <c r="I231" s="108"/>
      <c r="J231" s="99"/>
      <c r="K231" s="99"/>
      <c r="L231" s="99"/>
      <c r="M231" s="108" t="s">
        <v>2033</v>
      </c>
      <c r="N231" s="99"/>
      <c r="O231" s="99"/>
      <c r="P231" s="139" t="s">
        <v>2052</v>
      </c>
      <c r="Q231" s="99" t="s">
        <v>2070</v>
      </c>
      <c r="R231" s="99"/>
      <c r="S231" s="108" t="s">
        <v>1446</v>
      </c>
    </row>
    <row r="232" spans="1:19" x14ac:dyDescent="0.25">
      <c r="A232" s="136">
        <v>160</v>
      </c>
      <c r="B232" s="108">
        <v>2297954</v>
      </c>
      <c r="C232" s="108">
        <v>3284639</v>
      </c>
      <c r="D232" s="137" t="s">
        <v>581</v>
      </c>
      <c r="E232" s="108" t="s">
        <v>1496</v>
      </c>
      <c r="F232" s="138">
        <v>2.4976851851851851E-2</v>
      </c>
      <c r="G232" s="100" t="s">
        <v>5322</v>
      </c>
      <c r="H232" s="108" t="s">
        <v>1692</v>
      </c>
      <c r="I232" s="108"/>
      <c r="J232" s="99"/>
      <c r="K232" s="99"/>
      <c r="L232" s="99"/>
      <c r="M232" s="108" t="s">
        <v>2033</v>
      </c>
      <c r="N232" s="99"/>
      <c r="O232" s="99"/>
      <c r="P232" s="139" t="s">
        <v>2052</v>
      </c>
      <c r="Q232" s="99" t="s">
        <v>2070</v>
      </c>
      <c r="R232" s="99"/>
      <c r="S232" s="108" t="s">
        <v>1461</v>
      </c>
    </row>
    <row r="233" spans="1:19" x14ac:dyDescent="0.25">
      <c r="A233" s="136">
        <v>197</v>
      </c>
      <c r="B233" s="108">
        <v>2297969</v>
      </c>
      <c r="C233" s="108">
        <v>3285083</v>
      </c>
      <c r="D233" s="137" t="s">
        <v>905</v>
      </c>
      <c r="E233" s="108" t="s">
        <v>1509</v>
      </c>
      <c r="F233" s="138">
        <v>4.611111111111111E-2</v>
      </c>
      <c r="G233" s="100" t="s">
        <v>5323</v>
      </c>
      <c r="H233" s="108" t="s">
        <v>1692</v>
      </c>
      <c r="I233" s="108"/>
      <c r="J233" s="99"/>
      <c r="K233" s="99"/>
      <c r="L233" s="99"/>
      <c r="M233" s="108" t="s">
        <v>2033</v>
      </c>
      <c r="N233" s="99"/>
      <c r="O233" s="99"/>
      <c r="P233" s="139" t="s">
        <v>2052</v>
      </c>
      <c r="Q233" s="99" t="s">
        <v>2070</v>
      </c>
      <c r="R233" s="99"/>
      <c r="S233" s="108" t="s">
        <v>1461</v>
      </c>
    </row>
    <row r="234" spans="1:19" x14ac:dyDescent="0.25">
      <c r="A234" s="136">
        <v>263</v>
      </c>
      <c r="B234" s="108">
        <v>2297999</v>
      </c>
      <c r="C234" s="108">
        <v>3285882</v>
      </c>
      <c r="D234" s="137" t="s">
        <v>1199</v>
      </c>
      <c r="E234" s="108" t="s">
        <v>1542</v>
      </c>
      <c r="F234" s="138">
        <v>2.644675925925926E-2</v>
      </c>
      <c r="G234" s="100" t="s">
        <v>5322</v>
      </c>
      <c r="H234" s="108" t="s">
        <v>1692</v>
      </c>
      <c r="I234" s="108"/>
      <c r="J234" s="99"/>
      <c r="K234" s="99"/>
      <c r="L234" s="99"/>
      <c r="M234" s="108" t="s">
        <v>2033</v>
      </c>
      <c r="N234" s="99"/>
      <c r="O234" s="99"/>
      <c r="P234" s="139" t="s">
        <v>2055</v>
      </c>
      <c r="Q234" s="99" t="s">
        <v>2070</v>
      </c>
      <c r="R234" s="99"/>
      <c r="S234" s="108" t="s">
        <v>1461</v>
      </c>
    </row>
    <row r="235" spans="1:19" x14ac:dyDescent="0.25">
      <c r="A235" s="136">
        <v>225</v>
      </c>
      <c r="B235" s="108">
        <v>2298004</v>
      </c>
      <c r="C235" s="108">
        <v>3285419</v>
      </c>
      <c r="D235" s="137" t="s">
        <v>1018</v>
      </c>
      <c r="E235" s="108" t="s">
        <v>1522</v>
      </c>
      <c r="F235" s="138">
        <v>2.6979166666666665E-2</v>
      </c>
      <c r="G235" s="100" t="s">
        <v>5322</v>
      </c>
      <c r="H235" s="108" t="s">
        <v>1692</v>
      </c>
      <c r="I235" s="108"/>
      <c r="J235" s="99"/>
      <c r="K235" s="99"/>
      <c r="L235" s="99"/>
      <c r="M235" s="108" t="s">
        <v>2033</v>
      </c>
      <c r="N235" s="99"/>
      <c r="O235" s="99"/>
      <c r="P235" s="139" t="s">
        <v>2052</v>
      </c>
      <c r="Q235" s="99" t="s">
        <v>2070</v>
      </c>
      <c r="R235" s="99"/>
      <c r="S235" s="108" t="s">
        <v>1446</v>
      </c>
    </row>
    <row r="236" spans="1:19" x14ac:dyDescent="0.25">
      <c r="A236" s="136">
        <v>149</v>
      </c>
      <c r="B236" s="108">
        <v>2298007</v>
      </c>
      <c r="C236" s="108">
        <v>3284509</v>
      </c>
      <c r="D236" s="137" t="s">
        <v>581</v>
      </c>
      <c r="E236" s="108" t="s">
        <v>1456</v>
      </c>
      <c r="F236" s="138">
        <v>2.8495370370370369E-2</v>
      </c>
      <c r="G236" s="100" t="s">
        <v>5323</v>
      </c>
      <c r="H236" s="108" t="s">
        <v>1692</v>
      </c>
      <c r="I236" s="108"/>
      <c r="J236" s="99"/>
      <c r="K236" s="99"/>
      <c r="L236" s="99"/>
      <c r="M236" s="108" t="s">
        <v>2033</v>
      </c>
      <c r="N236" s="99"/>
      <c r="O236" s="99"/>
      <c r="P236" s="139" t="s">
        <v>2052</v>
      </c>
      <c r="Q236" s="99" t="s">
        <v>2069</v>
      </c>
      <c r="R236" s="99"/>
      <c r="S236" s="108" t="s">
        <v>1461</v>
      </c>
    </row>
    <row r="237" spans="1:19" x14ac:dyDescent="0.25">
      <c r="A237" s="136">
        <v>245</v>
      </c>
      <c r="B237" s="108">
        <v>2298038</v>
      </c>
      <c r="C237" s="108">
        <v>3285663</v>
      </c>
      <c r="D237" s="137" t="s">
        <v>1131</v>
      </c>
      <c r="E237" s="108" t="s">
        <v>1536</v>
      </c>
      <c r="F237" s="138">
        <v>3.0590277777777779E-2</v>
      </c>
      <c r="G237" s="100" t="s">
        <v>5323</v>
      </c>
      <c r="H237" s="108" t="s">
        <v>1698</v>
      </c>
      <c r="I237" s="108" t="s">
        <v>1699</v>
      </c>
      <c r="J237" s="99" t="s">
        <v>5320</v>
      </c>
      <c r="K237" s="99" t="s">
        <v>5325</v>
      </c>
      <c r="L237" s="99"/>
      <c r="M237" s="108" t="s">
        <v>2033</v>
      </c>
      <c r="N237" s="99"/>
      <c r="O237" s="99"/>
      <c r="P237" s="139" t="s">
        <v>2052</v>
      </c>
      <c r="Q237" s="99" t="s">
        <v>2070</v>
      </c>
      <c r="R237" s="99"/>
      <c r="S237" s="108" t="s">
        <v>1461</v>
      </c>
    </row>
    <row r="238" spans="1:19" x14ac:dyDescent="0.25">
      <c r="A238" s="136">
        <v>15</v>
      </c>
      <c r="B238" s="108">
        <v>2298042</v>
      </c>
      <c r="C238" s="108">
        <v>3282909</v>
      </c>
      <c r="D238" s="137" t="s">
        <v>96</v>
      </c>
      <c r="E238" s="108" t="s">
        <v>1592</v>
      </c>
      <c r="F238" s="138">
        <v>3.0092592592592591E-2</v>
      </c>
      <c r="G238" s="100" t="s">
        <v>5323</v>
      </c>
      <c r="H238" s="108" t="s">
        <v>1692</v>
      </c>
      <c r="I238" s="108"/>
      <c r="J238" s="99"/>
      <c r="K238" s="99"/>
      <c r="L238" s="99"/>
      <c r="M238" s="108" t="s">
        <v>2033</v>
      </c>
      <c r="N238" s="99"/>
      <c r="O238" s="99"/>
      <c r="P238" s="139" t="s">
        <v>2052</v>
      </c>
      <c r="Q238" s="99" t="s">
        <v>2070</v>
      </c>
      <c r="R238" s="99"/>
      <c r="S238" s="108" t="s">
        <v>1461</v>
      </c>
    </row>
    <row r="239" spans="1:19" x14ac:dyDescent="0.25">
      <c r="A239" s="136">
        <v>146</v>
      </c>
      <c r="B239" s="108">
        <v>2298044</v>
      </c>
      <c r="C239" s="108">
        <v>3284472</v>
      </c>
      <c r="D239" s="137" t="s">
        <v>581</v>
      </c>
      <c r="E239" s="108" t="s">
        <v>1459</v>
      </c>
      <c r="F239" s="138">
        <v>2.8425925925925927E-2</v>
      </c>
      <c r="G239" s="100" t="s">
        <v>5323</v>
      </c>
      <c r="H239" s="108" t="s">
        <v>1692</v>
      </c>
      <c r="I239" s="108"/>
      <c r="J239" s="99"/>
      <c r="K239" s="99"/>
      <c r="L239" s="99"/>
      <c r="M239" s="108" t="s">
        <v>2033</v>
      </c>
      <c r="N239" s="99"/>
      <c r="O239" s="99"/>
      <c r="P239" s="139" t="s">
        <v>2052</v>
      </c>
      <c r="Q239" s="99" t="s">
        <v>2070</v>
      </c>
      <c r="R239" s="99"/>
      <c r="S239" s="108" t="s">
        <v>1461</v>
      </c>
    </row>
    <row r="240" spans="1:19" x14ac:dyDescent="0.25">
      <c r="A240" s="136">
        <v>197</v>
      </c>
      <c r="B240" s="108">
        <v>2298074</v>
      </c>
      <c r="C240" s="108">
        <v>3285087</v>
      </c>
      <c r="D240" s="137" t="s">
        <v>905</v>
      </c>
      <c r="E240" s="108" t="s">
        <v>1509</v>
      </c>
      <c r="F240" s="138">
        <v>2.9976851851851852E-2</v>
      </c>
      <c r="G240" s="100" t="s">
        <v>5323</v>
      </c>
      <c r="H240" s="108" t="s">
        <v>1692</v>
      </c>
      <c r="I240" s="108"/>
      <c r="J240" s="99"/>
      <c r="K240" s="99"/>
      <c r="L240" s="99"/>
      <c r="M240" s="108" t="s">
        <v>2033</v>
      </c>
      <c r="N240" s="99"/>
      <c r="O240" s="99"/>
      <c r="P240" s="139" t="s">
        <v>2052</v>
      </c>
      <c r="Q240" s="99" t="s">
        <v>2069</v>
      </c>
      <c r="R240" s="99"/>
      <c r="S240" s="108" t="s">
        <v>1461</v>
      </c>
    </row>
    <row r="241" spans="1:19" x14ac:dyDescent="0.25">
      <c r="A241" s="136">
        <v>263</v>
      </c>
      <c r="B241" s="108">
        <v>2298085</v>
      </c>
      <c r="C241" s="108">
        <v>3285883</v>
      </c>
      <c r="D241" s="137" t="s">
        <v>1199</v>
      </c>
      <c r="E241" s="108" t="s">
        <v>1542</v>
      </c>
      <c r="F241" s="138">
        <v>2.480324074074074E-2</v>
      </c>
      <c r="G241" s="100" t="s">
        <v>5322</v>
      </c>
      <c r="H241" s="108" t="s">
        <v>1692</v>
      </c>
      <c r="I241" s="108"/>
      <c r="J241" s="99"/>
      <c r="K241" s="99"/>
      <c r="L241" s="99"/>
      <c r="M241" s="108" t="s">
        <v>2033</v>
      </c>
      <c r="N241" s="99"/>
      <c r="O241" s="99"/>
      <c r="P241" s="139" t="s">
        <v>2056</v>
      </c>
      <c r="Q241" s="99" t="s">
        <v>2070</v>
      </c>
      <c r="R241" s="99"/>
      <c r="S241" s="108" t="s">
        <v>1446</v>
      </c>
    </row>
    <row r="242" spans="1:19" x14ac:dyDescent="0.25">
      <c r="A242" s="136">
        <v>54</v>
      </c>
      <c r="B242" s="108">
        <v>2298102</v>
      </c>
      <c r="C242" s="108">
        <v>3283371</v>
      </c>
      <c r="D242" s="137" t="s">
        <v>81</v>
      </c>
      <c r="E242" s="108" t="s">
        <v>1468</v>
      </c>
      <c r="F242" s="138">
        <v>3.5277777777777776E-2</v>
      </c>
      <c r="G242" s="100" t="s">
        <v>5323</v>
      </c>
      <c r="H242" s="108" t="s">
        <v>1692</v>
      </c>
      <c r="I242" s="108"/>
      <c r="J242" s="99"/>
      <c r="K242" s="99"/>
      <c r="L242" s="99"/>
      <c r="M242" s="108" t="s">
        <v>2033</v>
      </c>
      <c r="N242" s="99"/>
      <c r="O242" s="99"/>
      <c r="P242" s="139" t="s">
        <v>2052</v>
      </c>
      <c r="Q242" s="99" t="s">
        <v>2070</v>
      </c>
      <c r="R242" s="99"/>
      <c r="S242" s="108" t="s">
        <v>1446</v>
      </c>
    </row>
    <row r="243" spans="1:19" x14ac:dyDescent="0.25">
      <c r="A243" s="136">
        <v>3</v>
      </c>
      <c r="B243" s="108">
        <v>2298115</v>
      </c>
      <c r="C243" s="108">
        <v>3282764</v>
      </c>
      <c r="D243" s="137" t="s">
        <v>19</v>
      </c>
      <c r="E243" s="108" t="s">
        <v>1466</v>
      </c>
      <c r="F243" s="138">
        <v>2.7453703703703702E-2</v>
      </c>
      <c r="G243" s="100" t="s">
        <v>5322</v>
      </c>
      <c r="H243" s="108" t="s">
        <v>1692</v>
      </c>
      <c r="I243" s="108"/>
      <c r="J243" s="99"/>
      <c r="K243" s="99"/>
      <c r="L243" s="99"/>
      <c r="M243" s="108" t="s">
        <v>2033</v>
      </c>
      <c r="N243" s="99"/>
      <c r="O243" s="99"/>
      <c r="P243" s="139" t="s">
        <v>2053</v>
      </c>
      <c r="Q243" s="99" t="s">
        <v>2070</v>
      </c>
      <c r="R243" s="99"/>
      <c r="S243" s="108" t="s">
        <v>1461</v>
      </c>
    </row>
    <row r="244" spans="1:19" x14ac:dyDescent="0.25">
      <c r="A244" s="136">
        <v>149</v>
      </c>
      <c r="B244" s="108">
        <v>2298116</v>
      </c>
      <c r="C244" s="108">
        <v>3284510</v>
      </c>
      <c r="D244" s="137" t="s">
        <v>581</v>
      </c>
      <c r="E244" s="108" t="s">
        <v>1456</v>
      </c>
      <c r="F244" s="138">
        <v>3.4108796296296297E-2</v>
      </c>
      <c r="G244" s="100" t="s">
        <v>5323</v>
      </c>
      <c r="H244" s="108" t="s">
        <v>1692</v>
      </c>
      <c r="I244" s="108"/>
      <c r="J244" s="99"/>
      <c r="K244" s="99"/>
      <c r="L244" s="99"/>
      <c r="M244" s="108" t="s">
        <v>2033</v>
      </c>
      <c r="N244" s="99"/>
      <c r="O244" s="99"/>
      <c r="P244" s="139" t="s">
        <v>2052</v>
      </c>
      <c r="Q244" s="99" t="s">
        <v>2070</v>
      </c>
      <c r="R244" s="99"/>
      <c r="S244" s="108" t="s">
        <v>1461</v>
      </c>
    </row>
    <row r="245" spans="1:19" x14ac:dyDescent="0.25">
      <c r="A245" s="136">
        <v>160</v>
      </c>
      <c r="B245" s="108">
        <v>2298117</v>
      </c>
      <c r="C245" s="108">
        <v>3284640</v>
      </c>
      <c r="D245" s="137" t="s">
        <v>581</v>
      </c>
      <c r="E245" s="108" t="s">
        <v>1496</v>
      </c>
      <c r="F245" s="138">
        <v>3.1180555555555555E-2</v>
      </c>
      <c r="G245" s="100" t="s">
        <v>5323</v>
      </c>
      <c r="H245" s="108" t="s">
        <v>1692</v>
      </c>
      <c r="I245" s="108"/>
      <c r="J245" s="99"/>
      <c r="K245" s="99"/>
      <c r="L245" s="99"/>
      <c r="M245" s="108" t="s">
        <v>2033</v>
      </c>
      <c r="N245" s="99"/>
      <c r="O245" s="99"/>
      <c r="P245" s="139" t="s">
        <v>2052</v>
      </c>
      <c r="Q245" s="99" t="s">
        <v>2070</v>
      </c>
      <c r="R245" s="99"/>
      <c r="S245" s="108" t="s">
        <v>1461</v>
      </c>
    </row>
    <row r="246" spans="1:19" x14ac:dyDescent="0.25">
      <c r="A246" s="136">
        <v>135</v>
      </c>
      <c r="B246" s="108">
        <v>2298119</v>
      </c>
      <c r="C246" s="108">
        <v>3284350</v>
      </c>
      <c r="D246" s="137" t="s">
        <v>581</v>
      </c>
      <c r="E246" s="108" t="s">
        <v>1458</v>
      </c>
      <c r="F246" s="138">
        <v>2.824074074074074E-2</v>
      </c>
      <c r="G246" s="100" t="s">
        <v>5323</v>
      </c>
      <c r="H246" s="108" t="s">
        <v>1692</v>
      </c>
      <c r="I246" s="108"/>
      <c r="J246" s="99"/>
      <c r="K246" s="99"/>
      <c r="L246" s="99"/>
      <c r="M246" s="108" t="s">
        <v>2033</v>
      </c>
      <c r="N246" s="99"/>
      <c r="O246" s="99"/>
      <c r="P246" s="139" t="s">
        <v>2052</v>
      </c>
      <c r="Q246" s="99" t="s">
        <v>2070</v>
      </c>
      <c r="R246" s="99"/>
      <c r="S246" s="108" t="s">
        <v>1461</v>
      </c>
    </row>
    <row r="247" spans="1:19" x14ac:dyDescent="0.25">
      <c r="A247" s="136">
        <v>225</v>
      </c>
      <c r="B247" s="108">
        <v>2298130</v>
      </c>
      <c r="C247" s="108">
        <v>3285422</v>
      </c>
      <c r="D247" s="137" t="s">
        <v>1018</v>
      </c>
      <c r="E247" s="108" t="s">
        <v>1522</v>
      </c>
      <c r="F247" s="138">
        <v>2.5011574074074075E-2</v>
      </c>
      <c r="G247" s="100" t="s">
        <v>5322</v>
      </c>
      <c r="H247" s="108" t="s">
        <v>1692</v>
      </c>
      <c r="I247" s="108"/>
      <c r="J247" s="99"/>
      <c r="K247" s="99"/>
      <c r="L247" s="99"/>
      <c r="M247" s="108" t="s">
        <v>2033</v>
      </c>
      <c r="N247" s="99"/>
      <c r="O247" s="99"/>
      <c r="P247" s="139" t="s">
        <v>2052</v>
      </c>
      <c r="Q247" s="99" t="s">
        <v>2069</v>
      </c>
      <c r="R247" s="99"/>
      <c r="S247" s="108" t="s">
        <v>1446</v>
      </c>
    </row>
    <row r="248" spans="1:19" x14ac:dyDescent="0.25">
      <c r="A248" s="136">
        <v>167</v>
      </c>
      <c r="B248" s="108">
        <v>2298134</v>
      </c>
      <c r="C248" s="108">
        <v>3284723</v>
      </c>
      <c r="D248" s="137" t="s">
        <v>581</v>
      </c>
      <c r="E248" s="108" t="s">
        <v>1498</v>
      </c>
      <c r="F248" s="138">
        <v>4.7800925925925927E-2</v>
      </c>
      <c r="G248" s="100" t="s">
        <v>5323</v>
      </c>
      <c r="H248" s="108" t="s">
        <v>1692</v>
      </c>
      <c r="I248" s="108"/>
      <c r="J248" s="99"/>
      <c r="K248" s="99"/>
      <c r="L248" s="99"/>
      <c r="M248" s="108" t="s">
        <v>2033</v>
      </c>
      <c r="N248" s="99"/>
      <c r="O248" s="99"/>
      <c r="P248" s="139" t="s">
        <v>2052</v>
      </c>
      <c r="Q248" s="99" t="s">
        <v>2070</v>
      </c>
      <c r="R248" s="99"/>
      <c r="S248" s="108" t="s">
        <v>1461</v>
      </c>
    </row>
    <row r="249" spans="1:19" x14ac:dyDescent="0.25">
      <c r="A249" s="136">
        <v>146</v>
      </c>
      <c r="B249" s="108">
        <v>2298146</v>
      </c>
      <c r="C249" s="108">
        <v>3284473</v>
      </c>
      <c r="D249" s="137" t="s">
        <v>581</v>
      </c>
      <c r="E249" s="108" t="s">
        <v>1459</v>
      </c>
      <c r="F249" s="138">
        <v>2.6226851851851852E-2</v>
      </c>
      <c r="G249" s="100" t="s">
        <v>5322</v>
      </c>
      <c r="H249" s="108" t="s">
        <v>1692</v>
      </c>
      <c r="I249" s="108"/>
      <c r="J249" s="99"/>
      <c r="K249" s="99"/>
      <c r="L249" s="99"/>
      <c r="M249" s="108" t="s">
        <v>2033</v>
      </c>
      <c r="N249" s="99"/>
      <c r="O249" s="99"/>
      <c r="P249" s="139" t="s">
        <v>2052</v>
      </c>
      <c r="Q249" s="99" t="s">
        <v>2070</v>
      </c>
      <c r="R249" s="99"/>
      <c r="S249" s="108" t="s">
        <v>1461</v>
      </c>
    </row>
    <row r="250" spans="1:19" x14ac:dyDescent="0.25">
      <c r="A250" s="136">
        <v>226</v>
      </c>
      <c r="B250" s="108">
        <v>2298199</v>
      </c>
      <c r="C250" s="108">
        <v>3285431</v>
      </c>
      <c r="D250" s="137" t="s">
        <v>1018</v>
      </c>
      <c r="E250" s="108" t="s">
        <v>1520</v>
      </c>
      <c r="F250" s="138">
        <v>3.1215277777777779E-2</v>
      </c>
      <c r="G250" s="100" t="s">
        <v>5323</v>
      </c>
      <c r="H250" s="108" t="s">
        <v>1692</v>
      </c>
      <c r="I250" s="108"/>
      <c r="J250" s="99"/>
      <c r="K250" s="99"/>
      <c r="L250" s="99"/>
      <c r="M250" s="108" t="s">
        <v>2033</v>
      </c>
      <c r="N250" s="99"/>
      <c r="O250" s="99"/>
      <c r="P250" s="139" t="s">
        <v>2052</v>
      </c>
      <c r="Q250" s="99" t="s">
        <v>2070</v>
      </c>
      <c r="R250" s="99"/>
      <c r="S250" s="108" t="s">
        <v>1446</v>
      </c>
    </row>
    <row r="251" spans="1:19" x14ac:dyDescent="0.25">
      <c r="A251" s="136">
        <v>15</v>
      </c>
      <c r="B251" s="108">
        <v>2298206</v>
      </c>
      <c r="C251" s="108">
        <v>3282907</v>
      </c>
      <c r="D251" s="137" t="s">
        <v>96</v>
      </c>
      <c r="E251" s="108" t="s">
        <v>1592</v>
      </c>
      <c r="F251" s="138">
        <v>3.3171296296296296E-2</v>
      </c>
      <c r="G251" s="100" t="s">
        <v>5323</v>
      </c>
      <c r="H251" s="108" t="s">
        <v>1698</v>
      </c>
      <c r="I251" s="108" t="s">
        <v>1699</v>
      </c>
      <c r="J251" s="99" t="s">
        <v>5320</v>
      </c>
      <c r="K251" s="99" t="s">
        <v>5325</v>
      </c>
      <c r="L251" s="99"/>
      <c r="M251" s="108" t="s">
        <v>2033</v>
      </c>
      <c r="N251" s="99"/>
      <c r="O251" s="99"/>
      <c r="P251" s="139" t="s">
        <v>2052</v>
      </c>
      <c r="Q251" s="99" t="s">
        <v>2070</v>
      </c>
      <c r="R251" s="99"/>
      <c r="S251" s="108" t="s">
        <v>1461</v>
      </c>
    </row>
    <row r="252" spans="1:19" x14ac:dyDescent="0.25">
      <c r="A252" s="136">
        <v>197</v>
      </c>
      <c r="B252" s="108">
        <v>2298211</v>
      </c>
      <c r="C252" s="108">
        <v>3285089</v>
      </c>
      <c r="D252" s="137" t="s">
        <v>905</v>
      </c>
      <c r="E252" s="108" t="s">
        <v>1509</v>
      </c>
      <c r="F252" s="138">
        <v>3.0624999999999999E-2</v>
      </c>
      <c r="G252" s="100" t="s">
        <v>5323</v>
      </c>
      <c r="H252" s="108" t="s">
        <v>1692</v>
      </c>
      <c r="I252" s="108"/>
      <c r="J252" s="99"/>
      <c r="K252" s="99"/>
      <c r="L252" s="99"/>
      <c r="M252" s="108" t="s">
        <v>2033</v>
      </c>
      <c r="N252" s="99"/>
      <c r="O252" s="99"/>
      <c r="P252" s="139" t="s">
        <v>2052</v>
      </c>
      <c r="Q252" s="99" t="s">
        <v>2070</v>
      </c>
      <c r="R252" s="99"/>
      <c r="S252" s="108" t="s">
        <v>1461</v>
      </c>
    </row>
    <row r="253" spans="1:19" x14ac:dyDescent="0.25">
      <c r="A253" s="136">
        <v>297</v>
      </c>
      <c r="B253" s="108">
        <v>2298272</v>
      </c>
      <c r="C253" s="108">
        <v>3286290</v>
      </c>
      <c r="D253" s="137" t="s">
        <v>1131</v>
      </c>
      <c r="E253" s="108" t="s">
        <v>1574</v>
      </c>
      <c r="F253" s="138">
        <v>2.9224537037037038E-2</v>
      </c>
      <c r="G253" s="100" t="s">
        <v>5323</v>
      </c>
      <c r="H253" s="108" t="s">
        <v>1692</v>
      </c>
      <c r="I253" s="108"/>
      <c r="J253" s="99"/>
      <c r="K253" s="99"/>
      <c r="L253" s="99"/>
      <c r="M253" s="108" t="s">
        <v>2033</v>
      </c>
      <c r="N253" s="99"/>
      <c r="O253" s="99"/>
      <c r="P253" s="139" t="s">
        <v>2052</v>
      </c>
      <c r="Q253" s="99" t="s">
        <v>2070</v>
      </c>
      <c r="R253" s="99"/>
      <c r="S253" s="108" t="s">
        <v>1461</v>
      </c>
    </row>
    <row r="254" spans="1:19" x14ac:dyDescent="0.25">
      <c r="A254" s="136">
        <v>135</v>
      </c>
      <c r="B254" s="108">
        <v>2298278</v>
      </c>
      <c r="C254" s="108">
        <v>3284343</v>
      </c>
      <c r="D254" s="137" t="s">
        <v>581</v>
      </c>
      <c r="E254" s="108" t="s">
        <v>1458</v>
      </c>
      <c r="F254" s="138">
        <v>3.0810185185185184E-2</v>
      </c>
      <c r="G254" s="100" t="s">
        <v>5323</v>
      </c>
      <c r="H254" s="108" t="s">
        <v>1692</v>
      </c>
      <c r="I254" s="108"/>
      <c r="J254" s="99"/>
      <c r="K254" s="99"/>
      <c r="L254" s="99"/>
      <c r="M254" s="108" t="s">
        <v>2033</v>
      </c>
      <c r="N254" s="99"/>
      <c r="O254" s="99"/>
      <c r="P254" s="139" t="s">
        <v>2052</v>
      </c>
      <c r="Q254" s="99" t="s">
        <v>2070</v>
      </c>
      <c r="R254" s="99"/>
      <c r="S254" s="108" t="s">
        <v>1461</v>
      </c>
    </row>
    <row r="255" spans="1:19" x14ac:dyDescent="0.25">
      <c r="A255" s="136">
        <v>146</v>
      </c>
      <c r="B255" s="108">
        <v>2298282</v>
      </c>
      <c r="C255" s="108">
        <v>3284478</v>
      </c>
      <c r="D255" s="137" t="s">
        <v>581</v>
      </c>
      <c r="E255" s="108" t="s">
        <v>1459</v>
      </c>
      <c r="F255" s="138">
        <v>2.9305555555555557E-2</v>
      </c>
      <c r="G255" s="100" t="s">
        <v>5323</v>
      </c>
      <c r="H255" s="108" t="s">
        <v>1692</v>
      </c>
      <c r="I255" s="108"/>
      <c r="J255" s="99"/>
      <c r="K255" s="99"/>
      <c r="L255" s="99"/>
      <c r="M255" s="108" t="s">
        <v>2033</v>
      </c>
      <c r="N255" s="99"/>
      <c r="O255" s="99"/>
      <c r="P255" s="139" t="s">
        <v>2052</v>
      </c>
      <c r="Q255" s="99" t="s">
        <v>2070</v>
      </c>
      <c r="R255" s="99"/>
      <c r="S255" s="108" t="s">
        <v>1461</v>
      </c>
    </row>
    <row r="256" spans="1:19" x14ac:dyDescent="0.25">
      <c r="A256" s="136">
        <v>147</v>
      </c>
      <c r="B256" s="108">
        <v>2298307</v>
      </c>
      <c r="C256" s="108">
        <v>3284484</v>
      </c>
      <c r="D256" s="137" t="s">
        <v>581</v>
      </c>
      <c r="E256" s="108" t="s">
        <v>1456</v>
      </c>
      <c r="F256" s="138">
        <v>2.7060185185185184E-2</v>
      </c>
      <c r="G256" s="100" t="s">
        <v>5322</v>
      </c>
      <c r="H256" s="108" t="s">
        <v>1692</v>
      </c>
      <c r="I256" s="108"/>
      <c r="J256" s="99"/>
      <c r="K256" s="99"/>
      <c r="L256" s="99"/>
      <c r="M256" s="108" t="s">
        <v>2033</v>
      </c>
      <c r="N256" s="99"/>
      <c r="O256" s="99"/>
      <c r="P256" s="139" t="s">
        <v>2052</v>
      </c>
      <c r="Q256" s="99" t="s">
        <v>2069</v>
      </c>
      <c r="R256" s="99"/>
      <c r="S256" s="108" t="s">
        <v>1461</v>
      </c>
    </row>
    <row r="257" spans="1:19" x14ac:dyDescent="0.25">
      <c r="A257" s="136">
        <v>54</v>
      </c>
      <c r="B257" s="108">
        <v>2298308</v>
      </c>
      <c r="C257" s="108">
        <v>3283373</v>
      </c>
      <c r="D257" s="137" t="s">
        <v>81</v>
      </c>
      <c r="E257" s="108" t="s">
        <v>1468</v>
      </c>
      <c r="F257" s="138">
        <v>3.9074074074074074E-2</v>
      </c>
      <c r="G257" s="100" t="s">
        <v>5323</v>
      </c>
      <c r="H257" s="108" t="s">
        <v>1692</v>
      </c>
      <c r="I257" s="108"/>
      <c r="J257" s="99"/>
      <c r="K257" s="99"/>
      <c r="L257" s="99"/>
      <c r="M257" s="108" t="s">
        <v>2033</v>
      </c>
      <c r="N257" s="99"/>
      <c r="O257" s="99"/>
      <c r="P257" s="139" t="s">
        <v>2052</v>
      </c>
      <c r="Q257" s="99" t="s">
        <v>2070</v>
      </c>
      <c r="R257" s="99"/>
      <c r="S257" s="108" t="s">
        <v>1446</v>
      </c>
    </row>
    <row r="258" spans="1:19" x14ac:dyDescent="0.25">
      <c r="A258" s="136">
        <v>226</v>
      </c>
      <c r="B258" s="108">
        <v>2298336</v>
      </c>
      <c r="C258" s="108">
        <v>3285432</v>
      </c>
      <c r="D258" s="137" t="s">
        <v>1018</v>
      </c>
      <c r="E258" s="108" t="s">
        <v>1520</v>
      </c>
      <c r="F258" s="138">
        <v>2.3344907407407408E-2</v>
      </c>
      <c r="G258" s="100" t="s">
        <v>2065</v>
      </c>
      <c r="H258" s="108" t="s">
        <v>1692</v>
      </c>
      <c r="I258" s="108"/>
      <c r="J258" s="99" t="s">
        <v>5321</v>
      </c>
      <c r="K258" s="99" t="s">
        <v>5325</v>
      </c>
      <c r="L258" s="99"/>
      <c r="M258" s="108" t="s">
        <v>2033</v>
      </c>
      <c r="N258" s="99"/>
      <c r="O258" s="99"/>
      <c r="P258" s="139" t="s">
        <v>2052</v>
      </c>
      <c r="Q258" s="99" t="s">
        <v>2070</v>
      </c>
      <c r="R258" s="99"/>
      <c r="S258" s="108" t="s">
        <v>1446</v>
      </c>
    </row>
    <row r="259" spans="1:19" x14ac:dyDescent="0.25">
      <c r="A259" s="136">
        <v>160</v>
      </c>
      <c r="B259" s="108">
        <v>2298358</v>
      </c>
      <c r="C259" s="108">
        <v>3284641</v>
      </c>
      <c r="D259" s="137" t="s">
        <v>581</v>
      </c>
      <c r="E259" s="108" t="s">
        <v>1496</v>
      </c>
      <c r="F259" s="138">
        <v>3.2650462962962964E-2</v>
      </c>
      <c r="G259" s="100" t="s">
        <v>5323</v>
      </c>
      <c r="H259" s="108" t="s">
        <v>1692</v>
      </c>
      <c r="I259" s="108"/>
      <c r="J259" s="99"/>
      <c r="K259" s="99"/>
      <c r="L259" s="99"/>
      <c r="M259" s="108" t="s">
        <v>2033</v>
      </c>
      <c r="N259" s="99"/>
      <c r="O259" s="99"/>
      <c r="P259" s="139" t="s">
        <v>2052</v>
      </c>
      <c r="Q259" s="99" t="s">
        <v>2070</v>
      </c>
      <c r="R259" s="99"/>
      <c r="S259" s="108" t="s">
        <v>1461</v>
      </c>
    </row>
    <row r="260" spans="1:19" x14ac:dyDescent="0.25">
      <c r="A260" s="136">
        <v>225</v>
      </c>
      <c r="B260" s="108">
        <v>2298368</v>
      </c>
      <c r="C260" s="108">
        <v>3285426</v>
      </c>
      <c r="D260" s="137" t="s">
        <v>1018</v>
      </c>
      <c r="E260" s="108" t="s">
        <v>1522</v>
      </c>
      <c r="F260" s="138">
        <v>3.2951388888888891E-2</v>
      </c>
      <c r="G260" s="100" t="s">
        <v>5323</v>
      </c>
      <c r="H260" s="108" t="s">
        <v>1692</v>
      </c>
      <c r="I260" s="108"/>
      <c r="J260" s="99"/>
      <c r="K260" s="99"/>
      <c r="L260" s="99"/>
      <c r="M260" s="108" t="s">
        <v>2033</v>
      </c>
      <c r="N260" s="99"/>
      <c r="O260" s="99"/>
      <c r="P260" s="139" t="s">
        <v>2052</v>
      </c>
      <c r="Q260" s="99" t="s">
        <v>2070</v>
      </c>
      <c r="R260" s="99"/>
      <c r="S260" s="108" t="s">
        <v>1446</v>
      </c>
    </row>
    <row r="261" spans="1:19" x14ac:dyDescent="0.25">
      <c r="A261" s="136">
        <v>15</v>
      </c>
      <c r="B261" s="108">
        <v>2298370</v>
      </c>
      <c r="C261" s="108">
        <v>3282910</v>
      </c>
      <c r="D261" s="137" t="s">
        <v>96</v>
      </c>
      <c r="E261" s="108" t="s">
        <v>1592</v>
      </c>
      <c r="F261" s="138">
        <v>3.1828703703703706E-2</v>
      </c>
      <c r="G261" s="100" t="s">
        <v>5323</v>
      </c>
      <c r="H261" s="108" t="s">
        <v>1692</v>
      </c>
      <c r="I261" s="108"/>
      <c r="J261" s="99"/>
      <c r="K261" s="99"/>
      <c r="L261" s="99"/>
      <c r="M261" s="108" t="s">
        <v>2033</v>
      </c>
      <c r="N261" s="99"/>
      <c r="O261" s="99"/>
      <c r="P261" s="139" t="s">
        <v>2052</v>
      </c>
      <c r="Q261" s="99" t="s">
        <v>2070</v>
      </c>
      <c r="R261" s="99"/>
      <c r="S261" s="108" t="s">
        <v>1461</v>
      </c>
    </row>
    <row r="262" spans="1:19" x14ac:dyDescent="0.25">
      <c r="A262" s="136">
        <v>197</v>
      </c>
      <c r="B262" s="108">
        <v>2298398</v>
      </c>
      <c r="C262" s="108">
        <v>3285088</v>
      </c>
      <c r="D262" s="137" t="s">
        <v>905</v>
      </c>
      <c r="E262" s="108" t="s">
        <v>1509</v>
      </c>
      <c r="F262" s="138">
        <v>3.3125000000000002E-2</v>
      </c>
      <c r="G262" s="100" t="s">
        <v>5323</v>
      </c>
      <c r="H262" s="108" t="s">
        <v>1692</v>
      </c>
      <c r="I262" s="108"/>
      <c r="J262" s="99"/>
      <c r="K262" s="99"/>
      <c r="L262" s="99"/>
      <c r="M262" s="108" t="s">
        <v>2033</v>
      </c>
      <c r="N262" s="99"/>
      <c r="O262" s="99"/>
      <c r="P262" s="139" t="s">
        <v>2052</v>
      </c>
      <c r="Q262" s="99" t="s">
        <v>2070</v>
      </c>
      <c r="R262" s="99"/>
      <c r="S262" s="108" t="s">
        <v>1461</v>
      </c>
    </row>
    <row r="263" spans="1:19" x14ac:dyDescent="0.25">
      <c r="A263" s="136">
        <v>146</v>
      </c>
      <c r="B263" s="108">
        <v>2298440</v>
      </c>
      <c r="C263" s="108">
        <v>3284479</v>
      </c>
      <c r="D263" s="137" t="s">
        <v>581</v>
      </c>
      <c r="E263" s="108" t="s">
        <v>1459</v>
      </c>
      <c r="F263" s="138">
        <v>2.8900462962962965E-2</v>
      </c>
      <c r="G263" s="100" t="s">
        <v>5323</v>
      </c>
      <c r="H263" s="108" t="s">
        <v>1692</v>
      </c>
      <c r="I263" s="108"/>
      <c r="J263" s="99"/>
      <c r="K263" s="99"/>
      <c r="L263" s="99"/>
      <c r="M263" s="108" t="s">
        <v>2033</v>
      </c>
      <c r="N263" s="99"/>
      <c r="O263" s="99"/>
      <c r="P263" s="139" t="s">
        <v>2052</v>
      </c>
      <c r="Q263" s="99" t="s">
        <v>2069</v>
      </c>
      <c r="R263" s="99"/>
      <c r="S263" s="108" t="s">
        <v>1461</v>
      </c>
    </row>
    <row r="264" spans="1:19" x14ac:dyDescent="0.25">
      <c r="A264" s="136">
        <v>135</v>
      </c>
      <c r="B264" s="108">
        <v>2298453</v>
      </c>
      <c r="C264" s="108">
        <v>3284349</v>
      </c>
      <c r="D264" s="137" t="s">
        <v>581</v>
      </c>
      <c r="E264" s="108" t="s">
        <v>1458</v>
      </c>
      <c r="F264" s="138">
        <v>2.4270833333333332E-2</v>
      </c>
      <c r="G264" s="100" t="s">
        <v>2065</v>
      </c>
      <c r="H264" s="108" t="s">
        <v>1692</v>
      </c>
      <c r="I264" s="108"/>
      <c r="J264" s="99" t="s">
        <v>5321</v>
      </c>
      <c r="K264" s="99" t="s">
        <v>5325</v>
      </c>
      <c r="L264" s="99"/>
      <c r="M264" s="108" t="s">
        <v>2033</v>
      </c>
      <c r="N264" s="99"/>
      <c r="O264" s="99"/>
      <c r="P264" s="139" t="s">
        <v>2052</v>
      </c>
      <c r="Q264" s="99" t="s">
        <v>2070</v>
      </c>
      <c r="R264" s="99"/>
      <c r="S264" s="108" t="s">
        <v>1461</v>
      </c>
    </row>
    <row r="265" spans="1:19" x14ac:dyDescent="0.25">
      <c r="A265" s="136">
        <v>54</v>
      </c>
      <c r="B265" s="108">
        <v>2298473</v>
      </c>
      <c r="C265" s="108">
        <v>3283367</v>
      </c>
      <c r="D265" s="137" t="s">
        <v>81</v>
      </c>
      <c r="E265" s="108" t="s">
        <v>1468</v>
      </c>
      <c r="F265" s="138">
        <v>3.0578703703703705E-2</v>
      </c>
      <c r="G265" s="100" t="s">
        <v>5323</v>
      </c>
      <c r="H265" s="108" t="s">
        <v>1692</v>
      </c>
      <c r="I265" s="108"/>
      <c r="J265" s="99"/>
      <c r="K265" s="99"/>
      <c r="L265" s="99"/>
      <c r="M265" s="108" t="s">
        <v>2033</v>
      </c>
      <c r="N265" s="99"/>
      <c r="O265" s="99"/>
      <c r="P265" s="139" t="s">
        <v>2052</v>
      </c>
      <c r="Q265" s="99" t="s">
        <v>2069</v>
      </c>
      <c r="R265" s="99"/>
      <c r="S265" s="108" t="s">
        <v>1446</v>
      </c>
    </row>
    <row r="266" spans="1:19" x14ac:dyDescent="0.25">
      <c r="A266" s="136">
        <v>297</v>
      </c>
      <c r="B266" s="108">
        <v>2298534</v>
      </c>
      <c r="C266" s="108">
        <v>3286291</v>
      </c>
      <c r="D266" s="137" t="s">
        <v>1131</v>
      </c>
      <c r="E266" s="108" t="s">
        <v>1574</v>
      </c>
      <c r="F266" s="138">
        <v>3.6967592592592594E-2</v>
      </c>
      <c r="G266" s="100" t="s">
        <v>5323</v>
      </c>
      <c r="H266" s="108" t="s">
        <v>1692</v>
      </c>
      <c r="I266" s="108"/>
      <c r="J266" s="99"/>
      <c r="K266" s="99"/>
      <c r="L266" s="99"/>
      <c r="M266" s="108" t="s">
        <v>2033</v>
      </c>
      <c r="N266" s="99"/>
      <c r="O266" s="99"/>
      <c r="P266" s="139" t="s">
        <v>2052</v>
      </c>
      <c r="Q266" s="99" t="s">
        <v>2070</v>
      </c>
      <c r="R266" s="99"/>
      <c r="S266" s="108" t="s">
        <v>1461</v>
      </c>
    </row>
    <row r="267" spans="1:19" x14ac:dyDescent="0.25">
      <c r="A267" s="136">
        <v>226</v>
      </c>
      <c r="B267" s="108">
        <v>2298583</v>
      </c>
      <c r="C267" s="108">
        <v>3285433</v>
      </c>
      <c r="D267" s="137" t="s">
        <v>1018</v>
      </c>
      <c r="E267" s="108" t="s">
        <v>1520</v>
      </c>
      <c r="F267" s="138">
        <v>2.4849537037037038E-2</v>
      </c>
      <c r="G267" s="100" t="s">
        <v>5322</v>
      </c>
      <c r="H267" s="108" t="s">
        <v>1692</v>
      </c>
      <c r="I267" s="108"/>
      <c r="J267" s="99"/>
      <c r="K267" s="99"/>
      <c r="L267" s="99"/>
      <c r="M267" s="108" t="s">
        <v>2033</v>
      </c>
      <c r="N267" s="99"/>
      <c r="O267" s="99"/>
      <c r="P267" s="139" t="s">
        <v>2052</v>
      </c>
      <c r="Q267" s="99" t="s">
        <v>2070</v>
      </c>
      <c r="R267" s="99"/>
      <c r="S267" s="108" t="s">
        <v>1446</v>
      </c>
    </row>
    <row r="268" spans="1:19" x14ac:dyDescent="0.25">
      <c r="A268" s="136">
        <v>225</v>
      </c>
      <c r="B268" s="108">
        <v>2298589</v>
      </c>
      <c r="C268" s="108">
        <v>3285427</v>
      </c>
      <c r="D268" s="137" t="s">
        <v>1018</v>
      </c>
      <c r="E268" s="108" t="s">
        <v>1522</v>
      </c>
      <c r="F268" s="138">
        <v>2.8946759259259259E-2</v>
      </c>
      <c r="G268" s="100" t="s">
        <v>5323</v>
      </c>
      <c r="H268" s="108" t="s">
        <v>1692</v>
      </c>
      <c r="I268" s="108"/>
      <c r="J268" s="99"/>
      <c r="K268" s="99"/>
      <c r="L268" s="99"/>
      <c r="M268" s="108" t="s">
        <v>2033</v>
      </c>
      <c r="N268" s="99"/>
      <c r="O268" s="99"/>
      <c r="P268" s="139" t="s">
        <v>2052</v>
      </c>
      <c r="Q268" s="99" t="s">
        <v>2070</v>
      </c>
      <c r="R268" s="99"/>
      <c r="S268" s="108" t="s">
        <v>1446</v>
      </c>
    </row>
    <row r="269" spans="1:19" x14ac:dyDescent="0.25">
      <c r="A269" s="136">
        <v>160</v>
      </c>
      <c r="B269" s="108">
        <v>2298590</v>
      </c>
      <c r="C269" s="108">
        <v>3284642</v>
      </c>
      <c r="D269" s="137" t="s">
        <v>581</v>
      </c>
      <c r="E269" s="108" t="s">
        <v>1496</v>
      </c>
      <c r="F269" s="138">
        <v>2.732638888888889E-2</v>
      </c>
      <c r="G269" s="100" t="s">
        <v>5322</v>
      </c>
      <c r="H269" s="108" t="s">
        <v>1692</v>
      </c>
      <c r="I269" s="108"/>
      <c r="J269" s="99"/>
      <c r="K269" s="99"/>
      <c r="L269" s="99"/>
      <c r="M269" s="108" t="s">
        <v>2033</v>
      </c>
      <c r="N269" s="99"/>
      <c r="O269" s="99"/>
      <c r="P269" s="139" t="s">
        <v>2052</v>
      </c>
      <c r="Q269" s="99" t="s">
        <v>2070</v>
      </c>
      <c r="R269" s="99"/>
      <c r="S269" s="108" t="s">
        <v>1461</v>
      </c>
    </row>
    <row r="270" spans="1:19" x14ac:dyDescent="0.25">
      <c r="A270" s="136">
        <v>298</v>
      </c>
      <c r="B270" s="108">
        <v>2298597</v>
      </c>
      <c r="C270" s="108">
        <v>3286297</v>
      </c>
      <c r="D270" s="137" t="s">
        <v>1131</v>
      </c>
      <c r="E270" s="108" t="s">
        <v>1462</v>
      </c>
      <c r="F270" s="138">
        <v>2.420138888888889E-2</v>
      </c>
      <c r="G270" s="100" t="s">
        <v>2065</v>
      </c>
      <c r="H270" s="108" t="s">
        <v>1692</v>
      </c>
      <c r="I270" s="108"/>
      <c r="J270" s="99" t="s">
        <v>5321</v>
      </c>
      <c r="K270" s="99" t="s">
        <v>5325</v>
      </c>
      <c r="L270" s="99"/>
      <c r="M270" s="108" t="s">
        <v>2033</v>
      </c>
      <c r="N270" s="99"/>
      <c r="O270" s="99"/>
      <c r="P270" s="139" t="s">
        <v>2052</v>
      </c>
      <c r="Q270" s="99" t="s">
        <v>2070</v>
      </c>
      <c r="R270" s="99"/>
      <c r="S270" s="108" t="s">
        <v>1461</v>
      </c>
    </row>
    <row r="271" spans="1:19" x14ac:dyDescent="0.25">
      <c r="A271" s="136">
        <v>146</v>
      </c>
      <c r="B271" s="108">
        <v>2298640</v>
      </c>
      <c r="C271" s="108">
        <v>3284476</v>
      </c>
      <c r="D271" s="137" t="s">
        <v>581</v>
      </c>
      <c r="E271" s="108" t="s">
        <v>1459</v>
      </c>
      <c r="F271" s="138">
        <v>3.2129629629629633E-2</v>
      </c>
      <c r="G271" s="100" t="s">
        <v>5323</v>
      </c>
      <c r="H271" s="108" t="s">
        <v>1692</v>
      </c>
      <c r="I271" s="108"/>
      <c r="J271" s="99"/>
      <c r="K271" s="99"/>
      <c r="L271" s="99"/>
      <c r="M271" s="108" t="s">
        <v>2033</v>
      </c>
      <c r="N271" s="99"/>
      <c r="O271" s="99"/>
      <c r="P271" s="139" t="s">
        <v>2052</v>
      </c>
      <c r="Q271" s="99" t="s">
        <v>2070</v>
      </c>
      <c r="R271" s="99"/>
      <c r="S271" s="108" t="s">
        <v>1461</v>
      </c>
    </row>
    <row r="272" spans="1:19" x14ac:dyDescent="0.25">
      <c r="A272" s="136">
        <v>167</v>
      </c>
      <c r="B272" s="108">
        <v>2298725</v>
      </c>
      <c r="C272" s="108">
        <v>3284732</v>
      </c>
      <c r="D272" s="137" t="s">
        <v>581</v>
      </c>
      <c r="E272" s="108" t="s">
        <v>1498</v>
      </c>
      <c r="F272" s="138">
        <v>4.2581018518518518E-2</v>
      </c>
      <c r="G272" s="100" t="s">
        <v>5323</v>
      </c>
      <c r="H272" s="108" t="s">
        <v>1692</v>
      </c>
      <c r="I272" s="108"/>
      <c r="J272" s="99"/>
      <c r="K272" s="99"/>
      <c r="L272" s="99"/>
      <c r="M272" s="108" t="s">
        <v>2033</v>
      </c>
      <c r="N272" s="99"/>
      <c r="O272" s="99"/>
      <c r="P272" s="139" t="s">
        <v>2052</v>
      </c>
      <c r="Q272" s="99" t="s">
        <v>2070</v>
      </c>
      <c r="R272" s="99"/>
      <c r="S272" s="108" t="s">
        <v>1461</v>
      </c>
    </row>
    <row r="273" spans="1:19" x14ac:dyDescent="0.25">
      <c r="A273" s="136">
        <v>226</v>
      </c>
      <c r="B273" s="108">
        <v>2298741</v>
      </c>
      <c r="C273" s="108">
        <v>3285434</v>
      </c>
      <c r="D273" s="137" t="s">
        <v>1018</v>
      </c>
      <c r="E273" s="108" t="s">
        <v>1520</v>
      </c>
      <c r="F273" s="138">
        <v>2.4976851851851851E-2</v>
      </c>
      <c r="G273" s="100" t="s">
        <v>5322</v>
      </c>
      <c r="H273" s="108" t="s">
        <v>1692</v>
      </c>
      <c r="I273" s="108"/>
      <c r="J273" s="99"/>
      <c r="K273" s="99"/>
      <c r="L273" s="99"/>
      <c r="M273" s="108" t="s">
        <v>2033</v>
      </c>
      <c r="N273" s="99"/>
      <c r="O273" s="99"/>
      <c r="P273" s="139" t="s">
        <v>2052</v>
      </c>
      <c r="Q273" s="99" t="s">
        <v>2070</v>
      </c>
      <c r="R273" s="99"/>
      <c r="S273" s="108" t="s">
        <v>1446</v>
      </c>
    </row>
    <row r="274" spans="1:19" x14ac:dyDescent="0.25">
      <c r="A274" s="136">
        <v>297</v>
      </c>
      <c r="B274" s="108">
        <v>2298836</v>
      </c>
      <c r="C274" s="108">
        <v>3286292</v>
      </c>
      <c r="D274" s="137" t="s">
        <v>1131</v>
      </c>
      <c r="E274" s="108" t="s">
        <v>1574</v>
      </c>
      <c r="F274" s="138">
        <v>3.9155092592592596E-2</v>
      </c>
      <c r="G274" s="100" t="s">
        <v>5323</v>
      </c>
      <c r="H274" s="108" t="s">
        <v>1692</v>
      </c>
      <c r="I274" s="108"/>
      <c r="J274" s="99"/>
      <c r="K274" s="99"/>
      <c r="L274" s="99"/>
      <c r="M274" s="108" t="s">
        <v>2033</v>
      </c>
      <c r="N274" s="99"/>
      <c r="O274" s="99"/>
      <c r="P274" s="139" t="s">
        <v>2052</v>
      </c>
      <c r="Q274" s="99" t="s">
        <v>2070</v>
      </c>
      <c r="R274" s="99"/>
      <c r="S274" s="108" t="s">
        <v>1461</v>
      </c>
    </row>
    <row r="275" spans="1:19" x14ac:dyDescent="0.25">
      <c r="A275" s="136">
        <v>226</v>
      </c>
      <c r="B275" s="108">
        <v>2299017</v>
      </c>
      <c r="C275" s="108">
        <v>3285435</v>
      </c>
      <c r="D275" s="137" t="s">
        <v>1018</v>
      </c>
      <c r="E275" s="108" t="s">
        <v>1520</v>
      </c>
      <c r="F275" s="138">
        <v>2.8055555555555556E-2</v>
      </c>
      <c r="G275" s="100" t="s">
        <v>5323</v>
      </c>
      <c r="H275" s="108" t="s">
        <v>1692</v>
      </c>
      <c r="I275" s="108"/>
      <c r="J275" s="99"/>
      <c r="K275" s="99"/>
      <c r="L275" s="99"/>
      <c r="M275" s="108" t="s">
        <v>2033</v>
      </c>
      <c r="N275" s="99"/>
      <c r="O275" s="99"/>
      <c r="P275" s="139" t="s">
        <v>2052</v>
      </c>
      <c r="Q275" s="99" t="s">
        <v>2070</v>
      </c>
      <c r="R275" s="99"/>
      <c r="S275" s="108" t="s">
        <v>1446</v>
      </c>
    </row>
    <row r="276" spans="1:19" x14ac:dyDescent="0.25">
      <c r="A276" s="136">
        <v>290</v>
      </c>
      <c r="B276" s="108">
        <v>2299036</v>
      </c>
      <c r="C276" s="108">
        <v>3286199</v>
      </c>
      <c r="D276" s="137" t="s">
        <v>1315</v>
      </c>
      <c r="E276" s="108" t="s">
        <v>1464</v>
      </c>
      <c r="F276" s="138">
        <v>4.4305555555555556E-2</v>
      </c>
      <c r="G276" s="100" t="s">
        <v>5323</v>
      </c>
      <c r="H276" s="108" t="s">
        <v>1692</v>
      </c>
      <c r="I276" s="108"/>
      <c r="J276" s="99"/>
      <c r="K276" s="99"/>
      <c r="L276" s="99"/>
      <c r="M276" s="108" t="s">
        <v>2034</v>
      </c>
      <c r="N276" s="99"/>
      <c r="O276" s="99"/>
      <c r="P276" s="139" t="s">
        <v>2052</v>
      </c>
      <c r="Q276" s="99" t="s">
        <v>2070</v>
      </c>
      <c r="R276" s="99"/>
      <c r="S276" s="108" t="s">
        <v>1461</v>
      </c>
    </row>
    <row r="277" spans="1:19" x14ac:dyDescent="0.25">
      <c r="A277" s="136">
        <v>297</v>
      </c>
      <c r="B277" s="108">
        <v>2299062</v>
      </c>
      <c r="C277" s="108">
        <v>3286283</v>
      </c>
      <c r="D277" s="137" t="s">
        <v>1131</v>
      </c>
      <c r="E277" s="108" t="s">
        <v>1574</v>
      </c>
      <c r="F277" s="138">
        <v>3.2199074074074074E-2</v>
      </c>
      <c r="G277" s="100" t="s">
        <v>5323</v>
      </c>
      <c r="H277" s="108" t="s">
        <v>1692</v>
      </c>
      <c r="I277" s="108"/>
      <c r="J277" s="99"/>
      <c r="K277" s="99"/>
      <c r="L277" s="99"/>
      <c r="M277" s="108" t="s">
        <v>2033</v>
      </c>
      <c r="N277" s="99"/>
      <c r="O277" s="99"/>
      <c r="P277" s="139" t="s">
        <v>2052</v>
      </c>
      <c r="Q277" s="99" t="s">
        <v>2070</v>
      </c>
      <c r="R277" s="99"/>
      <c r="S277" s="108" t="s">
        <v>1461</v>
      </c>
    </row>
    <row r="278" spans="1:19" x14ac:dyDescent="0.25">
      <c r="A278" s="136">
        <v>298</v>
      </c>
      <c r="B278" s="108">
        <v>2299144</v>
      </c>
      <c r="C278" s="108">
        <v>3286300</v>
      </c>
      <c r="D278" s="137" t="s">
        <v>1131</v>
      </c>
      <c r="E278" s="108" t="s">
        <v>1462</v>
      </c>
      <c r="F278" s="138">
        <v>2.4965277777777777E-2</v>
      </c>
      <c r="G278" s="100" t="s">
        <v>5322</v>
      </c>
      <c r="H278" s="108" t="s">
        <v>1698</v>
      </c>
      <c r="I278" s="108" t="s">
        <v>1699</v>
      </c>
      <c r="J278" s="99" t="s">
        <v>5320</v>
      </c>
      <c r="K278" s="99" t="s">
        <v>5325</v>
      </c>
      <c r="L278" s="99"/>
      <c r="M278" s="108" t="s">
        <v>2033</v>
      </c>
      <c r="N278" s="99"/>
      <c r="O278" s="99"/>
      <c r="P278" s="139" t="s">
        <v>2052</v>
      </c>
      <c r="Q278" s="99" t="s">
        <v>2070</v>
      </c>
      <c r="R278" s="99"/>
      <c r="S278" s="108" t="s">
        <v>1461</v>
      </c>
    </row>
    <row r="279" spans="1:19" x14ac:dyDescent="0.25">
      <c r="A279" s="136">
        <v>226</v>
      </c>
      <c r="B279" s="108">
        <v>2299182</v>
      </c>
      <c r="C279" s="108">
        <v>3285436</v>
      </c>
      <c r="D279" s="137" t="s">
        <v>1018</v>
      </c>
      <c r="E279" s="108" t="s">
        <v>1520</v>
      </c>
      <c r="F279" s="138">
        <v>2.7037037037037037E-2</v>
      </c>
      <c r="G279" s="100" t="s">
        <v>5322</v>
      </c>
      <c r="H279" s="108" t="s">
        <v>1692</v>
      </c>
      <c r="I279" s="108"/>
      <c r="J279" s="99"/>
      <c r="K279" s="99"/>
      <c r="L279" s="99"/>
      <c r="M279" s="108" t="s">
        <v>2033</v>
      </c>
      <c r="N279" s="99"/>
      <c r="O279" s="99"/>
      <c r="P279" s="139" t="s">
        <v>2056</v>
      </c>
      <c r="Q279" s="99" t="s">
        <v>2070</v>
      </c>
      <c r="R279" s="99"/>
      <c r="S279" s="108" t="s">
        <v>1446</v>
      </c>
    </row>
    <row r="280" spans="1:19" x14ac:dyDescent="0.25">
      <c r="A280" s="136">
        <v>190</v>
      </c>
      <c r="B280" s="108">
        <v>2300871</v>
      </c>
      <c r="C280" s="108">
        <v>3285000</v>
      </c>
      <c r="D280" s="137" t="s">
        <v>905</v>
      </c>
      <c r="E280" s="108" t="s">
        <v>1509</v>
      </c>
      <c r="F280" s="138">
        <v>3.1747685185185184E-2</v>
      </c>
      <c r="G280" s="100" t="s">
        <v>5323</v>
      </c>
      <c r="H280" s="108" t="s">
        <v>1692</v>
      </c>
      <c r="I280" s="108"/>
      <c r="J280" s="99"/>
      <c r="K280" s="99"/>
      <c r="L280" s="99"/>
      <c r="M280" s="108" t="s">
        <v>2033</v>
      </c>
      <c r="N280" s="99"/>
      <c r="O280" s="99"/>
      <c r="P280" s="139" t="s">
        <v>2052</v>
      </c>
      <c r="Q280" s="99" t="s">
        <v>2070</v>
      </c>
      <c r="R280" s="99"/>
      <c r="S280" s="108" t="s">
        <v>1461</v>
      </c>
    </row>
    <row r="281" spans="1:19" x14ac:dyDescent="0.25">
      <c r="A281" s="136">
        <v>160</v>
      </c>
      <c r="B281" s="108">
        <v>2300923</v>
      </c>
      <c r="C281" s="108">
        <v>3284643</v>
      </c>
      <c r="D281" s="137" t="s">
        <v>581</v>
      </c>
      <c r="E281" s="108" t="s">
        <v>1496</v>
      </c>
      <c r="F281" s="138">
        <v>3.8344907407407404E-2</v>
      </c>
      <c r="G281" s="100" t="s">
        <v>5323</v>
      </c>
      <c r="H281" s="108" t="s">
        <v>1692</v>
      </c>
      <c r="I281" s="108"/>
      <c r="J281" s="99"/>
      <c r="K281" s="99"/>
      <c r="L281" s="99"/>
      <c r="M281" s="108" t="s">
        <v>2033</v>
      </c>
      <c r="N281" s="99"/>
      <c r="O281" s="99"/>
      <c r="P281" s="139" t="s">
        <v>2052</v>
      </c>
      <c r="Q281" s="99" t="s">
        <v>2070</v>
      </c>
      <c r="R281" s="99"/>
      <c r="S281" s="108" t="s">
        <v>1446</v>
      </c>
    </row>
    <row r="282" spans="1:19" x14ac:dyDescent="0.25">
      <c r="A282" s="136">
        <v>147</v>
      </c>
      <c r="B282" s="108">
        <v>2300950</v>
      </c>
      <c r="C282" s="108">
        <v>3284489</v>
      </c>
      <c r="D282" s="137" t="s">
        <v>581</v>
      </c>
      <c r="E282" s="108" t="s">
        <v>1456</v>
      </c>
      <c r="F282" s="138">
        <v>2.855324074074074E-2</v>
      </c>
      <c r="G282" s="100" t="s">
        <v>5323</v>
      </c>
      <c r="H282" s="108" t="s">
        <v>1692</v>
      </c>
      <c r="I282" s="108"/>
      <c r="J282" s="99"/>
      <c r="K282" s="99"/>
      <c r="L282" s="99"/>
      <c r="M282" s="108" t="s">
        <v>2033</v>
      </c>
      <c r="N282" s="99"/>
      <c r="O282" s="99"/>
      <c r="P282" s="139" t="s">
        <v>2052</v>
      </c>
      <c r="Q282" s="99" t="s">
        <v>2070</v>
      </c>
      <c r="R282" s="99"/>
      <c r="S282" s="108" t="s">
        <v>1461</v>
      </c>
    </row>
    <row r="283" spans="1:19" x14ac:dyDescent="0.25">
      <c r="A283" s="136">
        <v>190</v>
      </c>
      <c r="B283" s="108">
        <v>2300990</v>
      </c>
      <c r="C283" s="108">
        <v>3285002</v>
      </c>
      <c r="D283" s="137" t="s">
        <v>905</v>
      </c>
      <c r="E283" s="108" t="s">
        <v>1509</v>
      </c>
      <c r="F283" s="138">
        <v>3.6319444444444446E-2</v>
      </c>
      <c r="G283" s="100" t="s">
        <v>5323</v>
      </c>
      <c r="H283" s="108" t="s">
        <v>1692</v>
      </c>
      <c r="I283" s="108"/>
      <c r="J283" s="99"/>
      <c r="K283" s="99"/>
      <c r="L283" s="99"/>
      <c r="M283" s="108" t="s">
        <v>2033</v>
      </c>
      <c r="N283" s="99"/>
      <c r="O283" s="99"/>
      <c r="P283" s="139" t="s">
        <v>2052</v>
      </c>
      <c r="Q283" s="99" t="s">
        <v>2070</v>
      </c>
      <c r="R283" s="99"/>
      <c r="S283" s="108" t="s">
        <v>1461</v>
      </c>
    </row>
    <row r="284" spans="1:19" x14ac:dyDescent="0.25">
      <c r="A284" s="136">
        <v>87</v>
      </c>
      <c r="B284" s="108">
        <v>2301029</v>
      </c>
      <c r="C284" s="108">
        <v>3283763</v>
      </c>
      <c r="D284" s="137" t="s">
        <v>81</v>
      </c>
      <c r="E284" s="108" t="s">
        <v>1468</v>
      </c>
      <c r="F284" s="138">
        <v>2.4259259259259258E-2</v>
      </c>
      <c r="G284" s="100" t="s">
        <v>2065</v>
      </c>
      <c r="H284" s="108" t="s">
        <v>1692</v>
      </c>
      <c r="I284" s="108"/>
      <c r="J284" s="99" t="s">
        <v>5321</v>
      </c>
      <c r="K284" s="99" t="s">
        <v>5325</v>
      </c>
      <c r="L284" s="99"/>
      <c r="M284" s="108" t="s">
        <v>2033</v>
      </c>
      <c r="N284" s="99"/>
      <c r="O284" s="99"/>
      <c r="P284" s="139" t="s">
        <v>2052</v>
      </c>
      <c r="Q284" s="99" t="s">
        <v>2070</v>
      </c>
      <c r="R284" s="99"/>
      <c r="S284" s="108" t="s">
        <v>1461</v>
      </c>
    </row>
    <row r="285" spans="1:19" x14ac:dyDescent="0.25">
      <c r="A285" s="136">
        <v>147</v>
      </c>
      <c r="B285" s="108">
        <v>2301031</v>
      </c>
      <c r="C285" s="108">
        <v>3284490</v>
      </c>
      <c r="D285" s="137" t="s">
        <v>581</v>
      </c>
      <c r="E285" s="108" t="s">
        <v>1456</v>
      </c>
      <c r="F285" s="138">
        <v>2.6689814814814816E-2</v>
      </c>
      <c r="G285" s="100" t="s">
        <v>5322</v>
      </c>
      <c r="H285" s="108" t="s">
        <v>1692</v>
      </c>
      <c r="I285" s="108"/>
      <c r="J285" s="99"/>
      <c r="K285" s="99"/>
      <c r="L285" s="99"/>
      <c r="M285" s="108" t="s">
        <v>2033</v>
      </c>
      <c r="N285" s="99"/>
      <c r="O285" s="99"/>
      <c r="P285" s="139" t="s">
        <v>2052</v>
      </c>
      <c r="Q285" s="99" t="s">
        <v>2070</v>
      </c>
      <c r="R285" s="99"/>
      <c r="S285" s="108" t="s">
        <v>1461</v>
      </c>
    </row>
    <row r="286" spans="1:19" x14ac:dyDescent="0.25">
      <c r="A286" s="136">
        <v>148</v>
      </c>
      <c r="B286" s="108">
        <v>2301038</v>
      </c>
      <c r="C286" s="108">
        <v>3284497</v>
      </c>
      <c r="D286" s="137" t="s">
        <v>581</v>
      </c>
      <c r="E286" s="108" t="s">
        <v>1459</v>
      </c>
      <c r="F286" s="138">
        <v>2.4074074074074074E-2</v>
      </c>
      <c r="G286" s="100" t="s">
        <v>2065</v>
      </c>
      <c r="H286" s="108" t="s">
        <v>1692</v>
      </c>
      <c r="I286" s="108"/>
      <c r="J286" s="99" t="s">
        <v>5321</v>
      </c>
      <c r="K286" s="99" t="s">
        <v>5325</v>
      </c>
      <c r="L286" s="99"/>
      <c r="M286" s="108" t="s">
        <v>2033</v>
      </c>
      <c r="N286" s="99"/>
      <c r="O286" s="99"/>
      <c r="P286" s="139" t="s">
        <v>2052</v>
      </c>
      <c r="Q286" s="99" t="s">
        <v>2070</v>
      </c>
      <c r="R286" s="99"/>
      <c r="S286" s="108" t="s">
        <v>1461</v>
      </c>
    </row>
    <row r="287" spans="1:19" x14ac:dyDescent="0.25">
      <c r="A287" s="136">
        <v>190</v>
      </c>
      <c r="B287" s="108">
        <v>2301049</v>
      </c>
      <c r="C287" s="108">
        <v>3285003</v>
      </c>
      <c r="D287" s="137" t="s">
        <v>905</v>
      </c>
      <c r="E287" s="108" t="s">
        <v>1509</v>
      </c>
      <c r="F287" s="138">
        <v>2.1817129629629631E-2</v>
      </c>
      <c r="G287" s="100" t="s">
        <v>2065</v>
      </c>
      <c r="H287" s="108" t="s">
        <v>1692</v>
      </c>
      <c r="I287" s="108"/>
      <c r="J287" s="99" t="s">
        <v>5321</v>
      </c>
      <c r="K287" s="99" t="s">
        <v>5325</v>
      </c>
      <c r="L287" s="99"/>
      <c r="M287" s="108" t="s">
        <v>2033</v>
      </c>
      <c r="N287" s="99"/>
      <c r="O287" s="99"/>
      <c r="P287" s="139" t="s">
        <v>2052</v>
      </c>
      <c r="Q287" s="99" t="s">
        <v>2070</v>
      </c>
      <c r="R287" s="99"/>
      <c r="S287" s="108" t="s">
        <v>1461</v>
      </c>
    </row>
    <row r="288" spans="1:19" x14ac:dyDescent="0.25">
      <c r="A288" s="136">
        <v>160</v>
      </c>
      <c r="B288" s="108">
        <v>2301052</v>
      </c>
      <c r="C288" s="108">
        <v>3284646</v>
      </c>
      <c r="D288" s="137" t="s">
        <v>581</v>
      </c>
      <c r="E288" s="108" t="s">
        <v>1496</v>
      </c>
      <c r="F288" s="138">
        <v>2.6481481481481481E-2</v>
      </c>
      <c r="G288" s="100" t="s">
        <v>5322</v>
      </c>
      <c r="H288" s="108" t="s">
        <v>1692</v>
      </c>
      <c r="I288" s="108"/>
      <c r="J288" s="99"/>
      <c r="K288" s="99"/>
      <c r="L288" s="99"/>
      <c r="M288" s="108" t="s">
        <v>2033</v>
      </c>
      <c r="N288" s="99"/>
      <c r="O288" s="99"/>
      <c r="P288" s="139" t="s">
        <v>2052</v>
      </c>
      <c r="Q288" s="99" t="s">
        <v>2070</v>
      </c>
      <c r="R288" s="99"/>
      <c r="S288" s="108" t="s">
        <v>1446</v>
      </c>
    </row>
    <row r="289" spans="1:19" x14ac:dyDescent="0.25">
      <c r="A289" s="136">
        <v>167</v>
      </c>
      <c r="B289" s="108">
        <v>2301090</v>
      </c>
      <c r="C289" s="108">
        <v>3284725</v>
      </c>
      <c r="D289" s="137" t="s">
        <v>581</v>
      </c>
      <c r="E289" s="108" t="s">
        <v>1498</v>
      </c>
      <c r="F289" s="138">
        <v>3.7025462962962961E-2</v>
      </c>
      <c r="G289" s="100" t="s">
        <v>5323</v>
      </c>
      <c r="H289" s="108" t="s">
        <v>1692</v>
      </c>
      <c r="I289" s="108"/>
      <c r="J289" s="99"/>
      <c r="K289" s="99"/>
      <c r="L289" s="99"/>
      <c r="M289" s="108" t="s">
        <v>2033</v>
      </c>
      <c r="N289" s="99"/>
      <c r="O289" s="99"/>
      <c r="P289" s="139" t="s">
        <v>2052</v>
      </c>
      <c r="Q289" s="99" t="s">
        <v>2070</v>
      </c>
      <c r="R289" s="99"/>
      <c r="S289" s="108" t="s">
        <v>1446</v>
      </c>
    </row>
    <row r="290" spans="1:19" x14ac:dyDescent="0.25">
      <c r="A290" s="136">
        <v>290</v>
      </c>
      <c r="B290" s="108">
        <v>2301103</v>
      </c>
      <c r="C290" s="108">
        <v>3286201</v>
      </c>
      <c r="D290" s="137" t="s">
        <v>1315</v>
      </c>
      <c r="E290" s="108" t="s">
        <v>1464</v>
      </c>
      <c r="F290" s="138">
        <v>5.6724537037037039E-2</v>
      </c>
      <c r="G290" s="100" t="s">
        <v>5323</v>
      </c>
      <c r="H290" s="108" t="s">
        <v>1692</v>
      </c>
      <c r="I290" s="108"/>
      <c r="J290" s="99"/>
      <c r="K290" s="99"/>
      <c r="L290" s="99"/>
      <c r="M290" s="108" t="s">
        <v>2034</v>
      </c>
      <c r="N290" s="99"/>
      <c r="O290" s="99"/>
      <c r="P290" s="139" t="s">
        <v>2052</v>
      </c>
      <c r="Q290" s="99" t="s">
        <v>2070</v>
      </c>
      <c r="R290" s="99"/>
      <c r="S290" s="108" t="s">
        <v>1461</v>
      </c>
    </row>
    <row r="291" spans="1:19" x14ac:dyDescent="0.25">
      <c r="A291" s="136">
        <v>148</v>
      </c>
      <c r="B291" s="108">
        <v>2301112</v>
      </c>
      <c r="C291" s="108">
        <v>3284498</v>
      </c>
      <c r="D291" s="137" t="s">
        <v>581</v>
      </c>
      <c r="E291" s="108" t="s">
        <v>1459</v>
      </c>
      <c r="F291" s="138">
        <v>2.7592592592592592E-2</v>
      </c>
      <c r="G291" s="100" t="s">
        <v>5322</v>
      </c>
      <c r="H291" s="108" t="s">
        <v>1692</v>
      </c>
      <c r="I291" s="108"/>
      <c r="J291" s="99"/>
      <c r="K291" s="99"/>
      <c r="L291" s="99"/>
      <c r="M291" s="108" t="s">
        <v>2033</v>
      </c>
      <c r="N291" s="99"/>
      <c r="O291" s="99"/>
      <c r="P291" s="139" t="s">
        <v>2052</v>
      </c>
      <c r="Q291" s="99" t="s">
        <v>2070</v>
      </c>
      <c r="R291" s="99"/>
      <c r="S291" s="108" t="s">
        <v>1461</v>
      </c>
    </row>
    <row r="292" spans="1:19" x14ac:dyDescent="0.25">
      <c r="A292" s="136">
        <v>190</v>
      </c>
      <c r="B292" s="108">
        <v>2301130</v>
      </c>
      <c r="C292" s="108">
        <v>3285004</v>
      </c>
      <c r="D292" s="137" t="s">
        <v>905</v>
      </c>
      <c r="E292" s="108" t="s">
        <v>1509</v>
      </c>
      <c r="F292" s="138">
        <v>2.2407407407407407E-2</v>
      </c>
      <c r="G292" s="100" t="s">
        <v>2065</v>
      </c>
      <c r="H292" s="108" t="s">
        <v>1692</v>
      </c>
      <c r="I292" s="108"/>
      <c r="J292" s="99" t="s">
        <v>5321</v>
      </c>
      <c r="K292" s="99" t="s">
        <v>5325</v>
      </c>
      <c r="L292" s="99"/>
      <c r="M292" s="108" t="s">
        <v>2033</v>
      </c>
      <c r="N292" s="99"/>
      <c r="O292" s="99"/>
      <c r="P292" s="139" t="s">
        <v>2052</v>
      </c>
      <c r="Q292" s="99" t="s">
        <v>2070</v>
      </c>
      <c r="R292" s="99"/>
      <c r="S292" s="108" t="s">
        <v>1461</v>
      </c>
    </row>
    <row r="293" spans="1:19" x14ac:dyDescent="0.25">
      <c r="A293" s="136">
        <v>87</v>
      </c>
      <c r="B293" s="108">
        <v>2301158</v>
      </c>
      <c r="C293" s="108">
        <v>3283765</v>
      </c>
      <c r="D293" s="137" t="s">
        <v>81</v>
      </c>
      <c r="E293" s="108" t="s">
        <v>1468</v>
      </c>
      <c r="F293" s="138">
        <v>3.170138888888889E-2</v>
      </c>
      <c r="G293" s="100" t="s">
        <v>5323</v>
      </c>
      <c r="H293" s="108" t="s">
        <v>1692</v>
      </c>
      <c r="I293" s="108"/>
      <c r="J293" s="99"/>
      <c r="K293" s="99"/>
      <c r="L293" s="99"/>
      <c r="M293" s="108" t="s">
        <v>2033</v>
      </c>
      <c r="N293" s="99"/>
      <c r="O293" s="99"/>
      <c r="P293" s="139" t="s">
        <v>2052</v>
      </c>
      <c r="Q293" s="99" t="s">
        <v>2070</v>
      </c>
      <c r="R293" s="99"/>
      <c r="S293" s="108" t="s">
        <v>1461</v>
      </c>
    </row>
    <row r="294" spans="1:19" x14ac:dyDescent="0.25">
      <c r="A294" s="136">
        <v>67</v>
      </c>
      <c r="B294" s="108">
        <v>2301163</v>
      </c>
      <c r="C294" s="108">
        <v>3283523</v>
      </c>
      <c r="D294" s="137" t="s">
        <v>81</v>
      </c>
      <c r="E294" s="108" t="s">
        <v>1588</v>
      </c>
      <c r="F294" s="138">
        <v>3.6354166666666667E-2</v>
      </c>
      <c r="G294" s="100" t="s">
        <v>5323</v>
      </c>
      <c r="H294" s="108" t="s">
        <v>1692</v>
      </c>
      <c r="I294" s="108"/>
      <c r="J294" s="99"/>
      <c r="K294" s="99"/>
      <c r="L294" s="99"/>
      <c r="M294" s="108" t="s">
        <v>2033</v>
      </c>
      <c r="N294" s="99"/>
      <c r="O294" s="99"/>
      <c r="P294" s="139" t="s">
        <v>2052</v>
      </c>
      <c r="Q294" s="99" t="s">
        <v>2070</v>
      </c>
      <c r="R294" s="99"/>
      <c r="S294" s="108" t="s">
        <v>1446</v>
      </c>
    </row>
    <row r="295" spans="1:19" x14ac:dyDescent="0.25">
      <c r="A295" s="136">
        <v>147</v>
      </c>
      <c r="B295" s="108">
        <v>2301165</v>
      </c>
      <c r="C295" s="108">
        <v>3284491</v>
      </c>
      <c r="D295" s="137" t="s">
        <v>581</v>
      </c>
      <c r="E295" s="108" t="s">
        <v>1456</v>
      </c>
      <c r="F295" s="138">
        <v>3.0243055555555554E-2</v>
      </c>
      <c r="G295" s="100" t="s">
        <v>5323</v>
      </c>
      <c r="H295" s="108" t="s">
        <v>1692</v>
      </c>
      <c r="I295" s="108"/>
      <c r="J295" s="99"/>
      <c r="K295" s="99"/>
      <c r="L295" s="99"/>
      <c r="M295" s="108" t="s">
        <v>2033</v>
      </c>
      <c r="N295" s="99"/>
      <c r="O295" s="99"/>
      <c r="P295" s="139" t="s">
        <v>2052</v>
      </c>
      <c r="Q295" s="99" t="s">
        <v>2070</v>
      </c>
      <c r="R295" s="99"/>
      <c r="S295" s="108" t="s">
        <v>1461</v>
      </c>
    </row>
    <row r="296" spans="1:19" x14ac:dyDescent="0.25">
      <c r="A296" s="136">
        <v>186</v>
      </c>
      <c r="B296" s="108">
        <v>2301172</v>
      </c>
      <c r="C296" s="108">
        <v>3284951</v>
      </c>
      <c r="D296" s="137" t="s">
        <v>806</v>
      </c>
      <c r="E296" s="108" t="s">
        <v>1502</v>
      </c>
      <c r="F296" s="138">
        <v>3.8807870370370368E-2</v>
      </c>
      <c r="G296" s="100" t="s">
        <v>5323</v>
      </c>
      <c r="H296" s="108" t="s">
        <v>1692</v>
      </c>
      <c r="I296" s="108"/>
      <c r="J296" s="99"/>
      <c r="K296" s="99"/>
      <c r="L296" s="99"/>
      <c r="M296" s="108" t="s">
        <v>2033</v>
      </c>
      <c r="N296" s="99"/>
      <c r="O296" s="99"/>
      <c r="P296" s="139" t="s">
        <v>2052</v>
      </c>
      <c r="Q296" s="99" t="s">
        <v>2070</v>
      </c>
      <c r="R296" s="99"/>
      <c r="S296" s="108" t="s">
        <v>1461</v>
      </c>
    </row>
    <row r="297" spans="1:19" x14ac:dyDescent="0.25">
      <c r="A297" s="136">
        <v>160</v>
      </c>
      <c r="B297" s="108">
        <v>2301174</v>
      </c>
      <c r="C297" s="108">
        <v>3284645</v>
      </c>
      <c r="D297" s="137" t="s">
        <v>581</v>
      </c>
      <c r="E297" s="108" t="s">
        <v>1496</v>
      </c>
      <c r="F297" s="138">
        <v>3.3449074074074076E-2</v>
      </c>
      <c r="G297" s="100" t="s">
        <v>5323</v>
      </c>
      <c r="H297" s="108" t="s">
        <v>1692</v>
      </c>
      <c r="I297" s="108"/>
      <c r="J297" s="99"/>
      <c r="K297" s="99"/>
      <c r="L297" s="99"/>
      <c r="M297" s="108" t="s">
        <v>2033</v>
      </c>
      <c r="N297" s="99"/>
      <c r="O297" s="99"/>
      <c r="P297" s="139" t="s">
        <v>2052</v>
      </c>
      <c r="Q297" s="99" t="s">
        <v>2070</v>
      </c>
      <c r="R297" s="99"/>
      <c r="S297" s="108" t="s">
        <v>1446</v>
      </c>
    </row>
    <row r="298" spans="1:19" x14ac:dyDescent="0.25">
      <c r="A298" s="136">
        <v>135</v>
      </c>
      <c r="B298" s="108">
        <v>2301206</v>
      </c>
      <c r="C298" s="108">
        <v>3284339</v>
      </c>
      <c r="D298" s="137" t="s">
        <v>581</v>
      </c>
      <c r="E298" s="108" t="s">
        <v>1458</v>
      </c>
      <c r="F298" s="138">
        <v>3.4363425925925929E-2</v>
      </c>
      <c r="G298" s="100" t="s">
        <v>5323</v>
      </c>
      <c r="H298" s="108" t="s">
        <v>1692</v>
      </c>
      <c r="I298" s="108"/>
      <c r="J298" s="99"/>
      <c r="K298" s="99"/>
      <c r="L298" s="99"/>
      <c r="M298" s="108" t="s">
        <v>2033</v>
      </c>
      <c r="N298" s="99"/>
      <c r="O298" s="99"/>
      <c r="P298" s="139" t="s">
        <v>2052</v>
      </c>
      <c r="Q298" s="99" t="s">
        <v>2070</v>
      </c>
      <c r="R298" s="99"/>
      <c r="S298" s="108" t="s">
        <v>1461</v>
      </c>
    </row>
    <row r="299" spans="1:19" x14ac:dyDescent="0.25">
      <c r="A299" s="136">
        <v>148</v>
      </c>
      <c r="B299" s="108">
        <v>2301222</v>
      </c>
      <c r="C299" s="108">
        <v>3284499</v>
      </c>
      <c r="D299" s="137" t="s">
        <v>581</v>
      </c>
      <c r="E299" s="108" t="s">
        <v>1459</v>
      </c>
      <c r="F299" s="138">
        <v>3.1053240740740742E-2</v>
      </c>
      <c r="G299" s="100" t="s">
        <v>5323</v>
      </c>
      <c r="H299" s="108" t="s">
        <v>1692</v>
      </c>
      <c r="I299" s="108"/>
      <c r="J299" s="99"/>
      <c r="K299" s="99"/>
      <c r="L299" s="99"/>
      <c r="M299" s="108" t="s">
        <v>2033</v>
      </c>
      <c r="N299" s="99"/>
      <c r="O299" s="99"/>
      <c r="P299" s="139" t="s">
        <v>2052</v>
      </c>
      <c r="Q299" s="99" t="s">
        <v>2070</v>
      </c>
      <c r="R299" s="99"/>
      <c r="S299" s="108" t="s">
        <v>1461</v>
      </c>
    </row>
    <row r="300" spans="1:19" x14ac:dyDescent="0.25">
      <c r="A300" s="136">
        <v>190</v>
      </c>
      <c r="B300" s="108">
        <v>2301250</v>
      </c>
      <c r="C300" s="108">
        <v>3285005</v>
      </c>
      <c r="D300" s="137" t="s">
        <v>905</v>
      </c>
      <c r="E300" s="108" t="s">
        <v>1509</v>
      </c>
      <c r="F300" s="138">
        <v>2.7233796296296298E-2</v>
      </c>
      <c r="G300" s="100" t="s">
        <v>5322</v>
      </c>
      <c r="H300" s="108" t="s">
        <v>1692</v>
      </c>
      <c r="I300" s="108"/>
      <c r="J300" s="99"/>
      <c r="K300" s="99"/>
      <c r="L300" s="99"/>
      <c r="M300" s="108" t="s">
        <v>2033</v>
      </c>
      <c r="N300" s="99"/>
      <c r="O300" s="99"/>
      <c r="P300" s="139" t="s">
        <v>2052</v>
      </c>
      <c r="Q300" s="99" t="s">
        <v>2070</v>
      </c>
      <c r="R300" s="99"/>
      <c r="S300" s="108" t="s">
        <v>1461</v>
      </c>
    </row>
    <row r="301" spans="1:19" x14ac:dyDescent="0.25">
      <c r="A301" s="136">
        <v>167</v>
      </c>
      <c r="B301" s="108">
        <v>2301284</v>
      </c>
      <c r="C301" s="108">
        <v>3284729</v>
      </c>
      <c r="D301" s="137" t="s">
        <v>581</v>
      </c>
      <c r="E301" s="108" t="s">
        <v>1498</v>
      </c>
      <c r="F301" s="138">
        <v>3.6493055555555556E-2</v>
      </c>
      <c r="G301" s="100" t="s">
        <v>5323</v>
      </c>
      <c r="H301" s="108" t="s">
        <v>1692</v>
      </c>
      <c r="I301" s="108"/>
      <c r="J301" s="99"/>
      <c r="K301" s="99"/>
      <c r="L301" s="99"/>
      <c r="M301" s="108" t="s">
        <v>2033</v>
      </c>
      <c r="N301" s="99"/>
      <c r="O301" s="99"/>
      <c r="P301" s="139" t="s">
        <v>2052</v>
      </c>
      <c r="Q301" s="99" t="s">
        <v>2070</v>
      </c>
      <c r="R301" s="99"/>
      <c r="S301" s="108" t="s">
        <v>1446</v>
      </c>
    </row>
    <row r="302" spans="1:19" x14ac:dyDescent="0.25">
      <c r="A302" s="136">
        <v>67</v>
      </c>
      <c r="B302" s="108">
        <v>2301290</v>
      </c>
      <c r="C302" s="108">
        <v>3283524</v>
      </c>
      <c r="D302" s="137" t="s">
        <v>81</v>
      </c>
      <c r="E302" s="108" t="s">
        <v>1588</v>
      </c>
      <c r="F302" s="138">
        <v>2.929398148148148E-2</v>
      </c>
      <c r="G302" s="100" t="s">
        <v>5323</v>
      </c>
      <c r="H302" s="108" t="s">
        <v>1692</v>
      </c>
      <c r="I302" s="108"/>
      <c r="J302" s="99"/>
      <c r="K302" s="99"/>
      <c r="L302" s="99"/>
      <c r="M302" s="108" t="s">
        <v>2033</v>
      </c>
      <c r="N302" s="99"/>
      <c r="O302" s="99"/>
      <c r="P302" s="139" t="s">
        <v>2052</v>
      </c>
      <c r="Q302" s="99" t="s">
        <v>2069</v>
      </c>
      <c r="R302" s="99"/>
      <c r="S302" s="108" t="s">
        <v>1446</v>
      </c>
    </row>
    <row r="303" spans="1:19" x14ac:dyDescent="0.25">
      <c r="A303" s="136">
        <v>147</v>
      </c>
      <c r="B303" s="108">
        <v>2301307</v>
      </c>
      <c r="C303" s="108">
        <v>3284487</v>
      </c>
      <c r="D303" s="137" t="s">
        <v>581</v>
      </c>
      <c r="E303" s="108" t="s">
        <v>1456</v>
      </c>
      <c r="F303" s="138">
        <v>3.636574074074074E-2</v>
      </c>
      <c r="G303" s="100" t="s">
        <v>5323</v>
      </c>
      <c r="H303" s="108" t="s">
        <v>1692</v>
      </c>
      <c r="I303" s="108"/>
      <c r="J303" s="99"/>
      <c r="K303" s="99"/>
      <c r="L303" s="99"/>
      <c r="M303" s="108" t="s">
        <v>2033</v>
      </c>
      <c r="N303" s="99"/>
      <c r="O303" s="99"/>
      <c r="P303" s="139" t="s">
        <v>2052</v>
      </c>
      <c r="Q303" s="99" t="s">
        <v>2070</v>
      </c>
      <c r="R303" s="99"/>
      <c r="S303" s="108" t="s">
        <v>1461</v>
      </c>
    </row>
    <row r="304" spans="1:19" x14ac:dyDescent="0.25">
      <c r="A304" s="136">
        <v>160</v>
      </c>
      <c r="B304" s="108">
        <v>2301312</v>
      </c>
      <c r="C304" s="108">
        <v>3284644</v>
      </c>
      <c r="D304" s="137" t="s">
        <v>581</v>
      </c>
      <c r="E304" s="108" t="s">
        <v>1496</v>
      </c>
      <c r="F304" s="138">
        <v>3.0972222222222224E-2</v>
      </c>
      <c r="G304" s="100" t="s">
        <v>5323</v>
      </c>
      <c r="H304" s="108" t="s">
        <v>1692</v>
      </c>
      <c r="I304" s="108"/>
      <c r="J304" s="99"/>
      <c r="K304" s="99"/>
      <c r="L304" s="99"/>
      <c r="M304" s="108" t="s">
        <v>2033</v>
      </c>
      <c r="N304" s="99"/>
      <c r="O304" s="99"/>
      <c r="P304" s="139" t="s">
        <v>2052</v>
      </c>
      <c r="Q304" s="99" t="s">
        <v>2070</v>
      </c>
      <c r="R304" s="99"/>
      <c r="S304" s="108" t="s">
        <v>1446</v>
      </c>
    </row>
    <row r="305" spans="1:19" x14ac:dyDescent="0.25">
      <c r="A305" s="136">
        <v>76</v>
      </c>
      <c r="B305" s="108">
        <v>2301317</v>
      </c>
      <c r="C305" s="108">
        <v>3283631</v>
      </c>
      <c r="D305" s="137" t="s">
        <v>81</v>
      </c>
      <c r="E305" s="108" t="s">
        <v>1484</v>
      </c>
      <c r="F305" s="138">
        <v>5.1886574074074071E-2</v>
      </c>
      <c r="G305" s="100" t="s">
        <v>5323</v>
      </c>
      <c r="H305" s="108" t="s">
        <v>1692</v>
      </c>
      <c r="I305" s="108"/>
      <c r="J305" s="99"/>
      <c r="K305" s="99"/>
      <c r="L305" s="99"/>
      <c r="M305" s="108" t="s">
        <v>2033</v>
      </c>
      <c r="N305" s="99"/>
      <c r="O305" s="99"/>
      <c r="P305" s="139" t="s">
        <v>2052</v>
      </c>
      <c r="Q305" s="99" t="s">
        <v>2070</v>
      </c>
      <c r="R305" s="99"/>
      <c r="S305" s="108" t="s">
        <v>1446</v>
      </c>
    </row>
    <row r="306" spans="1:19" x14ac:dyDescent="0.25">
      <c r="A306" s="136">
        <v>148</v>
      </c>
      <c r="B306" s="108">
        <v>2301326</v>
      </c>
      <c r="C306" s="108">
        <v>3284495</v>
      </c>
      <c r="D306" s="137" t="s">
        <v>581</v>
      </c>
      <c r="E306" s="108" t="s">
        <v>1459</v>
      </c>
      <c r="F306" s="138">
        <v>2.6319444444444444E-2</v>
      </c>
      <c r="G306" s="100" t="s">
        <v>5322</v>
      </c>
      <c r="H306" s="108" t="s">
        <v>1692</v>
      </c>
      <c r="I306" s="108"/>
      <c r="J306" s="99"/>
      <c r="K306" s="99"/>
      <c r="L306" s="99"/>
      <c r="M306" s="108" t="s">
        <v>2033</v>
      </c>
      <c r="N306" s="99"/>
      <c r="O306" s="99"/>
      <c r="P306" s="139" t="s">
        <v>2052</v>
      </c>
      <c r="Q306" s="99" t="s">
        <v>2070</v>
      </c>
      <c r="R306" s="99"/>
      <c r="S306" s="108" t="s">
        <v>1461</v>
      </c>
    </row>
    <row r="307" spans="1:19" x14ac:dyDescent="0.25">
      <c r="A307" s="136">
        <v>87</v>
      </c>
      <c r="B307" s="108">
        <v>2301334</v>
      </c>
      <c r="C307" s="108">
        <v>3283767</v>
      </c>
      <c r="D307" s="137" t="s">
        <v>81</v>
      </c>
      <c r="E307" s="108" t="s">
        <v>1468</v>
      </c>
      <c r="F307" s="138">
        <v>3.3090277777777781E-2</v>
      </c>
      <c r="G307" s="100" t="s">
        <v>5323</v>
      </c>
      <c r="H307" s="108" t="s">
        <v>1692</v>
      </c>
      <c r="I307" s="108"/>
      <c r="J307" s="99"/>
      <c r="K307" s="99"/>
      <c r="L307" s="99"/>
      <c r="M307" s="108" t="s">
        <v>2033</v>
      </c>
      <c r="N307" s="99"/>
      <c r="O307" s="99"/>
      <c r="P307" s="139" t="s">
        <v>2052</v>
      </c>
      <c r="Q307" s="99" t="s">
        <v>2070</v>
      </c>
      <c r="R307" s="99"/>
      <c r="S307" s="108" t="s">
        <v>1461</v>
      </c>
    </row>
    <row r="308" spans="1:19" x14ac:dyDescent="0.25">
      <c r="A308" s="136">
        <v>186</v>
      </c>
      <c r="B308" s="108">
        <v>2301338</v>
      </c>
      <c r="C308" s="108">
        <v>3284952</v>
      </c>
      <c r="D308" s="137" t="s">
        <v>806</v>
      </c>
      <c r="E308" s="108" t="s">
        <v>1502</v>
      </c>
      <c r="F308" s="138">
        <v>3.2835648148148149E-2</v>
      </c>
      <c r="G308" s="100" t="s">
        <v>5323</v>
      </c>
      <c r="H308" s="108" t="s">
        <v>1692</v>
      </c>
      <c r="I308" s="108"/>
      <c r="J308" s="99"/>
      <c r="K308" s="99"/>
      <c r="L308" s="99"/>
      <c r="M308" s="108" t="s">
        <v>2033</v>
      </c>
      <c r="N308" s="99"/>
      <c r="O308" s="99"/>
      <c r="P308" s="139" t="s">
        <v>2052</v>
      </c>
      <c r="Q308" s="99" t="s">
        <v>2070</v>
      </c>
      <c r="R308" s="99"/>
      <c r="S308" s="108" t="s">
        <v>1461</v>
      </c>
    </row>
    <row r="309" spans="1:19" x14ac:dyDescent="0.25">
      <c r="A309" s="136">
        <v>167</v>
      </c>
      <c r="B309" s="108">
        <v>2301438</v>
      </c>
      <c r="C309" s="108">
        <v>3284730</v>
      </c>
      <c r="D309" s="137" t="s">
        <v>581</v>
      </c>
      <c r="E309" s="108" t="s">
        <v>1498</v>
      </c>
      <c r="F309" s="138">
        <v>3.3032407407407406E-2</v>
      </c>
      <c r="G309" s="100" t="s">
        <v>5323</v>
      </c>
      <c r="H309" s="108" t="s">
        <v>1692</v>
      </c>
      <c r="I309" s="108"/>
      <c r="J309" s="99"/>
      <c r="K309" s="99"/>
      <c r="L309" s="99"/>
      <c r="M309" s="108" t="s">
        <v>2033</v>
      </c>
      <c r="N309" s="99"/>
      <c r="O309" s="99"/>
      <c r="P309" s="139" t="s">
        <v>2052</v>
      </c>
      <c r="Q309" s="99" t="s">
        <v>2070</v>
      </c>
      <c r="R309" s="99"/>
      <c r="S309" s="108" t="s">
        <v>1446</v>
      </c>
    </row>
    <row r="310" spans="1:19" x14ac:dyDescent="0.25">
      <c r="A310" s="136">
        <v>67</v>
      </c>
      <c r="B310" s="108">
        <v>2301453</v>
      </c>
      <c r="C310" s="108">
        <v>3283525</v>
      </c>
      <c r="D310" s="137" t="s">
        <v>81</v>
      </c>
      <c r="E310" s="108" t="s">
        <v>1588</v>
      </c>
      <c r="F310" s="138">
        <v>3.15625E-2</v>
      </c>
      <c r="G310" s="100" t="s">
        <v>5323</v>
      </c>
      <c r="H310" s="108" t="s">
        <v>1692</v>
      </c>
      <c r="I310" s="108"/>
      <c r="J310" s="99"/>
      <c r="K310" s="99"/>
      <c r="L310" s="99"/>
      <c r="M310" s="108" t="s">
        <v>2033</v>
      </c>
      <c r="N310" s="99"/>
      <c r="O310" s="99"/>
      <c r="P310" s="139" t="s">
        <v>2052</v>
      </c>
      <c r="Q310" s="99" t="s">
        <v>2070</v>
      </c>
      <c r="R310" s="99"/>
      <c r="S310" s="108" t="s">
        <v>1446</v>
      </c>
    </row>
    <row r="311" spans="1:19" x14ac:dyDescent="0.25">
      <c r="A311" s="136">
        <v>190</v>
      </c>
      <c r="B311" s="108">
        <v>2301454</v>
      </c>
      <c r="C311" s="108">
        <v>3285007</v>
      </c>
      <c r="D311" s="137" t="s">
        <v>905</v>
      </c>
      <c r="E311" s="108" t="s">
        <v>1509</v>
      </c>
      <c r="F311" s="138">
        <v>2.6550925925925926E-2</v>
      </c>
      <c r="G311" s="100" t="s">
        <v>5322</v>
      </c>
      <c r="H311" s="108" t="s">
        <v>1692</v>
      </c>
      <c r="I311" s="108"/>
      <c r="J311" s="99"/>
      <c r="K311" s="99"/>
      <c r="L311" s="99"/>
      <c r="M311" s="108" t="s">
        <v>2033</v>
      </c>
      <c r="N311" s="99"/>
      <c r="O311" s="99"/>
      <c r="P311" s="139" t="s">
        <v>2052</v>
      </c>
      <c r="Q311" s="99" t="s">
        <v>2070</v>
      </c>
      <c r="R311" s="99"/>
      <c r="S311" s="108" t="s">
        <v>1461</v>
      </c>
    </row>
    <row r="312" spans="1:19" x14ac:dyDescent="0.25">
      <c r="A312" s="136">
        <v>177</v>
      </c>
      <c r="B312" s="108">
        <v>2301477</v>
      </c>
      <c r="C312" s="108">
        <v>3284847</v>
      </c>
      <c r="D312" s="137" t="s">
        <v>806</v>
      </c>
      <c r="E312" s="108" t="s">
        <v>1587</v>
      </c>
      <c r="F312" s="138">
        <v>3.0451388888888889E-2</v>
      </c>
      <c r="G312" s="100" t="s">
        <v>5323</v>
      </c>
      <c r="H312" s="108" t="s">
        <v>1692</v>
      </c>
      <c r="I312" s="108"/>
      <c r="J312" s="99"/>
      <c r="K312" s="99"/>
      <c r="L312" s="99"/>
      <c r="M312" s="108" t="s">
        <v>2033</v>
      </c>
      <c r="N312" s="99"/>
      <c r="O312" s="99"/>
      <c r="P312" s="139" t="s">
        <v>2052</v>
      </c>
      <c r="Q312" s="99" t="s">
        <v>2070</v>
      </c>
      <c r="R312" s="99"/>
      <c r="S312" s="108" t="s">
        <v>1461</v>
      </c>
    </row>
    <row r="313" spans="1:19" x14ac:dyDescent="0.25">
      <c r="A313" s="136">
        <v>148</v>
      </c>
      <c r="B313" s="108">
        <v>2301491</v>
      </c>
      <c r="C313" s="108">
        <v>3284500</v>
      </c>
      <c r="D313" s="137" t="s">
        <v>581</v>
      </c>
      <c r="E313" s="108" t="s">
        <v>1459</v>
      </c>
      <c r="F313" s="138">
        <v>2.150462962962963E-2</v>
      </c>
      <c r="G313" s="100" t="s">
        <v>2065</v>
      </c>
      <c r="H313" s="108" t="s">
        <v>1692</v>
      </c>
      <c r="I313" s="108"/>
      <c r="J313" s="99" t="s">
        <v>5321</v>
      </c>
      <c r="K313" s="99" t="s">
        <v>5325</v>
      </c>
      <c r="L313" s="99"/>
      <c r="M313" s="108" t="s">
        <v>2033</v>
      </c>
      <c r="N313" s="99"/>
      <c r="O313" s="99"/>
      <c r="P313" s="139" t="s">
        <v>2052</v>
      </c>
      <c r="Q313" s="99" t="s">
        <v>2070</v>
      </c>
      <c r="R313" s="99"/>
      <c r="S313" s="108" t="s">
        <v>1461</v>
      </c>
    </row>
    <row r="314" spans="1:19" x14ac:dyDescent="0.25">
      <c r="A314" s="136">
        <v>87</v>
      </c>
      <c r="B314" s="108">
        <v>2301498</v>
      </c>
      <c r="C314" s="108">
        <v>3283768</v>
      </c>
      <c r="D314" s="137" t="s">
        <v>81</v>
      </c>
      <c r="E314" s="108" t="s">
        <v>1468</v>
      </c>
      <c r="F314" s="138">
        <v>3.3310185185185186E-2</v>
      </c>
      <c r="G314" s="100" t="s">
        <v>5323</v>
      </c>
      <c r="H314" s="108" t="s">
        <v>1692</v>
      </c>
      <c r="I314" s="108"/>
      <c r="J314" s="99"/>
      <c r="K314" s="99"/>
      <c r="L314" s="99"/>
      <c r="M314" s="108" t="s">
        <v>2033</v>
      </c>
      <c r="N314" s="99"/>
      <c r="O314" s="99"/>
      <c r="P314" s="139" t="s">
        <v>2052</v>
      </c>
      <c r="Q314" s="99" t="s">
        <v>2070</v>
      </c>
      <c r="R314" s="99"/>
      <c r="S314" s="108" t="s">
        <v>1461</v>
      </c>
    </row>
    <row r="315" spans="1:19" x14ac:dyDescent="0.25">
      <c r="A315" s="136">
        <v>147</v>
      </c>
      <c r="B315" s="108">
        <v>2301499</v>
      </c>
      <c r="C315" s="108">
        <v>3284492</v>
      </c>
      <c r="D315" s="137" t="s">
        <v>581</v>
      </c>
      <c r="E315" s="108" t="s">
        <v>1456</v>
      </c>
      <c r="F315" s="138">
        <v>2.5798611111111112E-2</v>
      </c>
      <c r="G315" s="100" t="s">
        <v>5322</v>
      </c>
      <c r="H315" s="108" t="s">
        <v>1692</v>
      </c>
      <c r="I315" s="108"/>
      <c r="J315" s="99"/>
      <c r="K315" s="99"/>
      <c r="L315" s="99"/>
      <c r="M315" s="108" t="s">
        <v>2033</v>
      </c>
      <c r="N315" s="99"/>
      <c r="O315" s="99"/>
      <c r="P315" s="139" t="s">
        <v>2052</v>
      </c>
      <c r="Q315" s="99" t="s">
        <v>2070</v>
      </c>
      <c r="R315" s="99"/>
      <c r="S315" s="108" t="s">
        <v>1461</v>
      </c>
    </row>
    <row r="316" spans="1:19" x14ac:dyDescent="0.25">
      <c r="A316" s="136">
        <v>22</v>
      </c>
      <c r="B316" s="108">
        <v>2301561</v>
      </c>
      <c r="C316" s="108">
        <v>3282984</v>
      </c>
      <c r="D316" s="137" t="s">
        <v>96</v>
      </c>
      <c r="E316" s="108" t="s">
        <v>1594</v>
      </c>
      <c r="F316" s="138">
        <v>3.3819444444444444E-2</v>
      </c>
      <c r="G316" s="100" t="s">
        <v>5323</v>
      </c>
      <c r="H316" s="108" t="s">
        <v>1692</v>
      </c>
      <c r="I316" s="108"/>
      <c r="J316" s="99"/>
      <c r="K316" s="99"/>
      <c r="L316" s="99"/>
      <c r="M316" s="108" t="s">
        <v>2033</v>
      </c>
      <c r="N316" s="99"/>
      <c r="O316" s="99"/>
      <c r="P316" s="139" t="s">
        <v>2052</v>
      </c>
      <c r="Q316" s="99" t="s">
        <v>2070</v>
      </c>
      <c r="R316" s="99"/>
      <c r="S316" s="108" t="s">
        <v>1461</v>
      </c>
    </row>
    <row r="317" spans="1:19" x14ac:dyDescent="0.25">
      <c r="A317" s="136">
        <v>76</v>
      </c>
      <c r="B317" s="108">
        <v>2301574</v>
      </c>
      <c r="C317" s="108">
        <v>3283632</v>
      </c>
      <c r="D317" s="137" t="s">
        <v>81</v>
      </c>
      <c r="E317" s="108" t="s">
        <v>1484</v>
      </c>
      <c r="F317" s="138">
        <v>3.5879629629629629E-2</v>
      </c>
      <c r="G317" s="100" t="s">
        <v>5323</v>
      </c>
      <c r="H317" s="108" t="s">
        <v>1692</v>
      </c>
      <c r="I317" s="108"/>
      <c r="J317" s="99"/>
      <c r="K317" s="99"/>
      <c r="L317" s="99"/>
      <c r="M317" s="108" t="s">
        <v>2033</v>
      </c>
      <c r="N317" s="99"/>
      <c r="O317" s="99"/>
      <c r="P317" s="139" t="s">
        <v>2052</v>
      </c>
      <c r="Q317" s="99" t="s">
        <v>2070</v>
      </c>
      <c r="R317" s="99"/>
      <c r="S317" s="108" t="s">
        <v>1446</v>
      </c>
    </row>
    <row r="318" spans="1:19" x14ac:dyDescent="0.25">
      <c r="A318" s="136">
        <v>186</v>
      </c>
      <c r="B318" s="108">
        <v>2301577</v>
      </c>
      <c r="C318" s="108">
        <v>3284955</v>
      </c>
      <c r="D318" s="137" t="s">
        <v>806</v>
      </c>
      <c r="E318" s="108" t="s">
        <v>1502</v>
      </c>
      <c r="F318" s="138">
        <v>2.9502314814814815E-2</v>
      </c>
      <c r="G318" s="100" t="s">
        <v>5323</v>
      </c>
      <c r="H318" s="108" t="s">
        <v>1692</v>
      </c>
      <c r="I318" s="108"/>
      <c r="J318" s="99"/>
      <c r="K318" s="99"/>
      <c r="L318" s="99"/>
      <c r="M318" s="108" t="s">
        <v>2033</v>
      </c>
      <c r="N318" s="99"/>
      <c r="O318" s="99"/>
      <c r="P318" s="139" t="s">
        <v>2052</v>
      </c>
      <c r="Q318" s="99" t="s">
        <v>2070</v>
      </c>
      <c r="R318" s="99"/>
      <c r="S318" s="108" t="s">
        <v>1461</v>
      </c>
    </row>
    <row r="319" spans="1:19" x14ac:dyDescent="0.25">
      <c r="A319" s="136">
        <v>135</v>
      </c>
      <c r="B319" s="108">
        <v>2301585</v>
      </c>
      <c r="C319" s="108">
        <v>3284343</v>
      </c>
      <c r="D319" s="137" t="s">
        <v>581</v>
      </c>
      <c r="E319" s="108" t="s">
        <v>1458</v>
      </c>
      <c r="F319" s="138">
        <v>2.4259259259259258E-2</v>
      </c>
      <c r="G319" s="100" t="s">
        <v>2065</v>
      </c>
      <c r="H319" s="108" t="s">
        <v>1692</v>
      </c>
      <c r="I319" s="108"/>
      <c r="J319" s="99" t="s">
        <v>5321</v>
      </c>
      <c r="K319" s="99" t="s">
        <v>5325</v>
      </c>
      <c r="L319" s="99"/>
      <c r="M319" s="108" t="s">
        <v>2033</v>
      </c>
      <c r="N319" s="99"/>
      <c r="O319" s="99"/>
      <c r="P319" s="139" t="s">
        <v>2052</v>
      </c>
      <c r="Q319" s="99" t="s">
        <v>2070</v>
      </c>
      <c r="R319" s="99"/>
      <c r="S319" s="108" t="s">
        <v>1461</v>
      </c>
    </row>
    <row r="320" spans="1:19" x14ac:dyDescent="0.25">
      <c r="A320" s="136">
        <v>160</v>
      </c>
      <c r="B320" s="108">
        <v>2301604</v>
      </c>
      <c r="C320" s="108">
        <v>3284647</v>
      </c>
      <c r="D320" s="137" t="s">
        <v>581</v>
      </c>
      <c r="E320" s="108" t="s">
        <v>1496</v>
      </c>
      <c r="F320" s="138">
        <v>2.9629629629629631E-2</v>
      </c>
      <c r="G320" s="100" t="s">
        <v>5323</v>
      </c>
      <c r="H320" s="108" t="s">
        <v>1692</v>
      </c>
      <c r="I320" s="108"/>
      <c r="J320" s="99"/>
      <c r="K320" s="99"/>
      <c r="L320" s="99"/>
      <c r="M320" s="108" t="s">
        <v>2033</v>
      </c>
      <c r="N320" s="99"/>
      <c r="O320" s="99"/>
      <c r="P320" s="139" t="s">
        <v>2052</v>
      </c>
      <c r="Q320" s="99" t="s">
        <v>2070</v>
      </c>
      <c r="R320" s="99"/>
      <c r="S320" s="108" t="s">
        <v>1446</v>
      </c>
    </row>
    <row r="321" spans="1:19" x14ac:dyDescent="0.25">
      <c r="A321" s="136">
        <v>67</v>
      </c>
      <c r="B321" s="108">
        <v>2301662</v>
      </c>
      <c r="C321" s="108">
        <v>3283526</v>
      </c>
      <c r="D321" s="137" t="s">
        <v>81</v>
      </c>
      <c r="E321" s="108" t="s">
        <v>1588</v>
      </c>
      <c r="F321" s="138">
        <v>2.78125E-2</v>
      </c>
      <c r="G321" s="100" t="s">
        <v>5323</v>
      </c>
      <c r="H321" s="108" t="s">
        <v>1692</v>
      </c>
      <c r="I321" s="108"/>
      <c r="J321" s="99"/>
      <c r="K321" s="99"/>
      <c r="L321" s="99"/>
      <c r="M321" s="108" t="s">
        <v>2033</v>
      </c>
      <c r="N321" s="99"/>
      <c r="O321" s="99"/>
      <c r="P321" s="139" t="s">
        <v>2052</v>
      </c>
      <c r="Q321" s="99" t="s">
        <v>2070</v>
      </c>
      <c r="R321" s="99"/>
      <c r="S321" s="108" t="s">
        <v>1446</v>
      </c>
    </row>
    <row r="322" spans="1:19" x14ac:dyDescent="0.25">
      <c r="A322" s="136">
        <v>22</v>
      </c>
      <c r="B322" s="108">
        <v>2301734</v>
      </c>
      <c r="C322" s="108">
        <v>3282986</v>
      </c>
      <c r="D322" s="137" t="s">
        <v>96</v>
      </c>
      <c r="E322" s="108" t="s">
        <v>1594</v>
      </c>
      <c r="F322" s="138">
        <v>2.7766203703703703E-2</v>
      </c>
      <c r="G322" s="100" t="s">
        <v>5322</v>
      </c>
      <c r="H322" s="108" t="s">
        <v>1692</v>
      </c>
      <c r="I322" s="108"/>
      <c r="J322" s="99"/>
      <c r="K322" s="99"/>
      <c r="L322" s="99"/>
      <c r="M322" s="108" t="s">
        <v>2033</v>
      </c>
      <c r="N322" s="99"/>
      <c r="O322" s="99"/>
      <c r="P322" s="139" t="s">
        <v>2052</v>
      </c>
      <c r="Q322" s="99" t="s">
        <v>2070</v>
      </c>
      <c r="R322" s="99"/>
      <c r="S322" s="108" t="s">
        <v>1461</v>
      </c>
    </row>
    <row r="323" spans="1:19" x14ac:dyDescent="0.25">
      <c r="A323" s="136">
        <v>167</v>
      </c>
      <c r="B323" s="108">
        <v>2301738</v>
      </c>
      <c r="C323" s="108">
        <v>3284731</v>
      </c>
      <c r="D323" s="137" t="s">
        <v>581</v>
      </c>
      <c r="E323" s="108" t="s">
        <v>1498</v>
      </c>
      <c r="F323" s="138">
        <v>4.3194444444444445E-2</v>
      </c>
      <c r="G323" s="100" t="s">
        <v>5323</v>
      </c>
      <c r="H323" s="108" t="s">
        <v>1692</v>
      </c>
      <c r="I323" s="108"/>
      <c r="J323" s="99"/>
      <c r="K323" s="99"/>
      <c r="L323" s="99"/>
      <c r="M323" s="108" t="s">
        <v>2033</v>
      </c>
      <c r="N323" s="99"/>
      <c r="O323" s="99"/>
      <c r="P323" s="139" t="s">
        <v>2052</v>
      </c>
      <c r="Q323" s="99" t="s">
        <v>2070</v>
      </c>
      <c r="R323" s="99"/>
      <c r="S323" s="108" t="s">
        <v>1446</v>
      </c>
    </row>
    <row r="324" spans="1:19" x14ac:dyDescent="0.25">
      <c r="A324" s="136">
        <v>87</v>
      </c>
      <c r="B324" s="108">
        <v>2301745</v>
      </c>
      <c r="C324" s="108">
        <v>3283772</v>
      </c>
      <c r="D324" s="137" t="s">
        <v>81</v>
      </c>
      <c r="E324" s="108" t="s">
        <v>1468</v>
      </c>
      <c r="F324" s="138">
        <v>2.4502314814814814E-2</v>
      </c>
      <c r="G324" s="100" t="s">
        <v>5322</v>
      </c>
      <c r="H324" s="108" t="s">
        <v>1692</v>
      </c>
      <c r="I324" s="108"/>
      <c r="J324" s="99"/>
      <c r="K324" s="99"/>
      <c r="L324" s="99"/>
      <c r="M324" s="108" t="s">
        <v>2033</v>
      </c>
      <c r="N324" s="99"/>
      <c r="O324" s="99"/>
      <c r="P324" s="139" t="s">
        <v>2052</v>
      </c>
      <c r="Q324" s="99" t="s">
        <v>2070</v>
      </c>
      <c r="R324" s="99"/>
      <c r="S324" s="108" t="s">
        <v>1461</v>
      </c>
    </row>
    <row r="325" spans="1:19" x14ac:dyDescent="0.25">
      <c r="A325" s="136">
        <v>186</v>
      </c>
      <c r="B325" s="108">
        <v>2301784</v>
      </c>
      <c r="C325" s="108">
        <v>3284957</v>
      </c>
      <c r="D325" s="137" t="s">
        <v>806</v>
      </c>
      <c r="E325" s="108" t="s">
        <v>1502</v>
      </c>
      <c r="F325" s="138">
        <v>3.4803240740740739E-2</v>
      </c>
      <c r="G325" s="100" t="s">
        <v>5323</v>
      </c>
      <c r="H325" s="108" t="s">
        <v>1692</v>
      </c>
      <c r="I325" s="108"/>
      <c r="J325" s="99"/>
      <c r="K325" s="99"/>
      <c r="L325" s="99"/>
      <c r="M325" s="108" t="s">
        <v>2033</v>
      </c>
      <c r="N325" s="99"/>
      <c r="O325" s="99"/>
      <c r="P325" s="139" t="s">
        <v>2052</v>
      </c>
      <c r="Q325" s="99" t="s">
        <v>2070</v>
      </c>
      <c r="R325" s="99"/>
      <c r="S325" s="108" t="s">
        <v>1461</v>
      </c>
    </row>
    <row r="326" spans="1:19" x14ac:dyDescent="0.25">
      <c r="A326" s="136">
        <v>76</v>
      </c>
      <c r="B326" s="108">
        <v>2301789</v>
      </c>
      <c r="C326" s="108">
        <v>3283633</v>
      </c>
      <c r="D326" s="137" t="s">
        <v>81</v>
      </c>
      <c r="E326" s="108" t="s">
        <v>1484</v>
      </c>
      <c r="F326" s="138">
        <v>3.9351851851851853E-2</v>
      </c>
      <c r="G326" s="100" t="s">
        <v>5323</v>
      </c>
      <c r="H326" s="108" t="s">
        <v>1692</v>
      </c>
      <c r="I326" s="108"/>
      <c r="J326" s="99"/>
      <c r="K326" s="99"/>
      <c r="L326" s="99"/>
      <c r="M326" s="108" t="s">
        <v>2033</v>
      </c>
      <c r="N326" s="99"/>
      <c r="O326" s="99"/>
      <c r="P326" s="139" t="s">
        <v>2052</v>
      </c>
      <c r="Q326" s="99" t="s">
        <v>2070</v>
      </c>
      <c r="R326" s="99"/>
      <c r="S326" s="108" t="s">
        <v>1446</v>
      </c>
    </row>
    <row r="327" spans="1:19" x14ac:dyDescent="0.25">
      <c r="A327" s="136">
        <v>160</v>
      </c>
      <c r="B327" s="108">
        <v>2301791</v>
      </c>
      <c r="C327" s="108">
        <v>3284648</v>
      </c>
      <c r="D327" s="137" t="s">
        <v>581</v>
      </c>
      <c r="E327" s="108" t="s">
        <v>1496</v>
      </c>
      <c r="F327" s="138">
        <v>3.0266203703703705E-2</v>
      </c>
      <c r="G327" s="100" t="s">
        <v>5323</v>
      </c>
      <c r="H327" s="108" t="s">
        <v>1692</v>
      </c>
      <c r="I327" s="108"/>
      <c r="J327" s="99"/>
      <c r="K327" s="99"/>
      <c r="L327" s="99"/>
      <c r="M327" s="108" t="s">
        <v>2033</v>
      </c>
      <c r="N327" s="99"/>
      <c r="O327" s="99"/>
      <c r="P327" s="139" t="s">
        <v>2052</v>
      </c>
      <c r="Q327" s="99" t="s">
        <v>2070</v>
      </c>
      <c r="R327" s="99"/>
      <c r="S327" s="108" t="s">
        <v>1446</v>
      </c>
    </row>
    <row r="328" spans="1:19" x14ac:dyDescent="0.25">
      <c r="A328" s="136">
        <v>135</v>
      </c>
      <c r="B328" s="108">
        <v>2301808</v>
      </c>
      <c r="C328" s="108">
        <v>3284344</v>
      </c>
      <c r="D328" s="137" t="s">
        <v>581</v>
      </c>
      <c r="E328" s="108" t="s">
        <v>1458</v>
      </c>
      <c r="F328" s="138">
        <v>2.4386574074074074E-2</v>
      </c>
      <c r="G328" s="100" t="s">
        <v>5322</v>
      </c>
      <c r="H328" s="108" t="s">
        <v>1692</v>
      </c>
      <c r="I328" s="108"/>
      <c r="J328" s="99"/>
      <c r="K328" s="99"/>
      <c r="L328" s="99"/>
      <c r="M328" s="108" t="s">
        <v>2033</v>
      </c>
      <c r="N328" s="99"/>
      <c r="O328" s="99"/>
      <c r="P328" s="139" t="s">
        <v>2052</v>
      </c>
      <c r="Q328" s="99" t="s">
        <v>2070</v>
      </c>
      <c r="R328" s="99"/>
      <c r="S328" s="108" t="s">
        <v>1461</v>
      </c>
    </row>
    <row r="329" spans="1:19" x14ac:dyDescent="0.25">
      <c r="A329" s="136">
        <v>22</v>
      </c>
      <c r="B329" s="108">
        <v>2301875</v>
      </c>
      <c r="C329" s="108">
        <v>3282987</v>
      </c>
      <c r="D329" s="137" t="s">
        <v>96</v>
      </c>
      <c r="E329" s="108" t="s">
        <v>1594</v>
      </c>
      <c r="F329" s="138">
        <v>3.2407407407407406E-2</v>
      </c>
      <c r="G329" s="100" t="s">
        <v>5323</v>
      </c>
      <c r="H329" s="108" t="s">
        <v>1692</v>
      </c>
      <c r="I329" s="108"/>
      <c r="J329" s="99"/>
      <c r="K329" s="99"/>
      <c r="L329" s="99"/>
      <c r="M329" s="108" t="s">
        <v>2033</v>
      </c>
      <c r="N329" s="99"/>
      <c r="O329" s="99"/>
      <c r="P329" s="139" t="s">
        <v>2052</v>
      </c>
      <c r="Q329" s="99" t="s">
        <v>2070</v>
      </c>
      <c r="R329" s="99"/>
      <c r="S329" s="108" t="s">
        <v>1461</v>
      </c>
    </row>
    <row r="330" spans="1:19" x14ac:dyDescent="0.25">
      <c r="A330" s="136">
        <v>76</v>
      </c>
      <c r="B330" s="108">
        <v>2301949</v>
      </c>
      <c r="C330" s="108">
        <v>3283634</v>
      </c>
      <c r="D330" s="137" t="s">
        <v>81</v>
      </c>
      <c r="E330" s="108" t="s">
        <v>1484</v>
      </c>
      <c r="F330" s="138">
        <v>3.1226851851851853E-2</v>
      </c>
      <c r="G330" s="100" t="s">
        <v>5323</v>
      </c>
      <c r="H330" s="108" t="s">
        <v>1692</v>
      </c>
      <c r="I330" s="108"/>
      <c r="J330" s="99"/>
      <c r="K330" s="99"/>
      <c r="L330" s="99"/>
      <c r="M330" s="108" t="s">
        <v>2033</v>
      </c>
      <c r="N330" s="99"/>
      <c r="O330" s="99"/>
      <c r="P330" s="139" t="s">
        <v>2052</v>
      </c>
      <c r="Q330" s="99" t="s">
        <v>2070</v>
      </c>
      <c r="R330" s="99"/>
      <c r="S330" s="108" t="s">
        <v>1446</v>
      </c>
    </row>
    <row r="331" spans="1:19" x14ac:dyDescent="0.25">
      <c r="A331" s="136">
        <v>87</v>
      </c>
      <c r="B331" s="108">
        <v>2303865</v>
      </c>
      <c r="C331" s="108">
        <v>3283766</v>
      </c>
      <c r="D331" s="137" t="s">
        <v>81</v>
      </c>
      <c r="E331" s="108" t="s">
        <v>1468</v>
      </c>
      <c r="F331" s="138">
        <v>3.0011574074074072E-2</v>
      </c>
      <c r="G331" s="100" t="s">
        <v>5323</v>
      </c>
      <c r="H331" s="108" t="s">
        <v>1692</v>
      </c>
      <c r="I331" s="108"/>
      <c r="J331" s="99"/>
      <c r="K331" s="99"/>
      <c r="L331" s="99"/>
      <c r="M331" s="108" t="s">
        <v>2033</v>
      </c>
      <c r="N331" s="99"/>
      <c r="O331" s="99"/>
      <c r="P331" s="139" t="s">
        <v>2052</v>
      </c>
      <c r="Q331" s="99" t="s">
        <v>2070</v>
      </c>
      <c r="R331" s="99"/>
      <c r="S331" s="108" t="s">
        <v>1461</v>
      </c>
    </row>
    <row r="332" spans="1:19" x14ac:dyDescent="0.25">
      <c r="A332" s="136">
        <v>4</v>
      </c>
      <c r="B332" s="108">
        <v>2303923</v>
      </c>
      <c r="C332" s="108">
        <v>3282767</v>
      </c>
      <c r="D332" s="137" t="s">
        <v>19</v>
      </c>
      <c r="E332" s="108" t="s">
        <v>1595</v>
      </c>
      <c r="F332" s="138">
        <v>2.6712962962962963E-2</v>
      </c>
      <c r="G332" s="100" t="s">
        <v>5322</v>
      </c>
      <c r="H332" s="108" t="s">
        <v>1692</v>
      </c>
      <c r="I332" s="108"/>
      <c r="J332" s="99"/>
      <c r="K332" s="99"/>
      <c r="L332" s="99"/>
      <c r="M332" s="108" t="s">
        <v>2033</v>
      </c>
      <c r="N332" s="99"/>
      <c r="O332" s="99"/>
      <c r="P332" s="139" t="s">
        <v>2052</v>
      </c>
      <c r="Q332" s="99" t="s">
        <v>2070</v>
      </c>
      <c r="R332" s="99"/>
      <c r="S332" s="108" t="s">
        <v>1461</v>
      </c>
    </row>
    <row r="333" spans="1:19" x14ac:dyDescent="0.25">
      <c r="A333" s="136">
        <v>87</v>
      </c>
      <c r="B333" s="108">
        <v>2303925</v>
      </c>
      <c r="C333" s="108">
        <v>3283770</v>
      </c>
      <c r="D333" s="137" t="s">
        <v>81</v>
      </c>
      <c r="E333" s="108" t="s">
        <v>1468</v>
      </c>
      <c r="F333" s="138">
        <v>2.6481481481481481E-2</v>
      </c>
      <c r="G333" s="100" t="s">
        <v>5322</v>
      </c>
      <c r="H333" s="108" t="s">
        <v>1692</v>
      </c>
      <c r="I333" s="108"/>
      <c r="J333" s="99"/>
      <c r="K333" s="99"/>
      <c r="L333" s="99"/>
      <c r="M333" s="108" t="s">
        <v>2033</v>
      </c>
      <c r="N333" s="99"/>
      <c r="O333" s="99"/>
      <c r="P333" s="139" t="s">
        <v>2052</v>
      </c>
      <c r="Q333" s="99" t="s">
        <v>2070</v>
      </c>
      <c r="R333" s="99"/>
      <c r="S333" s="108" t="s">
        <v>1461</v>
      </c>
    </row>
    <row r="334" spans="1:19" x14ac:dyDescent="0.25">
      <c r="A334" s="136">
        <v>190</v>
      </c>
      <c r="B334" s="108">
        <v>2303938</v>
      </c>
      <c r="C334" s="108">
        <v>3284999</v>
      </c>
      <c r="D334" s="137" t="s">
        <v>905</v>
      </c>
      <c r="E334" s="108" t="s">
        <v>1509</v>
      </c>
      <c r="F334" s="138">
        <v>2.6261574074074073E-2</v>
      </c>
      <c r="G334" s="100" t="s">
        <v>5322</v>
      </c>
      <c r="H334" s="108" t="s">
        <v>1692</v>
      </c>
      <c r="I334" s="108"/>
      <c r="J334" s="99"/>
      <c r="K334" s="99"/>
      <c r="L334" s="99"/>
      <c r="M334" s="108" t="s">
        <v>2033</v>
      </c>
      <c r="N334" s="99"/>
      <c r="O334" s="99"/>
      <c r="P334" s="139" t="s">
        <v>2052</v>
      </c>
      <c r="Q334" s="99" t="s">
        <v>2070</v>
      </c>
      <c r="R334" s="99"/>
      <c r="S334" s="108" t="s">
        <v>1461</v>
      </c>
    </row>
    <row r="335" spans="1:19" x14ac:dyDescent="0.25">
      <c r="A335" s="136">
        <v>271</v>
      </c>
      <c r="B335" s="108">
        <v>2303940</v>
      </c>
      <c r="C335" s="108">
        <v>3285971</v>
      </c>
      <c r="D335" s="137" t="s">
        <v>1274</v>
      </c>
      <c r="E335" s="108" t="s">
        <v>1557</v>
      </c>
      <c r="F335" s="138">
        <v>2.4212962962962964E-2</v>
      </c>
      <c r="G335" s="100" t="s">
        <v>2065</v>
      </c>
      <c r="H335" s="108" t="s">
        <v>1692</v>
      </c>
      <c r="I335" s="108"/>
      <c r="J335" s="99" t="s">
        <v>5321</v>
      </c>
      <c r="K335" s="99" t="s">
        <v>5325</v>
      </c>
      <c r="L335" s="99"/>
      <c r="M335" s="108" t="s">
        <v>2033</v>
      </c>
      <c r="N335" s="99"/>
      <c r="O335" s="99"/>
      <c r="P335" s="139" t="s">
        <v>2052</v>
      </c>
      <c r="Q335" s="99" t="s">
        <v>2070</v>
      </c>
      <c r="R335" s="99"/>
      <c r="S335" s="108" t="s">
        <v>1461</v>
      </c>
    </row>
    <row r="336" spans="1:19" x14ac:dyDescent="0.25">
      <c r="A336" s="136">
        <v>67</v>
      </c>
      <c r="B336" s="108">
        <v>2303943</v>
      </c>
      <c r="C336" s="108">
        <v>3283527</v>
      </c>
      <c r="D336" s="137" t="s">
        <v>81</v>
      </c>
      <c r="E336" s="108" t="s">
        <v>1588</v>
      </c>
      <c r="F336" s="138">
        <v>3.4317129629629628E-2</v>
      </c>
      <c r="G336" s="100" t="s">
        <v>5323</v>
      </c>
      <c r="H336" s="108" t="s">
        <v>1692</v>
      </c>
      <c r="I336" s="108"/>
      <c r="J336" s="99"/>
      <c r="K336" s="99"/>
      <c r="L336" s="99"/>
      <c r="M336" s="108" t="s">
        <v>2033</v>
      </c>
      <c r="N336" s="99"/>
      <c r="O336" s="99"/>
      <c r="P336" s="139" t="s">
        <v>2052</v>
      </c>
      <c r="Q336" s="99" t="s">
        <v>2070</v>
      </c>
      <c r="R336" s="99"/>
      <c r="S336" s="108" t="s">
        <v>1446</v>
      </c>
    </row>
    <row r="337" spans="1:19" x14ac:dyDescent="0.25">
      <c r="A337" s="136">
        <v>87</v>
      </c>
      <c r="B337" s="108">
        <v>2303970</v>
      </c>
      <c r="C337" s="108">
        <v>3283769</v>
      </c>
      <c r="D337" s="137" t="s">
        <v>81</v>
      </c>
      <c r="E337" s="108" t="s">
        <v>1468</v>
      </c>
      <c r="F337" s="138">
        <v>2.3553240740740739E-2</v>
      </c>
      <c r="G337" s="100" t="s">
        <v>2065</v>
      </c>
      <c r="H337" s="108" t="s">
        <v>1692</v>
      </c>
      <c r="I337" s="108"/>
      <c r="J337" s="99" t="s">
        <v>5321</v>
      </c>
      <c r="K337" s="99" t="s">
        <v>5325</v>
      </c>
      <c r="L337" s="99"/>
      <c r="M337" s="108" t="s">
        <v>2033</v>
      </c>
      <c r="N337" s="99"/>
      <c r="O337" s="99"/>
      <c r="P337" s="139" t="s">
        <v>2052</v>
      </c>
      <c r="Q337" s="99" t="s">
        <v>2070</v>
      </c>
      <c r="R337" s="99"/>
      <c r="S337" s="108" t="s">
        <v>1461</v>
      </c>
    </row>
    <row r="338" spans="1:19" x14ac:dyDescent="0.25">
      <c r="A338" s="136">
        <v>4</v>
      </c>
      <c r="B338" s="108">
        <v>2303974</v>
      </c>
      <c r="C338" s="108">
        <v>3282768</v>
      </c>
      <c r="D338" s="137" t="s">
        <v>19</v>
      </c>
      <c r="E338" s="108" t="s">
        <v>1595</v>
      </c>
      <c r="F338" s="138">
        <v>2.6331018518518517E-2</v>
      </c>
      <c r="G338" s="100" t="s">
        <v>5322</v>
      </c>
      <c r="H338" s="108" t="s">
        <v>1692</v>
      </c>
      <c r="I338" s="108"/>
      <c r="J338" s="99"/>
      <c r="K338" s="99"/>
      <c r="L338" s="99"/>
      <c r="M338" s="108" t="s">
        <v>2033</v>
      </c>
      <c r="N338" s="99"/>
      <c r="O338" s="99"/>
      <c r="P338" s="139" t="s">
        <v>2052</v>
      </c>
      <c r="Q338" s="99" t="s">
        <v>2070</v>
      </c>
      <c r="R338" s="99"/>
      <c r="S338" s="108" t="s">
        <v>1461</v>
      </c>
    </row>
    <row r="339" spans="1:19" x14ac:dyDescent="0.25">
      <c r="A339" s="136">
        <v>190</v>
      </c>
      <c r="B339" s="108">
        <v>2304017</v>
      </c>
      <c r="C339" s="108">
        <v>3285001</v>
      </c>
      <c r="D339" s="137" t="s">
        <v>905</v>
      </c>
      <c r="E339" s="108" t="s">
        <v>1509</v>
      </c>
      <c r="F339" s="138">
        <v>3.1620370370370368E-2</v>
      </c>
      <c r="G339" s="100" t="s">
        <v>5323</v>
      </c>
      <c r="H339" s="108" t="s">
        <v>1692</v>
      </c>
      <c r="I339" s="108"/>
      <c r="J339" s="99"/>
      <c r="K339" s="99"/>
      <c r="L339" s="99"/>
      <c r="M339" s="108" t="s">
        <v>2033</v>
      </c>
      <c r="N339" s="99"/>
      <c r="O339" s="99"/>
      <c r="P339" s="139" t="s">
        <v>2052</v>
      </c>
      <c r="Q339" s="99" t="s">
        <v>2070</v>
      </c>
      <c r="R339" s="99"/>
      <c r="S339" s="108" t="s">
        <v>1461</v>
      </c>
    </row>
    <row r="340" spans="1:19" x14ac:dyDescent="0.25">
      <c r="A340" s="136">
        <v>225</v>
      </c>
      <c r="B340" s="108">
        <v>2304028</v>
      </c>
      <c r="C340" s="108">
        <v>3285420</v>
      </c>
      <c r="D340" s="137" t="s">
        <v>1018</v>
      </c>
      <c r="E340" s="108" t="s">
        <v>1522</v>
      </c>
      <c r="F340" s="138">
        <v>2.2847222222222224E-2</v>
      </c>
      <c r="G340" s="100" t="s">
        <v>2065</v>
      </c>
      <c r="H340" s="108" t="s">
        <v>1692</v>
      </c>
      <c r="I340" s="108"/>
      <c r="J340" s="99" t="s">
        <v>5321</v>
      </c>
      <c r="K340" s="99" t="s">
        <v>5325</v>
      </c>
      <c r="L340" s="99"/>
      <c r="M340" s="108" t="s">
        <v>2033</v>
      </c>
      <c r="N340" s="99"/>
      <c r="O340" s="99"/>
      <c r="P340" s="139" t="s">
        <v>2052</v>
      </c>
      <c r="Q340" s="99" t="s">
        <v>2070</v>
      </c>
      <c r="R340" s="99"/>
      <c r="S340" s="108" t="s">
        <v>1446</v>
      </c>
    </row>
    <row r="341" spans="1:19" x14ac:dyDescent="0.25">
      <c r="A341" s="136">
        <v>130</v>
      </c>
      <c r="B341" s="108">
        <v>2304030</v>
      </c>
      <c r="C341" s="108">
        <v>3284281</v>
      </c>
      <c r="D341" s="137" t="s">
        <v>581</v>
      </c>
      <c r="E341" s="108" t="s">
        <v>1458</v>
      </c>
      <c r="F341" s="138">
        <v>2.2233796296296297E-2</v>
      </c>
      <c r="G341" s="100" t="s">
        <v>2065</v>
      </c>
      <c r="H341" s="108" t="s">
        <v>1692</v>
      </c>
      <c r="I341" s="108"/>
      <c r="J341" s="99" t="s">
        <v>5321</v>
      </c>
      <c r="K341" s="99" t="s">
        <v>5325</v>
      </c>
      <c r="L341" s="99"/>
      <c r="M341" s="108" t="s">
        <v>2033</v>
      </c>
      <c r="N341" s="99"/>
      <c r="O341" s="99"/>
      <c r="P341" s="139" t="s">
        <v>2052</v>
      </c>
      <c r="Q341" s="99" t="s">
        <v>2070</v>
      </c>
      <c r="R341" s="99"/>
      <c r="S341" s="108" t="s">
        <v>1461</v>
      </c>
    </row>
    <row r="342" spans="1:19" x14ac:dyDescent="0.25">
      <c r="A342" s="136">
        <v>271</v>
      </c>
      <c r="B342" s="108">
        <v>2304046</v>
      </c>
      <c r="C342" s="108">
        <v>3285972</v>
      </c>
      <c r="D342" s="137" t="s">
        <v>1274</v>
      </c>
      <c r="E342" s="108" t="s">
        <v>1557</v>
      </c>
      <c r="F342" s="138">
        <v>3.2476851851851854E-2</v>
      </c>
      <c r="G342" s="100" t="s">
        <v>5323</v>
      </c>
      <c r="H342" s="108" t="s">
        <v>1692</v>
      </c>
      <c r="I342" s="108"/>
      <c r="J342" s="99"/>
      <c r="K342" s="99"/>
      <c r="L342" s="99"/>
      <c r="M342" s="108" t="s">
        <v>2033</v>
      </c>
      <c r="N342" s="99"/>
      <c r="O342" s="99"/>
      <c r="P342" s="139" t="s">
        <v>2052</v>
      </c>
      <c r="Q342" s="99" t="s">
        <v>2070</v>
      </c>
      <c r="R342" s="99"/>
      <c r="S342" s="108" t="s">
        <v>1461</v>
      </c>
    </row>
    <row r="343" spans="1:19" x14ac:dyDescent="0.25">
      <c r="A343" s="136">
        <v>76</v>
      </c>
      <c r="B343" s="108">
        <v>2304055</v>
      </c>
      <c r="C343" s="108">
        <v>3283636</v>
      </c>
      <c r="D343" s="137" t="s">
        <v>81</v>
      </c>
      <c r="E343" s="108" t="s">
        <v>1484</v>
      </c>
      <c r="F343" s="138">
        <v>3.0462962962962963E-2</v>
      </c>
      <c r="G343" s="100" t="s">
        <v>5323</v>
      </c>
      <c r="H343" s="108" t="s">
        <v>1692</v>
      </c>
      <c r="I343" s="108"/>
      <c r="J343" s="99"/>
      <c r="K343" s="99"/>
      <c r="L343" s="99"/>
      <c r="M343" s="108" t="s">
        <v>2033</v>
      </c>
      <c r="N343" s="99"/>
      <c r="O343" s="99"/>
      <c r="P343" s="139" t="s">
        <v>2052</v>
      </c>
      <c r="Q343" s="99" t="s">
        <v>2070</v>
      </c>
      <c r="R343" s="99"/>
      <c r="S343" s="108" t="s">
        <v>1446</v>
      </c>
    </row>
    <row r="344" spans="1:19" x14ac:dyDescent="0.25">
      <c r="A344" s="136">
        <v>67</v>
      </c>
      <c r="B344" s="108">
        <v>2304066</v>
      </c>
      <c r="C344" s="108">
        <v>3283528</v>
      </c>
      <c r="D344" s="137" t="s">
        <v>81</v>
      </c>
      <c r="E344" s="108" t="s">
        <v>1588</v>
      </c>
      <c r="F344" s="138">
        <v>3.8807870370370368E-2</v>
      </c>
      <c r="G344" s="100" t="s">
        <v>5323</v>
      </c>
      <c r="H344" s="108" t="s">
        <v>1692</v>
      </c>
      <c r="I344" s="108"/>
      <c r="J344" s="99"/>
      <c r="K344" s="99"/>
      <c r="L344" s="99"/>
      <c r="M344" s="108" t="s">
        <v>2033</v>
      </c>
      <c r="N344" s="99"/>
      <c r="O344" s="99"/>
      <c r="P344" s="139" t="s">
        <v>2052</v>
      </c>
      <c r="Q344" s="99" t="s">
        <v>2070</v>
      </c>
      <c r="R344" s="99"/>
      <c r="S344" s="108" t="s">
        <v>1446</v>
      </c>
    </row>
    <row r="345" spans="1:19" x14ac:dyDescent="0.25">
      <c r="A345" s="136">
        <v>87</v>
      </c>
      <c r="B345" s="108">
        <v>2304073</v>
      </c>
      <c r="C345" s="108">
        <v>3283771</v>
      </c>
      <c r="D345" s="137" t="s">
        <v>81</v>
      </c>
      <c r="E345" s="108" t="s">
        <v>1468</v>
      </c>
      <c r="F345" s="138">
        <v>3.229166666666667E-2</v>
      </c>
      <c r="G345" s="100" t="s">
        <v>5323</v>
      </c>
      <c r="H345" s="108" t="s">
        <v>1692</v>
      </c>
      <c r="I345" s="108"/>
      <c r="J345" s="99"/>
      <c r="K345" s="99"/>
      <c r="L345" s="99"/>
      <c r="M345" s="108" t="s">
        <v>2033</v>
      </c>
      <c r="N345" s="99"/>
      <c r="O345" s="99"/>
      <c r="P345" s="139" t="s">
        <v>2052</v>
      </c>
      <c r="Q345" s="99" t="s">
        <v>2070</v>
      </c>
      <c r="R345" s="99"/>
      <c r="S345" s="108" t="s">
        <v>1461</v>
      </c>
    </row>
    <row r="346" spans="1:19" x14ac:dyDescent="0.25">
      <c r="A346" s="136">
        <v>4</v>
      </c>
      <c r="B346" s="108">
        <v>2304085</v>
      </c>
      <c r="C346" s="108">
        <v>3282771</v>
      </c>
      <c r="D346" s="137" t="s">
        <v>19</v>
      </c>
      <c r="E346" s="108" t="s">
        <v>1595</v>
      </c>
      <c r="F346" s="138">
        <v>2.6863425925925926E-2</v>
      </c>
      <c r="G346" s="100" t="s">
        <v>5322</v>
      </c>
      <c r="H346" s="108" t="s">
        <v>1692</v>
      </c>
      <c r="I346" s="108"/>
      <c r="J346" s="99"/>
      <c r="K346" s="99"/>
      <c r="L346" s="99"/>
      <c r="M346" s="108" t="s">
        <v>2033</v>
      </c>
      <c r="N346" s="99"/>
      <c r="O346" s="99"/>
      <c r="P346" s="139" t="s">
        <v>2052</v>
      </c>
      <c r="Q346" s="99" t="s">
        <v>2070</v>
      </c>
      <c r="R346" s="99"/>
      <c r="S346" s="108" t="s">
        <v>1461</v>
      </c>
    </row>
    <row r="347" spans="1:19" x14ac:dyDescent="0.25">
      <c r="A347" s="136">
        <v>22</v>
      </c>
      <c r="B347" s="108">
        <v>2304137</v>
      </c>
      <c r="C347" s="108">
        <v>3282988</v>
      </c>
      <c r="D347" s="137" t="s">
        <v>96</v>
      </c>
      <c r="E347" s="108" t="s">
        <v>1594</v>
      </c>
      <c r="F347" s="138">
        <v>2.6898148148148147E-2</v>
      </c>
      <c r="G347" s="100" t="s">
        <v>5322</v>
      </c>
      <c r="H347" s="108" t="s">
        <v>1692</v>
      </c>
      <c r="I347" s="108"/>
      <c r="J347" s="99"/>
      <c r="K347" s="99"/>
      <c r="L347" s="99"/>
      <c r="M347" s="108" t="s">
        <v>2033</v>
      </c>
      <c r="N347" s="99"/>
      <c r="O347" s="99"/>
      <c r="P347" s="139" t="s">
        <v>2052</v>
      </c>
      <c r="Q347" s="99" t="s">
        <v>2070</v>
      </c>
      <c r="R347" s="99"/>
      <c r="S347" s="108" t="s">
        <v>1461</v>
      </c>
    </row>
    <row r="348" spans="1:19" x14ac:dyDescent="0.25">
      <c r="A348" s="136">
        <v>130</v>
      </c>
      <c r="B348" s="108">
        <v>2304172</v>
      </c>
      <c r="C348" s="108">
        <v>3284283</v>
      </c>
      <c r="D348" s="137" t="s">
        <v>581</v>
      </c>
      <c r="E348" s="108" t="s">
        <v>1458</v>
      </c>
      <c r="F348" s="138">
        <v>2.3217592592592592E-2</v>
      </c>
      <c r="G348" s="100" t="s">
        <v>2065</v>
      </c>
      <c r="H348" s="108" t="s">
        <v>1692</v>
      </c>
      <c r="I348" s="108"/>
      <c r="J348" s="99" t="s">
        <v>5321</v>
      </c>
      <c r="K348" s="99" t="s">
        <v>5325</v>
      </c>
      <c r="L348" s="99"/>
      <c r="M348" s="108" t="s">
        <v>2033</v>
      </c>
      <c r="N348" s="99"/>
      <c r="O348" s="99"/>
      <c r="P348" s="139" t="s">
        <v>2052</v>
      </c>
      <c r="Q348" s="99" t="s">
        <v>2070</v>
      </c>
      <c r="R348" s="99"/>
      <c r="S348" s="108" t="s">
        <v>1461</v>
      </c>
    </row>
    <row r="349" spans="1:19" x14ac:dyDescent="0.25">
      <c r="A349" s="136">
        <v>76</v>
      </c>
      <c r="B349" s="108">
        <v>2304178</v>
      </c>
      <c r="C349" s="108">
        <v>3283638</v>
      </c>
      <c r="D349" s="137" t="s">
        <v>81</v>
      </c>
      <c r="E349" s="108" t="s">
        <v>1484</v>
      </c>
      <c r="F349" s="138">
        <v>3.2175925925925927E-2</v>
      </c>
      <c r="G349" s="100" t="s">
        <v>5323</v>
      </c>
      <c r="H349" s="108" t="s">
        <v>1692</v>
      </c>
      <c r="I349" s="108"/>
      <c r="J349" s="99"/>
      <c r="K349" s="99"/>
      <c r="L349" s="99"/>
      <c r="M349" s="108" t="s">
        <v>2033</v>
      </c>
      <c r="N349" s="99"/>
      <c r="O349" s="99"/>
      <c r="P349" s="139" t="s">
        <v>2052</v>
      </c>
      <c r="Q349" s="99" t="s">
        <v>2070</v>
      </c>
      <c r="R349" s="99"/>
      <c r="S349" s="108" t="s">
        <v>1446</v>
      </c>
    </row>
    <row r="350" spans="1:19" x14ac:dyDescent="0.25">
      <c r="A350" s="136">
        <v>271</v>
      </c>
      <c r="B350" s="108">
        <v>2304197</v>
      </c>
      <c r="C350" s="108">
        <v>3285973</v>
      </c>
      <c r="D350" s="137" t="s">
        <v>1274</v>
      </c>
      <c r="E350" s="108" t="s">
        <v>1557</v>
      </c>
      <c r="F350" s="138">
        <v>2.8622685185185185E-2</v>
      </c>
      <c r="G350" s="100" t="s">
        <v>5323</v>
      </c>
      <c r="H350" s="108" t="s">
        <v>1692</v>
      </c>
      <c r="I350" s="108"/>
      <c r="J350" s="99"/>
      <c r="K350" s="99"/>
      <c r="L350" s="99"/>
      <c r="M350" s="108" t="s">
        <v>2033</v>
      </c>
      <c r="N350" s="99"/>
      <c r="O350" s="99"/>
      <c r="P350" s="139" t="s">
        <v>2052</v>
      </c>
      <c r="Q350" s="99" t="s">
        <v>2070</v>
      </c>
      <c r="R350" s="99"/>
      <c r="S350" s="108" t="s">
        <v>1461</v>
      </c>
    </row>
    <row r="351" spans="1:19" x14ac:dyDescent="0.25">
      <c r="A351" s="136">
        <v>4</v>
      </c>
      <c r="B351" s="108">
        <v>2304214</v>
      </c>
      <c r="C351" s="108">
        <v>3282769</v>
      </c>
      <c r="D351" s="137" t="s">
        <v>19</v>
      </c>
      <c r="E351" s="108" t="s">
        <v>1595</v>
      </c>
      <c r="F351" s="138">
        <v>2.7662037037037037E-2</v>
      </c>
      <c r="G351" s="100" t="s">
        <v>5322</v>
      </c>
      <c r="H351" s="108" t="s">
        <v>1692</v>
      </c>
      <c r="I351" s="108"/>
      <c r="J351" s="99"/>
      <c r="K351" s="99"/>
      <c r="L351" s="99"/>
      <c r="M351" s="108" t="s">
        <v>2033</v>
      </c>
      <c r="N351" s="99"/>
      <c r="O351" s="99"/>
      <c r="P351" s="139" t="s">
        <v>2052</v>
      </c>
      <c r="Q351" s="99" t="s">
        <v>2070</v>
      </c>
      <c r="R351" s="99"/>
      <c r="S351" s="108" t="s">
        <v>1446</v>
      </c>
    </row>
    <row r="352" spans="1:19" x14ac:dyDescent="0.25">
      <c r="A352" s="136">
        <v>167</v>
      </c>
      <c r="B352" s="108">
        <v>2304220</v>
      </c>
      <c r="C352" s="108">
        <v>3284726</v>
      </c>
      <c r="D352" s="137" t="s">
        <v>581</v>
      </c>
      <c r="E352" s="108" t="s">
        <v>1498</v>
      </c>
      <c r="F352" s="138">
        <v>4.2245370370370371E-2</v>
      </c>
      <c r="G352" s="100" t="s">
        <v>5323</v>
      </c>
      <c r="H352" s="108" t="s">
        <v>1692</v>
      </c>
      <c r="I352" s="108"/>
      <c r="J352" s="99"/>
      <c r="K352" s="99"/>
      <c r="L352" s="99"/>
      <c r="M352" s="108" t="s">
        <v>2033</v>
      </c>
      <c r="N352" s="99"/>
      <c r="O352" s="99"/>
      <c r="P352" s="139" t="s">
        <v>2052</v>
      </c>
      <c r="Q352" s="99" t="s">
        <v>2070</v>
      </c>
      <c r="R352" s="99"/>
      <c r="S352" s="108" t="s">
        <v>1461</v>
      </c>
    </row>
    <row r="353" spans="1:19" x14ac:dyDescent="0.25">
      <c r="A353" s="136">
        <v>67</v>
      </c>
      <c r="B353" s="108">
        <v>2304221</v>
      </c>
      <c r="C353" s="108">
        <v>3283529</v>
      </c>
      <c r="D353" s="137" t="s">
        <v>81</v>
      </c>
      <c r="E353" s="108" t="s">
        <v>1588</v>
      </c>
      <c r="F353" s="138">
        <v>3.4861111111111114E-2</v>
      </c>
      <c r="G353" s="100" t="s">
        <v>5323</v>
      </c>
      <c r="H353" s="108" t="s">
        <v>1692</v>
      </c>
      <c r="I353" s="108"/>
      <c r="J353" s="99"/>
      <c r="K353" s="99"/>
      <c r="L353" s="99"/>
      <c r="M353" s="108" t="s">
        <v>2033</v>
      </c>
      <c r="N353" s="99"/>
      <c r="O353" s="99"/>
      <c r="P353" s="139" t="s">
        <v>2052</v>
      </c>
      <c r="Q353" s="99" t="s">
        <v>2070</v>
      </c>
      <c r="R353" s="99"/>
      <c r="S353" s="108" t="s">
        <v>1446</v>
      </c>
    </row>
    <row r="354" spans="1:19" x14ac:dyDescent="0.25">
      <c r="A354" s="136">
        <v>190</v>
      </c>
      <c r="B354" s="108">
        <v>2304229</v>
      </c>
      <c r="C354" s="108">
        <v>3285008</v>
      </c>
      <c r="D354" s="137" t="s">
        <v>905</v>
      </c>
      <c r="E354" s="108" t="s">
        <v>1509</v>
      </c>
      <c r="F354" s="138">
        <v>4.0462962962962964E-2</v>
      </c>
      <c r="G354" s="100" t="s">
        <v>5323</v>
      </c>
      <c r="H354" s="108" t="s">
        <v>1692</v>
      </c>
      <c r="I354" s="108"/>
      <c r="J354" s="99"/>
      <c r="K354" s="99"/>
      <c r="L354" s="99"/>
      <c r="M354" s="108" t="s">
        <v>2033</v>
      </c>
      <c r="N354" s="99"/>
      <c r="O354" s="99"/>
      <c r="P354" s="139" t="s">
        <v>2052</v>
      </c>
      <c r="Q354" s="99" t="s">
        <v>2070</v>
      </c>
      <c r="R354" s="99"/>
      <c r="S354" s="108" t="s">
        <v>1461</v>
      </c>
    </row>
    <row r="355" spans="1:19" x14ac:dyDescent="0.25">
      <c r="A355" s="136">
        <v>225</v>
      </c>
      <c r="B355" s="108">
        <v>2304249</v>
      </c>
      <c r="C355" s="108">
        <v>3285423</v>
      </c>
      <c r="D355" s="137" t="s">
        <v>1018</v>
      </c>
      <c r="E355" s="108" t="s">
        <v>1522</v>
      </c>
      <c r="F355" s="138">
        <v>2.9618055555555557E-2</v>
      </c>
      <c r="G355" s="100" t="s">
        <v>5323</v>
      </c>
      <c r="H355" s="108" t="s">
        <v>1692</v>
      </c>
      <c r="I355" s="108"/>
      <c r="J355" s="99"/>
      <c r="K355" s="99"/>
      <c r="L355" s="99"/>
      <c r="M355" s="108" t="s">
        <v>2033</v>
      </c>
      <c r="N355" s="99"/>
      <c r="O355" s="99"/>
      <c r="P355" s="139" t="s">
        <v>2056</v>
      </c>
      <c r="Q355" s="99" t="s">
        <v>2070</v>
      </c>
      <c r="R355" s="99"/>
      <c r="S355" s="108" t="s">
        <v>1446</v>
      </c>
    </row>
    <row r="356" spans="1:19" x14ac:dyDescent="0.25">
      <c r="A356" s="136">
        <v>300</v>
      </c>
      <c r="B356" s="108">
        <v>2304315</v>
      </c>
      <c r="C356" s="108">
        <v>3286324</v>
      </c>
      <c r="D356" s="137" t="s">
        <v>1131</v>
      </c>
      <c r="E356" s="108" t="s">
        <v>1574</v>
      </c>
      <c r="F356" s="138">
        <v>3.4247685185185187E-2</v>
      </c>
      <c r="G356" s="100" t="s">
        <v>5323</v>
      </c>
      <c r="H356" s="108" t="s">
        <v>1692</v>
      </c>
      <c r="I356" s="108"/>
      <c r="J356" s="99"/>
      <c r="K356" s="99"/>
      <c r="L356" s="99"/>
      <c r="M356" s="108" t="s">
        <v>2033</v>
      </c>
      <c r="N356" s="99"/>
      <c r="O356" s="99"/>
      <c r="P356" s="139" t="s">
        <v>2052</v>
      </c>
      <c r="Q356" s="99" t="s">
        <v>2070</v>
      </c>
      <c r="R356" s="99"/>
      <c r="S356" s="108" t="s">
        <v>1461</v>
      </c>
    </row>
    <row r="357" spans="1:19" x14ac:dyDescent="0.25">
      <c r="A357" s="136">
        <v>130</v>
      </c>
      <c r="B357" s="108">
        <v>2304322</v>
      </c>
      <c r="C357" s="108">
        <v>3284284</v>
      </c>
      <c r="D357" s="137" t="s">
        <v>581</v>
      </c>
      <c r="E357" s="108" t="s">
        <v>1458</v>
      </c>
      <c r="F357" s="138">
        <v>2.3414351851851853E-2</v>
      </c>
      <c r="G357" s="100" t="s">
        <v>2065</v>
      </c>
      <c r="H357" s="108" t="s">
        <v>1692</v>
      </c>
      <c r="I357" s="108"/>
      <c r="J357" s="99" t="s">
        <v>5321</v>
      </c>
      <c r="K357" s="99" t="s">
        <v>5325</v>
      </c>
      <c r="L357" s="99"/>
      <c r="M357" s="108" t="s">
        <v>2033</v>
      </c>
      <c r="N357" s="99"/>
      <c r="O357" s="99"/>
      <c r="P357" s="139" t="s">
        <v>2052</v>
      </c>
      <c r="Q357" s="99" t="s">
        <v>2070</v>
      </c>
      <c r="R357" s="99"/>
      <c r="S357" s="108" t="s">
        <v>1461</v>
      </c>
    </row>
    <row r="358" spans="1:19" x14ac:dyDescent="0.25">
      <c r="A358" s="136">
        <v>226</v>
      </c>
      <c r="B358" s="108">
        <v>2304334</v>
      </c>
      <c r="C358" s="108">
        <v>3285437</v>
      </c>
      <c r="D358" s="137" t="s">
        <v>1018</v>
      </c>
      <c r="E358" s="108" t="s">
        <v>1520</v>
      </c>
      <c r="F358" s="138">
        <v>2.6782407407407408E-2</v>
      </c>
      <c r="G358" s="100" t="s">
        <v>5322</v>
      </c>
      <c r="H358" s="108" t="s">
        <v>1692</v>
      </c>
      <c r="I358" s="108"/>
      <c r="J358" s="99"/>
      <c r="K358" s="99"/>
      <c r="L358" s="99"/>
      <c r="M358" s="108" t="s">
        <v>2033</v>
      </c>
      <c r="N358" s="99"/>
      <c r="O358" s="99"/>
      <c r="P358" s="139" t="s">
        <v>2052</v>
      </c>
      <c r="Q358" s="99" t="s">
        <v>2070</v>
      </c>
      <c r="R358" s="99"/>
      <c r="S358" s="108" t="s">
        <v>1446</v>
      </c>
    </row>
    <row r="359" spans="1:19" x14ac:dyDescent="0.25">
      <c r="A359" s="136">
        <v>190</v>
      </c>
      <c r="B359" s="108">
        <v>2304344</v>
      </c>
      <c r="C359" s="108">
        <v>3285006</v>
      </c>
      <c r="D359" s="137" t="s">
        <v>905</v>
      </c>
      <c r="E359" s="108" t="s">
        <v>1509</v>
      </c>
      <c r="F359" s="138">
        <v>3.1180555555555555E-2</v>
      </c>
      <c r="G359" s="100" t="s">
        <v>5323</v>
      </c>
      <c r="H359" s="108" t="s">
        <v>1692</v>
      </c>
      <c r="I359" s="108"/>
      <c r="J359" s="99"/>
      <c r="K359" s="99"/>
      <c r="L359" s="99"/>
      <c r="M359" s="108" t="s">
        <v>2033</v>
      </c>
      <c r="N359" s="99"/>
      <c r="O359" s="99"/>
      <c r="P359" s="139" t="s">
        <v>2052</v>
      </c>
      <c r="Q359" s="99" t="s">
        <v>2070</v>
      </c>
      <c r="R359" s="99"/>
      <c r="S359" s="108" t="s">
        <v>1461</v>
      </c>
    </row>
    <row r="360" spans="1:19" x14ac:dyDescent="0.25">
      <c r="A360" s="136">
        <v>76</v>
      </c>
      <c r="B360" s="108">
        <v>2304351</v>
      </c>
      <c r="C360" s="108">
        <v>3283637</v>
      </c>
      <c r="D360" s="137" t="s">
        <v>81</v>
      </c>
      <c r="E360" s="108" t="s">
        <v>1484</v>
      </c>
      <c r="F360" s="138">
        <v>3.5532407407407408E-2</v>
      </c>
      <c r="G360" s="100" t="s">
        <v>5323</v>
      </c>
      <c r="H360" s="108" t="s">
        <v>1692</v>
      </c>
      <c r="I360" s="108"/>
      <c r="J360" s="99"/>
      <c r="K360" s="99"/>
      <c r="L360" s="99"/>
      <c r="M360" s="108" t="s">
        <v>2033</v>
      </c>
      <c r="N360" s="99"/>
      <c r="O360" s="99"/>
      <c r="P360" s="139" t="s">
        <v>2052</v>
      </c>
      <c r="Q360" s="99" t="s">
        <v>2070</v>
      </c>
      <c r="R360" s="99"/>
      <c r="S360" s="108" t="s">
        <v>1446</v>
      </c>
    </row>
    <row r="361" spans="1:19" x14ac:dyDescent="0.25">
      <c r="A361" s="136">
        <v>67</v>
      </c>
      <c r="B361" s="108">
        <v>2304354</v>
      </c>
      <c r="C361" s="108">
        <v>3283530</v>
      </c>
      <c r="D361" s="137" t="s">
        <v>81</v>
      </c>
      <c r="E361" s="108" t="s">
        <v>1588</v>
      </c>
      <c r="F361" s="138">
        <v>3.0011574074074072E-2</v>
      </c>
      <c r="G361" s="100" t="s">
        <v>5323</v>
      </c>
      <c r="H361" s="108" t="s">
        <v>1692</v>
      </c>
      <c r="I361" s="108"/>
      <c r="J361" s="99"/>
      <c r="K361" s="99"/>
      <c r="L361" s="99"/>
      <c r="M361" s="108" t="s">
        <v>2033</v>
      </c>
      <c r="N361" s="99"/>
      <c r="O361" s="99"/>
      <c r="P361" s="139" t="s">
        <v>2052</v>
      </c>
      <c r="Q361" s="99" t="s">
        <v>2070</v>
      </c>
      <c r="R361" s="99"/>
      <c r="S361" s="108" t="s">
        <v>1446</v>
      </c>
    </row>
    <row r="362" spans="1:19" x14ac:dyDescent="0.25">
      <c r="A362" s="136">
        <v>4</v>
      </c>
      <c r="B362" s="108">
        <v>2304361</v>
      </c>
      <c r="C362" s="108">
        <v>3282773</v>
      </c>
      <c r="D362" s="137" t="s">
        <v>19</v>
      </c>
      <c r="E362" s="108" t="s">
        <v>1595</v>
      </c>
      <c r="F362" s="138">
        <v>2.7037037037037037E-2</v>
      </c>
      <c r="G362" s="100" t="s">
        <v>5322</v>
      </c>
      <c r="H362" s="108" t="s">
        <v>1692</v>
      </c>
      <c r="I362" s="108"/>
      <c r="J362" s="99"/>
      <c r="K362" s="99"/>
      <c r="L362" s="99"/>
      <c r="M362" s="108" t="s">
        <v>2033</v>
      </c>
      <c r="N362" s="99"/>
      <c r="O362" s="99"/>
      <c r="P362" s="139" t="s">
        <v>2052</v>
      </c>
      <c r="Q362" s="99" t="s">
        <v>2070</v>
      </c>
      <c r="R362" s="99"/>
      <c r="S362" s="108" t="s">
        <v>1446</v>
      </c>
    </row>
    <row r="363" spans="1:19" x14ac:dyDescent="0.25">
      <c r="A363" s="136">
        <v>225</v>
      </c>
      <c r="B363" s="108">
        <v>2304390</v>
      </c>
      <c r="C363" s="108">
        <v>3285428</v>
      </c>
      <c r="D363" s="137" t="s">
        <v>1018</v>
      </c>
      <c r="E363" s="108" t="s">
        <v>1522</v>
      </c>
      <c r="F363" s="138">
        <v>2.9930555555555554E-2</v>
      </c>
      <c r="G363" s="100" t="s">
        <v>5323</v>
      </c>
      <c r="H363" s="108" t="s">
        <v>1692</v>
      </c>
      <c r="I363" s="108"/>
      <c r="J363" s="99"/>
      <c r="K363" s="99"/>
      <c r="L363" s="99"/>
      <c r="M363" s="108" t="s">
        <v>2033</v>
      </c>
      <c r="N363" s="99"/>
      <c r="O363" s="99"/>
      <c r="P363" s="139" t="s">
        <v>2052</v>
      </c>
      <c r="Q363" s="99" t="s">
        <v>2070</v>
      </c>
      <c r="R363" s="99"/>
      <c r="S363" s="108" t="s">
        <v>1446</v>
      </c>
    </row>
    <row r="364" spans="1:19" x14ac:dyDescent="0.25">
      <c r="A364" s="136">
        <v>271</v>
      </c>
      <c r="B364" s="108">
        <v>2304401</v>
      </c>
      <c r="C364" s="108">
        <v>3285974</v>
      </c>
      <c r="D364" s="137" t="s">
        <v>1274</v>
      </c>
      <c r="E364" s="108" t="s">
        <v>1557</v>
      </c>
      <c r="F364" s="138">
        <v>3.6458333333333336E-2</v>
      </c>
      <c r="G364" s="100" t="s">
        <v>5323</v>
      </c>
      <c r="H364" s="108" t="s">
        <v>1692</v>
      </c>
      <c r="I364" s="108"/>
      <c r="J364" s="99"/>
      <c r="K364" s="99"/>
      <c r="L364" s="99"/>
      <c r="M364" s="108" t="s">
        <v>2033</v>
      </c>
      <c r="N364" s="99"/>
      <c r="O364" s="99"/>
      <c r="P364" s="139" t="s">
        <v>2052</v>
      </c>
      <c r="Q364" s="99" t="s">
        <v>2070</v>
      </c>
      <c r="R364" s="99"/>
      <c r="S364" s="108" t="s">
        <v>1461</v>
      </c>
    </row>
    <row r="365" spans="1:19" x14ac:dyDescent="0.25">
      <c r="A365" s="136">
        <v>22</v>
      </c>
      <c r="B365" s="108">
        <v>2304452</v>
      </c>
      <c r="C365" s="108">
        <v>3282989</v>
      </c>
      <c r="D365" s="137" t="s">
        <v>96</v>
      </c>
      <c r="E365" s="108" t="s">
        <v>1594</v>
      </c>
      <c r="F365" s="138">
        <v>3.8969907407407404E-2</v>
      </c>
      <c r="G365" s="100" t="s">
        <v>5323</v>
      </c>
      <c r="H365" s="108" t="s">
        <v>1692</v>
      </c>
      <c r="I365" s="108"/>
      <c r="J365" s="99"/>
      <c r="K365" s="99"/>
      <c r="L365" s="99"/>
      <c r="M365" s="108" t="s">
        <v>2033</v>
      </c>
      <c r="N365" s="99"/>
      <c r="O365" s="99"/>
      <c r="P365" s="139" t="s">
        <v>2052</v>
      </c>
      <c r="Q365" s="99" t="s">
        <v>2070</v>
      </c>
      <c r="R365" s="99"/>
      <c r="S365" s="108" t="s">
        <v>1461</v>
      </c>
    </row>
    <row r="366" spans="1:19" x14ac:dyDescent="0.25">
      <c r="A366" s="136">
        <v>67</v>
      </c>
      <c r="B366" s="108">
        <v>2304488</v>
      </c>
      <c r="C366" s="108">
        <v>3283531</v>
      </c>
      <c r="D366" s="137" t="s">
        <v>81</v>
      </c>
      <c r="E366" s="108" t="s">
        <v>1588</v>
      </c>
      <c r="F366" s="138">
        <v>2.6967592592592592E-2</v>
      </c>
      <c r="G366" s="100" t="s">
        <v>5322</v>
      </c>
      <c r="H366" s="108" t="s">
        <v>1692</v>
      </c>
      <c r="I366" s="108"/>
      <c r="J366" s="99"/>
      <c r="K366" s="99"/>
      <c r="L366" s="99"/>
      <c r="M366" s="108" t="s">
        <v>2033</v>
      </c>
      <c r="N366" s="99"/>
      <c r="O366" s="99"/>
      <c r="P366" s="139" t="s">
        <v>2052</v>
      </c>
      <c r="Q366" s="99" t="s">
        <v>2070</v>
      </c>
      <c r="R366" s="99"/>
      <c r="S366" s="108" t="s">
        <v>1446</v>
      </c>
    </row>
    <row r="367" spans="1:19" x14ac:dyDescent="0.25">
      <c r="A367" s="136">
        <v>130</v>
      </c>
      <c r="B367" s="108">
        <v>2304510</v>
      </c>
      <c r="C367" s="108">
        <v>3284285</v>
      </c>
      <c r="D367" s="137" t="s">
        <v>581</v>
      </c>
      <c r="E367" s="108" t="s">
        <v>1458</v>
      </c>
      <c r="F367" s="138">
        <v>2.1909722222222223E-2</v>
      </c>
      <c r="G367" s="100" t="s">
        <v>2065</v>
      </c>
      <c r="H367" s="108" t="s">
        <v>1692</v>
      </c>
      <c r="I367" s="108"/>
      <c r="J367" s="99" t="s">
        <v>5321</v>
      </c>
      <c r="K367" s="99" t="s">
        <v>5325</v>
      </c>
      <c r="L367" s="99"/>
      <c r="M367" s="108" t="s">
        <v>2033</v>
      </c>
      <c r="N367" s="99"/>
      <c r="O367" s="99"/>
      <c r="P367" s="139" t="s">
        <v>2052</v>
      </c>
      <c r="Q367" s="99" t="s">
        <v>2070</v>
      </c>
      <c r="R367" s="99"/>
      <c r="S367" s="108" t="s">
        <v>1461</v>
      </c>
    </row>
    <row r="368" spans="1:19" x14ac:dyDescent="0.25">
      <c r="A368" s="136">
        <v>167</v>
      </c>
      <c r="B368" s="108">
        <v>2304511</v>
      </c>
      <c r="C368" s="108">
        <v>3284724</v>
      </c>
      <c r="D368" s="137" t="s">
        <v>581</v>
      </c>
      <c r="E368" s="108" t="s">
        <v>1498</v>
      </c>
      <c r="F368" s="138">
        <v>5.0706018518518518E-2</v>
      </c>
      <c r="G368" s="100" t="s">
        <v>5323</v>
      </c>
      <c r="H368" s="108" t="s">
        <v>1692</v>
      </c>
      <c r="I368" s="108"/>
      <c r="J368" s="99"/>
      <c r="K368" s="99"/>
      <c r="L368" s="99"/>
      <c r="M368" s="108" t="s">
        <v>2033</v>
      </c>
      <c r="N368" s="99"/>
      <c r="O368" s="99"/>
      <c r="P368" s="139" t="s">
        <v>2052</v>
      </c>
      <c r="Q368" s="99" t="s">
        <v>2070</v>
      </c>
      <c r="R368" s="99"/>
      <c r="S368" s="108" t="s">
        <v>1461</v>
      </c>
    </row>
    <row r="369" spans="1:19" x14ac:dyDescent="0.25">
      <c r="A369" s="136">
        <v>76</v>
      </c>
      <c r="B369" s="108">
        <v>2304516</v>
      </c>
      <c r="C369" s="108">
        <v>3283639</v>
      </c>
      <c r="D369" s="137" t="s">
        <v>81</v>
      </c>
      <c r="E369" s="108" t="s">
        <v>1484</v>
      </c>
      <c r="F369" s="138">
        <v>3.1365740740740743E-2</v>
      </c>
      <c r="G369" s="100" t="s">
        <v>5323</v>
      </c>
      <c r="H369" s="108" t="s">
        <v>1692</v>
      </c>
      <c r="I369" s="108"/>
      <c r="J369" s="99"/>
      <c r="K369" s="99"/>
      <c r="L369" s="99"/>
      <c r="M369" s="108" t="s">
        <v>2033</v>
      </c>
      <c r="N369" s="99"/>
      <c r="O369" s="99"/>
      <c r="P369" s="139" t="s">
        <v>2052</v>
      </c>
      <c r="Q369" s="99" t="s">
        <v>2070</v>
      </c>
      <c r="R369" s="99"/>
      <c r="S369" s="108" t="s">
        <v>1446</v>
      </c>
    </row>
    <row r="370" spans="1:19" x14ac:dyDescent="0.25">
      <c r="A370" s="136">
        <v>226</v>
      </c>
      <c r="B370" s="108">
        <v>2304522</v>
      </c>
      <c r="C370" s="108">
        <v>3285438</v>
      </c>
      <c r="D370" s="137" t="s">
        <v>1018</v>
      </c>
      <c r="E370" s="108" t="s">
        <v>1520</v>
      </c>
      <c r="F370" s="138">
        <v>2.5300925925925925E-2</v>
      </c>
      <c r="G370" s="100" t="s">
        <v>5322</v>
      </c>
      <c r="H370" s="108" t="s">
        <v>1692</v>
      </c>
      <c r="I370" s="108"/>
      <c r="J370" s="99"/>
      <c r="K370" s="99"/>
      <c r="L370" s="99"/>
      <c r="M370" s="108" t="s">
        <v>2033</v>
      </c>
      <c r="N370" s="99"/>
      <c r="O370" s="99"/>
      <c r="P370" s="139" t="s">
        <v>2052</v>
      </c>
      <c r="Q370" s="99" t="s">
        <v>2070</v>
      </c>
      <c r="R370" s="99"/>
      <c r="S370" s="108" t="s">
        <v>1446</v>
      </c>
    </row>
    <row r="371" spans="1:19" x14ac:dyDescent="0.25">
      <c r="A371" s="136">
        <v>166</v>
      </c>
      <c r="B371" s="108">
        <v>2304543</v>
      </c>
      <c r="C371" s="108">
        <v>3284716</v>
      </c>
      <c r="D371" s="137" t="s">
        <v>581</v>
      </c>
      <c r="E371" s="108" t="s">
        <v>1496</v>
      </c>
      <c r="F371" s="138">
        <v>3.4224537037037039E-2</v>
      </c>
      <c r="G371" s="100" t="s">
        <v>5323</v>
      </c>
      <c r="H371" s="108" t="s">
        <v>1692</v>
      </c>
      <c r="I371" s="108"/>
      <c r="J371" s="99"/>
      <c r="K371" s="99"/>
      <c r="L371" s="99"/>
      <c r="M371" s="108" t="s">
        <v>2033</v>
      </c>
      <c r="N371" s="99"/>
      <c r="O371" s="99"/>
      <c r="P371" s="139" t="s">
        <v>2052</v>
      </c>
      <c r="Q371" s="99" t="s">
        <v>2070</v>
      </c>
      <c r="R371" s="99"/>
      <c r="S371" s="108" t="s">
        <v>1461</v>
      </c>
    </row>
    <row r="372" spans="1:19" x14ac:dyDescent="0.25">
      <c r="A372" s="136">
        <v>300</v>
      </c>
      <c r="B372" s="108">
        <v>2304602</v>
      </c>
      <c r="C372" s="108">
        <v>3286322</v>
      </c>
      <c r="D372" s="137" t="s">
        <v>1131</v>
      </c>
      <c r="E372" s="108" t="s">
        <v>1574</v>
      </c>
      <c r="F372" s="138">
        <v>4.2638888888888886E-2</v>
      </c>
      <c r="G372" s="100" t="s">
        <v>5323</v>
      </c>
      <c r="H372" s="108" t="s">
        <v>1692</v>
      </c>
      <c r="I372" s="108"/>
      <c r="J372" s="99"/>
      <c r="K372" s="99"/>
      <c r="L372" s="99"/>
      <c r="M372" s="108" t="s">
        <v>2033</v>
      </c>
      <c r="N372" s="99"/>
      <c r="O372" s="99"/>
      <c r="P372" s="139" t="s">
        <v>2052</v>
      </c>
      <c r="Q372" s="99" t="s">
        <v>2070</v>
      </c>
      <c r="R372" s="99"/>
      <c r="S372" s="108" t="s">
        <v>1461</v>
      </c>
    </row>
    <row r="373" spans="1:19" x14ac:dyDescent="0.25">
      <c r="A373" s="136">
        <v>22</v>
      </c>
      <c r="B373" s="108">
        <v>2304641</v>
      </c>
      <c r="C373" s="108">
        <v>3282990</v>
      </c>
      <c r="D373" s="137" t="s">
        <v>96</v>
      </c>
      <c r="E373" s="108" t="s">
        <v>1594</v>
      </c>
      <c r="F373" s="138">
        <v>2.8634259259259259E-2</v>
      </c>
      <c r="G373" s="100" t="s">
        <v>5323</v>
      </c>
      <c r="H373" s="108" t="s">
        <v>1692</v>
      </c>
      <c r="I373" s="108"/>
      <c r="J373" s="99"/>
      <c r="K373" s="99"/>
      <c r="L373" s="99"/>
      <c r="M373" s="108" t="s">
        <v>2033</v>
      </c>
      <c r="N373" s="99"/>
      <c r="O373" s="99"/>
      <c r="P373" s="139" t="s">
        <v>2052</v>
      </c>
      <c r="Q373" s="99" t="s">
        <v>2070</v>
      </c>
      <c r="R373" s="99"/>
      <c r="S373" s="108" t="s">
        <v>1461</v>
      </c>
    </row>
    <row r="374" spans="1:19" x14ac:dyDescent="0.25">
      <c r="A374" s="136">
        <v>225</v>
      </c>
      <c r="B374" s="108">
        <v>2304660</v>
      </c>
      <c r="C374" s="108">
        <v>3285429</v>
      </c>
      <c r="D374" s="137" t="s">
        <v>1018</v>
      </c>
      <c r="E374" s="108" t="s">
        <v>1522</v>
      </c>
      <c r="F374" s="138">
        <v>2.7430555555555555E-2</v>
      </c>
      <c r="G374" s="100" t="s">
        <v>5322</v>
      </c>
      <c r="H374" s="108" t="s">
        <v>1692</v>
      </c>
      <c r="I374" s="108"/>
      <c r="J374" s="99"/>
      <c r="K374" s="99"/>
      <c r="L374" s="99"/>
      <c r="M374" s="108" t="s">
        <v>2033</v>
      </c>
      <c r="N374" s="99"/>
      <c r="O374" s="99"/>
      <c r="P374" s="139" t="s">
        <v>2052</v>
      </c>
      <c r="Q374" s="99" t="s">
        <v>2070</v>
      </c>
      <c r="R374" s="99"/>
      <c r="S374" s="108" t="s">
        <v>1446</v>
      </c>
    </row>
    <row r="375" spans="1:19" x14ac:dyDescent="0.25">
      <c r="A375" s="136">
        <v>67</v>
      </c>
      <c r="B375" s="108">
        <v>2304738</v>
      </c>
      <c r="C375" s="108">
        <v>3283533</v>
      </c>
      <c r="D375" s="137" t="s">
        <v>81</v>
      </c>
      <c r="E375" s="108" t="s">
        <v>1588</v>
      </c>
      <c r="F375" s="138">
        <v>2.855324074074074E-2</v>
      </c>
      <c r="G375" s="100" t="s">
        <v>5323</v>
      </c>
      <c r="H375" s="108" t="s">
        <v>1692</v>
      </c>
      <c r="I375" s="108"/>
      <c r="J375" s="99"/>
      <c r="K375" s="99"/>
      <c r="L375" s="99"/>
      <c r="M375" s="108" t="s">
        <v>2033</v>
      </c>
      <c r="N375" s="99"/>
      <c r="O375" s="99"/>
      <c r="P375" s="139" t="s">
        <v>2052</v>
      </c>
      <c r="Q375" s="99" t="s">
        <v>2070</v>
      </c>
      <c r="R375" s="99"/>
      <c r="S375" s="108" t="s">
        <v>1446</v>
      </c>
    </row>
    <row r="376" spans="1:19" x14ac:dyDescent="0.25">
      <c r="A376" s="136">
        <v>130</v>
      </c>
      <c r="B376" s="108">
        <v>2304743</v>
      </c>
      <c r="C376" s="108">
        <v>3284286</v>
      </c>
      <c r="D376" s="137" t="s">
        <v>581</v>
      </c>
      <c r="E376" s="108" t="s">
        <v>1458</v>
      </c>
      <c r="F376" s="138">
        <v>2.3379629629629629E-2</v>
      </c>
      <c r="G376" s="100" t="s">
        <v>2065</v>
      </c>
      <c r="H376" s="108" t="s">
        <v>1692</v>
      </c>
      <c r="I376" s="108"/>
      <c r="J376" s="99" t="s">
        <v>5321</v>
      </c>
      <c r="K376" s="99" t="s">
        <v>5325</v>
      </c>
      <c r="L376" s="99"/>
      <c r="M376" s="108" t="s">
        <v>2033</v>
      </c>
      <c r="N376" s="99"/>
      <c r="O376" s="99"/>
      <c r="P376" s="139" t="s">
        <v>2052</v>
      </c>
      <c r="Q376" s="99" t="s">
        <v>2070</v>
      </c>
      <c r="R376" s="99"/>
      <c r="S376" s="108" t="s">
        <v>1461</v>
      </c>
    </row>
    <row r="377" spans="1:19" x14ac:dyDescent="0.25">
      <c r="A377" s="136">
        <v>76</v>
      </c>
      <c r="B377" s="108">
        <v>2304749</v>
      </c>
      <c r="C377" s="108">
        <v>3283640</v>
      </c>
      <c r="D377" s="137" t="s">
        <v>81</v>
      </c>
      <c r="E377" s="108" t="s">
        <v>1484</v>
      </c>
      <c r="F377" s="138">
        <v>2.7939814814814813E-2</v>
      </c>
      <c r="G377" s="100" t="s">
        <v>5323</v>
      </c>
      <c r="H377" s="108" t="s">
        <v>1692</v>
      </c>
      <c r="I377" s="108"/>
      <c r="J377" s="99"/>
      <c r="K377" s="99"/>
      <c r="L377" s="99"/>
      <c r="M377" s="108" t="s">
        <v>2033</v>
      </c>
      <c r="N377" s="99"/>
      <c r="O377" s="99"/>
      <c r="P377" s="139" t="s">
        <v>2052</v>
      </c>
      <c r="Q377" s="99" t="s">
        <v>2070</v>
      </c>
      <c r="R377" s="99"/>
      <c r="S377" s="108" t="s">
        <v>1446</v>
      </c>
    </row>
    <row r="378" spans="1:19" x14ac:dyDescent="0.25">
      <c r="A378" s="136">
        <v>271</v>
      </c>
      <c r="B378" s="108">
        <v>2304769</v>
      </c>
      <c r="C378" s="108">
        <v>3285978</v>
      </c>
      <c r="D378" s="137" t="s">
        <v>1274</v>
      </c>
      <c r="E378" s="108" t="s">
        <v>1557</v>
      </c>
      <c r="F378" s="138">
        <v>2.8194444444444446E-2</v>
      </c>
      <c r="G378" s="100" t="s">
        <v>5323</v>
      </c>
      <c r="H378" s="108" t="s">
        <v>1692</v>
      </c>
      <c r="I378" s="108"/>
      <c r="J378" s="99"/>
      <c r="K378" s="99"/>
      <c r="L378" s="99"/>
      <c r="M378" s="108" t="s">
        <v>2033</v>
      </c>
      <c r="N378" s="99"/>
      <c r="O378" s="99"/>
      <c r="P378" s="139" t="s">
        <v>2052</v>
      </c>
      <c r="Q378" s="99" t="s">
        <v>2069</v>
      </c>
      <c r="R378" s="99"/>
      <c r="S378" s="108" t="s">
        <v>1461</v>
      </c>
    </row>
    <row r="379" spans="1:19" x14ac:dyDescent="0.25">
      <c r="A379" s="136">
        <v>22</v>
      </c>
      <c r="B379" s="108">
        <v>2304811</v>
      </c>
      <c r="C379" s="108">
        <v>3282991</v>
      </c>
      <c r="D379" s="137" t="s">
        <v>96</v>
      </c>
      <c r="E379" s="108" t="s">
        <v>1594</v>
      </c>
      <c r="F379" s="138">
        <v>2.3032407407407408E-2</v>
      </c>
      <c r="G379" s="100" t="s">
        <v>2065</v>
      </c>
      <c r="H379" s="108" t="s">
        <v>1692</v>
      </c>
      <c r="I379" s="108"/>
      <c r="J379" s="99" t="s">
        <v>5321</v>
      </c>
      <c r="K379" s="99" t="s">
        <v>5325</v>
      </c>
      <c r="L379" s="99"/>
      <c r="M379" s="108" t="s">
        <v>2033</v>
      </c>
      <c r="N379" s="99"/>
      <c r="O379" s="99"/>
      <c r="P379" s="139" t="s">
        <v>2052</v>
      </c>
      <c r="Q379" s="99" t="s">
        <v>2070</v>
      </c>
      <c r="R379" s="99"/>
      <c r="S379" s="108" t="s">
        <v>1461</v>
      </c>
    </row>
    <row r="380" spans="1:19" x14ac:dyDescent="0.25">
      <c r="A380" s="136">
        <v>299</v>
      </c>
      <c r="B380" s="108">
        <v>2304815</v>
      </c>
      <c r="C380" s="108">
        <v>3286314</v>
      </c>
      <c r="D380" s="137" t="s">
        <v>1131</v>
      </c>
      <c r="E380" s="108" t="s">
        <v>1596</v>
      </c>
      <c r="F380" s="138">
        <v>2.837962962962963E-2</v>
      </c>
      <c r="G380" s="100" t="s">
        <v>5323</v>
      </c>
      <c r="H380" s="108" t="s">
        <v>1692</v>
      </c>
      <c r="I380" s="108"/>
      <c r="J380" s="99"/>
      <c r="K380" s="99"/>
      <c r="L380" s="99"/>
      <c r="M380" s="108" t="s">
        <v>2033</v>
      </c>
      <c r="N380" s="99"/>
      <c r="O380" s="99"/>
      <c r="P380" s="139" t="s">
        <v>2052</v>
      </c>
      <c r="Q380" s="99" t="s">
        <v>2070</v>
      </c>
      <c r="R380" s="99"/>
      <c r="S380" s="108" t="s">
        <v>1461</v>
      </c>
    </row>
    <row r="381" spans="1:19" x14ac:dyDescent="0.25">
      <c r="A381" s="136">
        <v>166</v>
      </c>
      <c r="B381" s="108">
        <v>2304858</v>
      </c>
      <c r="C381" s="108">
        <v>3284718</v>
      </c>
      <c r="D381" s="137" t="s">
        <v>581</v>
      </c>
      <c r="E381" s="108" t="s">
        <v>1496</v>
      </c>
      <c r="F381" s="138">
        <v>3.3275462962962965E-2</v>
      </c>
      <c r="G381" s="100" t="s">
        <v>5323</v>
      </c>
      <c r="H381" s="108" t="s">
        <v>1692</v>
      </c>
      <c r="I381" s="108"/>
      <c r="J381" s="99"/>
      <c r="K381" s="99"/>
      <c r="L381" s="99"/>
      <c r="M381" s="108" t="s">
        <v>2033</v>
      </c>
      <c r="N381" s="99"/>
      <c r="O381" s="99"/>
      <c r="P381" s="139" t="s">
        <v>2052</v>
      </c>
      <c r="Q381" s="99" t="s">
        <v>2070</v>
      </c>
      <c r="R381" s="99"/>
      <c r="S381" s="108" t="s">
        <v>1461</v>
      </c>
    </row>
    <row r="382" spans="1:19" x14ac:dyDescent="0.25">
      <c r="A382" s="136">
        <v>225</v>
      </c>
      <c r="B382" s="108">
        <v>2304866</v>
      </c>
      <c r="C382" s="108">
        <v>3285421</v>
      </c>
      <c r="D382" s="137" t="s">
        <v>1018</v>
      </c>
      <c r="E382" s="108" t="s">
        <v>1522</v>
      </c>
      <c r="F382" s="138">
        <v>3.0104166666666668E-2</v>
      </c>
      <c r="G382" s="100" t="s">
        <v>5323</v>
      </c>
      <c r="H382" s="108" t="s">
        <v>1692</v>
      </c>
      <c r="I382" s="108"/>
      <c r="J382" s="99"/>
      <c r="K382" s="99"/>
      <c r="L382" s="99"/>
      <c r="M382" s="108" t="s">
        <v>2033</v>
      </c>
      <c r="N382" s="99"/>
      <c r="O382" s="99"/>
      <c r="P382" s="139" t="s">
        <v>2052</v>
      </c>
      <c r="Q382" s="99" t="s">
        <v>2070</v>
      </c>
      <c r="R382" s="99"/>
      <c r="S382" s="108" t="s">
        <v>1446</v>
      </c>
    </row>
    <row r="383" spans="1:19" x14ac:dyDescent="0.25">
      <c r="A383" s="136">
        <v>167</v>
      </c>
      <c r="B383" s="108">
        <v>2304890</v>
      </c>
      <c r="C383" s="108">
        <v>3284727</v>
      </c>
      <c r="D383" s="137" t="s">
        <v>581</v>
      </c>
      <c r="E383" s="108" t="s">
        <v>1498</v>
      </c>
      <c r="F383" s="138">
        <v>3.6666666666666667E-2</v>
      </c>
      <c r="G383" s="100" t="s">
        <v>5323</v>
      </c>
      <c r="H383" s="108" t="s">
        <v>1692</v>
      </c>
      <c r="I383" s="108"/>
      <c r="J383" s="99"/>
      <c r="K383" s="99"/>
      <c r="L383" s="99"/>
      <c r="M383" s="108" t="s">
        <v>2033</v>
      </c>
      <c r="N383" s="99"/>
      <c r="O383" s="99"/>
      <c r="P383" s="139" t="s">
        <v>2052</v>
      </c>
      <c r="Q383" s="99" t="s">
        <v>2070</v>
      </c>
      <c r="R383" s="99"/>
      <c r="S383" s="108" t="s">
        <v>1461</v>
      </c>
    </row>
    <row r="384" spans="1:19" x14ac:dyDescent="0.25">
      <c r="A384" s="136">
        <v>76</v>
      </c>
      <c r="B384" s="108">
        <v>2304907</v>
      </c>
      <c r="C384" s="108">
        <v>3283641</v>
      </c>
      <c r="D384" s="137" t="s">
        <v>81</v>
      </c>
      <c r="E384" s="108" t="s">
        <v>1484</v>
      </c>
      <c r="F384" s="138">
        <v>2.525462962962963E-2</v>
      </c>
      <c r="G384" s="100" t="s">
        <v>5322</v>
      </c>
      <c r="H384" s="108" t="s">
        <v>1692</v>
      </c>
      <c r="I384" s="108"/>
      <c r="J384" s="99"/>
      <c r="K384" s="99"/>
      <c r="L384" s="99"/>
      <c r="M384" s="108" t="s">
        <v>2033</v>
      </c>
      <c r="N384" s="99"/>
      <c r="O384" s="99"/>
      <c r="P384" s="139" t="s">
        <v>2052</v>
      </c>
      <c r="Q384" s="99" t="s">
        <v>2070</v>
      </c>
      <c r="R384" s="99"/>
      <c r="S384" s="108" t="s">
        <v>1461</v>
      </c>
    </row>
    <row r="385" spans="1:19" x14ac:dyDescent="0.25">
      <c r="A385" s="136">
        <v>226</v>
      </c>
      <c r="B385" s="108">
        <v>2304911</v>
      </c>
      <c r="C385" s="108">
        <v>3285440</v>
      </c>
      <c r="D385" s="137" t="s">
        <v>1018</v>
      </c>
      <c r="E385" s="108" t="s">
        <v>1520</v>
      </c>
      <c r="F385" s="138">
        <v>2.9027777777777777E-2</v>
      </c>
      <c r="G385" s="100" t="s">
        <v>5323</v>
      </c>
      <c r="H385" s="108" t="s">
        <v>1692</v>
      </c>
      <c r="I385" s="108"/>
      <c r="J385" s="99"/>
      <c r="K385" s="99"/>
      <c r="L385" s="99"/>
      <c r="M385" s="108" t="s">
        <v>2033</v>
      </c>
      <c r="N385" s="99"/>
      <c r="O385" s="99"/>
      <c r="P385" s="139" t="s">
        <v>2052</v>
      </c>
      <c r="Q385" s="99" t="s">
        <v>2070</v>
      </c>
      <c r="R385" s="99"/>
      <c r="S385" s="108" t="s">
        <v>1446</v>
      </c>
    </row>
    <row r="386" spans="1:19" x14ac:dyDescent="0.25">
      <c r="A386" s="136">
        <v>130</v>
      </c>
      <c r="B386" s="108">
        <v>2304940</v>
      </c>
      <c r="C386" s="108">
        <v>3284280</v>
      </c>
      <c r="D386" s="137" t="s">
        <v>581</v>
      </c>
      <c r="E386" s="108" t="s">
        <v>1458</v>
      </c>
      <c r="F386" s="138">
        <v>2.2662037037037036E-2</v>
      </c>
      <c r="G386" s="100" t="s">
        <v>2065</v>
      </c>
      <c r="H386" s="108" t="s">
        <v>1692</v>
      </c>
      <c r="I386" s="108"/>
      <c r="J386" s="99" t="s">
        <v>5321</v>
      </c>
      <c r="K386" s="99" t="s">
        <v>5325</v>
      </c>
      <c r="L386" s="99"/>
      <c r="M386" s="108" t="s">
        <v>2033</v>
      </c>
      <c r="N386" s="99"/>
      <c r="O386" s="99"/>
      <c r="P386" s="139" t="s">
        <v>2052</v>
      </c>
      <c r="Q386" s="99" t="s">
        <v>2070</v>
      </c>
      <c r="R386" s="99"/>
      <c r="S386" s="108" t="s">
        <v>1461</v>
      </c>
    </row>
    <row r="387" spans="1:19" x14ac:dyDescent="0.25">
      <c r="A387" s="136">
        <v>67</v>
      </c>
      <c r="B387" s="108">
        <v>2304948</v>
      </c>
      <c r="C387" s="108">
        <v>3283534</v>
      </c>
      <c r="D387" s="137" t="s">
        <v>81</v>
      </c>
      <c r="E387" s="108" t="s">
        <v>1588</v>
      </c>
      <c r="F387" s="138">
        <v>3.1064814814814816E-2</v>
      </c>
      <c r="G387" s="100" t="s">
        <v>5323</v>
      </c>
      <c r="H387" s="108" t="s">
        <v>1692</v>
      </c>
      <c r="I387" s="108"/>
      <c r="J387" s="99"/>
      <c r="K387" s="99"/>
      <c r="L387" s="99"/>
      <c r="M387" s="108" t="s">
        <v>2033</v>
      </c>
      <c r="N387" s="99"/>
      <c r="O387" s="99"/>
      <c r="P387" s="139" t="s">
        <v>2052</v>
      </c>
      <c r="Q387" s="99" t="s">
        <v>2070</v>
      </c>
      <c r="R387" s="99"/>
      <c r="S387" s="108" t="s">
        <v>1446</v>
      </c>
    </row>
    <row r="388" spans="1:19" x14ac:dyDescent="0.25">
      <c r="A388" s="136">
        <v>47</v>
      </c>
      <c r="B388" s="108">
        <v>2305013</v>
      </c>
      <c r="C388" s="108">
        <v>3283283</v>
      </c>
      <c r="D388" s="137" t="s">
        <v>81</v>
      </c>
      <c r="E388" s="108" t="s">
        <v>1478</v>
      </c>
      <c r="F388" s="138">
        <v>2.2719907407407407E-2</v>
      </c>
      <c r="G388" s="100" t="s">
        <v>2065</v>
      </c>
      <c r="H388" s="108" t="s">
        <v>1692</v>
      </c>
      <c r="I388" s="108"/>
      <c r="J388" s="99" t="s">
        <v>5321</v>
      </c>
      <c r="K388" s="99" t="s">
        <v>5325</v>
      </c>
      <c r="L388" s="99"/>
      <c r="M388" s="108" t="s">
        <v>2033</v>
      </c>
      <c r="N388" s="99"/>
      <c r="O388" s="99"/>
      <c r="P388" s="139" t="s">
        <v>2052</v>
      </c>
      <c r="Q388" s="99" t="s">
        <v>2070</v>
      </c>
      <c r="R388" s="99"/>
      <c r="S388" s="108" t="s">
        <v>1461</v>
      </c>
    </row>
    <row r="389" spans="1:19" x14ac:dyDescent="0.25">
      <c r="A389" s="136">
        <v>299</v>
      </c>
      <c r="B389" s="108">
        <v>2305041</v>
      </c>
      <c r="C389" s="108">
        <v>3286318</v>
      </c>
      <c r="D389" s="137" t="s">
        <v>1131</v>
      </c>
      <c r="E389" s="108" t="s">
        <v>1596</v>
      </c>
      <c r="F389" s="138">
        <v>2.2060185185185186E-2</v>
      </c>
      <c r="G389" s="100" t="s">
        <v>2065</v>
      </c>
      <c r="H389" s="108" t="s">
        <v>1692</v>
      </c>
      <c r="I389" s="108"/>
      <c r="J389" s="99" t="s">
        <v>5321</v>
      </c>
      <c r="K389" s="99" t="s">
        <v>5325</v>
      </c>
      <c r="L389" s="99"/>
      <c r="M389" s="108" t="s">
        <v>2033</v>
      </c>
      <c r="N389" s="99"/>
      <c r="O389" s="99"/>
      <c r="P389" s="139" t="s">
        <v>2052</v>
      </c>
      <c r="Q389" s="99" t="s">
        <v>2070</v>
      </c>
      <c r="R389" s="99"/>
      <c r="S389" s="108" t="s">
        <v>1461</v>
      </c>
    </row>
    <row r="390" spans="1:19" x14ac:dyDescent="0.25">
      <c r="A390" s="136">
        <v>166</v>
      </c>
      <c r="B390" s="108">
        <v>2305052</v>
      </c>
      <c r="C390" s="108">
        <v>3284721</v>
      </c>
      <c r="D390" s="137" t="s">
        <v>581</v>
      </c>
      <c r="E390" s="108" t="s">
        <v>1496</v>
      </c>
      <c r="F390" s="138">
        <v>3.2118055555555552E-2</v>
      </c>
      <c r="G390" s="100" t="s">
        <v>5323</v>
      </c>
      <c r="H390" s="108" t="s">
        <v>1692</v>
      </c>
      <c r="I390" s="108"/>
      <c r="J390" s="99"/>
      <c r="K390" s="99"/>
      <c r="L390" s="99"/>
      <c r="M390" s="108" t="s">
        <v>2033</v>
      </c>
      <c r="N390" s="99"/>
      <c r="O390" s="99"/>
      <c r="P390" s="139" t="s">
        <v>2052</v>
      </c>
      <c r="Q390" s="99" t="s">
        <v>2070</v>
      </c>
      <c r="R390" s="99"/>
      <c r="S390" s="108" t="s">
        <v>1461</v>
      </c>
    </row>
    <row r="391" spans="1:19" x14ac:dyDescent="0.25">
      <c r="A391" s="136">
        <v>76</v>
      </c>
      <c r="B391" s="108">
        <v>2305062</v>
      </c>
      <c r="C391" s="108">
        <v>3283641</v>
      </c>
      <c r="D391" s="137" t="s">
        <v>81</v>
      </c>
      <c r="E391" s="108" t="s">
        <v>1484</v>
      </c>
      <c r="F391" s="138">
        <v>3.0347222222222223E-2</v>
      </c>
      <c r="G391" s="100" t="s">
        <v>5323</v>
      </c>
      <c r="H391" s="108" t="s">
        <v>1692</v>
      </c>
      <c r="I391" s="108"/>
      <c r="J391" s="99"/>
      <c r="K391" s="99"/>
      <c r="L391" s="99"/>
      <c r="M391" s="108" t="s">
        <v>2033</v>
      </c>
      <c r="N391" s="99"/>
      <c r="O391" s="99"/>
      <c r="P391" s="139" t="s">
        <v>2052</v>
      </c>
      <c r="Q391" s="99" t="s">
        <v>2070</v>
      </c>
      <c r="R391" s="99"/>
      <c r="S391" s="108" t="s">
        <v>1446</v>
      </c>
    </row>
    <row r="392" spans="1:19" x14ac:dyDescent="0.25">
      <c r="A392" s="136">
        <v>225</v>
      </c>
      <c r="B392" s="108">
        <v>2305086</v>
      </c>
      <c r="C392" s="108">
        <v>3285424</v>
      </c>
      <c r="D392" s="137" t="s">
        <v>1018</v>
      </c>
      <c r="E392" s="108" t="s">
        <v>1522</v>
      </c>
      <c r="F392" s="138">
        <v>2.5648148148148149E-2</v>
      </c>
      <c r="G392" s="100" t="s">
        <v>5322</v>
      </c>
      <c r="H392" s="108" t="s">
        <v>1692</v>
      </c>
      <c r="I392" s="108"/>
      <c r="J392" s="99"/>
      <c r="K392" s="99"/>
      <c r="L392" s="99"/>
      <c r="M392" s="108" t="s">
        <v>2033</v>
      </c>
      <c r="N392" s="99"/>
      <c r="O392" s="99"/>
      <c r="P392" s="139" t="s">
        <v>2056</v>
      </c>
      <c r="Q392" s="99" t="s">
        <v>2070</v>
      </c>
      <c r="R392" s="99"/>
      <c r="S392" s="108" t="s">
        <v>1446</v>
      </c>
    </row>
    <row r="393" spans="1:19" x14ac:dyDescent="0.25">
      <c r="A393" s="136">
        <v>167</v>
      </c>
      <c r="B393" s="108">
        <v>2305096</v>
      </c>
      <c r="C393" s="108">
        <v>3284728</v>
      </c>
      <c r="D393" s="137" t="s">
        <v>581</v>
      </c>
      <c r="E393" s="108" t="s">
        <v>1498</v>
      </c>
      <c r="F393" s="138">
        <v>3.111111111111111E-2</v>
      </c>
      <c r="G393" s="100" t="s">
        <v>5323</v>
      </c>
      <c r="H393" s="108" t="s">
        <v>1692</v>
      </c>
      <c r="I393" s="108"/>
      <c r="J393" s="99"/>
      <c r="K393" s="99"/>
      <c r="L393" s="99"/>
      <c r="M393" s="108" t="s">
        <v>2033</v>
      </c>
      <c r="N393" s="99"/>
      <c r="O393" s="99"/>
      <c r="P393" s="139" t="s">
        <v>2052</v>
      </c>
      <c r="Q393" s="99" t="s">
        <v>2070</v>
      </c>
      <c r="R393" s="99"/>
      <c r="S393" s="108" t="s">
        <v>1461</v>
      </c>
    </row>
    <row r="394" spans="1:19" x14ac:dyDescent="0.25">
      <c r="A394" s="136">
        <v>226</v>
      </c>
      <c r="B394" s="108">
        <v>2305127</v>
      </c>
      <c r="C394" s="108">
        <v>3285441</v>
      </c>
      <c r="D394" s="137" t="s">
        <v>1018</v>
      </c>
      <c r="E394" s="108" t="s">
        <v>1520</v>
      </c>
      <c r="F394" s="138">
        <v>2.7256944444444445E-2</v>
      </c>
      <c r="G394" s="100" t="s">
        <v>5322</v>
      </c>
      <c r="H394" s="108" t="s">
        <v>1692</v>
      </c>
      <c r="I394" s="108"/>
      <c r="J394" s="99"/>
      <c r="K394" s="99"/>
      <c r="L394" s="99"/>
      <c r="M394" s="108" t="s">
        <v>2033</v>
      </c>
      <c r="N394" s="99"/>
      <c r="O394" s="99"/>
      <c r="P394" s="139" t="s">
        <v>2052</v>
      </c>
      <c r="Q394" s="99" t="s">
        <v>2070</v>
      </c>
      <c r="R394" s="99"/>
      <c r="S394" s="108" t="s">
        <v>1446</v>
      </c>
    </row>
    <row r="395" spans="1:19" x14ac:dyDescent="0.25">
      <c r="A395" s="136">
        <v>299</v>
      </c>
      <c r="B395" s="108">
        <v>2305193</v>
      </c>
      <c r="C395" s="108">
        <v>3286315</v>
      </c>
      <c r="D395" s="137" t="s">
        <v>1131</v>
      </c>
      <c r="E395" s="108" t="s">
        <v>1596</v>
      </c>
      <c r="F395" s="138">
        <v>2.7094907407407408E-2</v>
      </c>
      <c r="G395" s="100" t="s">
        <v>5322</v>
      </c>
      <c r="H395" s="108" t="s">
        <v>1692</v>
      </c>
      <c r="I395" s="108"/>
      <c r="J395" s="99"/>
      <c r="K395" s="99"/>
      <c r="L395" s="99"/>
      <c r="M395" s="108" t="s">
        <v>2033</v>
      </c>
      <c r="N395" s="99"/>
      <c r="O395" s="99"/>
      <c r="P395" s="139" t="s">
        <v>2055</v>
      </c>
      <c r="Q395" s="99" t="s">
        <v>2070</v>
      </c>
      <c r="R395" s="99"/>
      <c r="S395" s="108" t="s">
        <v>1461</v>
      </c>
    </row>
    <row r="396" spans="1:19" x14ac:dyDescent="0.25">
      <c r="A396" s="136">
        <v>300</v>
      </c>
      <c r="B396" s="108">
        <v>2305201</v>
      </c>
      <c r="C396" s="108">
        <v>3286327</v>
      </c>
      <c r="D396" s="137" t="s">
        <v>1131</v>
      </c>
      <c r="E396" s="108" t="s">
        <v>1574</v>
      </c>
      <c r="F396" s="138">
        <v>3.6481481481481483E-2</v>
      </c>
      <c r="G396" s="100" t="s">
        <v>5323</v>
      </c>
      <c r="H396" s="108" t="s">
        <v>1692</v>
      </c>
      <c r="I396" s="108"/>
      <c r="J396" s="99"/>
      <c r="K396" s="99"/>
      <c r="L396" s="99"/>
      <c r="M396" s="108" t="s">
        <v>2033</v>
      </c>
      <c r="N396" s="99"/>
      <c r="O396" s="99"/>
      <c r="P396" s="139" t="s">
        <v>2052</v>
      </c>
      <c r="Q396" s="99" t="s">
        <v>2070</v>
      </c>
      <c r="R396" s="99"/>
      <c r="S396" s="108" t="s">
        <v>1461</v>
      </c>
    </row>
    <row r="397" spans="1:19" x14ac:dyDescent="0.25">
      <c r="A397" s="136">
        <v>47</v>
      </c>
      <c r="B397" s="108">
        <v>2305425</v>
      </c>
      <c r="C397" s="108">
        <v>3283284</v>
      </c>
      <c r="D397" s="137" t="s">
        <v>81</v>
      </c>
      <c r="E397" s="108" t="s">
        <v>1478</v>
      </c>
      <c r="F397" s="138">
        <v>2.269675925925926E-2</v>
      </c>
      <c r="G397" s="100" t="s">
        <v>2065</v>
      </c>
      <c r="H397" s="108" t="s">
        <v>1692</v>
      </c>
      <c r="I397" s="108"/>
      <c r="J397" s="99" t="s">
        <v>5321</v>
      </c>
      <c r="K397" s="99" t="s">
        <v>5325</v>
      </c>
      <c r="L397" s="99"/>
      <c r="M397" s="108" t="s">
        <v>2033</v>
      </c>
      <c r="N397" s="99"/>
      <c r="O397" s="99"/>
      <c r="P397" s="139" t="s">
        <v>2052</v>
      </c>
      <c r="Q397" s="99" t="s">
        <v>2070</v>
      </c>
      <c r="R397" s="99"/>
      <c r="S397" s="108" t="s">
        <v>1461</v>
      </c>
    </row>
    <row r="398" spans="1:19" x14ac:dyDescent="0.25">
      <c r="A398" s="136">
        <v>47</v>
      </c>
      <c r="B398" s="108">
        <v>2305655</v>
      </c>
      <c r="C398" s="108">
        <v>3283290</v>
      </c>
      <c r="D398" s="137" t="s">
        <v>81</v>
      </c>
      <c r="E398" s="108" t="s">
        <v>1478</v>
      </c>
      <c r="F398" s="138">
        <v>2.5104166666666667E-2</v>
      </c>
      <c r="G398" s="100" t="s">
        <v>5322</v>
      </c>
      <c r="H398" s="108" t="s">
        <v>1692</v>
      </c>
      <c r="I398" s="108"/>
      <c r="J398" s="99"/>
      <c r="K398" s="99"/>
      <c r="L398" s="99"/>
      <c r="M398" s="108" t="s">
        <v>2033</v>
      </c>
      <c r="N398" s="99"/>
      <c r="O398" s="99"/>
      <c r="P398" s="139" t="s">
        <v>2052</v>
      </c>
      <c r="Q398" s="99" t="s">
        <v>2070</v>
      </c>
      <c r="R398" s="99"/>
      <c r="S398" s="108" t="s">
        <v>1461</v>
      </c>
    </row>
    <row r="399" spans="1:19" x14ac:dyDescent="0.25">
      <c r="A399" s="136">
        <v>177</v>
      </c>
      <c r="B399" s="108">
        <v>2305828</v>
      </c>
      <c r="C399" s="108">
        <v>3284850</v>
      </c>
      <c r="D399" s="137" t="s">
        <v>806</v>
      </c>
      <c r="E399" s="108" t="s">
        <v>1587</v>
      </c>
      <c r="F399" s="138">
        <v>2.4270833333333332E-2</v>
      </c>
      <c r="G399" s="100" t="s">
        <v>2065</v>
      </c>
      <c r="H399" s="108" t="s">
        <v>1692</v>
      </c>
      <c r="I399" s="108"/>
      <c r="J399" s="99" t="s">
        <v>5321</v>
      </c>
      <c r="K399" s="99" t="s">
        <v>5325</v>
      </c>
      <c r="L399" s="99"/>
      <c r="M399" s="108" t="s">
        <v>2033</v>
      </c>
      <c r="N399" s="99"/>
      <c r="O399" s="99"/>
      <c r="P399" s="139" t="s">
        <v>2052</v>
      </c>
      <c r="Q399" s="99" t="s">
        <v>2070</v>
      </c>
      <c r="R399" s="99"/>
      <c r="S399" s="108" t="s">
        <v>1461</v>
      </c>
    </row>
    <row r="400" spans="1:19" x14ac:dyDescent="0.25">
      <c r="A400" s="136">
        <v>186</v>
      </c>
      <c r="B400" s="108">
        <v>2307036</v>
      </c>
      <c r="C400" s="108">
        <v>3284953</v>
      </c>
      <c r="D400" s="137" t="s">
        <v>806</v>
      </c>
      <c r="E400" s="108" t="s">
        <v>1502</v>
      </c>
      <c r="F400" s="138">
        <v>2.8958333333333332E-2</v>
      </c>
      <c r="G400" s="100" t="s">
        <v>5323</v>
      </c>
      <c r="H400" s="108" t="s">
        <v>1692</v>
      </c>
      <c r="I400" s="108"/>
      <c r="J400" s="99"/>
      <c r="K400" s="99"/>
      <c r="L400" s="99"/>
      <c r="M400" s="108" t="s">
        <v>2033</v>
      </c>
      <c r="N400" s="99"/>
      <c r="O400" s="99"/>
      <c r="P400" s="139" t="s">
        <v>2052</v>
      </c>
      <c r="Q400" s="99" t="s">
        <v>2070</v>
      </c>
      <c r="R400" s="99"/>
      <c r="S400" s="108" t="s">
        <v>1461</v>
      </c>
    </row>
    <row r="401" spans="1:19" x14ac:dyDescent="0.25">
      <c r="A401" s="136">
        <v>4</v>
      </c>
      <c r="B401" s="108">
        <v>2307115</v>
      </c>
      <c r="C401" s="108">
        <v>3282772</v>
      </c>
      <c r="D401" s="137" t="s">
        <v>19</v>
      </c>
      <c r="E401" s="108" t="s">
        <v>1595</v>
      </c>
      <c r="F401" s="138">
        <v>2.5069444444444443E-2</v>
      </c>
      <c r="G401" s="100" t="s">
        <v>5322</v>
      </c>
      <c r="H401" s="108" t="s">
        <v>1692</v>
      </c>
      <c r="I401" s="108"/>
      <c r="J401" s="99"/>
      <c r="K401" s="99"/>
      <c r="L401" s="99"/>
      <c r="M401" s="108" t="s">
        <v>2033</v>
      </c>
      <c r="N401" s="99"/>
      <c r="O401" s="99"/>
      <c r="P401" s="139" t="s">
        <v>2052</v>
      </c>
      <c r="Q401" s="99" t="s">
        <v>2070</v>
      </c>
      <c r="R401" s="99"/>
      <c r="S401" s="108" t="s">
        <v>1461</v>
      </c>
    </row>
    <row r="402" spans="1:19" x14ac:dyDescent="0.25">
      <c r="A402" s="136">
        <v>130</v>
      </c>
      <c r="B402" s="108">
        <v>2307133</v>
      </c>
      <c r="C402" s="108">
        <v>3284282</v>
      </c>
      <c r="D402" s="137" t="s">
        <v>581</v>
      </c>
      <c r="E402" s="108" t="s">
        <v>1458</v>
      </c>
      <c r="F402" s="138">
        <v>2.4513888888888891E-2</v>
      </c>
      <c r="G402" s="100" t="s">
        <v>5322</v>
      </c>
      <c r="H402" s="108" t="s">
        <v>1692</v>
      </c>
      <c r="I402" s="108"/>
      <c r="J402" s="99"/>
      <c r="K402" s="99"/>
      <c r="L402" s="99"/>
      <c r="M402" s="108" t="s">
        <v>2033</v>
      </c>
      <c r="N402" s="99"/>
      <c r="O402" s="99"/>
      <c r="P402" s="139" t="s">
        <v>2052</v>
      </c>
      <c r="Q402" s="99" t="s">
        <v>2070</v>
      </c>
      <c r="R402" s="99"/>
      <c r="S402" s="108" t="s">
        <v>1461</v>
      </c>
    </row>
    <row r="403" spans="1:19" x14ac:dyDescent="0.25">
      <c r="A403" s="136">
        <v>241</v>
      </c>
      <c r="B403" s="108">
        <v>2307167</v>
      </c>
      <c r="C403" s="108">
        <v>3285613</v>
      </c>
      <c r="D403" s="137" t="s">
        <v>1131</v>
      </c>
      <c r="E403" s="108" t="s">
        <v>1601</v>
      </c>
      <c r="F403" s="138">
        <v>3.2974537037037038E-2</v>
      </c>
      <c r="G403" s="100" t="s">
        <v>5323</v>
      </c>
      <c r="H403" s="108" t="s">
        <v>1692</v>
      </c>
      <c r="I403" s="108"/>
      <c r="J403" s="99"/>
      <c r="K403" s="99"/>
      <c r="L403" s="99"/>
      <c r="M403" s="108" t="s">
        <v>2033</v>
      </c>
      <c r="N403" s="99"/>
      <c r="O403" s="99"/>
      <c r="P403" s="139" t="s">
        <v>2052</v>
      </c>
      <c r="Q403" s="99" t="s">
        <v>2070</v>
      </c>
      <c r="R403" s="99"/>
      <c r="S403" s="108" t="s">
        <v>1461</v>
      </c>
    </row>
    <row r="404" spans="1:19" x14ac:dyDescent="0.25">
      <c r="A404" s="136">
        <v>271</v>
      </c>
      <c r="B404" s="108">
        <v>2307234</v>
      </c>
      <c r="C404" s="108">
        <v>3285979</v>
      </c>
      <c r="D404" s="137" t="s">
        <v>1274</v>
      </c>
      <c r="E404" s="108" t="s">
        <v>1557</v>
      </c>
      <c r="F404" s="138">
        <v>2.1782407407407407E-2</v>
      </c>
      <c r="G404" s="100" t="s">
        <v>2065</v>
      </c>
      <c r="H404" s="108" t="s">
        <v>1692</v>
      </c>
      <c r="I404" s="108"/>
      <c r="J404" s="99" t="s">
        <v>5321</v>
      </c>
      <c r="K404" s="99" t="s">
        <v>5325</v>
      </c>
      <c r="L404" s="99"/>
      <c r="M404" s="108" t="s">
        <v>2033</v>
      </c>
      <c r="N404" s="99"/>
      <c r="O404" s="99"/>
      <c r="P404" s="139" t="s">
        <v>2052</v>
      </c>
      <c r="Q404" s="99" t="s">
        <v>2070</v>
      </c>
      <c r="R404" s="99"/>
      <c r="S404" s="108" t="s">
        <v>1461</v>
      </c>
    </row>
    <row r="405" spans="1:19" x14ac:dyDescent="0.25">
      <c r="A405" s="136">
        <v>241</v>
      </c>
      <c r="B405" s="108">
        <v>2307257</v>
      </c>
      <c r="C405" s="108">
        <v>3285612</v>
      </c>
      <c r="D405" s="137" t="s">
        <v>1131</v>
      </c>
      <c r="E405" s="108" t="s">
        <v>1601</v>
      </c>
      <c r="F405" s="138">
        <v>2.8020833333333332E-2</v>
      </c>
      <c r="G405" s="100" t="s">
        <v>5323</v>
      </c>
      <c r="H405" s="108" t="s">
        <v>1692</v>
      </c>
      <c r="I405" s="108"/>
      <c r="J405" s="99"/>
      <c r="K405" s="99"/>
      <c r="L405" s="99"/>
      <c r="M405" s="108" t="s">
        <v>2033</v>
      </c>
      <c r="N405" s="99"/>
      <c r="O405" s="99"/>
      <c r="P405" s="139" t="s">
        <v>2052</v>
      </c>
      <c r="Q405" s="99" t="s">
        <v>2070</v>
      </c>
      <c r="R405" s="99"/>
      <c r="S405" s="108" t="s">
        <v>1461</v>
      </c>
    </row>
    <row r="406" spans="1:19" x14ac:dyDescent="0.25">
      <c r="A406" s="136">
        <v>130</v>
      </c>
      <c r="B406" s="108">
        <v>2307262</v>
      </c>
      <c r="C406" s="108">
        <v>3284287</v>
      </c>
      <c r="D406" s="137" t="s">
        <v>581</v>
      </c>
      <c r="E406" s="108" t="s">
        <v>1458</v>
      </c>
      <c r="F406" s="138">
        <v>2.2453703703703705E-2</v>
      </c>
      <c r="G406" s="100" t="s">
        <v>2065</v>
      </c>
      <c r="H406" s="108" t="s">
        <v>1692</v>
      </c>
      <c r="I406" s="108"/>
      <c r="J406" s="99" t="s">
        <v>5321</v>
      </c>
      <c r="K406" s="99" t="s">
        <v>5325</v>
      </c>
      <c r="L406" s="99"/>
      <c r="M406" s="108" t="s">
        <v>2033</v>
      </c>
      <c r="N406" s="99"/>
      <c r="O406" s="99"/>
      <c r="P406" s="139" t="s">
        <v>2052</v>
      </c>
      <c r="Q406" s="99" t="s">
        <v>2070</v>
      </c>
      <c r="R406" s="99"/>
      <c r="S406" s="108" t="s">
        <v>1461</v>
      </c>
    </row>
    <row r="407" spans="1:19" x14ac:dyDescent="0.25">
      <c r="A407" s="136">
        <v>75</v>
      </c>
      <c r="B407" s="108">
        <v>2307289</v>
      </c>
      <c r="C407" s="108">
        <v>3283619</v>
      </c>
      <c r="D407" s="137" t="s">
        <v>81</v>
      </c>
      <c r="E407" s="108" t="s">
        <v>1478</v>
      </c>
      <c r="F407" s="138">
        <v>2.5451388888888888E-2</v>
      </c>
      <c r="G407" s="100" t="s">
        <v>5322</v>
      </c>
      <c r="H407" s="108" t="s">
        <v>1692</v>
      </c>
      <c r="I407" s="108"/>
      <c r="J407" s="99"/>
      <c r="K407" s="99"/>
      <c r="L407" s="99"/>
      <c r="M407" s="108" t="s">
        <v>2033</v>
      </c>
      <c r="N407" s="99"/>
      <c r="O407" s="99"/>
      <c r="P407" s="139" t="s">
        <v>2052</v>
      </c>
      <c r="Q407" s="99" t="s">
        <v>2070</v>
      </c>
      <c r="R407" s="99"/>
      <c r="S407" s="108" t="s">
        <v>1446</v>
      </c>
    </row>
    <row r="408" spans="1:19" x14ac:dyDescent="0.25">
      <c r="A408" s="136">
        <v>4</v>
      </c>
      <c r="B408" s="108">
        <v>2307333</v>
      </c>
      <c r="C408" s="108">
        <v>3282770</v>
      </c>
      <c r="D408" s="137" t="s">
        <v>19</v>
      </c>
      <c r="E408" s="108" t="s">
        <v>1595</v>
      </c>
      <c r="F408" s="138">
        <v>2.8923611111111112E-2</v>
      </c>
      <c r="G408" s="100" t="s">
        <v>5323</v>
      </c>
      <c r="H408" s="108" t="s">
        <v>1692</v>
      </c>
      <c r="I408" s="108"/>
      <c r="J408" s="99"/>
      <c r="K408" s="99"/>
      <c r="L408" s="99"/>
      <c r="M408" s="108" t="s">
        <v>2033</v>
      </c>
      <c r="N408" s="99"/>
      <c r="O408" s="99"/>
      <c r="P408" s="139" t="s">
        <v>2052</v>
      </c>
      <c r="Q408" s="99" t="s">
        <v>2070</v>
      </c>
      <c r="R408" s="99"/>
      <c r="S408" s="108" t="s">
        <v>1461</v>
      </c>
    </row>
    <row r="409" spans="1:19" x14ac:dyDescent="0.25">
      <c r="A409" s="136">
        <v>271</v>
      </c>
      <c r="B409" s="108">
        <v>2307336</v>
      </c>
      <c r="C409" s="108">
        <v>3285980</v>
      </c>
      <c r="D409" s="137" t="s">
        <v>1274</v>
      </c>
      <c r="E409" s="108" t="s">
        <v>1557</v>
      </c>
      <c r="F409" s="138">
        <v>2.6030092592592594E-2</v>
      </c>
      <c r="G409" s="100" t="s">
        <v>5322</v>
      </c>
      <c r="H409" s="108" t="s">
        <v>1692</v>
      </c>
      <c r="I409" s="108"/>
      <c r="J409" s="99"/>
      <c r="K409" s="99"/>
      <c r="L409" s="99"/>
      <c r="M409" s="108" t="s">
        <v>2033</v>
      </c>
      <c r="N409" s="99"/>
      <c r="O409" s="99"/>
      <c r="P409" s="139" t="s">
        <v>2052</v>
      </c>
      <c r="Q409" s="99" t="s">
        <v>2070</v>
      </c>
      <c r="R409" s="99"/>
      <c r="S409" s="108" t="s">
        <v>1461</v>
      </c>
    </row>
    <row r="410" spans="1:19" x14ac:dyDescent="0.25">
      <c r="A410" s="136">
        <v>86</v>
      </c>
      <c r="B410" s="108">
        <v>2307362</v>
      </c>
      <c r="C410" s="108">
        <v>3283752</v>
      </c>
      <c r="D410" s="137" t="s">
        <v>81</v>
      </c>
      <c r="E410" s="108" t="s">
        <v>1468</v>
      </c>
      <c r="F410" s="138">
        <v>3.152777777777778E-2</v>
      </c>
      <c r="G410" s="100" t="s">
        <v>5323</v>
      </c>
      <c r="H410" s="108" t="s">
        <v>1692</v>
      </c>
      <c r="I410" s="108"/>
      <c r="J410" s="99"/>
      <c r="K410" s="99"/>
      <c r="L410" s="99"/>
      <c r="M410" s="108" t="s">
        <v>2033</v>
      </c>
      <c r="N410" s="99"/>
      <c r="O410" s="99"/>
      <c r="P410" s="139" t="s">
        <v>2052</v>
      </c>
      <c r="Q410" s="99" t="s">
        <v>2070</v>
      </c>
      <c r="R410" s="99"/>
      <c r="S410" s="108" t="s">
        <v>1446</v>
      </c>
    </row>
    <row r="411" spans="1:19" x14ac:dyDescent="0.25">
      <c r="A411" s="136">
        <v>86</v>
      </c>
      <c r="B411" s="108">
        <v>2307363</v>
      </c>
      <c r="C411" s="108">
        <v>3283753</v>
      </c>
      <c r="D411" s="137" t="s">
        <v>81</v>
      </c>
      <c r="E411" s="108" t="s">
        <v>1468</v>
      </c>
      <c r="F411" s="138">
        <v>3.0393518518518518E-2</v>
      </c>
      <c r="G411" s="100" t="s">
        <v>5323</v>
      </c>
      <c r="H411" s="108" t="s">
        <v>1692</v>
      </c>
      <c r="I411" s="108"/>
      <c r="J411" s="99"/>
      <c r="K411" s="99"/>
      <c r="L411" s="99"/>
      <c r="M411" s="108" t="s">
        <v>2033</v>
      </c>
      <c r="N411" s="99"/>
      <c r="O411" s="99"/>
      <c r="P411" s="139" t="s">
        <v>2052</v>
      </c>
      <c r="Q411" s="99" t="s">
        <v>2070</v>
      </c>
      <c r="R411" s="99"/>
      <c r="S411" s="108" t="s">
        <v>1446</v>
      </c>
    </row>
    <row r="412" spans="1:19" x14ac:dyDescent="0.25">
      <c r="A412" s="136">
        <v>77</v>
      </c>
      <c r="B412" s="108">
        <v>2307389</v>
      </c>
      <c r="C412" s="108">
        <v>3283643</v>
      </c>
      <c r="D412" s="137" t="s">
        <v>81</v>
      </c>
      <c r="E412" s="108" t="s">
        <v>1482</v>
      </c>
      <c r="F412" s="138">
        <v>3.9745370370370368E-2</v>
      </c>
      <c r="G412" s="100" t="s">
        <v>5323</v>
      </c>
      <c r="H412" s="108" t="s">
        <v>1692</v>
      </c>
      <c r="I412" s="108"/>
      <c r="J412" s="99"/>
      <c r="K412" s="99"/>
      <c r="L412" s="99"/>
      <c r="M412" s="108" t="s">
        <v>2033</v>
      </c>
      <c r="N412" s="99"/>
      <c r="O412" s="99"/>
      <c r="P412" s="139" t="s">
        <v>2052</v>
      </c>
      <c r="Q412" s="99" t="s">
        <v>2070</v>
      </c>
      <c r="R412" s="99"/>
      <c r="S412" s="108" t="s">
        <v>1446</v>
      </c>
    </row>
    <row r="413" spans="1:19" x14ac:dyDescent="0.25">
      <c r="A413" s="136">
        <v>130</v>
      </c>
      <c r="B413" s="108">
        <v>2307414</v>
      </c>
      <c r="C413" s="108">
        <v>3284288</v>
      </c>
      <c r="D413" s="137" t="s">
        <v>581</v>
      </c>
      <c r="E413" s="108" t="s">
        <v>1458</v>
      </c>
      <c r="F413" s="138">
        <v>2.613425925925926E-2</v>
      </c>
      <c r="G413" s="100" t="s">
        <v>5322</v>
      </c>
      <c r="H413" s="108" t="s">
        <v>1692</v>
      </c>
      <c r="I413" s="108"/>
      <c r="J413" s="99"/>
      <c r="K413" s="99"/>
      <c r="L413" s="99"/>
      <c r="M413" s="108" t="s">
        <v>2033</v>
      </c>
      <c r="N413" s="99"/>
      <c r="O413" s="99"/>
      <c r="P413" s="139" t="s">
        <v>2052</v>
      </c>
      <c r="Q413" s="99" t="s">
        <v>2070</v>
      </c>
      <c r="R413" s="99"/>
      <c r="S413" s="108" t="s">
        <v>1461</v>
      </c>
    </row>
    <row r="414" spans="1:19" x14ac:dyDescent="0.25">
      <c r="A414" s="136">
        <v>4</v>
      </c>
      <c r="B414" s="108">
        <v>2307445</v>
      </c>
      <c r="C414" s="108">
        <v>3282774</v>
      </c>
      <c r="D414" s="137" t="s">
        <v>19</v>
      </c>
      <c r="E414" s="108" t="s">
        <v>1595</v>
      </c>
      <c r="F414" s="138">
        <v>2.7881944444444445E-2</v>
      </c>
      <c r="G414" s="100" t="s">
        <v>5323</v>
      </c>
      <c r="H414" s="108" t="s">
        <v>1692</v>
      </c>
      <c r="I414" s="108"/>
      <c r="J414" s="99"/>
      <c r="K414" s="99"/>
      <c r="L414" s="99"/>
      <c r="M414" s="108" t="s">
        <v>2033</v>
      </c>
      <c r="N414" s="99"/>
      <c r="O414" s="99"/>
      <c r="P414" s="139" t="s">
        <v>2052</v>
      </c>
      <c r="Q414" s="99" t="s">
        <v>2070</v>
      </c>
      <c r="R414" s="99"/>
      <c r="S414" s="108" t="s">
        <v>1461</v>
      </c>
    </row>
    <row r="415" spans="1:19" x14ac:dyDescent="0.25">
      <c r="A415" s="136">
        <v>86</v>
      </c>
      <c r="B415" s="108">
        <v>2307446</v>
      </c>
      <c r="C415" s="108">
        <v>3283754</v>
      </c>
      <c r="D415" s="137" t="s">
        <v>81</v>
      </c>
      <c r="E415" s="108" t="s">
        <v>1468</v>
      </c>
      <c r="F415" s="138">
        <v>2.4884259259259259E-2</v>
      </c>
      <c r="G415" s="100" t="s">
        <v>5322</v>
      </c>
      <c r="H415" s="108" t="s">
        <v>1692</v>
      </c>
      <c r="I415" s="108"/>
      <c r="J415" s="99"/>
      <c r="K415" s="99"/>
      <c r="L415" s="99"/>
      <c r="M415" s="108" t="s">
        <v>2033</v>
      </c>
      <c r="N415" s="99"/>
      <c r="O415" s="99"/>
      <c r="P415" s="139" t="s">
        <v>2052</v>
      </c>
      <c r="Q415" s="99" t="s">
        <v>2070</v>
      </c>
      <c r="R415" s="99"/>
      <c r="S415" s="108" t="s">
        <v>1446</v>
      </c>
    </row>
    <row r="416" spans="1:19" x14ac:dyDescent="0.25">
      <c r="A416" s="136">
        <v>75</v>
      </c>
      <c r="B416" s="108">
        <v>2307447</v>
      </c>
      <c r="C416" s="108">
        <v>3283620</v>
      </c>
      <c r="D416" s="137" t="s">
        <v>81</v>
      </c>
      <c r="E416" s="108" t="s">
        <v>1478</v>
      </c>
      <c r="F416" s="138">
        <v>2.732638888888889E-2</v>
      </c>
      <c r="G416" s="100" t="s">
        <v>5322</v>
      </c>
      <c r="H416" s="108" t="s">
        <v>1692</v>
      </c>
      <c r="I416" s="108"/>
      <c r="J416" s="99"/>
      <c r="K416" s="99"/>
      <c r="L416" s="99"/>
      <c r="M416" s="108" t="s">
        <v>2033</v>
      </c>
      <c r="N416" s="99"/>
      <c r="O416" s="99"/>
      <c r="P416" s="139" t="s">
        <v>2052</v>
      </c>
      <c r="Q416" s="99" t="s">
        <v>2069</v>
      </c>
      <c r="R416" s="99"/>
      <c r="S416" s="108" t="s">
        <v>1461</v>
      </c>
    </row>
    <row r="417" spans="1:19" x14ac:dyDescent="0.25">
      <c r="A417" s="136">
        <v>271</v>
      </c>
      <c r="B417" s="108">
        <v>2307476</v>
      </c>
      <c r="C417" s="108">
        <v>3285981</v>
      </c>
      <c r="D417" s="137" t="s">
        <v>1274</v>
      </c>
      <c r="E417" s="108" t="s">
        <v>1557</v>
      </c>
      <c r="F417" s="138">
        <v>2.326388888888889E-2</v>
      </c>
      <c r="G417" s="100" t="s">
        <v>2065</v>
      </c>
      <c r="H417" s="108" t="s">
        <v>1692</v>
      </c>
      <c r="I417" s="108"/>
      <c r="J417" s="99" t="s">
        <v>5321</v>
      </c>
      <c r="K417" s="99" t="s">
        <v>5325</v>
      </c>
      <c r="L417" s="99"/>
      <c r="M417" s="108" t="s">
        <v>2033</v>
      </c>
      <c r="N417" s="99"/>
      <c r="O417" s="99"/>
      <c r="P417" s="139" t="s">
        <v>2052</v>
      </c>
      <c r="Q417" s="99" t="s">
        <v>2070</v>
      </c>
      <c r="R417" s="99"/>
      <c r="S417" s="108" t="s">
        <v>1461</v>
      </c>
    </row>
    <row r="418" spans="1:19" x14ac:dyDescent="0.25">
      <c r="A418" s="136">
        <v>164</v>
      </c>
      <c r="B418" s="108">
        <v>2307522</v>
      </c>
      <c r="C418" s="108">
        <v>3284687</v>
      </c>
      <c r="D418" s="137" t="s">
        <v>581</v>
      </c>
      <c r="E418" s="108" t="s">
        <v>1498</v>
      </c>
      <c r="F418" s="138">
        <v>3.9756944444444442E-2</v>
      </c>
      <c r="G418" s="100" t="s">
        <v>5323</v>
      </c>
      <c r="H418" s="108" t="s">
        <v>1692</v>
      </c>
      <c r="I418" s="108"/>
      <c r="J418" s="99"/>
      <c r="K418" s="99"/>
      <c r="L418" s="99"/>
      <c r="M418" s="108" t="s">
        <v>2033</v>
      </c>
      <c r="N418" s="99"/>
      <c r="O418" s="99"/>
      <c r="P418" s="139" t="s">
        <v>2052</v>
      </c>
      <c r="Q418" s="99" t="s">
        <v>2070</v>
      </c>
      <c r="R418" s="99"/>
      <c r="S418" s="108" t="s">
        <v>1461</v>
      </c>
    </row>
    <row r="419" spans="1:19" x14ac:dyDescent="0.25">
      <c r="A419" s="136">
        <v>4</v>
      </c>
      <c r="B419" s="108">
        <v>2307591</v>
      </c>
      <c r="C419" s="108">
        <v>3282775</v>
      </c>
      <c r="D419" s="137" t="s">
        <v>19</v>
      </c>
      <c r="E419" s="108" t="s">
        <v>1595</v>
      </c>
      <c r="F419" s="138">
        <v>2.5462962962962962E-2</v>
      </c>
      <c r="G419" s="100" t="s">
        <v>5322</v>
      </c>
      <c r="H419" s="108" t="s">
        <v>1692</v>
      </c>
      <c r="I419" s="108"/>
      <c r="J419" s="99"/>
      <c r="K419" s="99"/>
      <c r="L419" s="99"/>
      <c r="M419" s="108" t="s">
        <v>2033</v>
      </c>
      <c r="N419" s="99"/>
      <c r="O419" s="99"/>
      <c r="P419" s="139" t="s">
        <v>2052</v>
      </c>
      <c r="Q419" s="99" t="s">
        <v>2069</v>
      </c>
      <c r="R419" s="99"/>
      <c r="S419" s="108" t="s">
        <v>1461</v>
      </c>
    </row>
    <row r="420" spans="1:19" x14ac:dyDescent="0.25">
      <c r="A420" s="136">
        <v>77</v>
      </c>
      <c r="B420" s="108">
        <v>2307595</v>
      </c>
      <c r="C420" s="108">
        <v>3283644</v>
      </c>
      <c r="D420" s="137" t="s">
        <v>81</v>
      </c>
      <c r="E420" s="108" t="s">
        <v>1482</v>
      </c>
      <c r="F420" s="138">
        <v>3.6145833333333335E-2</v>
      </c>
      <c r="G420" s="100" t="s">
        <v>5323</v>
      </c>
      <c r="H420" s="108" t="s">
        <v>1692</v>
      </c>
      <c r="I420" s="108"/>
      <c r="J420" s="99"/>
      <c r="K420" s="99"/>
      <c r="L420" s="99"/>
      <c r="M420" s="108" t="s">
        <v>2033</v>
      </c>
      <c r="N420" s="99"/>
      <c r="O420" s="99"/>
      <c r="P420" s="139" t="s">
        <v>2052</v>
      </c>
      <c r="Q420" s="99" t="s">
        <v>2070</v>
      </c>
      <c r="R420" s="99"/>
      <c r="S420" s="108" t="s">
        <v>1446</v>
      </c>
    </row>
    <row r="421" spans="1:19" x14ac:dyDescent="0.25">
      <c r="A421" s="136">
        <v>130</v>
      </c>
      <c r="B421" s="108">
        <v>2307596</v>
      </c>
      <c r="C421" s="108">
        <v>3284289</v>
      </c>
      <c r="D421" s="137" t="s">
        <v>581</v>
      </c>
      <c r="E421" s="108" t="s">
        <v>1458</v>
      </c>
      <c r="F421" s="138">
        <v>2.2939814814814816E-2</v>
      </c>
      <c r="G421" s="100" t="s">
        <v>2065</v>
      </c>
      <c r="H421" s="108" t="s">
        <v>1692</v>
      </c>
      <c r="I421" s="108"/>
      <c r="J421" s="99" t="s">
        <v>5321</v>
      </c>
      <c r="K421" s="99" t="s">
        <v>5325</v>
      </c>
      <c r="L421" s="99"/>
      <c r="M421" s="108" t="s">
        <v>2033</v>
      </c>
      <c r="N421" s="99"/>
      <c r="O421" s="99"/>
      <c r="P421" s="139" t="s">
        <v>2052</v>
      </c>
      <c r="Q421" s="99" t="s">
        <v>2070</v>
      </c>
      <c r="R421" s="99"/>
      <c r="S421" s="108" t="s">
        <v>1461</v>
      </c>
    </row>
    <row r="422" spans="1:19" x14ac:dyDescent="0.25">
      <c r="A422" s="136">
        <v>212</v>
      </c>
      <c r="B422" s="108">
        <v>2307622</v>
      </c>
      <c r="C422" s="108">
        <v>3285263</v>
      </c>
      <c r="D422" s="137" t="s">
        <v>1018</v>
      </c>
      <c r="E422" s="108" t="s">
        <v>1520</v>
      </c>
      <c r="F422" s="138">
        <v>2.4837962962962964E-2</v>
      </c>
      <c r="G422" s="100" t="s">
        <v>5322</v>
      </c>
      <c r="H422" s="108" t="s">
        <v>1692</v>
      </c>
      <c r="I422" s="108"/>
      <c r="J422" s="99"/>
      <c r="K422" s="99"/>
      <c r="L422" s="99"/>
      <c r="M422" s="108" t="s">
        <v>2033</v>
      </c>
      <c r="N422" s="99"/>
      <c r="O422" s="99"/>
      <c r="P422" s="139" t="s">
        <v>2052</v>
      </c>
      <c r="Q422" s="99" t="s">
        <v>2070</v>
      </c>
      <c r="R422" s="99"/>
      <c r="S422" s="108" t="s">
        <v>1446</v>
      </c>
    </row>
    <row r="423" spans="1:19" x14ac:dyDescent="0.25">
      <c r="A423" s="136">
        <v>86</v>
      </c>
      <c r="B423" s="108">
        <v>2307645</v>
      </c>
      <c r="C423" s="108">
        <v>3283755</v>
      </c>
      <c r="D423" s="137" t="s">
        <v>81</v>
      </c>
      <c r="E423" s="108" t="s">
        <v>1468</v>
      </c>
      <c r="F423" s="138">
        <v>2.7766203703703703E-2</v>
      </c>
      <c r="G423" s="100" t="s">
        <v>5322</v>
      </c>
      <c r="H423" s="108" t="s">
        <v>1692</v>
      </c>
      <c r="I423" s="108"/>
      <c r="J423" s="99"/>
      <c r="K423" s="99"/>
      <c r="L423" s="99"/>
      <c r="M423" s="108" t="s">
        <v>2033</v>
      </c>
      <c r="N423" s="99"/>
      <c r="O423" s="99"/>
      <c r="P423" s="139" t="s">
        <v>2052</v>
      </c>
      <c r="Q423" s="99" t="s">
        <v>2070</v>
      </c>
      <c r="R423" s="99"/>
      <c r="S423" s="108" t="s">
        <v>1446</v>
      </c>
    </row>
    <row r="424" spans="1:19" x14ac:dyDescent="0.25">
      <c r="A424" s="136">
        <v>75</v>
      </c>
      <c r="B424" s="108">
        <v>2307725</v>
      </c>
      <c r="C424" s="108">
        <v>3283623</v>
      </c>
      <c r="D424" s="137" t="s">
        <v>81</v>
      </c>
      <c r="E424" s="108" t="s">
        <v>1478</v>
      </c>
      <c r="F424" s="138">
        <v>3.394675925925926E-2</v>
      </c>
      <c r="G424" s="100" t="s">
        <v>5323</v>
      </c>
      <c r="H424" s="108" t="s">
        <v>1692</v>
      </c>
      <c r="I424" s="108"/>
      <c r="J424" s="99"/>
      <c r="K424" s="99"/>
      <c r="L424" s="99"/>
      <c r="M424" s="108" t="s">
        <v>2033</v>
      </c>
      <c r="N424" s="99"/>
      <c r="O424" s="99"/>
      <c r="P424" s="139" t="s">
        <v>2052</v>
      </c>
      <c r="Q424" s="99" t="s">
        <v>2070</v>
      </c>
      <c r="R424" s="99"/>
      <c r="S424" s="108" t="s">
        <v>1461</v>
      </c>
    </row>
    <row r="425" spans="1:19" x14ac:dyDescent="0.25">
      <c r="A425" s="136">
        <v>161</v>
      </c>
      <c r="B425" s="108">
        <v>2307749</v>
      </c>
      <c r="C425" s="108">
        <v>3284651</v>
      </c>
      <c r="D425" s="137" t="s">
        <v>581</v>
      </c>
      <c r="E425" s="108" t="s">
        <v>1496</v>
      </c>
      <c r="F425" s="138">
        <v>3.2997685185185185E-2</v>
      </c>
      <c r="G425" s="100" t="s">
        <v>5323</v>
      </c>
      <c r="H425" s="108" t="s">
        <v>1692</v>
      </c>
      <c r="I425" s="108"/>
      <c r="J425" s="99"/>
      <c r="K425" s="99"/>
      <c r="L425" s="99"/>
      <c r="M425" s="108" t="s">
        <v>2033</v>
      </c>
      <c r="N425" s="99"/>
      <c r="O425" s="99"/>
      <c r="P425" s="139" t="s">
        <v>2052</v>
      </c>
      <c r="Q425" s="99" t="s">
        <v>2070</v>
      </c>
      <c r="R425" s="99"/>
      <c r="S425" s="108" t="s">
        <v>1461</v>
      </c>
    </row>
    <row r="426" spans="1:19" x14ac:dyDescent="0.25">
      <c r="A426" s="136">
        <v>130</v>
      </c>
      <c r="B426" s="108">
        <v>2307791</v>
      </c>
      <c r="C426" s="108">
        <v>3284279</v>
      </c>
      <c r="D426" s="137" t="s">
        <v>581</v>
      </c>
      <c r="E426" s="108" t="s">
        <v>1458</v>
      </c>
      <c r="F426" s="138">
        <v>2.78125E-2</v>
      </c>
      <c r="G426" s="100" t="s">
        <v>5323</v>
      </c>
      <c r="H426" s="108" t="s">
        <v>1692</v>
      </c>
      <c r="I426" s="108"/>
      <c r="J426" s="99"/>
      <c r="K426" s="99"/>
      <c r="L426" s="99"/>
      <c r="M426" s="108" t="s">
        <v>2033</v>
      </c>
      <c r="N426" s="99"/>
      <c r="O426" s="99"/>
      <c r="P426" s="139" t="s">
        <v>2052</v>
      </c>
      <c r="Q426" s="99" t="s">
        <v>2070</v>
      </c>
      <c r="R426" s="99"/>
      <c r="S426" s="108" t="s">
        <v>1461</v>
      </c>
    </row>
    <row r="427" spans="1:19" x14ac:dyDescent="0.25">
      <c r="A427" s="136">
        <v>110</v>
      </c>
      <c r="B427" s="108">
        <v>2307835</v>
      </c>
      <c r="C427" s="108">
        <v>3284039</v>
      </c>
      <c r="D427" s="137" t="s">
        <v>465</v>
      </c>
      <c r="E427" s="108" t="s">
        <v>1602</v>
      </c>
      <c r="F427" s="138">
        <v>3.6666666666666667E-2</v>
      </c>
      <c r="G427" s="100" t="s">
        <v>5323</v>
      </c>
      <c r="H427" s="108" t="s">
        <v>1692</v>
      </c>
      <c r="I427" s="108"/>
      <c r="J427" s="99"/>
      <c r="K427" s="99"/>
      <c r="L427" s="99"/>
      <c r="M427" s="108" t="s">
        <v>2033</v>
      </c>
      <c r="N427" s="99"/>
      <c r="O427" s="99"/>
      <c r="P427" s="139" t="s">
        <v>2052</v>
      </c>
      <c r="Q427" s="99" t="s">
        <v>2070</v>
      </c>
      <c r="R427" s="99"/>
      <c r="S427" s="108" t="s">
        <v>1461</v>
      </c>
    </row>
    <row r="428" spans="1:19" x14ac:dyDescent="0.25">
      <c r="A428" s="136">
        <v>86</v>
      </c>
      <c r="B428" s="108">
        <v>2307836</v>
      </c>
      <c r="C428" s="108">
        <v>3283757</v>
      </c>
      <c r="D428" s="137" t="s">
        <v>81</v>
      </c>
      <c r="E428" s="108" t="s">
        <v>1468</v>
      </c>
      <c r="F428" s="138">
        <v>2.8252314814814813E-2</v>
      </c>
      <c r="G428" s="100" t="s">
        <v>5323</v>
      </c>
      <c r="H428" s="108" t="s">
        <v>1692</v>
      </c>
      <c r="I428" s="108"/>
      <c r="J428" s="99"/>
      <c r="K428" s="99"/>
      <c r="L428" s="99"/>
      <c r="M428" s="108" t="s">
        <v>2033</v>
      </c>
      <c r="N428" s="99"/>
      <c r="O428" s="99"/>
      <c r="P428" s="139" t="s">
        <v>2052</v>
      </c>
      <c r="Q428" s="99" t="s">
        <v>2070</v>
      </c>
      <c r="R428" s="99"/>
      <c r="S428" s="108" t="s">
        <v>1446</v>
      </c>
    </row>
    <row r="429" spans="1:19" x14ac:dyDescent="0.25">
      <c r="A429" s="136">
        <v>212</v>
      </c>
      <c r="B429" s="108">
        <v>2307850</v>
      </c>
      <c r="C429" s="108">
        <v>3285264</v>
      </c>
      <c r="D429" s="137" t="s">
        <v>1018</v>
      </c>
      <c r="E429" s="108" t="s">
        <v>1520</v>
      </c>
      <c r="F429" s="138">
        <v>2.4907407407407406E-2</v>
      </c>
      <c r="G429" s="100" t="s">
        <v>5322</v>
      </c>
      <c r="H429" s="108" t="s">
        <v>1692</v>
      </c>
      <c r="I429" s="108"/>
      <c r="J429" s="99"/>
      <c r="K429" s="99"/>
      <c r="L429" s="99"/>
      <c r="M429" s="108" t="s">
        <v>2033</v>
      </c>
      <c r="N429" s="99"/>
      <c r="O429" s="99"/>
      <c r="P429" s="139" t="s">
        <v>2052</v>
      </c>
      <c r="Q429" s="99" t="s">
        <v>2070</v>
      </c>
      <c r="R429" s="99"/>
      <c r="S429" s="108" t="s">
        <v>1446</v>
      </c>
    </row>
    <row r="430" spans="1:19" x14ac:dyDescent="0.25">
      <c r="A430" s="136">
        <v>164</v>
      </c>
      <c r="B430" s="108">
        <v>2307873</v>
      </c>
      <c r="C430" s="108">
        <v>3284688</v>
      </c>
      <c r="D430" s="137" t="s">
        <v>581</v>
      </c>
      <c r="E430" s="108" t="s">
        <v>1498</v>
      </c>
      <c r="F430" s="138">
        <v>3.9456018518518515E-2</v>
      </c>
      <c r="G430" s="100" t="s">
        <v>5323</v>
      </c>
      <c r="H430" s="108" t="s">
        <v>1692</v>
      </c>
      <c r="I430" s="108"/>
      <c r="J430" s="99"/>
      <c r="K430" s="99"/>
      <c r="L430" s="99"/>
      <c r="M430" s="108" t="s">
        <v>2033</v>
      </c>
      <c r="N430" s="99"/>
      <c r="O430" s="99"/>
      <c r="P430" s="139" t="s">
        <v>2052</v>
      </c>
      <c r="Q430" s="99" t="s">
        <v>2070</v>
      </c>
      <c r="R430" s="99"/>
      <c r="S430" s="108" t="s">
        <v>1461</v>
      </c>
    </row>
    <row r="431" spans="1:19" x14ac:dyDescent="0.25">
      <c r="A431" s="136">
        <v>77</v>
      </c>
      <c r="B431" s="108">
        <v>2307876</v>
      </c>
      <c r="C431" s="108">
        <v>3283647</v>
      </c>
      <c r="D431" s="137" t="s">
        <v>81</v>
      </c>
      <c r="E431" s="108" t="s">
        <v>1482</v>
      </c>
      <c r="F431" s="138">
        <v>3.0659722222222224E-2</v>
      </c>
      <c r="G431" s="100" t="s">
        <v>5323</v>
      </c>
      <c r="H431" s="108" t="s">
        <v>1692</v>
      </c>
      <c r="I431" s="108"/>
      <c r="J431" s="99"/>
      <c r="K431" s="99"/>
      <c r="L431" s="99"/>
      <c r="M431" s="108" t="s">
        <v>2033</v>
      </c>
      <c r="N431" s="99"/>
      <c r="O431" s="99"/>
      <c r="P431" s="139" t="s">
        <v>2052</v>
      </c>
      <c r="Q431" s="99" t="s">
        <v>2070</v>
      </c>
      <c r="R431" s="99"/>
      <c r="S431" s="108" t="s">
        <v>1446</v>
      </c>
    </row>
    <row r="432" spans="1:19" x14ac:dyDescent="0.25">
      <c r="A432" s="136">
        <v>161</v>
      </c>
      <c r="B432" s="108">
        <v>2308010</v>
      </c>
      <c r="C432" s="108">
        <v>3284652</v>
      </c>
      <c r="D432" s="137" t="s">
        <v>581</v>
      </c>
      <c r="E432" s="108" t="s">
        <v>1496</v>
      </c>
      <c r="F432" s="138">
        <v>3.1689814814814816E-2</v>
      </c>
      <c r="G432" s="100" t="s">
        <v>5323</v>
      </c>
      <c r="H432" s="108" t="s">
        <v>1692</v>
      </c>
      <c r="I432" s="108"/>
      <c r="J432" s="99"/>
      <c r="K432" s="99"/>
      <c r="L432" s="99"/>
      <c r="M432" s="108" t="s">
        <v>2033</v>
      </c>
      <c r="N432" s="99"/>
      <c r="O432" s="99"/>
      <c r="P432" s="139" t="s">
        <v>2052</v>
      </c>
      <c r="Q432" s="99" t="s">
        <v>2070</v>
      </c>
      <c r="R432" s="99"/>
      <c r="S432" s="108" t="s">
        <v>1461</v>
      </c>
    </row>
    <row r="433" spans="1:19" x14ac:dyDescent="0.25">
      <c r="A433" s="136">
        <v>110</v>
      </c>
      <c r="B433" s="108">
        <v>2308101</v>
      </c>
      <c r="C433" s="108">
        <v>3284041</v>
      </c>
      <c r="D433" s="137" t="s">
        <v>465</v>
      </c>
      <c r="E433" s="108" t="s">
        <v>1602</v>
      </c>
      <c r="F433" s="138">
        <v>2.2951388888888889E-2</v>
      </c>
      <c r="G433" s="100" t="s">
        <v>2065</v>
      </c>
      <c r="H433" s="108" t="s">
        <v>1692</v>
      </c>
      <c r="I433" s="108"/>
      <c r="J433" s="99" t="s">
        <v>5321</v>
      </c>
      <c r="K433" s="99" t="s">
        <v>5325</v>
      </c>
      <c r="L433" s="99"/>
      <c r="M433" s="108" t="s">
        <v>2033</v>
      </c>
      <c r="N433" s="99"/>
      <c r="O433" s="99"/>
      <c r="P433" s="139" t="s">
        <v>2052</v>
      </c>
      <c r="Q433" s="99" t="s">
        <v>2070</v>
      </c>
      <c r="R433" s="99"/>
      <c r="S433" s="108" t="s">
        <v>1461</v>
      </c>
    </row>
    <row r="434" spans="1:19" x14ac:dyDescent="0.25">
      <c r="A434" s="136">
        <v>77</v>
      </c>
      <c r="B434" s="108">
        <v>2308108</v>
      </c>
      <c r="C434" s="108">
        <v>3283648</v>
      </c>
      <c r="D434" s="137" t="s">
        <v>81</v>
      </c>
      <c r="E434" s="108" t="s">
        <v>1482</v>
      </c>
      <c r="F434" s="138">
        <v>2.8784722222222222E-2</v>
      </c>
      <c r="G434" s="100" t="s">
        <v>5323</v>
      </c>
      <c r="H434" s="108" t="s">
        <v>1692</v>
      </c>
      <c r="I434" s="108"/>
      <c r="J434" s="99"/>
      <c r="K434" s="99"/>
      <c r="L434" s="99"/>
      <c r="M434" s="108" t="s">
        <v>2033</v>
      </c>
      <c r="N434" s="99"/>
      <c r="O434" s="99"/>
      <c r="P434" s="139" t="s">
        <v>2052</v>
      </c>
      <c r="Q434" s="99" t="s">
        <v>2070</v>
      </c>
      <c r="R434" s="99"/>
      <c r="S434" s="108" t="s">
        <v>1446</v>
      </c>
    </row>
    <row r="435" spans="1:19" x14ac:dyDescent="0.25">
      <c r="A435" s="136">
        <v>299</v>
      </c>
      <c r="B435" s="108">
        <v>2308117</v>
      </c>
      <c r="C435" s="108">
        <v>3286317</v>
      </c>
      <c r="D435" s="137" t="s">
        <v>1131</v>
      </c>
      <c r="E435" s="108" t="s">
        <v>1596</v>
      </c>
      <c r="F435" s="138">
        <v>3.0324074074074073E-2</v>
      </c>
      <c r="G435" s="100" t="s">
        <v>5323</v>
      </c>
      <c r="H435" s="108" t="s">
        <v>1692</v>
      </c>
      <c r="I435" s="108"/>
      <c r="J435" s="99"/>
      <c r="K435" s="99"/>
      <c r="L435" s="99"/>
      <c r="M435" s="108" t="s">
        <v>2033</v>
      </c>
      <c r="N435" s="99"/>
      <c r="O435" s="99"/>
      <c r="P435" s="139" t="s">
        <v>2052</v>
      </c>
      <c r="Q435" s="99" t="s">
        <v>2070</v>
      </c>
      <c r="R435" s="99"/>
      <c r="S435" s="108" t="s">
        <v>1461</v>
      </c>
    </row>
    <row r="436" spans="1:19" x14ac:dyDescent="0.25">
      <c r="A436" s="136">
        <v>212</v>
      </c>
      <c r="B436" s="108">
        <v>2308130</v>
      </c>
      <c r="C436" s="108">
        <v>3285265</v>
      </c>
      <c r="D436" s="137" t="s">
        <v>1018</v>
      </c>
      <c r="E436" s="108" t="s">
        <v>1520</v>
      </c>
      <c r="F436" s="138">
        <v>2.5289351851851851E-2</v>
      </c>
      <c r="G436" s="100" t="s">
        <v>5322</v>
      </c>
      <c r="H436" s="108" t="s">
        <v>1692</v>
      </c>
      <c r="I436" s="108"/>
      <c r="J436" s="99"/>
      <c r="K436" s="99"/>
      <c r="L436" s="99"/>
      <c r="M436" s="108" t="s">
        <v>2033</v>
      </c>
      <c r="N436" s="99"/>
      <c r="O436" s="99"/>
      <c r="P436" s="139" t="s">
        <v>2052</v>
      </c>
      <c r="Q436" s="99" t="s">
        <v>2070</v>
      </c>
      <c r="R436" s="99"/>
      <c r="S436" s="108" t="s">
        <v>1446</v>
      </c>
    </row>
    <row r="437" spans="1:19" x14ac:dyDescent="0.25">
      <c r="A437" s="136">
        <v>161</v>
      </c>
      <c r="B437" s="108">
        <v>2308230</v>
      </c>
      <c r="C437" s="108">
        <v>3284653</v>
      </c>
      <c r="D437" s="137" t="s">
        <v>581</v>
      </c>
      <c r="E437" s="108" t="s">
        <v>1496</v>
      </c>
      <c r="F437" s="138">
        <v>2.7916666666666666E-2</v>
      </c>
      <c r="G437" s="100" t="s">
        <v>5323</v>
      </c>
      <c r="H437" s="108" t="s">
        <v>1692</v>
      </c>
      <c r="I437" s="108"/>
      <c r="J437" s="99"/>
      <c r="K437" s="99"/>
      <c r="L437" s="99"/>
      <c r="M437" s="108" t="s">
        <v>2033</v>
      </c>
      <c r="N437" s="99"/>
      <c r="O437" s="99"/>
      <c r="P437" s="139" t="s">
        <v>2052</v>
      </c>
      <c r="Q437" s="99" t="s">
        <v>2070</v>
      </c>
      <c r="R437" s="99"/>
      <c r="S437" s="108" t="s">
        <v>1461</v>
      </c>
    </row>
    <row r="438" spans="1:19" x14ac:dyDescent="0.25">
      <c r="A438" s="136">
        <v>75</v>
      </c>
      <c r="B438" s="108">
        <v>2308239</v>
      </c>
      <c r="C438" s="108">
        <v>3283629</v>
      </c>
      <c r="D438" s="137" t="s">
        <v>81</v>
      </c>
      <c r="E438" s="108" t="s">
        <v>1478</v>
      </c>
      <c r="F438" s="138">
        <v>2.8090277777777777E-2</v>
      </c>
      <c r="G438" s="100" t="s">
        <v>5323</v>
      </c>
      <c r="H438" s="108" t="s">
        <v>1692</v>
      </c>
      <c r="I438" s="108"/>
      <c r="J438" s="99"/>
      <c r="K438" s="99"/>
      <c r="L438" s="99"/>
      <c r="M438" s="108" t="s">
        <v>2033</v>
      </c>
      <c r="N438" s="99"/>
      <c r="O438" s="99"/>
      <c r="P438" s="139" t="s">
        <v>2052</v>
      </c>
      <c r="Q438" s="99" t="s">
        <v>2070</v>
      </c>
      <c r="R438" s="99"/>
      <c r="S438" s="108" t="s">
        <v>1461</v>
      </c>
    </row>
    <row r="439" spans="1:19" x14ac:dyDescent="0.25">
      <c r="A439" s="136">
        <v>164</v>
      </c>
      <c r="B439" s="108">
        <v>2308278</v>
      </c>
      <c r="C439" s="108">
        <v>3284690</v>
      </c>
      <c r="D439" s="137" t="s">
        <v>581</v>
      </c>
      <c r="E439" s="108" t="s">
        <v>1498</v>
      </c>
      <c r="F439" s="138">
        <v>3.8831018518518522E-2</v>
      </c>
      <c r="G439" s="100" t="s">
        <v>5323</v>
      </c>
      <c r="H439" s="108" t="s">
        <v>1692</v>
      </c>
      <c r="I439" s="108"/>
      <c r="J439" s="99"/>
      <c r="K439" s="99"/>
      <c r="L439" s="99"/>
      <c r="M439" s="108" t="s">
        <v>2033</v>
      </c>
      <c r="N439" s="99"/>
      <c r="O439" s="99"/>
      <c r="P439" s="139" t="s">
        <v>2052</v>
      </c>
      <c r="Q439" s="99" t="s">
        <v>2070</v>
      </c>
      <c r="R439" s="99"/>
      <c r="S439" s="108" t="s">
        <v>1461</v>
      </c>
    </row>
    <row r="440" spans="1:19" x14ac:dyDescent="0.25">
      <c r="A440" s="136">
        <v>110</v>
      </c>
      <c r="B440" s="108">
        <v>2308328</v>
      </c>
      <c r="C440" s="108">
        <v>3284043</v>
      </c>
      <c r="D440" s="137" t="s">
        <v>465</v>
      </c>
      <c r="E440" s="108" t="s">
        <v>1602</v>
      </c>
      <c r="F440" s="138">
        <v>4.0162037037037038E-2</v>
      </c>
      <c r="G440" s="100" t="s">
        <v>5323</v>
      </c>
      <c r="H440" s="108" t="s">
        <v>1692</v>
      </c>
      <c r="I440" s="108"/>
      <c r="J440" s="99"/>
      <c r="K440" s="99"/>
      <c r="L440" s="99"/>
      <c r="M440" s="108" t="s">
        <v>2033</v>
      </c>
      <c r="N440" s="99"/>
      <c r="O440" s="99"/>
      <c r="P440" s="139" t="s">
        <v>2052</v>
      </c>
      <c r="Q440" s="99" t="s">
        <v>2070</v>
      </c>
      <c r="R440" s="99"/>
      <c r="S440" s="108" t="s">
        <v>1461</v>
      </c>
    </row>
    <row r="441" spans="1:19" x14ac:dyDescent="0.25">
      <c r="A441" s="136">
        <v>248</v>
      </c>
      <c r="B441" s="108">
        <v>2308355</v>
      </c>
      <c r="C441" s="108">
        <v>3285706</v>
      </c>
      <c r="D441" s="137" t="s">
        <v>1199</v>
      </c>
      <c r="E441" s="108" t="s">
        <v>1542</v>
      </c>
      <c r="F441" s="138">
        <v>0.10052083333333334</v>
      </c>
      <c r="G441" s="100" t="s">
        <v>5323</v>
      </c>
      <c r="H441" s="108" t="s">
        <v>1692</v>
      </c>
      <c r="I441" s="108"/>
      <c r="J441" s="99"/>
      <c r="K441" s="99"/>
      <c r="L441" s="99"/>
      <c r="M441" s="108" t="s">
        <v>2035</v>
      </c>
      <c r="N441" s="99" t="s">
        <v>2067</v>
      </c>
      <c r="O441" s="99"/>
      <c r="P441" s="139" t="s">
        <v>2052</v>
      </c>
      <c r="Q441" s="99" t="s">
        <v>2070</v>
      </c>
      <c r="R441" s="99"/>
      <c r="S441" s="108" t="s">
        <v>1461</v>
      </c>
    </row>
    <row r="442" spans="1:19" x14ac:dyDescent="0.25">
      <c r="A442" s="136">
        <v>299</v>
      </c>
      <c r="B442" s="108">
        <v>2308358</v>
      </c>
      <c r="C442" s="108">
        <v>3286316</v>
      </c>
      <c r="D442" s="137" t="s">
        <v>1131</v>
      </c>
      <c r="E442" s="108" t="s">
        <v>1596</v>
      </c>
      <c r="F442" s="138">
        <v>2.8541666666666667E-2</v>
      </c>
      <c r="G442" s="100" t="s">
        <v>5323</v>
      </c>
      <c r="H442" s="108" t="s">
        <v>1692</v>
      </c>
      <c r="I442" s="108"/>
      <c r="J442" s="99"/>
      <c r="K442" s="99"/>
      <c r="L442" s="99"/>
      <c r="M442" s="108" t="s">
        <v>2033</v>
      </c>
      <c r="N442" s="99"/>
      <c r="O442" s="99"/>
      <c r="P442" s="139" t="s">
        <v>2052</v>
      </c>
      <c r="Q442" s="99" t="s">
        <v>2070</v>
      </c>
      <c r="R442" s="99"/>
      <c r="S442" s="108" t="s">
        <v>1461</v>
      </c>
    </row>
    <row r="443" spans="1:19" x14ac:dyDescent="0.25">
      <c r="A443" s="136">
        <v>212</v>
      </c>
      <c r="B443" s="108">
        <v>2308379</v>
      </c>
      <c r="C443" s="108">
        <v>3285266</v>
      </c>
      <c r="D443" s="137" t="s">
        <v>1018</v>
      </c>
      <c r="E443" s="108" t="s">
        <v>1520</v>
      </c>
      <c r="F443" s="138">
        <v>3.0520833333333334E-2</v>
      </c>
      <c r="G443" s="100" t="s">
        <v>5323</v>
      </c>
      <c r="H443" s="108" t="s">
        <v>1692</v>
      </c>
      <c r="I443" s="108"/>
      <c r="J443" s="99"/>
      <c r="K443" s="99"/>
      <c r="L443" s="99"/>
      <c r="M443" s="108" t="s">
        <v>2033</v>
      </c>
      <c r="N443" s="99"/>
      <c r="O443" s="99"/>
      <c r="P443" s="139" t="s">
        <v>2052</v>
      </c>
      <c r="Q443" s="99" t="s">
        <v>2070</v>
      </c>
      <c r="R443" s="99"/>
      <c r="S443" s="108" t="s">
        <v>1446</v>
      </c>
    </row>
    <row r="444" spans="1:19" x14ac:dyDescent="0.25">
      <c r="A444" s="136">
        <v>212</v>
      </c>
      <c r="B444" s="108">
        <v>2308598</v>
      </c>
      <c r="C444" s="108">
        <v>3285267</v>
      </c>
      <c r="D444" s="137" t="s">
        <v>1018</v>
      </c>
      <c r="E444" s="108" t="s">
        <v>1520</v>
      </c>
      <c r="F444" s="138">
        <v>2.3912037037037037E-2</v>
      </c>
      <c r="G444" s="100" t="s">
        <v>2065</v>
      </c>
      <c r="H444" s="108" t="s">
        <v>1692</v>
      </c>
      <c r="I444" s="108"/>
      <c r="J444" s="99" t="s">
        <v>5321</v>
      </c>
      <c r="K444" s="99" t="s">
        <v>5325</v>
      </c>
      <c r="L444" s="99"/>
      <c r="M444" s="108" t="s">
        <v>2033</v>
      </c>
      <c r="N444" s="99"/>
      <c r="O444" s="99"/>
      <c r="P444" s="139" t="s">
        <v>2052</v>
      </c>
      <c r="Q444" s="99" t="s">
        <v>2070</v>
      </c>
      <c r="R444" s="99"/>
      <c r="S444" s="108" t="s">
        <v>1446</v>
      </c>
    </row>
    <row r="445" spans="1:19" x14ac:dyDescent="0.25">
      <c r="A445" s="136">
        <v>66</v>
      </c>
      <c r="B445" s="108">
        <v>2308682</v>
      </c>
      <c r="C445" s="108">
        <v>3283512</v>
      </c>
      <c r="D445" s="137" t="s">
        <v>81</v>
      </c>
      <c r="E445" s="108" t="s">
        <v>1588</v>
      </c>
      <c r="F445" s="138">
        <v>2.5381944444444443E-2</v>
      </c>
      <c r="G445" s="100" t="s">
        <v>5322</v>
      </c>
      <c r="H445" s="108" t="s">
        <v>1692</v>
      </c>
      <c r="I445" s="108"/>
      <c r="J445" s="99"/>
      <c r="K445" s="99"/>
      <c r="L445" s="99"/>
      <c r="M445" s="108" t="s">
        <v>2033</v>
      </c>
      <c r="N445" s="99"/>
      <c r="O445" s="99"/>
      <c r="P445" s="139" t="s">
        <v>2052</v>
      </c>
      <c r="Q445" s="99" t="s">
        <v>2070</v>
      </c>
      <c r="R445" s="99"/>
      <c r="S445" s="108" t="s">
        <v>1461</v>
      </c>
    </row>
    <row r="446" spans="1:19" x14ac:dyDescent="0.25">
      <c r="A446" s="136">
        <v>164</v>
      </c>
      <c r="B446" s="108">
        <v>2310965</v>
      </c>
      <c r="C446" s="108">
        <v>3284692</v>
      </c>
      <c r="D446" s="137" t="s">
        <v>581</v>
      </c>
      <c r="E446" s="108" t="s">
        <v>1498</v>
      </c>
      <c r="F446" s="138">
        <v>3.6354166666666667E-2</v>
      </c>
      <c r="G446" s="100" t="s">
        <v>5323</v>
      </c>
      <c r="H446" s="108" t="s">
        <v>1692</v>
      </c>
      <c r="I446" s="108"/>
      <c r="J446" s="99"/>
      <c r="K446" s="99"/>
      <c r="L446" s="99"/>
      <c r="M446" s="108" t="s">
        <v>2033</v>
      </c>
      <c r="N446" s="99"/>
      <c r="O446" s="99"/>
      <c r="P446" s="139" t="s">
        <v>2052</v>
      </c>
      <c r="Q446" s="99" t="s">
        <v>2070</v>
      </c>
      <c r="R446" s="99"/>
      <c r="S446" s="108" t="s">
        <v>1461</v>
      </c>
    </row>
    <row r="447" spans="1:19" x14ac:dyDescent="0.25">
      <c r="A447" s="136">
        <v>164</v>
      </c>
      <c r="B447" s="108">
        <v>2311052</v>
      </c>
      <c r="C447" s="108">
        <v>3284691</v>
      </c>
      <c r="D447" s="137" t="s">
        <v>581</v>
      </c>
      <c r="E447" s="108" t="s">
        <v>1498</v>
      </c>
      <c r="F447" s="138">
        <v>3.0752314814814816E-2</v>
      </c>
      <c r="G447" s="100" t="s">
        <v>5323</v>
      </c>
      <c r="H447" s="108" t="s">
        <v>1692</v>
      </c>
      <c r="I447" s="108"/>
      <c r="J447" s="99"/>
      <c r="K447" s="99"/>
      <c r="L447" s="99"/>
      <c r="M447" s="108" t="s">
        <v>2033</v>
      </c>
      <c r="N447" s="99"/>
      <c r="O447" s="99"/>
      <c r="P447" s="139" t="s">
        <v>2052</v>
      </c>
      <c r="Q447" s="99" t="s">
        <v>2070</v>
      </c>
      <c r="R447" s="99"/>
      <c r="S447" s="108" t="s">
        <v>1461</v>
      </c>
    </row>
    <row r="448" spans="1:19" x14ac:dyDescent="0.25">
      <c r="A448" s="136">
        <v>121</v>
      </c>
      <c r="B448" s="108">
        <v>2311072</v>
      </c>
      <c r="C448" s="108">
        <v>3284171</v>
      </c>
      <c r="D448" s="137" t="s">
        <v>581</v>
      </c>
      <c r="E448" s="108" t="s">
        <v>1488</v>
      </c>
      <c r="F448" s="138">
        <v>2.6828703703703705E-2</v>
      </c>
      <c r="G448" s="100" t="s">
        <v>5322</v>
      </c>
      <c r="H448" s="108" t="s">
        <v>1692</v>
      </c>
      <c r="I448" s="108"/>
      <c r="J448" s="99"/>
      <c r="K448" s="99"/>
      <c r="L448" s="99"/>
      <c r="M448" s="108" t="s">
        <v>2033</v>
      </c>
      <c r="N448" s="99"/>
      <c r="O448" s="99"/>
      <c r="P448" s="139" t="s">
        <v>2052</v>
      </c>
      <c r="Q448" s="99" t="s">
        <v>2070</v>
      </c>
      <c r="R448" s="99"/>
      <c r="S448" s="108" t="s">
        <v>1461</v>
      </c>
    </row>
    <row r="449" spans="1:19" x14ac:dyDescent="0.25">
      <c r="A449" s="136">
        <v>212</v>
      </c>
      <c r="B449" s="108">
        <v>2311086</v>
      </c>
      <c r="C449" s="108">
        <v>3285268</v>
      </c>
      <c r="D449" s="137" t="s">
        <v>1018</v>
      </c>
      <c r="E449" s="108" t="s">
        <v>1520</v>
      </c>
      <c r="F449" s="138">
        <v>2.3599537037037037E-2</v>
      </c>
      <c r="G449" s="100" t="s">
        <v>2065</v>
      </c>
      <c r="H449" s="108" t="s">
        <v>1692</v>
      </c>
      <c r="I449" s="108"/>
      <c r="J449" s="99" t="s">
        <v>5321</v>
      </c>
      <c r="K449" s="99" t="s">
        <v>5325</v>
      </c>
      <c r="L449" s="99"/>
      <c r="M449" s="108" t="s">
        <v>2033</v>
      </c>
      <c r="N449" s="99"/>
      <c r="O449" s="99"/>
      <c r="P449" s="139" t="s">
        <v>2052</v>
      </c>
      <c r="Q449" s="99" t="s">
        <v>2070</v>
      </c>
      <c r="R449" s="99"/>
      <c r="S449" s="108" t="s">
        <v>1446</v>
      </c>
    </row>
    <row r="450" spans="1:19" x14ac:dyDescent="0.25">
      <c r="A450" s="136">
        <v>198</v>
      </c>
      <c r="B450" s="108">
        <v>2311116</v>
      </c>
      <c r="C450" s="108">
        <v>3285095</v>
      </c>
      <c r="D450" s="137" t="s">
        <v>905</v>
      </c>
      <c r="E450" s="108" t="s">
        <v>1460</v>
      </c>
      <c r="F450" s="138">
        <v>2.9027777777777777E-2</v>
      </c>
      <c r="G450" s="100" t="s">
        <v>5323</v>
      </c>
      <c r="H450" s="108" t="s">
        <v>1692</v>
      </c>
      <c r="I450" s="108"/>
      <c r="J450" s="99"/>
      <c r="K450" s="99"/>
      <c r="L450" s="99"/>
      <c r="M450" s="108" t="s">
        <v>2033</v>
      </c>
      <c r="N450" s="99"/>
      <c r="O450" s="99"/>
      <c r="P450" s="139" t="s">
        <v>2052</v>
      </c>
      <c r="Q450" s="99" t="s">
        <v>2070</v>
      </c>
      <c r="R450" s="99"/>
      <c r="S450" s="108" t="s">
        <v>1461</v>
      </c>
    </row>
    <row r="451" spans="1:19" x14ac:dyDescent="0.25">
      <c r="A451" s="136">
        <v>164</v>
      </c>
      <c r="B451" s="108">
        <v>2311171</v>
      </c>
      <c r="C451" s="108">
        <v>3284689</v>
      </c>
      <c r="D451" s="137" t="s">
        <v>581</v>
      </c>
      <c r="E451" s="108" t="s">
        <v>1498</v>
      </c>
      <c r="F451" s="138">
        <v>3.7314814814814815E-2</v>
      </c>
      <c r="G451" s="100" t="s">
        <v>5323</v>
      </c>
      <c r="H451" s="108" t="s">
        <v>1692</v>
      </c>
      <c r="I451" s="108"/>
      <c r="J451" s="99"/>
      <c r="K451" s="99"/>
      <c r="L451" s="99"/>
      <c r="M451" s="108" t="s">
        <v>2033</v>
      </c>
      <c r="N451" s="99"/>
      <c r="O451" s="99"/>
      <c r="P451" s="139" t="s">
        <v>2052</v>
      </c>
      <c r="Q451" s="99" t="s">
        <v>2070</v>
      </c>
      <c r="R451" s="99"/>
      <c r="S451" s="108" t="s">
        <v>1461</v>
      </c>
    </row>
    <row r="452" spans="1:19" x14ac:dyDescent="0.25">
      <c r="A452" s="136">
        <v>121</v>
      </c>
      <c r="B452" s="108">
        <v>2311187</v>
      </c>
      <c r="C452" s="108">
        <v>3284174</v>
      </c>
      <c r="D452" s="137" t="s">
        <v>581</v>
      </c>
      <c r="E452" s="108" t="s">
        <v>1488</v>
      </c>
      <c r="F452" s="138">
        <v>2.1203703703703704E-2</v>
      </c>
      <c r="G452" s="100" t="s">
        <v>2065</v>
      </c>
      <c r="H452" s="108" t="s">
        <v>1692</v>
      </c>
      <c r="I452" s="108"/>
      <c r="J452" s="99" t="s">
        <v>5321</v>
      </c>
      <c r="K452" s="99" t="s">
        <v>5325</v>
      </c>
      <c r="L452" s="99"/>
      <c r="M452" s="108" t="s">
        <v>2033</v>
      </c>
      <c r="N452" s="99"/>
      <c r="O452" s="99"/>
      <c r="P452" s="139" t="s">
        <v>2052</v>
      </c>
      <c r="Q452" s="99" t="s">
        <v>2070</v>
      </c>
      <c r="R452" s="99"/>
      <c r="S452" s="108" t="s">
        <v>1461</v>
      </c>
    </row>
    <row r="453" spans="1:19" x14ac:dyDescent="0.25">
      <c r="A453" s="136">
        <v>198</v>
      </c>
      <c r="B453" s="108">
        <v>2311192</v>
      </c>
      <c r="C453" s="108">
        <v>3285096</v>
      </c>
      <c r="D453" s="137" t="s">
        <v>905</v>
      </c>
      <c r="E453" s="108" t="s">
        <v>1460</v>
      </c>
      <c r="F453" s="138">
        <v>2.8067129629629629E-2</v>
      </c>
      <c r="G453" s="100" t="s">
        <v>5323</v>
      </c>
      <c r="H453" s="108" t="s">
        <v>1692</v>
      </c>
      <c r="I453" s="108"/>
      <c r="J453" s="99"/>
      <c r="K453" s="99"/>
      <c r="L453" s="99"/>
      <c r="M453" s="108" t="s">
        <v>2033</v>
      </c>
      <c r="N453" s="99"/>
      <c r="O453" s="99"/>
      <c r="P453" s="139" t="s">
        <v>2052</v>
      </c>
      <c r="Q453" s="99" t="s">
        <v>2070</v>
      </c>
      <c r="R453" s="99"/>
      <c r="S453" s="108" t="s">
        <v>1461</v>
      </c>
    </row>
    <row r="454" spans="1:19" x14ac:dyDescent="0.25">
      <c r="A454" s="136">
        <v>212</v>
      </c>
      <c r="B454" s="108">
        <v>2311211</v>
      </c>
      <c r="C454" s="108">
        <v>3285269</v>
      </c>
      <c r="D454" s="137" t="s">
        <v>1018</v>
      </c>
      <c r="E454" s="108" t="s">
        <v>1520</v>
      </c>
      <c r="F454" s="138">
        <v>2.0983796296296296E-2</v>
      </c>
      <c r="G454" s="100" t="s">
        <v>2065</v>
      </c>
      <c r="H454" s="108" t="s">
        <v>1692</v>
      </c>
      <c r="I454" s="108"/>
      <c r="J454" s="99" t="s">
        <v>5321</v>
      </c>
      <c r="K454" s="99" t="s">
        <v>5325</v>
      </c>
      <c r="L454" s="99"/>
      <c r="M454" s="108" t="s">
        <v>2033</v>
      </c>
      <c r="N454" s="99"/>
      <c r="O454" s="99"/>
      <c r="P454" s="139" t="s">
        <v>2052</v>
      </c>
      <c r="Q454" s="99" t="s">
        <v>2070</v>
      </c>
      <c r="R454" s="99"/>
      <c r="S454" s="108" t="s">
        <v>1446</v>
      </c>
    </row>
    <row r="455" spans="1:19" x14ac:dyDescent="0.25">
      <c r="A455" s="136">
        <v>161</v>
      </c>
      <c r="B455" s="108">
        <v>2311254</v>
      </c>
      <c r="C455" s="108">
        <v>3284654</v>
      </c>
      <c r="D455" s="137" t="s">
        <v>581</v>
      </c>
      <c r="E455" s="108" t="s">
        <v>1496</v>
      </c>
      <c r="F455" s="138">
        <v>3.2662037037037038E-2</v>
      </c>
      <c r="G455" s="100" t="s">
        <v>5323</v>
      </c>
      <c r="H455" s="108" t="s">
        <v>1692</v>
      </c>
      <c r="I455" s="108"/>
      <c r="J455" s="99"/>
      <c r="K455" s="99"/>
      <c r="L455" s="99"/>
      <c r="M455" s="108" t="s">
        <v>2033</v>
      </c>
      <c r="N455" s="99"/>
      <c r="O455" s="99"/>
      <c r="P455" s="139" t="s">
        <v>2052</v>
      </c>
      <c r="Q455" s="99" t="s">
        <v>2070</v>
      </c>
      <c r="R455" s="99"/>
      <c r="S455" s="108" t="s">
        <v>1461</v>
      </c>
    </row>
    <row r="456" spans="1:19" x14ac:dyDescent="0.25">
      <c r="A456" s="136">
        <v>129</v>
      </c>
      <c r="B456" s="108">
        <v>2311287</v>
      </c>
      <c r="C456" s="108">
        <v>3284267</v>
      </c>
      <c r="D456" s="137" t="s">
        <v>581</v>
      </c>
      <c r="E456" s="108" t="s">
        <v>1458</v>
      </c>
      <c r="F456" s="138">
        <v>2.4537037037037038E-2</v>
      </c>
      <c r="G456" s="100" t="s">
        <v>5322</v>
      </c>
      <c r="H456" s="108" t="s">
        <v>1692</v>
      </c>
      <c r="I456" s="108"/>
      <c r="J456" s="99"/>
      <c r="K456" s="99"/>
      <c r="L456" s="99"/>
      <c r="M456" s="108" t="s">
        <v>2033</v>
      </c>
      <c r="N456" s="99"/>
      <c r="O456" s="99"/>
      <c r="P456" s="139" t="s">
        <v>2052</v>
      </c>
      <c r="Q456" s="99" t="s">
        <v>2070</v>
      </c>
      <c r="R456" s="99"/>
      <c r="S456" s="108" t="s">
        <v>1461</v>
      </c>
    </row>
    <row r="457" spans="1:19" x14ac:dyDescent="0.25">
      <c r="A457" s="136">
        <v>66</v>
      </c>
      <c r="B457" s="108">
        <v>2311290</v>
      </c>
      <c r="C457" s="108">
        <v>3283515</v>
      </c>
      <c r="D457" s="137" t="s">
        <v>81</v>
      </c>
      <c r="E457" s="108" t="s">
        <v>1588</v>
      </c>
      <c r="F457" s="138">
        <v>2.2997685185185184E-2</v>
      </c>
      <c r="G457" s="100" t="s">
        <v>2065</v>
      </c>
      <c r="H457" s="108" t="s">
        <v>1692</v>
      </c>
      <c r="I457" s="108"/>
      <c r="J457" s="99" t="s">
        <v>5321</v>
      </c>
      <c r="K457" s="99" t="s">
        <v>5325</v>
      </c>
      <c r="L457" s="99"/>
      <c r="M457" s="108" t="s">
        <v>2033</v>
      </c>
      <c r="N457" s="99"/>
      <c r="O457" s="99"/>
      <c r="P457" s="139" t="s">
        <v>2052</v>
      </c>
      <c r="Q457" s="99" t="s">
        <v>2070</v>
      </c>
      <c r="R457" s="99"/>
      <c r="S457" s="108" t="s">
        <v>1446</v>
      </c>
    </row>
    <row r="458" spans="1:19" x14ac:dyDescent="0.25">
      <c r="A458" s="136">
        <v>48</v>
      </c>
      <c r="B458" s="108">
        <v>2311306</v>
      </c>
      <c r="C458" s="108">
        <v>3283295</v>
      </c>
      <c r="D458" s="137" t="s">
        <v>81</v>
      </c>
      <c r="E458" s="108" t="s">
        <v>1484</v>
      </c>
      <c r="F458" s="138">
        <v>3.4918981481481481E-2</v>
      </c>
      <c r="G458" s="100" t="s">
        <v>5323</v>
      </c>
      <c r="H458" s="108" t="s">
        <v>1692</v>
      </c>
      <c r="I458" s="108"/>
      <c r="J458" s="99"/>
      <c r="K458" s="99"/>
      <c r="L458" s="99"/>
      <c r="M458" s="108" t="s">
        <v>2033</v>
      </c>
      <c r="N458" s="99"/>
      <c r="O458" s="99"/>
      <c r="P458" s="139" t="s">
        <v>2052</v>
      </c>
      <c r="Q458" s="99" t="s">
        <v>2070</v>
      </c>
      <c r="R458" s="99"/>
      <c r="S458" s="108" t="s">
        <v>1461</v>
      </c>
    </row>
    <row r="459" spans="1:19" x14ac:dyDescent="0.25">
      <c r="A459" s="136">
        <v>10</v>
      </c>
      <c r="B459" s="108">
        <v>2311308</v>
      </c>
      <c r="C459" s="108">
        <v>3282839</v>
      </c>
      <c r="D459" s="137" t="s">
        <v>19</v>
      </c>
      <c r="E459" s="108" t="s">
        <v>1595</v>
      </c>
      <c r="F459" s="138">
        <v>2.7465277777777779E-2</v>
      </c>
      <c r="G459" s="100" t="s">
        <v>5322</v>
      </c>
      <c r="H459" s="108" t="s">
        <v>1692</v>
      </c>
      <c r="I459" s="108"/>
      <c r="J459" s="99"/>
      <c r="K459" s="99"/>
      <c r="L459" s="99"/>
      <c r="M459" s="108" t="s">
        <v>2033</v>
      </c>
      <c r="N459" s="99"/>
      <c r="O459" s="99"/>
      <c r="P459" s="139" t="s">
        <v>2052</v>
      </c>
      <c r="Q459" s="99" t="s">
        <v>2070</v>
      </c>
      <c r="R459" s="99"/>
      <c r="S459" s="108" t="s">
        <v>1446</v>
      </c>
    </row>
    <row r="460" spans="1:19" x14ac:dyDescent="0.25">
      <c r="A460" s="136">
        <v>164</v>
      </c>
      <c r="B460" s="108">
        <v>2311311</v>
      </c>
      <c r="C460" s="108">
        <v>3284693</v>
      </c>
      <c r="D460" s="137" t="s">
        <v>581</v>
      </c>
      <c r="E460" s="108" t="s">
        <v>1498</v>
      </c>
      <c r="F460" s="138">
        <v>3.7615740740740741E-2</v>
      </c>
      <c r="G460" s="100" t="s">
        <v>5323</v>
      </c>
      <c r="H460" s="108" t="s">
        <v>1692</v>
      </c>
      <c r="I460" s="108"/>
      <c r="J460" s="99"/>
      <c r="K460" s="99"/>
      <c r="L460" s="99"/>
      <c r="M460" s="108" t="s">
        <v>2033</v>
      </c>
      <c r="N460" s="99"/>
      <c r="O460" s="99"/>
      <c r="P460" s="139" t="s">
        <v>2052</v>
      </c>
      <c r="Q460" s="99" t="s">
        <v>2070</v>
      </c>
      <c r="R460" s="99"/>
      <c r="S460" s="108" t="s">
        <v>1461</v>
      </c>
    </row>
    <row r="461" spans="1:19" x14ac:dyDescent="0.25">
      <c r="A461" s="136">
        <v>121</v>
      </c>
      <c r="B461" s="108">
        <v>2311315</v>
      </c>
      <c r="C461" s="108">
        <v>3284175</v>
      </c>
      <c r="D461" s="137" t="s">
        <v>581</v>
      </c>
      <c r="E461" s="108" t="s">
        <v>1488</v>
      </c>
      <c r="F461" s="138">
        <v>2.6597222222222223E-2</v>
      </c>
      <c r="G461" s="100" t="s">
        <v>5322</v>
      </c>
      <c r="H461" s="108" t="s">
        <v>1692</v>
      </c>
      <c r="I461" s="108"/>
      <c r="J461" s="99"/>
      <c r="K461" s="99"/>
      <c r="L461" s="99"/>
      <c r="M461" s="108" t="s">
        <v>2033</v>
      </c>
      <c r="N461" s="99"/>
      <c r="O461" s="99"/>
      <c r="P461" s="139" t="s">
        <v>2052</v>
      </c>
      <c r="Q461" s="99" t="s">
        <v>2070</v>
      </c>
      <c r="R461" s="99"/>
      <c r="S461" s="108" t="s">
        <v>1461</v>
      </c>
    </row>
    <row r="462" spans="1:19" x14ac:dyDescent="0.25">
      <c r="A462" s="136">
        <v>198</v>
      </c>
      <c r="B462" s="108">
        <v>2311317</v>
      </c>
      <c r="C462" s="108">
        <v>3285097</v>
      </c>
      <c r="D462" s="137" t="s">
        <v>905</v>
      </c>
      <c r="E462" s="108" t="s">
        <v>1460</v>
      </c>
      <c r="F462" s="138">
        <v>2.886574074074074E-2</v>
      </c>
      <c r="G462" s="100" t="s">
        <v>5323</v>
      </c>
      <c r="H462" s="108" t="s">
        <v>1692</v>
      </c>
      <c r="I462" s="108"/>
      <c r="J462" s="99"/>
      <c r="K462" s="99"/>
      <c r="L462" s="99"/>
      <c r="M462" s="108" t="s">
        <v>2033</v>
      </c>
      <c r="N462" s="99"/>
      <c r="O462" s="99"/>
      <c r="P462" s="139" t="s">
        <v>2052</v>
      </c>
      <c r="Q462" s="99" t="s">
        <v>2070</v>
      </c>
      <c r="R462" s="99"/>
      <c r="S462" s="108" t="s">
        <v>1461</v>
      </c>
    </row>
    <row r="463" spans="1:19" x14ac:dyDescent="0.25">
      <c r="A463" s="136">
        <v>212</v>
      </c>
      <c r="B463" s="108">
        <v>2311329</v>
      </c>
      <c r="C463" s="108">
        <v>3285271</v>
      </c>
      <c r="D463" s="137" t="s">
        <v>1018</v>
      </c>
      <c r="E463" s="108" t="s">
        <v>1520</v>
      </c>
      <c r="F463" s="138">
        <v>2.476851851851852E-2</v>
      </c>
      <c r="G463" s="100" t="s">
        <v>5322</v>
      </c>
      <c r="H463" s="108" t="s">
        <v>1692</v>
      </c>
      <c r="I463" s="108"/>
      <c r="J463" s="99"/>
      <c r="K463" s="99"/>
      <c r="L463" s="99"/>
      <c r="M463" s="108" t="s">
        <v>2033</v>
      </c>
      <c r="N463" s="99"/>
      <c r="O463" s="99"/>
      <c r="P463" s="139" t="s">
        <v>2052</v>
      </c>
      <c r="Q463" s="99" t="s">
        <v>2070</v>
      </c>
      <c r="R463" s="99"/>
      <c r="S463" s="108" t="s">
        <v>1446</v>
      </c>
    </row>
    <row r="464" spans="1:19" x14ac:dyDescent="0.25">
      <c r="A464" s="136">
        <v>74</v>
      </c>
      <c r="B464" s="108">
        <v>2311334</v>
      </c>
      <c r="C464" s="108">
        <v>3283613</v>
      </c>
      <c r="D464" s="137" t="s">
        <v>81</v>
      </c>
      <c r="E464" s="108" t="s">
        <v>1480</v>
      </c>
      <c r="F464" s="138">
        <v>2.420138888888889E-2</v>
      </c>
      <c r="G464" s="100" t="s">
        <v>2065</v>
      </c>
      <c r="H464" s="108" t="s">
        <v>1692</v>
      </c>
      <c r="I464" s="108"/>
      <c r="J464" s="99" t="s">
        <v>5321</v>
      </c>
      <c r="K464" s="99" t="s">
        <v>5325</v>
      </c>
      <c r="L464" s="99"/>
      <c r="M464" s="108" t="s">
        <v>2033</v>
      </c>
      <c r="N464" s="99"/>
      <c r="O464" s="99"/>
      <c r="P464" s="139" t="s">
        <v>2052</v>
      </c>
      <c r="Q464" s="99" t="s">
        <v>2070</v>
      </c>
      <c r="R464" s="99"/>
      <c r="S464" s="108" t="s">
        <v>1446</v>
      </c>
    </row>
    <row r="465" spans="1:19" x14ac:dyDescent="0.25">
      <c r="A465" s="136">
        <v>129</v>
      </c>
      <c r="B465" s="108">
        <v>2311406</v>
      </c>
      <c r="C465" s="108">
        <v>3284268</v>
      </c>
      <c r="D465" s="137" t="s">
        <v>581</v>
      </c>
      <c r="E465" s="108" t="s">
        <v>1458</v>
      </c>
      <c r="F465" s="138">
        <v>2.2361111111111109E-2</v>
      </c>
      <c r="G465" s="100" t="s">
        <v>2065</v>
      </c>
      <c r="H465" s="108" t="s">
        <v>1692</v>
      </c>
      <c r="I465" s="108"/>
      <c r="J465" s="99" t="s">
        <v>5321</v>
      </c>
      <c r="K465" s="99" t="s">
        <v>5325</v>
      </c>
      <c r="L465" s="99"/>
      <c r="M465" s="108" t="s">
        <v>2033</v>
      </c>
      <c r="N465" s="99"/>
      <c r="O465" s="99"/>
      <c r="P465" s="139" t="s">
        <v>2052</v>
      </c>
      <c r="Q465" s="99" t="s">
        <v>2070</v>
      </c>
      <c r="R465" s="99"/>
      <c r="S465" s="108" t="s">
        <v>1461</v>
      </c>
    </row>
    <row r="466" spans="1:19" x14ac:dyDescent="0.25">
      <c r="A466" s="136">
        <v>66</v>
      </c>
      <c r="B466" s="108">
        <v>2311410</v>
      </c>
      <c r="C466" s="108">
        <v>3283516</v>
      </c>
      <c r="D466" s="137" t="s">
        <v>81</v>
      </c>
      <c r="E466" s="108" t="s">
        <v>1588</v>
      </c>
      <c r="F466" s="138">
        <v>2.329861111111111E-2</v>
      </c>
      <c r="G466" s="100" t="s">
        <v>2065</v>
      </c>
      <c r="H466" s="108" t="s">
        <v>1692</v>
      </c>
      <c r="I466" s="108"/>
      <c r="J466" s="99" t="s">
        <v>5321</v>
      </c>
      <c r="K466" s="99" t="s">
        <v>5325</v>
      </c>
      <c r="L466" s="99"/>
      <c r="M466" s="108" t="s">
        <v>2033</v>
      </c>
      <c r="N466" s="99"/>
      <c r="O466" s="99"/>
      <c r="P466" s="139" t="s">
        <v>2052</v>
      </c>
      <c r="Q466" s="99" t="s">
        <v>2070</v>
      </c>
      <c r="R466" s="99"/>
      <c r="S466" s="108" t="s">
        <v>1446</v>
      </c>
    </row>
    <row r="467" spans="1:19" x14ac:dyDescent="0.25">
      <c r="A467" s="136">
        <v>10</v>
      </c>
      <c r="B467" s="108">
        <v>2311428</v>
      </c>
      <c r="C467" s="108">
        <v>3282840</v>
      </c>
      <c r="D467" s="137" t="s">
        <v>19</v>
      </c>
      <c r="E467" s="108" t="s">
        <v>1595</v>
      </c>
      <c r="F467" s="138">
        <v>2.2870370370370371E-2</v>
      </c>
      <c r="G467" s="100" t="s">
        <v>2065</v>
      </c>
      <c r="H467" s="108" t="s">
        <v>1692</v>
      </c>
      <c r="I467" s="108"/>
      <c r="J467" s="99" t="s">
        <v>5321</v>
      </c>
      <c r="K467" s="99" t="s">
        <v>5325</v>
      </c>
      <c r="L467" s="99"/>
      <c r="M467" s="108" t="s">
        <v>2033</v>
      </c>
      <c r="N467" s="99"/>
      <c r="O467" s="99"/>
      <c r="P467" s="139" t="s">
        <v>2052</v>
      </c>
      <c r="Q467" s="99" t="s">
        <v>2070</v>
      </c>
      <c r="R467" s="99"/>
      <c r="S467" s="108" t="s">
        <v>1461</v>
      </c>
    </row>
    <row r="468" spans="1:19" x14ac:dyDescent="0.25">
      <c r="A468" s="136">
        <v>161</v>
      </c>
      <c r="B468" s="108">
        <v>2311471</v>
      </c>
      <c r="C468" s="108">
        <v>3284656</v>
      </c>
      <c r="D468" s="137" t="s">
        <v>581</v>
      </c>
      <c r="E468" s="108" t="s">
        <v>1496</v>
      </c>
      <c r="F468" s="138">
        <v>3.5763888888888887E-2</v>
      </c>
      <c r="G468" s="100" t="s">
        <v>5323</v>
      </c>
      <c r="H468" s="108" t="s">
        <v>1692</v>
      </c>
      <c r="I468" s="108"/>
      <c r="J468" s="99"/>
      <c r="K468" s="99"/>
      <c r="L468" s="99"/>
      <c r="M468" s="108" t="s">
        <v>2033</v>
      </c>
      <c r="N468" s="99"/>
      <c r="O468" s="99"/>
      <c r="P468" s="139" t="s">
        <v>2052</v>
      </c>
      <c r="Q468" s="99" t="s">
        <v>2070</v>
      </c>
      <c r="R468" s="99"/>
      <c r="S468" s="108" t="s">
        <v>1461</v>
      </c>
    </row>
    <row r="469" spans="1:19" x14ac:dyDescent="0.25">
      <c r="A469" s="136">
        <v>74</v>
      </c>
      <c r="B469" s="108">
        <v>2311475</v>
      </c>
      <c r="C469" s="108">
        <v>3283614</v>
      </c>
      <c r="D469" s="137" t="s">
        <v>81</v>
      </c>
      <c r="E469" s="108" t="s">
        <v>1480</v>
      </c>
      <c r="F469" s="138">
        <v>2.1342592592592594E-2</v>
      </c>
      <c r="G469" s="100" t="s">
        <v>2065</v>
      </c>
      <c r="H469" s="108" t="s">
        <v>1692</v>
      </c>
      <c r="I469" s="108"/>
      <c r="J469" s="99" t="s">
        <v>5321</v>
      </c>
      <c r="K469" s="99" t="s">
        <v>5325</v>
      </c>
      <c r="L469" s="99"/>
      <c r="M469" s="108" t="s">
        <v>2033</v>
      </c>
      <c r="N469" s="99"/>
      <c r="O469" s="99"/>
      <c r="P469" s="139" t="s">
        <v>2052</v>
      </c>
      <c r="Q469" s="99" t="s">
        <v>2070</v>
      </c>
      <c r="R469" s="99"/>
      <c r="S469" s="108" t="s">
        <v>1446</v>
      </c>
    </row>
    <row r="470" spans="1:19" x14ac:dyDescent="0.25">
      <c r="A470" s="136">
        <v>121</v>
      </c>
      <c r="B470" s="108">
        <v>2311492</v>
      </c>
      <c r="C470" s="108">
        <v>3284176</v>
      </c>
      <c r="D470" s="137" t="s">
        <v>581</v>
      </c>
      <c r="E470" s="108" t="s">
        <v>1488</v>
      </c>
      <c r="F470" s="138">
        <v>2.4282407407407409E-2</v>
      </c>
      <c r="G470" s="100" t="s">
        <v>2065</v>
      </c>
      <c r="H470" s="108" t="s">
        <v>1692</v>
      </c>
      <c r="I470" s="108"/>
      <c r="J470" s="99" t="s">
        <v>5321</v>
      </c>
      <c r="K470" s="99" t="s">
        <v>5325</v>
      </c>
      <c r="L470" s="99"/>
      <c r="M470" s="108" t="s">
        <v>2033</v>
      </c>
      <c r="N470" s="99"/>
      <c r="O470" s="99"/>
      <c r="P470" s="139" t="s">
        <v>2052</v>
      </c>
      <c r="Q470" s="99" t="s">
        <v>2070</v>
      </c>
      <c r="R470" s="99"/>
      <c r="S470" s="108" t="s">
        <v>1461</v>
      </c>
    </row>
    <row r="471" spans="1:19" x14ac:dyDescent="0.25">
      <c r="A471" s="136">
        <v>48</v>
      </c>
      <c r="B471" s="108">
        <v>2311503</v>
      </c>
      <c r="C471" s="108">
        <v>3283296</v>
      </c>
      <c r="D471" s="137" t="s">
        <v>81</v>
      </c>
      <c r="E471" s="108" t="s">
        <v>1484</v>
      </c>
      <c r="F471" s="138">
        <v>3.4861111111111114E-2</v>
      </c>
      <c r="G471" s="100" t="s">
        <v>5323</v>
      </c>
      <c r="H471" s="108" t="s">
        <v>1692</v>
      </c>
      <c r="I471" s="108"/>
      <c r="J471" s="99"/>
      <c r="K471" s="99"/>
      <c r="L471" s="99"/>
      <c r="M471" s="108" t="s">
        <v>2033</v>
      </c>
      <c r="N471" s="99"/>
      <c r="O471" s="99"/>
      <c r="P471" s="139" t="s">
        <v>2052</v>
      </c>
      <c r="Q471" s="99" t="s">
        <v>2070</v>
      </c>
      <c r="R471" s="99"/>
      <c r="S471" s="108" t="s">
        <v>1461</v>
      </c>
    </row>
    <row r="472" spans="1:19" x14ac:dyDescent="0.25">
      <c r="A472" s="136">
        <v>75</v>
      </c>
      <c r="B472" s="108">
        <v>2311515</v>
      </c>
      <c r="C472" s="108">
        <v>3283621</v>
      </c>
      <c r="D472" s="137" t="s">
        <v>81</v>
      </c>
      <c r="E472" s="108" t="s">
        <v>1478</v>
      </c>
      <c r="F472" s="138">
        <v>2.9085648148148149E-2</v>
      </c>
      <c r="G472" s="100" t="s">
        <v>5323</v>
      </c>
      <c r="H472" s="108" t="s">
        <v>1692</v>
      </c>
      <c r="I472" s="108"/>
      <c r="J472" s="99"/>
      <c r="K472" s="99"/>
      <c r="L472" s="99"/>
      <c r="M472" s="108" t="s">
        <v>2033</v>
      </c>
      <c r="N472" s="99"/>
      <c r="O472" s="99"/>
      <c r="P472" s="139" t="s">
        <v>2052</v>
      </c>
      <c r="Q472" s="99" t="s">
        <v>2070</v>
      </c>
      <c r="R472" s="99"/>
      <c r="S472" s="108" t="s">
        <v>1461</v>
      </c>
    </row>
    <row r="473" spans="1:19" x14ac:dyDescent="0.25">
      <c r="A473" s="136">
        <v>164</v>
      </c>
      <c r="B473" s="108">
        <v>2311525</v>
      </c>
      <c r="C473" s="108">
        <v>3284694</v>
      </c>
      <c r="D473" s="137" t="s">
        <v>581</v>
      </c>
      <c r="E473" s="108" t="s">
        <v>1498</v>
      </c>
      <c r="F473" s="138">
        <v>3.0277777777777778E-2</v>
      </c>
      <c r="G473" s="100" t="s">
        <v>5323</v>
      </c>
      <c r="H473" s="108" t="s">
        <v>1692</v>
      </c>
      <c r="I473" s="108"/>
      <c r="J473" s="99"/>
      <c r="K473" s="99"/>
      <c r="L473" s="99"/>
      <c r="M473" s="108" t="s">
        <v>2033</v>
      </c>
      <c r="N473" s="99"/>
      <c r="O473" s="99"/>
      <c r="P473" s="139" t="s">
        <v>2052</v>
      </c>
      <c r="Q473" s="99" t="s">
        <v>2070</v>
      </c>
      <c r="R473" s="99"/>
      <c r="S473" s="108" t="s">
        <v>1461</v>
      </c>
    </row>
    <row r="474" spans="1:19" x14ac:dyDescent="0.25">
      <c r="A474" s="136">
        <v>212</v>
      </c>
      <c r="B474" s="108">
        <v>2311531</v>
      </c>
      <c r="C474" s="108">
        <v>3285272</v>
      </c>
      <c r="D474" s="137" t="s">
        <v>1018</v>
      </c>
      <c r="E474" s="108" t="s">
        <v>1520</v>
      </c>
      <c r="F474" s="138">
        <v>3.0902777777777779E-2</v>
      </c>
      <c r="G474" s="100" t="s">
        <v>5323</v>
      </c>
      <c r="H474" s="108" t="s">
        <v>1692</v>
      </c>
      <c r="I474" s="108"/>
      <c r="J474" s="99"/>
      <c r="K474" s="99"/>
      <c r="L474" s="99"/>
      <c r="M474" s="108" t="s">
        <v>2033</v>
      </c>
      <c r="N474" s="99"/>
      <c r="O474" s="99"/>
      <c r="P474" s="139" t="s">
        <v>2052</v>
      </c>
      <c r="Q474" s="99" t="s">
        <v>2070</v>
      </c>
      <c r="R474" s="99"/>
      <c r="S474" s="108" t="s">
        <v>1446</v>
      </c>
    </row>
    <row r="475" spans="1:19" x14ac:dyDescent="0.25">
      <c r="A475" s="136">
        <v>198</v>
      </c>
      <c r="B475" s="108">
        <v>2311542</v>
      </c>
      <c r="C475" s="108">
        <v>3285098</v>
      </c>
      <c r="D475" s="137" t="s">
        <v>905</v>
      </c>
      <c r="E475" s="108" t="s">
        <v>1460</v>
      </c>
      <c r="F475" s="138">
        <v>2.2962962962962963E-2</v>
      </c>
      <c r="G475" s="100" t="s">
        <v>2065</v>
      </c>
      <c r="H475" s="108" t="s">
        <v>1692</v>
      </c>
      <c r="I475" s="108"/>
      <c r="J475" s="99" t="s">
        <v>5321</v>
      </c>
      <c r="K475" s="99" t="s">
        <v>5325</v>
      </c>
      <c r="L475" s="99"/>
      <c r="M475" s="108" t="s">
        <v>2033</v>
      </c>
      <c r="N475" s="99"/>
      <c r="O475" s="99"/>
      <c r="P475" s="139" t="s">
        <v>2052</v>
      </c>
      <c r="Q475" s="99" t="s">
        <v>2070</v>
      </c>
      <c r="R475" s="99"/>
      <c r="S475" s="108" t="s">
        <v>1461</v>
      </c>
    </row>
    <row r="476" spans="1:19" x14ac:dyDescent="0.25">
      <c r="A476" s="136">
        <v>10</v>
      </c>
      <c r="B476" s="108">
        <v>2311573</v>
      </c>
      <c r="C476" s="108">
        <v>3282841</v>
      </c>
      <c r="D476" s="137" t="s">
        <v>19</v>
      </c>
      <c r="E476" s="108" t="s">
        <v>1595</v>
      </c>
      <c r="F476" s="138">
        <v>2.4560185185185185E-2</v>
      </c>
      <c r="G476" s="100" t="s">
        <v>5322</v>
      </c>
      <c r="H476" s="108" t="s">
        <v>1692</v>
      </c>
      <c r="I476" s="108"/>
      <c r="J476" s="99"/>
      <c r="K476" s="99"/>
      <c r="L476" s="99"/>
      <c r="M476" s="108" t="s">
        <v>2033</v>
      </c>
      <c r="N476" s="99"/>
      <c r="O476" s="99"/>
      <c r="P476" s="139" t="s">
        <v>2052</v>
      </c>
      <c r="Q476" s="99" t="s">
        <v>2070</v>
      </c>
      <c r="R476" s="99"/>
      <c r="S476" s="108" t="s">
        <v>1446</v>
      </c>
    </row>
    <row r="477" spans="1:19" x14ac:dyDescent="0.25">
      <c r="A477" s="136">
        <v>129</v>
      </c>
      <c r="B477" s="108">
        <v>2311600</v>
      </c>
      <c r="C477" s="108">
        <v>3284269</v>
      </c>
      <c r="D477" s="137" t="s">
        <v>581</v>
      </c>
      <c r="E477" s="108" t="s">
        <v>1458</v>
      </c>
      <c r="F477" s="138">
        <v>2.5972222222222223E-2</v>
      </c>
      <c r="G477" s="100" t="s">
        <v>5322</v>
      </c>
      <c r="H477" s="108" t="s">
        <v>1692</v>
      </c>
      <c r="I477" s="108"/>
      <c r="J477" s="99"/>
      <c r="K477" s="99"/>
      <c r="L477" s="99"/>
      <c r="M477" s="108" t="s">
        <v>2033</v>
      </c>
      <c r="N477" s="99"/>
      <c r="O477" s="99"/>
      <c r="P477" s="139" t="s">
        <v>2052</v>
      </c>
      <c r="Q477" s="99" t="s">
        <v>2070</v>
      </c>
      <c r="R477" s="99"/>
      <c r="S477" s="108" t="s">
        <v>1461</v>
      </c>
    </row>
    <row r="478" spans="1:19" x14ac:dyDescent="0.25">
      <c r="A478" s="136">
        <v>74</v>
      </c>
      <c r="B478" s="108">
        <v>2311608</v>
      </c>
      <c r="C478" s="108">
        <v>3283615</v>
      </c>
      <c r="D478" s="137" t="s">
        <v>81</v>
      </c>
      <c r="E478" s="108" t="s">
        <v>1480</v>
      </c>
      <c r="F478" s="138">
        <v>2.1666666666666667E-2</v>
      </c>
      <c r="G478" s="100" t="s">
        <v>2065</v>
      </c>
      <c r="H478" s="108" t="s">
        <v>1692</v>
      </c>
      <c r="I478" s="108"/>
      <c r="J478" s="99" t="s">
        <v>5321</v>
      </c>
      <c r="K478" s="99" t="s">
        <v>5325</v>
      </c>
      <c r="L478" s="99"/>
      <c r="M478" s="108" t="s">
        <v>2033</v>
      </c>
      <c r="N478" s="99"/>
      <c r="O478" s="99"/>
      <c r="P478" s="139" t="s">
        <v>2052</v>
      </c>
      <c r="Q478" s="99" t="s">
        <v>2070</v>
      </c>
      <c r="R478" s="99"/>
      <c r="S478" s="108" t="s">
        <v>1446</v>
      </c>
    </row>
    <row r="479" spans="1:19" x14ac:dyDescent="0.25">
      <c r="A479" s="136">
        <v>111</v>
      </c>
      <c r="B479" s="108">
        <v>2311623</v>
      </c>
      <c r="C479" s="108">
        <v>3284052</v>
      </c>
      <c r="D479" s="137" t="s">
        <v>465</v>
      </c>
      <c r="E479" s="108" t="s">
        <v>1603</v>
      </c>
      <c r="F479" s="138">
        <v>4.6168981481481484E-2</v>
      </c>
      <c r="G479" s="100" t="s">
        <v>5323</v>
      </c>
      <c r="H479" s="108" t="s">
        <v>1692</v>
      </c>
      <c r="I479" s="108"/>
      <c r="J479" s="99"/>
      <c r="K479" s="99"/>
      <c r="L479" s="99"/>
      <c r="M479" s="108" t="s">
        <v>2033</v>
      </c>
      <c r="N479" s="99"/>
      <c r="O479" s="99"/>
      <c r="P479" s="139" t="s">
        <v>2052</v>
      </c>
      <c r="Q479" s="99" t="s">
        <v>2070</v>
      </c>
      <c r="R479" s="99"/>
      <c r="S479" s="108" t="s">
        <v>1461</v>
      </c>
    </row>
    <row r="480" spans="1:19" x14ac:dyDescent="0.25">
      <c r="A480" s="136">
        <v>161</v>
      </c>
      <c r="B480" s="108">
        <v>2311750</v>
      </c>
      <c r="C480" s="108">
        <v>3284657</v>
      </c>
      <c r="D480" s="137" t="s">
        <v>581</v>
      </c>
      <c r="E480" s="108" t="s">
        <v>1496</v>
      </c>
      <c r="F480" s="138">
        <v>2.8796296296296296E-2</v>
      </c>
      <c r="G480" s="100" t="s">
        <v>5323</v>
      </c>
      <c r="H480" s="108" t="s">
        <v>1692</v>
      </c>
      <c r="I480" s="108"/>
      <c r="J480" s="99"/>
      <c r="K480" s="99"/>
      <c r="L480" s="99"/>
      <c r="M480" s="108" t="s">
        <v>2033</v>
      </c>
      <c r="N480" s="99"/>
      <c r="O480" s="99"/>
      <c r="P480" s="139" t="s">
        <v>2052</v>
      </c>
      <c r="Q480" s="99" t="s">
        <v>2070</v>
      </c>
      <c r="R480" s="99"/>
      <c r="S480" s="108" t="s">
        <v>1461</v>
      </c>
    </row>
    <row r="481" spans="1:19" x14ac:dyDescent="0.25">
      <c r="A481" s="136">
        <v>77</v>
      </c>
      <c r="B481" s="108">
        <v>2311770</v>
      </c>
      <c r="C481" s="108">
        <v>3283649</v>
      </c>
      <c r="D481" s="137" t="s">
        <v>81</v>
      </c>
      <c r="E481" s="108" t="s">
        <v>1482</v>
      </c>
      <c r="F481" s="138">
        <v>2.9386574074074075E-2</v>
      </c>
      <c r="G481" s="100" t="s">
        <v>5323</v>
      </c>
      <c r="H481" s="108" t="s">
        <v>1692</v>
      </c>
      <c r="I481" s="108"/>
      <c r="J481" s="99"/>
      <c r="K481" s="99"/>
      <c r="L481" s="99"/>
      <c r="M481" s="108" t="s">
        <v>2033</v>
      </c>
      <c r="N481" s="99"/>
      <c r="O481" s="99"/>
      <c r="P481" s="139" t="s">
        <v>2052</v>
      </c>
      <c r="Q481" s="99" t="s">
        <v>2070</v>
      </c>
      <c r="R481" s="99"/>
      <c r="S481" s="108" t="s">
        <v>1446</v>
      </c>
    </row>
    <row r="482" spans="1:19" x14ac:dyDescent="0.25">
      <c r="A482" s="136">
        <v>121</v>
      </c>
      <c r="B482" s="108">
        <v>2311772</v>
      </c>
      <c r="C482" s="108">
        <v>3284178</v>
      </c>
      <c r="D482" s="137" t="s">
        <v>581</v>
      </c>
      <c r="E482" s="108" t="s">
        <v>1488</v>
      </c>
      <c r="F482" s="138">
        <v>2.6122685185185186E-2</v>
      </c>
      <c r="G482" s="100" t="s">
        <v>5322</v>
      </c>
      <c r="H482" s="108" t="s">
        <v>1692</v>
      </c>
      <c r="I482" s="108"/>
      <c r="J482" s="99"/>
      <c r="K482" s="99"/>
      <c r="L482" s="99"/>
      <c r="M482" s="108" t="s">
        <v>2033</v>
      </c>
      <c r="N482" s="99"/>
      <c r="O482" s="99"/>
      <c r="P482" s="139" t="s">
        <v>2052</v>
      </c>
      <c r="Q482" s="99" t="s">
        <v>2070</v>
      </c>
      <c r="R482" s="99"/>
      <c r="S482" s="108" t="s">
        <v>1461</v>
      </c>
    </row>
    <row r="483" spans="1:19" x14ac:dyDescent="0.25">
      <c r="A483" s="136">
        <v>66</v>
      </c>
      <c r="B483" s="108">
        <v>2311785</v>
      </c>
      <c r="C483" s="108">
        <v>3283517</v>
      </c>
      <c r="D483" s="137" t="s">
        <v>81</v>
      </c>
      <c r="E483" s="108" t="s">
        <v>1588</v>
      </c>
      <c r="F483" s="138">
        <v>2.2754629629629628E-2</v>
      </c>
      <c r="G483" s="100" t="s">
        <v>2065</v>
      </c>
      <c r="H483" s="108" t="s">
        <v>1692</v>
      </c>
      <c r="I483" s="108"/>
      <c r="J483" s="99" t="s">
        <v>5321</v>
      </c>
      <c r="K483" s="99" t="s">
        <v>5325</v>
      </c>
      <c r="L483" s="99"/>
      <c r="M483" s="108" t="s">
        <v>2033</v>
      </c>
      <c r="N483" s="99"/>
      <c r="O483" s="99"/>
      <c r="P483" s="139" t="s">
        <v>2052</v>
      </c>
      <c r="Q483" s="99" t="s">
        <v>2070</v>
      </c>
      <c r="R483" s="99"/>
      <c r="S483" s="108" t="s">
        <v>1446</v>
      </c>
    </row>
    <row r="484" spans="1:19" x14ac:dyDescent="0.25">
      <c r="A484" s="136">
        <v>48</v>
      </c>
      <c r="B484" s="108">
        <v>2311795</v>
      </c>
      <c r="C484" s="108">
        <v>3283299</v>
      </c>
      <c r="D484" s="137" t="s">
        <v>81</v>
      </c>
      <c r="E484" s="108" t="s">
        <v>1484</v>
      </c>
      <c r="F484" s="138">
        <v>3.0023148148148149E-2</v>
      </c>
      <c r="G484" s="100" t="s">
        <v>5323</v>
      </c>
      <c r="H484" s="108" t="s">
        <v>1692</v>
      </c>
      <c r="I484" s="108"/>
      <c r="J484" s="99"/>
      <c r="K484" s="99"/>
      <c r="L484" s="99"/>
      <c r="M484" s="108" t="s">
        <v>2033</v>
      </c>
      <c r="N484" s="99"/>
      <c r="O484" s="99"/>
      <c r="P484" s="139" t="s">
        <v>2052</v>
      </c>
      <c r="Q484" s="99" t="s">
        <v>2070</v>
      </c>
      <c r="R484" s="99"/>
      <c r="S484" s="108" t="s">
        <v>1461</v>
      </c>
    </row>
    <row r="485" spans="1:19" x14ac:dyDescent="0.25">
      <c r="A485" s="136">
        <v>198</v>
      </c>
      <c r="B485" s="108">
        <v>2311806</v>
      </c>
      <c r="C485" s="108">
        <v>3285099</v>
      </c>
      <c r="D485" s="137" t="s">
        <v>905</v>
      </c>
      <c r="E485" s="108" t="s">
        <v>1460</v>
      </c>
      <c r="F485" s="138">
        <v>2.238425925925926E-2</v>
      </c>
      <c r="G485" s="100" t="s">
        <v>2065</v>
      </c>
      <c r="H485" s="108" t="s">
        <v>1692</v>
      </c>
      <c r="I485" s="108"/>
      <c r="J485" s="99" t="s">
        <v>5321</v>
      </c>
      <c r="K485" s="99" t="s">
        <v>5325</v>
      </c>
      <c r="L485" s="99"/>
      <c r="M485" s="108" t="s">
        <v>2033</v>
      </c>
      <c r="N485" s="99"/>
      <c r="O485" s="99"/>
      <c r="P485" s="139" t="s">
        <v>2052</v>
      </c>
      <c r="Q485" s="99" t="s">
        <v>2070</v>
      </c>
      <c r="R485" s="99"/>
      <c r="S485" s="108" t="s">
        <v>1461</v>
      </c>
    </row>
    <row r="486" spans="1:19" x14ac:dyDescent="0.25">
      <c r="A486" s="136">
        <v>212</v>
      </c>
      <c r="B486" s="108">
        <v>2311842</v>
      </c>
      <c r="C486" s="108">
        <v>3285273</v>
      </c>
      <c r="D486" s="137" t="s">
        <v>1018</v>
      </c>
      <c r="E486" s="108" t="s">
        <v>1520</v>
      </c>
      <c r="F486" s="138">
        <v>2.6296296296296297E-2</v>
      </c>
      <c r="G486" s="100" t="s">
        <v>5322</v>
      </c>
      <c r="H486" s="108" t="s">
        <v>1692</v>
      </c>
      <c r="I486" s="108"/>
      <c r="J486" s="99"/>
      <c r="K486" s="99"/>
      <c r="L486" s="99"/>
      <c r="M486" s="108" t="s">
        <v>2033</v>
      </c>
      <c r="N486" s="99"/>
      <c r="O486" s="99"/>
      <c r="P486" s="139" t="s">
        <v>2052</v>
      </c>
      <c r="Q486" s="99" t="s">
        <v>2070</v>
      </c>
      <c r="R486" s="99"/>
      <c r="S486" s="108" t="s">
        <v>1446</v>
      </c>
    </row>
    <row r="487" spans="1:19" x14ac:dyDescent="0.25">
      <c r="A487" s="136">
        <v>170</v>
      </c>
      <c r="B487" s="108">
        <v>2311872</v>
      </c>
      <c r="C487" s="108">
        <v>3284760</v>
      </c>
      <c r="D487" s="137" t="s">
        <v>806</v>
      </c>
      <c r="E487" s="108" t="s">
        <v>1504</v>
      </c>
      <c r="F487" s="138">
        <v>3.7511574074074072E-2</v>
      </c>
      <c r="G487" s="100" t="s">
        <v>5323</v>
      </c>
      <c r="H487" s="108" t="s">
        <v>1692</v>
      </c>
      <c r="I487" s="108"/>
      <c r="J487" s="99"/>
      <c r="K487" s="99"/>
      <c r="L487" s="99"/>
      <c r="M487" s="108" t="s">
        <v>2033</v>
      </c>
      <c r="N487" s="99"/>
      <c r="O487" s="99"/>
      <c r="P487" s="139" t="s">
        <v>2052</v>
      </c>
      <c r="Q487" s="99" t="s">
        <v>2070</v>
      </c>
      <c r="R487" s="99"/>
      <c r="S487" s="108" t="s">
        <v>1461</v>
      </c>
    </row>
    <row r="488" spans="1:19" x14ac:dyDescent="0.25">
      <c r="A488" s="136">
        <v>300</v>
      </c>
      <c r="B488" s="108">
        <v>2311882</v>
      </c>
      <c r="C488" s="108">
        <v>3286326</v>
      </c>
      <c r="D488" s="137" t="s">
        <v>1131</v>
      </c>
      <c r="E488" s="108" t="s">
        <v>1574</v>
      </c>
      <c r="F488" s="138">
        <v>4.8368055555555553E-2</v>
      </c>
      <c r="G488" s="100" t="s">
        <v>5323</v>
      </c>
      <c r="H488" s="108" t="s">
        <v>1692</v>
      </c>
      <c r="I488" s="108"/>
      <c r="J488" s="99"/>
      <c r="K488" s="99"/>
      <c r="L488" s="99"/>
      <c r="M488" s="108" t="s">
        <v>2033</v>
      </c>
      <c r="N488" s="99"/>
      <c r="O488" s="99"/>
      <c r="P488" s="139" t="s">
        <v>2052</v>
      </c>
      <c r="Q488" s="99" t="s">
        <v>2070</v>
      </c>
      <c r="R488" s="99"/>
      <c r="S488" s="108" t="s">
        <v>1461</v>
      </c>
    </row>
    <row r="489" spans="1:19" x14ac:dyDescent="0.25">
      <c r="A489" s="136">
        <v>75</v>
      </c>
      <c r="B489" s="108">
        <v>2311950</v>
      </c>
      <c r="C489" s="108">
        <v>3283622</v>
      </c>
      <c r="D489" s="137" t="s">
        <v>81</v>
      </c>
      <c r="E489" s="108" t="s">
        <v>1478</v>
      </c>
      <c r="F489" s="138">
        <v>3.3900462962962966E-2</v>
      </c>
      <c r="G489" s="100" t="s">
        <v>5323</v>
      </c>
      <c r="H489" s="108" t="s">
        <v>1692</v>
      </c>
      <c r="I489" s="108"/>
      <c r="J489" s="99"/>
      <c r="K489" s="99"/>
      <c r="L489" s="99"/>
      <c r="M489" s="108" t="s">
        <v>2033</v>
      </c>
      <c r="N489" s="99"/>
      <c r="O489" s="99"/>
      <c r="P489" s="139" t="s">
        <v>2052</v>
      </c>
      <c r="Q489" s="99" t="s">
        <v>2070</v>
      </c>
      <c r="R489" s="99"/>
      <c r="S489" s="108" t="s">
        <v>1461</v>
      </c>
    </row>
    <row r="490" spans="1:19" x14ac:dyDescent="0.25">
      <c r="A490" s="136">
        <v>164</v>
      </c>
      <c r="B490" s="108">
        <v>2311967</v>
      </c>
      <c r="C490" s="108">
        <v>3284695</v>
      </c>
      <c r="D490" s="137" t="s">
        <v>581</v>
      </c>
      <c r="E490" s="108" t="s">
        <v>1498</v>
      </c>
      <c r="F490" s="138">
        <v>3.7083333333333336E-2</v>
      </c>
      <c r="G490" s="100" t="s">
        <v>5323</v>
      </c>
      <c r="H490" s="108" t="s">
        <v>1692</v>
      </c>
      <c r="I490" s="108"/>
      <c r="J490" s="99"/>
      <c r="K490" s="99"/>
      <c r="L490" s="99"/>
      <c r="M490" s="108" t="s">
        <v>2033</v>
      </c>
      <c r="N490" s="99"/>
      <c r="O490" s="99"/>
      <c r="P490" s="139" t="s">
        <v>2052</v>
      </c>
      <c r="Q490" s="99" t="s">
        <v>2070</v>
      </c>
      <c r="R490" s="99"/>
      <c r="S490" s="108" t="s">
        <v>1461</v>
      </c>
    </row>
    <row r="491" spans="1:19" x14ac:dyDescent="0.25">
      <c r="A491" s="136">
        <v>129</v>
      </c>
      <c r="B491" s="108">
        <v>2312011</v>
      </c>
      <c r="C491" s="108">
        <v>3284270</v>
      </c>
      <c r="D491" s="137" t="s">
        <v>581</v>
      </c>
      <c r="E491" s="108" t="s">
        <v>1458</v>
      </c>
      <c r="F491" s="138">
        <v>2.6805555555555555E-2</v>
      </c>
      <c r="G491" s="100" t="s">
        <v>5322</v>
      </c>
      <c r="H491" s="108" t="s">
        <v>1692</v>
      </c>
      <c r="I491" s="108"/>
      <c r="J491" s="99"/>
      <c r="K491" s="99"/>
      <c r="L491" s="99"/>
      <c r="M491" s="108" t="s">
        <v>2033</v>
      </c>
      <c r="N491" s="99"/>
      <c r="O491" s="99"/>
      <c r="P491" s="139" t="s">
        <v>2052</v>
      </c>
      <c r="Q491" s="99" t="s">
        <v>2070</v>
      </c>
      <c r="R491" s="99"/>
      <c r="S491" s="108" t="s">
        <v>1461</v>
      </c>
    </row>
    <row r="492" spans="1:19" x14ac:dyDescent="0.25">
      <c r="A492" s="136">
        <v>111</v>
      </c>
      <c r="B492" s="108">
        <v>2312058</v>
      </c>
      <c r="C492" s="108">
        <v>3284053</v>
      </c>
      <c r="D492" s="137" t="s">
        <v>465</v>
      </c>
      <c r="E492" s="108" t="s">
        <v>1603</v>
      </c>
      <c r="F492" s="138">
        <v>4.0601851851851854E-2</v>
      </c>
      <c r="G492" s="100" t="s">
        <v>5323</v>
      </c>
      <c r="H492" s="108" t="s">
        <v>1692</v>
      </c>
      <c r="I492" s="108"/>
      <c r="J492" s="99"/>
      <c r="K492" s="99"/>
      <c r="L492" s="99"/>
      <c r="M492" s="108" t="s">
        <v>2033</v>
      </c>
      <c r="N492" s="99"/>
      <c r="O492" s="99"/>
      <c r="P492" s="139" t="s">
        <v>2052</v>
      </c>
      <c r="Q492" s="99" t="s">
        <v>2070</v>
      </c>
      <c r="R492" s="99"/>
      <c r="S492" s="108" t="s">
        <v>1461</v>
      </c>
    </row>
    <row r="493" spans="1:19" x14ac:dyDescent="0.25">
      <c r="A493" s="136">
        <v>198</v>
      </c>
      <c r="B493" s="108">
        <v>2312079</v>
      </c>
      <c r="C493" s="108">
        <v>3285100</v>
      </c>
      <c r="D493" s="137" t="s">
        <v>905</v>
      </c>
      <c r="E493" s="108" t="s">
        <v>1460</v>
      </c>
      <c r="F493" s="138">
        <v>2.5023148148148149E-2</v>
      </c>
      <c r="G493" s="100" t="s">
        <v>5322</v>
      </c>
      <c r="H493" s="108" t="s">
        <v>1692</v>
      </c>
      <c r="I493" s="108"/>
      <c r="J493" s="99"/>
      <c r="K493" s="99"/>
      <c r="L493" s="99"/>
      <c r="M493" s="108" t="s">
        <v>2033</v>
      </c>
      <c r="N493" s="99"/>
      <c r="O493" s="99"/>
      <c r="P493" s="139" t="s">
        <v>2052</v>
      </c>
      <c r="Q493" s="99" t="s">
        <v>2070</v>
      </c>
      <c r="R493" s="99"/>
      <c r="S493" s="108" t="s">
        <v>1461</v>
      </c>
    </row>
    <row r="494" spans="1:19" x14ac:dyDescent="0.25">
      <c r="A494" s="136">
        <v>10</v>
      </c>
      <c r="B494" s="108">
        <v>2312088</v>
      </c>
      <c r="C494" s="108">
        <v>3282846</v>
      </c>
      <c r="D494" s="137" t="s">
        <v>19</v>
      </c>
      <c r="E494" s="108" t="s">
        <v>1595</v>
      </c>
      <c r="F494" s="138">
        <v>2.2650462962962963E-2</v>
      </c>
      <c r="G494" s="100" t="s">
        <v>2065</v>
      </c>
      <c r="H494" s="108" t="s">
        <v>1692</v>
      </c>
      <c r="I494" s="108"/>
      <c r="J494" s="99" t="s">
        <v>5321</v>
      </c>
      <c r="K494" s="99" t="s">
        <v>5325</v>
      </c>
      <c r="L494" s="99"/>
      <c r="M494" s="108" t="s">
        <v>2033</v>
      </c>
      <c r="N494" s="99"/>
      <c r="O494" s="99"/>
      <c r="P494" s="139" t="s">
        <v>2052</v>
      </c>
      <c r="Q494" s="99" t="s">
        <v>2070</v>
      </c>
      <c r="R494" s="99"/>
      <c r="S494" s="108" t="s">
        <v>1461</v>
      </c>
    </row>
    <row r="495" spans="1:19" x14ac:dyDescent="0.25">
      <c r="A495" s="136">
        <v>121</v>
      </c>
      <c r="B495" s="108">
        <v>2312099</v>
      </c>
      <c r="C495" s="108">
        <v>3284177</v>
      </c>
      <c r="D495" s="137" t="s">
        <v>581</v>
      </c>
      <c r="E495" s="108" t="s">
        <v>1488</v>
      </c>
      <c r="F495" s="138">
        <v>3.0775462962962963E-2</v>
      </c>
      <c r="G495" s="100" t="s">
        <v>5323</v>
      </c>
      <c r="H495" s="108" t="s">
        <v>1692</v>
      </c>
      <c r="I495" s="108"/>
      <c r="J495" s="99"/>
      <c r="K495" s="99"/>
      <c r="L495" s="99"/>
      <c r="M495" s="108" t="s">
        <v>2033</v>
      </c>
      <c r="N495" s="99"/>
      <c r="O495" s="99"/>
      <c r="P495" s="139" t="s">
        <v>2052</v>
      </c>
      <c r="Q495" s="99" t="s">
        <v>2070</v>
      </c>
      <c r="R495" s="99"/>
      <c r="S495" s="108" t="s">
        <v>1461</v>
      </c>
    </row>
    <row r="496" spans="1:19" x14ac:dyDescent="0.25">
      <c r="A496" s="136">
        <v>177</v>
      </c>
      <c r="B496" s="108">
        <v>2312109</v>
      </c>
      <c r="C496" s="108">
        <v>3284851</v>
      </c>
      <c r="D496" s="137" t="s">
        <v>806</v>
      </c>
      <c r="E496" s="108" t="s">
        <v>1587</v>
      </c>
      <c r="F496" s="138">
        <v>2.537037037037037E-2</v>
      </c>
      <c r="G496" s="100" t="s">
        <v>5322</v>
      </c>
      <c r="H496" s="108" t="s">
        <v>1692</v>
      </c>
      <c r="I496" s="108"/>
      <c r="J496" s="99"/>
      <c r="K496" s="99"/>
      <c r="L496" s="99"/>
      <c r="M496" s="108" t="s">
        <v>2033</v>
      </c>
      <c r="N496" s="99"/>
      <c r="O496" s="99"/>
      <c r="P496" s="139" t="s">
        <v>2052</v>
      </c>
      <c r="Q496" s="99" t="s">
        <v>2070</v>
      </c>
      <c r="R496" s="99"/>
      <c r="S496" s="108" t="s">
        <v>1461</v>
      </c>
    </row>
    <row r="497" spans="1:19" x14ac:dyDescent="0.25">
      <c r="A497" s="136">
        <v>161</v>
      </c>
      <c r="B497" s="108">
        <v>2312115</v>
      </c>
      <c r="C497" s="108">
        <v>3284655</v>
      </c>
      <c r="D497" s="137" t="s">
        <v>581</v>
      </c>
      <c r="E497" s="108" t="s">
        <v>1496</v>
      </c>
      <c r="F497" s="138">
        <v>3.3900462962962966E-2</v>
      </c>
      <c r="G497" s="100" t="s">
        <v>5323</v>
      </c>
      <c r="H497" s="108" t="s">
        <v>1692</v>
      </c>
      <c r="I497" s="108"/>
      <c r="J497" s="99"/>
      <c r="K497" s="99"/>
      <c r="L497" s="99"/>
      <c r="M497" s="108" t="s">
        <v>2033</v>
      </c>
      <c r="N497" s="99"/>
      <c r="O497" s="99"/>
      <c r="P497" s="139" t="s">
        <v>2052</v>
      </c>
      <c r="Q497" s="99" t="s">
        <v>2070</v>
      </c>
      <c r="R497" s="99"/>
      <c r="S497" s="108" t="s">
        <v>1461</v>
      </c>
    </row>
    <row r="498" spans="1:19" x14ac:dyDescent="0.25">
      <c r="A498" s="136">
        <v>170</v>
      </c>
      <c r="B498" s="108">
        <v>2312120</v>
      </c>
      <c r="C498" s="108">
        <v>3284761</v>
      </c>
      <c r="D498" s="137" t="s">
        <v>806</v>
      </c>
      <c r="E498" s="108" t="s">
        <v>1504</v>
      </c>
      <c r="F498" s="138">
        <v>2.3182870370370371E-2</v>
      </c>
      <c r="G498" s="100" t="s">
        <v>2065</v>
      </c>
      <c r="H498" s="108" t="s">
        <v>1692</v>
      </c>
      <c r="I498" s="108"/>
      <c r="J498" s="99" t="s">
        <v>5321</v>
      </c>
      <c r="K498" s="99" t="s">
        <v>5325</v>
      </c>
      <c r="L498" s="99"/>
      <c r="M498" s="108" t="s">
        <v>2033</v>
      </c>
      <c r="N498" s="99"/>
      <c r="O498" s="99"/>
      <c r="P498" s="139" t="s">
        <v>2052</v>
      </c>
      <c r="Q498" s="99" t="s">
        <v>2070</v>
      </c>
      <c r="R498" s="99"/>
      <c r="S498" s="108" t="s">
        <v>1461</v>
      </c>
    </row>
    <row r="499" spans="1:19" x14ac:dyDescent="0.25">
      <c r="A499" s="136">
        <v>77</v>
      </c>
      <c r="B499" s="108">
        <v>2312127</v>
      </c>
      <c r="C499" s="108">
        <v>3283651</v>
      </c>
      <c r="D499" s="137" t="s">
        <v>81</v>
      </c>
      <c r="E499" s="108" t="s">
        <v>1482</v>
      </c>
      <c r="F499" s="138">
        <v>2.8356481481481483E-2</v>
      </c>
      <c r="G499" s="100" t="s">
        <v>5323</v>
      </c>
      <c r="H499" s="108" t="s">
        <v>1692</v>
      </c>
      <c r="I499" s="108"/>
      <c r="J499" s="99"/>
      <c r="K499" s="99"/>
      <c r="L499" s="99"/>
      <c r="M499" s="108" t="s">
        <v>2033</v>
      </c>
      <c r="N499" s="99"/>
      <c r="O499" s="99"/>
      <c r="P499" s="139" t="s">
        <v>2052</v>
      </c>
      <c r="Q499" s="99" t="s">
        <v>2070</v>
      </c>
      <c r="R499" s="99"/>
      <c r="S499" s="108" t="s">
        <v>1446</v>
      </c>
    </row>
    <row r="500" spans="1:19" x14ac:dyDescent="0.25">
      <c r="A500" s="136">
        <v>48</v>
      </c>
      <c r="B500" s="108">
        <v>2312238</v>
      </c>
      <c r="C500" s="108">
        <v>3283297</v>
      </c>
      <c r="D500" s="137" t="s">
        <v>81</v>
      </c>
      <c r="E500" s="108" t="s">
        <v>1484</v>
      </c>
      <c r="F500" s="138">
        <v>2.8402777777777777E-2</v>
      </c>
      <c r="G500" s="100" t="s">
        <v>5323</v>
      </c>
      <c r="H500" s="108" t="s">
        <v>1692</v>
      </c>
      <c r="I500" s="108"/>
      <c r="J500" s="99"/>
      <c r="K500" s="99"/>
      <c r="L500" s="99"/>
      <c r="M500" s="108" t="s">
        <v>2033</v>
      </c>
      <c r="N500" s="99"/>
      <c r="O500" s="99"/>
      <c r="P500" s="139" t="s">
        <v>2052</v>
      </c>
      <c r="Q500" s="99" t="s">
        <v>2070</v>
      </c>
      <c r="R500" s="99"/>
      <c r="S500" s="108" t="s">
        <v>1461</v>
      </c>
    </row>
    <row r="501" spans="1:19" x14ac:dyDescent="0.25">
      <c r="A501" s="136">
        <v>300</v>
      </c>
      <c r="B501" s="108">
        <v>2312268</v>
      </c>
      <c r="C501" s="108">
        <v>3286328</v>
      </c>
      <c r="D501" s="137" t="s">
        <v>1131</v>
      </c>
      <c r="E501" s="108" t="s">
        <v>1574</v>
      </c>
      <c r="F501" s="138">
        <v>3.3263888888888891E-2</v>
      </c>
      <c r="G501" s="100" t="s">
        <v>5323</v>
      </c>
      <c r="H501" s="108" t="s">
        <v>1698</v>
      </c>
      <c r="I501" s="108" t="s">
        <v>1699</v>
      </c>
      <c r="J501" s="99" t="s">
        <v>5320</v>
      </c>
      <c r="K501" s="99" t="s">
        <v>5325</v>
      </c>
      <c r="L501" s="99"/>
      <c r="M501" s="108" t="s">
        <v>2033</v>
      </c>
      <c r="N501" s="99"/>
      <c r="O501" s="99"/>
      <c r="P501" s="139" t="s">
        <v>2052</v>
      </c>
      <c r="Q501" s="99" t="s">
        <v>2070</v>
      </c>
      <c r="R501" s="99"/>
      <c r="S501" s="108" t="s">
        <v>1461</v>
      </c>
    </row>
    <row r="502" spans="1:19" x14ac:dyDescent="0.25">
      <c r="A502" s="136">
        <v>22</v>
      </c>
      <c r="B502" s="108">
        <v>2312273</v>
      </c>
      <c r="C502" s="108">
        <v>3282993</v>
      </c>
      <c r="D502" s="137" t="s">
        <v>96</v>
      </c>
      <c r="E502" s="108" t="s">
        <v>1594</v>
      </c>
      <c r="F502" s="138">
        <v>2.2465277777777778E-2</v>
      </c>
      <c r="G502" s="100" t="s">
        <v>2065</v>
      </c>
      <c r="H502" s="108" t="s">
        <v>1692</v>
      </c>
      <c r="I502" s="108"/>
      <c r="J502" s="99" t="s">
        <v>5321</v>
      </c>
      <c r="K502" s="99" t="s">
        <v>5325</v>
      </c>
      <c r="L502" s="99"/>
      <c r="M502" s="108" t="s">
        <v>2033</v>
      </c>
      <c r="N502" s="99"/>
      <c r="O502" s="99"/>
      <c r="P502" s="139" t="s">
        <v>2052</v>
      </c>
      <c r="Q502" s="99" t="s">
        <v>2070</v>
      </c>
      <c r="R502" s="99"/>
      <c r="S502" s="108" t="s">
        <v>1461</v>
      </c>
    </row>
    <row r="503" spans="1:19" x14ac:dyDescent="0.25">
      <c r="A503" s="136">
        <v>66</v>
      </c>
      <c r="B503" s="108">
        <v>2312366</v>
      </c>
      <c r="C503" s="108">
        <v>3283518</v>
      </c>
      <c r="D503" s="137" t="s">
        <v>81</v>
      </c>
      <c r="E503" s="108" t="s">
        <v>1588</v>
      </c>
      <c r="F503" s="138">
        <v>3.3506944444444443E-2</v>
      </c>
      <c r="G503" s="100" t="s">
        <v>5323</v>
      </c>
      <c r="H503" s="108" t="s">
        <v>1692</v>
      </c>
      <c r="I503" s="108"/>
      <c r="J503" s="99"/>
      <c r="K503" s="99"/>
      <c r="L503" s="99"/>
      <c r="M503" s="108" t="s">
        <v>2033</v>
      </c>
      <c r="N503" s="99"/>
      <c r="O503" s="99"/>
      <c r="P503" s="139" t="s">
        <v>2052</v>
      </c>
      <c r="Q503" s="99" t="s">
        <v>2070</v>
      </c>
      <c r="R503" s="99"/>
      <c r="S503" s="108" t="s">
        <v>1461</v>
      </c>
    </row>
    <row r="504" spans="1:19" x14ac:dyDescent="0.25">
      <c r="A504" s="136">
        <v>164</v>
      </c>
      <c r="B504" s="108">
        <v>2312380</v>
      </c>
      <c r="C504" s="108">
        <v>3284696</v>
      </c>
      <c r="D504" s="137" t="s">
        <v>581</v>
      </c>
      <c r="E504" s="108" t="s">
        <v>1498</v>
      </c>
      <c r="F504" s="138">
        <v>4.2430555555555555E-2</v>
      </c>
      <c r="G504" s="100" t="s">
        <v>5323</v>
      </c>
      <c r="H504" s="108" t="s">
        <v>1692</v>
      </c>
      <c r="I504" s="108"/>
      <c r="J504" s="99"/>
      <c r="K504" s="99"/>
      <c r="L504" s="99"/>
      <c r="M504" s="108" t="s">
        <v>2033</v>
      </c>
      <c r="N504" s="99"/>
      <c r="O504" s="99"/>
      <c r="P504" s="139" t="s">
        <v>2052</v>
      </c>
      <c r="Q504" s="99" t="s">
        <v>2070</v>
      </c>
      <c r="R504" s="99"/>
      <c r="S504" s="108" t="s">
        <v>1461</v>
      </c>
    </row>
    <row r="505" spans="1:19" x14ac:dyDescent="0.25">
      <c r="A505" s="136">
        <v>75</v>
      </c>
      <c r="B505" s="108">
        <v>2312392</v>
      </c>
      <c r="C505" s="108">
        <v>3283625</v>
      </c>
      <c r="D505" s="137" t="s">
        <v>81</v>
      </c>
      <c r="E505" s="108" t="s">
        <v>1478</v>
      </c>
      <c r="F505" s="138">
        <v>3.9143518518518522E-2</v>
      </c>
      <c r="G505" s="100" t="s">
        <v>5323</v>
      </c>
      <c r="H505" s="108" t="s">
        <v>1692</v>
      </c>
      <c r="I505" s="108"/>
      <c r="J505" s="99"/>
      <c r="K505" s="99"/>
      <c r="L505" s="99"/>
      <c r="M505" s="108" t="s">
        <v>2033</v>
      </c>
      <c r="N505" s="99"/>
      <c r="O505" s="99"/>
      <c r="P505" s="139" t="s">
        <v>2052</v>
      </c>
      <c r="Q505" s="99" t="s">
        <v>2070</v>
      </c>
      <c r="R505" s="99"/>
      <c r="S505" s="108" t="s">
        <v>1461</v>
      </c>
    </row>
    <row r="506" spans="1:19" x14ac:dyDescent="0.25">
      <c r="A506" s="136">
        <v>261</v>
      </c>
      <c r="B506" s="108">
        <v>2312417</v>
      </c>
      <c r="C506" s="108">
        <v>-1</v>
      </c>
      <c r="D506" s="137" t="s">
        <v>1199</v>
      </c>
      <c r="E506" s="108" t="s">
        <v>1548</v>
      </c>
      <c r="F506" s="138">
        <v>2.2083333333333333E-2</v>
      </c>
      <c r="G506" s="100" t="s">
        <v>2065</v>
      </c>
      <c r="H506" s="108" t="s">
        <v>1692</v>
      </c>
      <c r="I506" s="108"/>
      <c r="J506" s="99" t="s">
        <v>5321</v>
      </c>
      <c r="K506" s="99" t="s">
        <v>5325</v>
      </c>
      <c r="L506" s="99"/>
      <c r="M506" s="108" t="s">
        <v>2033</v>
      </c>
      <c r="N506" s="99"/>
      <c r="O506" s="99"/>
      <c r="P506" s="139" t="s">
        <v>2052</v>
      </c>
      <c r="Q506" s="99" t="s">
        <v>2070</v>
      </c>
      <c r="R506" s="99"/>
      <c r="S506" s="108" t="s">
        <v>1461</v>
      </c>
    </row>
    <row r="507" spans="1:19" x14ac:dyDescent="0.25">
      <c r="A507" s="136">
        <v>111</v>
      </c>
      <c r="B507" s="108">
        <v>2312426</v>
      </c>
      <c r="C507" s="108">
        <v>3284054</v>
      </c>
      <c r="D507" s="137" t="s">
        <v>465</v>
      </c>
      <c r="E507" s="108" t="s">
        <v>1603</v>
      </c>
      <c r="F507" s="138">
        <v>3.5335648148148151E-2</v>
      </c>
      <c r="G507" s="100" t="s">
        <v>5323</v>
      </c>
      <c r="H507" s="108" t="s">
        <v>1692</v>
      </c>
      <c r="I507" s="108"/>
      <c r="J507" s="99"/>
      <c r="K507" s="99"/>
      <c r="L507" s="99"/>
      <c r="M507" s="108" t="s">
        <v>2033</v>
      </c>
      <c r="N507" s="99"/>
      <c r="O507" s="99"/>
      <c r="P507" s="139" t="s">
        <v>2052</v>
      </c>
      <c r="Q507" s="99" t="s">
        <v>2070</v>
      </c>
      <c r="R507" s="99"/>
      <c r="S507" s="108" t="s">
        <v>1461</v>
      </c>
    </row>
    <row r="508" spans="1:19" x14ac:dyDescent="0.25">
      <c r="A508" s="136">
        <v>161</v>
      </c>
      <c r="B508" s="108">
        <v>2312431</v>
      </c>
      <c r="C508" s="108">
        <v>3284658</v>
      </c>
      <c r="D508" s="137" t="s">
        <v>581</v>
      </c>
      <c r="E508" s="108" t="s">
        <v>1496</v>
      </c>
      <c r="F508" s="138">
        <v>3.3784722222222223E-2</v>
      </c>
      <c r="G508" s="100" t="s">
        <v>5323</v>
      </c>
      <c r="H508" s="108" t="s">
        <v>1692</v>
      </c>
      <c r="I508" s="108"/>
      <c r="J508" s="99"/>
      <c r="K508" s="99"/>
      <c r="L508" s="99"/>
      <c r="M508" s="108" t="s">
        <v>2033</v>
      </c>
      <c r="N508" s="99"/>
      <c r="O508" s="99"/>
      <c r="P508" s="139" t="s">
        <v>2052</v>
      </c>
      <c r="Q508" s="99" t="s">
        <v>2070</v>
      </c>
      <c r="R508" s="99"/>
      <c r="S508" s="108" t="s">
        <v>1461</v>
      </c>
    </row>
    <row r="509" spans="1:19" x14ac:dyDescent="0.25">
      <c r="A509" s="136">
        <v>170</v>
      </c>
      <c r="B509" s="108">
        <v>2312434</v>
      </c>
      <c r="C509" s="108">
        <v>3284762</v>
      </c>
      <c r="D509" s="137" t="s">
        <v>806</v>
      </c>
      <c r="E509" s="108" t="s">
        <v>1504</v>
      </c>
      <c r="F509" s="138">
        <v>3.6134259259259262E-2</v>
      </c>
      <c r="G509" s="100" t="s">
        <v>5323</v>
      </c>
      <c r="H509" s="108" t="s">
        <v>1692</v>
      </c>
      <c r="I509" s="108"/>
      <c r="J509" s="99"/>
      <c r="K509" s="99"/>
      <c r="L509" s="99"/>
      <c r="M509" s="108" t="s">
        <v>2033</v>
      </c>
      <c r="N509" s="99"/>
      <c r="O509" s="99"/>
      <c r="P509" s="139" t="s">
        <v>2052</v>
      </c>
      <c r="Q509" s="99" t="s">
        <v>2070</v>
      </c>
      <c r="R509" s="99"/>
      <c r="S509" s="108" t="s">
        <v>1461</v>
      </c>
    </row>
    <row r="510" spans="1:19" x14ac:dyDescent="0.25">
      <c r="A510" s="136">
        <v>196</v>
      </c>
      <c r="B510" s="108">
        <v>2312543</v>
      </c>
      <c r="C510" s="108">
        <v>3285073</v>
      </c>
      <c r="D510" s="137" t="s">
        <v>905</v>
      </c>
      <c r="E510" s="108" t="s">
        <v>1509</v>
      </c>
      <c r="F510" s="138">
        <v>2.4907407407407406E-2</v>
      </c>
      <c r="G510" s="100" t="s">
        <v>5322</v>
      </c>
      <c r="H510" s="108" t="s">
        <v>1692</v>
      </c>
      <c r="I510" s="108"/>
      <c r="J510" s="99"/>
      <c r="K510" s="99"/>
      <c r="L510" s="99"/>
      <c r="M510" s="108" t="s">
        <v>2033</v>
      </c>
      <c r="N510" s="99"/>
      <c r="O510" s="99"/>
      <c r="P510" s="139" t="s">
        <v>2052</v>
      </c>
      <c r="Q510" s="99" t="s">
        <v>2070</v>
      </c>
      <c r="R510" s="99"/>
      <c r="S510" s="108" t="s">
        <v>1461</v>
      </c>
    </row>
    <row r="511" spans="1:19" x14ac:dyDescent="0.25">
      <c r="A511" s="136">
        <v>196</v>
      </c>
      <c r="B511" s="108">
        <v>2312544</v>
      </c>
      <c r="C511" s="108">
        <v>3285074</v>
      </c>
      <c r="D511" s="137" t="s">
        <v>905</v>
      </c>
      <c r="E511" s="108" t="s">
        <v>1509</v>
      </c>
      <c r="F511" s="138">
        <v>2.627314814814815E-2</v>
      </c>
      <c r="G511" s="100" t="s">
        <v>5322</v>
      </c>
      <c r="H511" s="108" t="s">
        <v>1692</v>
      </c>
      <c r="I511" s="108"/>
      <c r="J511" s="99"/>
      <c r="K511" s="99"/>
      <c r="L511" s="99"/>
      <c r="M511" s="108" t="s">
        <v>2033</v>
      </c>
      <c r="N511" s="99"/>
      <c r="O511" s="99"/>
      <c r="P511" s="139" t="s">
        <v>2052</v>
      </c>
      <c r="Q511" s="99" t="s">
        <v>2070</v>
      </c>
      <c r="R511" s="99"/>
      <c r="S511" s="108" t="s">
        <v>1461</v>
      </c>
    </row>
    <row r="512" spans="1:19" x14ac:dyDescent="0.25">
      <c r="A512" s="136">
        <v>196</v>
      </c>
      <c r="B512" s="108">
        <v>2312545</v>
      </c>
      <c r="C512" s="108">
        <v>3285075</v>
      </c>
      <c r="D512" s="137" t="s">
        <v>905</v>
      </c>
      <c r="E512" s="108" t="s">
        <v>1509</v>
      </c>
      <c r="F512" s="138">
        <v>2.5567129629629631E-2</v>
      </c>
      <c r="G512" s="100" t="s">
        <v>5322</v>
      </c>
      <c r="H512" s="108" t="s">
        <v>1692</v>
      </c>
      <c r="I512" s="108"/>
      <c r="J512" s="99"/>
      <c r="K512" s="99"/>
      <c r="L512" s="99"/>
      <c r="M512" s="108" t="s">
        <v>2033</v>
      </c>
      <c r="N512" s="99"/>
      <c r="O512" s="99"/>
      <c r="P512" s="139" t="s">
        <v>2052</v>
      </c>
      <c r="Q512" s="99" t="s">
        <v>2070</v>
      </c>
      <c r="R512" s="99"/>
      <c r="S512" s="108" t="s">
        <v>1461</v>
      </c>
    </row>
    <row r="513" spans="1:19" x14ac:dyDescent="0.25">
      <c r="A513" s="136">
        <v>22</v>
      </c>
      <c r="B513" s="108">
        <v>2312560</v>
      </c>
      <c r="C513" s="108">
        <v>3282994</v>
      </c>
      <c r="D513" s="137" t="s">
        <v>96</v>
      </c>
      <c r="E513" s="108" t="s">
        <v>1594</v>
      </c>
      <c r="F513" s="138">
        <v>3.3229166666666664E-2</v>
      </c>
      <c r="G513" s="100" t="s">
        <v>5323</v>
      </c>
      <c r="H513" s="108" t="s">
        <v>1692</v>
      </c>
      <c r="I513" s="108"/>
      <c r="J513" s="99"/>
      <c r="K513" s="99"/>
      <c r="L513" s="99"/>
      <c r="M513" s="108" t="s">
        <v>2033</v>
      </c>
      <c r="N513" s="99"/>
      <c r="O513" s="99"/>
      <c r="P513" s="139" t="s">
        <v>2052</v>
      </c>
      <c r="Q513" s="99" t="s">
        <v>2070</v>
      </c>
      <c r="R513" s="99"/>
      <c r="S513" s="108" t="s">
        <v>1461</v>
      </c>
    </row>
    <row r="514" spans="1:19" x14ac:dyDescent="0.25">
      <c r="A514" s="136">
        <v>300</v>
      </c>
      <c r="B514" s="108">
        <v>2312594</v>
      </c>
      <c r="C514" s="108">
        <v>3286329</v>
      </c>
      <c r="D514" s="137" t="s">
        <v>1131</v>
      </c>
      <c r="E514" s="108" t="s">
        <v>1574</v>
      </c>
      <c r="F514" s="138">
        <v>3.574074074074074E-2</v>
      </c>
      <c r="G514" s="100" t="s">
        <v>5323</v>
      </c>
      <c r="H514" s="108" t="s">
        <v>1692</v>
      </c>
      <c r="I514" s="108"/>
      <c r="J514" s="99"/>
      <c r="K514" s="99"/>
      <c r="L514" s="99"/>
      <c r="M514" s="108" t="s">
        <v>2033</v>
      </c>
      <c r="N514" s="99"/>
      <c r="O514" s="99"/>
      <c r="P514" s="139" t="s">
        <v>2052</v>
      </c>
      <c r="Q514" s="99" t="s">
        <v>2070</v>
      </c>
      <c r="R514" s="99"/>
      <c r="S514" s="108" t="s">
        <v>1461</v>
      </c>
    </row>
    <row r="515" spans="1:19" x14ac:dyDescent="0.25">
      <c r="A515" s="136">
        <v>129</v>
      </c>
      <c r="B515" s="108">
        <v>2312613</v>
      </c>
      <c r="C515" s="108">
        <v>3284274</v>
      </c>
      <c r="D515" s="137" t="s">
        <v>581</v>
      </c>
      <c r="E515" s="108" t="s">
        <v>1458</v>
      </c>
      <c r="F515" s="138">
        <v>2.4872685185185185E-2</v>
      </c>
      <c r="G515" s="100" t="s">
        <v>5322</v>
      </c>
      <c r="H515" s="108" t="s">
        <v>1692</v>
      </c>
      <c r="I515" s="108"/>
      <c r="J515" s="99"/>
      <c r="K515" s="99"/>
      <c r="L515" s="99"/>
      <c r="M515" s="108" t="s">
        <v>2033</v>
      </c>
      <c r="N515" s="99"/>
      <c r="O515" s="99"/>
      <c r="P515" s="139" t="s">
        <v>2052</v>
      </c>
      <c r="Q515" s="99" t="s">
        <v>2070</v>
      </c>
      <c r="R515" s="99"/>
      <c r="S515" s="108" t="s">
        <v>1461</v>
      </c>
    </row>
    <row r="516" spans="1:19" x14ac:dyDescent="0.25">
      <c r="A516" s="136">
        <v>77</v>
      </c>
      <c r="B516" s="108">
        <v>2312623</v>
      </c>
      <c r="C516" s="108">
        <v>3283653</v>
      </c>
      <c r="D516" s="137" t="s">
        <v>81</v>
      </c>
      <c r="E516" s="108" t="s">
        <v>1482</v>
      </c>
      <c r="F516" s="138">
        <v>2.8784722222222222E-2</v>
      </c>
      <c r="G516" s="100" t="s">
        <v>5323</v>
      </c>
      <c r="H516" s="108" t="s">
        <v>1692</v>
      </c>
      <c r="I516" s="108"/>
      <c r="J516" s="99"/>
      <c r="K516" s="99"/>
      <c r="L516" s="99"/>
      <c r="M516" s="108" t="s">
        <v>2033</v>
      </c>
      <c r="N516" s="99"/>
      <c r="O516" s="99"/>
      <c r="P516" s="139" t="s">
        <v>2052</v>
      </c>
      <c r="Q516" s="99" t="s">
        <v>2070</v>
      </c>
      <c r="R516" s="99"/>
      <c r="S516" s="108" t="s">
        <v>1446</v>
      </c>
    </row>
    <row r="517" spans="1:19" x14ac:dyDescent="0.25">
      <c r="A517" s="136">
        <v>244</v>
      </c>
      <c r="B517" s="108">
        <v>2312640</v>
      </c>
      <c r="C517" s="108">
        <v>3285651</v>
      </c>
      <c r="D517" s="137" t="s">
        <v>1131</v>
      </c>
      <c r="E517" s="108" t="s">
        <v>1540</v>
      </c>
      <c r="F517" s="138">
        <v>2.5810185185185186E-2</v>
      </c>
      <c r="G517" s="100" t="s">
        <v>5322</v>
      </c>
      <c r="H517" s="108" t="s">
        <v>1692</v>
      </c>
      <c r="I517" s="108"/>
      <c r="J517" s="99"/>
      <c r="K517" s="99"/>
      <c r="L517" s="99"/>
      <c r="M517" s="108" t="s">
        <v>2033</v>
      </c>
      <c r="N517" s="99"/>
      <c r="O517" s="99"/>
      <c r="P517" s="139" t="s">
        <v>2052</v>
      </c>
      <c r="Q517" s="99" t="s">
        <v>2070</v>
      </c>
      <c r="R517" s="99"/>
      <c r="S517" s="108" t="s">
        <v>1461</v>
      </c>
    </row>
    <row r="518" spans="1:19" x14ac:dyDescent="0.25">
      <c r="A518" s="136">
        <v>261</v>
      </c>
      <c r="B518" s="108">
        <v>2312668</v>
      </c>
      <c r="C518" s="108">
        <v>-1</v>
      </c>
      <c r="D518" s="137" t="s">
        <v>1199</v>
      </c>
      <c r="E518" s="108" t="s">
        <v>1548</v>
      </c>
      <c r="F518" s="138">
        <v>2.1574074074074075E-2</v>
      </c>
      <c r="G518" s="100" t="s">
        <v>2065</v>
      </c>
      <c r="H518" s="108" t="s">
        <v>1692</v>
      </c>
      <c r="I518" s="108"/>
      <c r="J518" s="99" t="s">
        <v>5321</v>
      </c>
      <c r="K518" s="99" t="s">
        <v>5325</v>
      </c>
      <c r="L518" s="99"/>
      <c r="M518" s="108" t="s">
        <v>2033</v>
      </c>
      <c r="N518" s="99"/>
      <c r="O518" s="99"/>
      <c r="P518" s="139" t="s">
        <v>2052</v>
      </c>
      <c r="Q518" s="99" t="s">
        <v>2070</v>
      </c>
      <c r="R518" s="99"/>
      <c r="S518" s="108" t="s">
        <v>1461</v>
      </c>
    </row>
    <row r="519" spans="1:19" x14ac:dyDescent="0.25">
      <c r="A519" s="136">
        <v>66</v>
      </c>
      <c r="B519" s="108">
        <v>2312672</v>
      </c>
      <c r="C519" s="108">
        <v>3283519</v>
      </c>
      <c r="D519" s="137" t="s">
        <v>81</v>
      </c>
      <c r="E519" s="108" t="s">
        <v>1588</v>
      </c>
      <c r="F519" s="138">
        <v>2.238425925925926E-2</v>
      </c>
      <c r="G519" s="100" t="s">
        <v>2065</v>
      </c>
      <c r="H519" s="108" t="s">
        <v>1692</v>
      </c>
      <c r="I519" s="108"/>
      <c r="J519" s="99" t="s">
        <v>5321</v>
      </c>
      <c r="K519" s="99" t="s">
        <v>5325</v>
      </c>
      <c r="L519" s="99"/>
      <c r="M519" s="108" t="s">
        <v>2033</v>
      </c>
      <c r="N519" s="99"/>
      <c r="O519" s="99"/>
      <c r="P519" s="139" t="s">
        <v>2052</v>
      </c>
      <c r="Q519" s="99" t="s">
        <v>2070</v>
      </c>
      <c r="R519" s="99"/>
      <c r="S519" s="108" t="s">
        <v>1446</v>
      </c>
    </row>
    <row r="520" spans="1:19" x14ac:dyDescent="0.25">
      <c r="A520" s="136">
        <v>161</v>
      </c>
      <c r="B520" s="108">
        <v>2312741</v>
      </c>
      <c r="C520" s="108">
        <v>3284659</v>
      </c>
      <c r="D520" s="137" t="s">
        <v>581</v>
      </c>
      <c r="E520" s="108" t="s">
        <v>1496</v>
      </c>
      <c r="F520" s="138">
        <v>3.1666666666666669E-2</v>
      </c>
      <c r="G520" s="100" t="s">
        <v>5323</v>
      </c>
      <c r="H520" s="108" t="s">
        <v>1692</v>
      </c>
      <c r="I520" s="108"/>
      <c r="J520" s="99"/>
      <c r="K520" s="99"/>
      <c r="L520" s="99"/>
      <c r="M520" s="108" t="s">
        <v>2033</v>
      </c>
      <c r="N520" s="99"/>
      <c r="O520" s="99"/>
      <c r="P520" s="139" t="s">
        <v>2052</v>
      </c>
      <c r="Q520" s="99" t="s">
        <v>2070</v>
      </c>
      <c r="R520" s="99"/>
      <c r="S520" s="108" t="s">
        <v>1461</v>
      </c>
    </row>
    <row r="521" spans="1:19" x14ac:dyDescent="0.25">
      <c r="A521" s="136">
        <v>170</v>
      </c>
      <c r="B521" s="108">
        <v>2312804</v>
      </c>
      <c r="C521" s="108">
        <v>3284764</v>
      </c>
      <c r="D521" s="137" t="s">
        <v>806</v>
      </c>
      <c r="E521" s="108" t="s">
        <v>1504</v>
      </c>
      <c r="F521" s="138">
        <v>3.2395833333333332E-2</v>
      </c>
      <c r="G521" s="100" t="s">
        <v>5323</v>
      </c>
      <c r="H521" s="108" t="s">
        <v>1692</v>
      </c>
      <c r="I521" s="108"/>
      <c r="J521" s="99"/>
      <c r="K521" s="99"/>
      <c r="L521" s="99"/>
      <c r="M521" s="108" t="s">
        <v>2033</v>
      </c>
      <c r="N521" s="99"/>
      <c r="O521" s="99"/>
      <c r="P521" s="139" t="s">
        <v>2052</v>
      </c>
      <c r="Q521" s="99" t="s">
        <v>2070</v>
      </c>
      <c r="R521" s="99"/>
      <c r="S521" s="108" t="s">
        <v>1461</v>
      </c>
    </row>
    <row r="522" spans="1:19" x14ac:dyDescent="0.25">
      <c r="A522" s="136">
        <v>75</v>
      </c>
      <c r="B522" s="108">
        <v>2312840</v>
      </c>
      <c r="C522" s="108">
        <v>3283626</v>
      </c>
      <c r="D522" s="137" t="s">
        <v>81</v>
      </c>
      <c r="E522" s="108" t="s">
        <v>1478</v>
      </c>
      <c r="F522" s="138">
        <v>2.8125000000000001E-2</v>
      </c>
      <c r="G522" s="100" t="s">
        <v>5323</v>
      </c>
      <c r="H522" s="108" t="s">
        <v>1698</v>
      </c>
      <c r="I522" s="108" t="s">
        <v>1699</v>
      </c>
      <c r="J522" s="99" t="s">
        <v>5320</v>
      </c>
      <c r="K522" s="99" t="s">
        <v>5325</v>
      </c>
      <c r="L522" s="99"/>
      <c r="M522" s="108" t="s">
        <v>2033</v>
      </c>
      <c r="N522" s="99"/>
      <c r="O522" s="99"/>
      <c r="P522" s="139" t="s">
        <v>2052</v>
      </c>
      <c r="Q522" s="99" t="s">
        <v>2070</v>
      </c>
      <c r="R522" s="99"/>
      <c r="S522" s="108" t="s">
        <v>1461</v>
      </c>
    </row>
    <row r="523" spans="1:19" x14ac:dyDescent="0.25">
      <c r="A523" s="136">
        <v>161</v>
      </c>
      <c r="B523" s="108">
        <v>2312951</v>
      </c>
      <c r="C523" s="108">
        <v>3284660</v>
      </c>
      <c r="D523" s="137" t="s">
        <v>581</v>
      </c>
      <c r="E523" s="108" t="s">
        <v>1496</v>
      </c>
      <c r="F523" s="138">
        <v>2.8437500000000001E-2</v>
      </c>
      <c r="G523" s="100" t="s">
        <v>5323</v>
      </c>
      <c r="H523" s="108" t="s">
        <v>1692</v>
      </c>
      <c r="I523" s="108"/>
      <c r="J523" s="99"/>
      <c r="K523" s="99"/>
      <c r="L523" s="99"/>
      <c r="M523" s="108" t="s">
        <v>2033</v>
      </c>
      <c r="N523" s="99"/>
      <c r="O523" s="99"/>
      <c r="P523" s="139" t="s">
        <v>2052</v>
      </c>
      <c r="Q523" s="99" t="s">
        <v>2070</v>
      </c>
      <c r="R523" s="99"/>
      <c r="S523" s="108" t="s">
        <v>1461</v>
      </c>
    </row>
    <row r="524" spans="1:19" x14ac:dyDescent="0.25">
      <c r="A524" s="136">
        <v>110</v>
      </c>
      <c r="B524" s="108">
        <v>2314972</v>
      </c>
      <c r="C524" s="108">
        <v>3284042</v>
      </c>
      <c r="D524" s="137" t="s">
        <v>465</v>
      </c>
      <c r="E524" s="108" t="s">
        <v>1602</v>
      </c>
      <c r="F524" s="138">
        <v>3.2430555555555553E-2</v>
      </c>
      <c r="G524" s="100" t="s">
        <v>5323</v>
      </c>
      <c r="H524" s="108" t="s">
        <v>1692</v>
      </c>
      <c r="I524" s="108"/>
      <c r="J524" s="99"/>
      <c r="K524" s="99"/>
      <c r="L524" s="99"/>
      <c r="M524" s="108" t="s">
        <v>2033</v>
      </c>
      <c r="N524" s="99"/>
      <c r="O524" s="99"/>
      <c r="P524" s="139" t="s">
        <v>2052</v>
      </c>
      <c r="Q524" s="99" t="s">
        <v>2070</v>
      </c>
      <c r="R524" s="99"/>
      <c r="S524" s="108" t="s">
        <v>1461</v>
      </c>
    </row>
    <row r="525" spans="1:19" x14ac:dyDescent="0.25">
      <c r="A525" s="136">
        <v>121</v>
      </c>
      <c r="B525" s="108">
        <v>2314981</v>
      </c>
      <c r="C525" s="108">
        <v>3284172</v>
      </c>
      <c r="D525" s="137" t="s">
        <v>581</v>
      </c>
      <c r="E525" s="108" t="s">
        <v>1488</v>
      </c>
      <c r="F525" s="138">
        <v>2.4583333333333332E-2</v>
      </c>
      <c r="G525" s="100" t="s">
        <v>5322</v>
      </c>
      <c r="H525" s="108" t="s">
        <v>1692</v>
      </c>
      <c r="I525" s="108"/>
      <c r="J525" s="99"/>
      <c r="K525" s="99"/>
      <c r="L525" s="99"/>
      <c r="M525" s="108" t="s">
        <v>2033</v>
      </c>
      <c r="N525" s="99"/>
      <c r="O525" s="99"/>
      <c r="P525" s="139" t="s">
        <v>2052</v>
      </c>
      <c r="Q525" s="99" t="s">
        <v>2070</v>
      </c>
      <c r="R525" s="99"/>
      <c r="S525" s="108" t="s">
        <v>1461</v>
      </c>
    </row>
    <row r="526" spans="1:19" x14ac:dyDescent="0.25">
      <c r="A526" s="136">
        <v>212</v>
      </c>
      <c r="B526" s="108">
        <v>2314990</v>
      </c>
      <c r="C526" s="108">
        <v>3285274</v>
      </c>
      <c r="D526" s="137" t="s">
        <v>1018</v>
      </c>
      <c r="E526" s="108" t="s">
        <v>1520</v>
      </c>
      <c r="F526" s="138">
        <v>2.2303240740740742E-2</v>
      </c>
      <c r="G526" s="100" t="s">
        <v>2065</v>
      </c>
      <c r="H526" s="108" t="s">
        <v>1692</v>
      </c>
      <c r="I526" s="108"/>
      <c r="J526" s="99" t="s">
        <v>5321</v>
      </c>
      <c r="K526" s="99" t="s">
        <v>5325</v>
      </c>
      <c r="L526" s="99"/>
      <c r="M526" s="108" t="s">
        <v>2033</v>
      </c>
      <c r="N526" s="99"/>
      <c r="O526" s="99"/>
      <c r="P526" s="139" t="s">
        <v>2052</v>
      </c>
      <c r="Q526" s="99" t="s">
        <v>2070</v>
      </c>
      <c r="R526" s="99"/>
      <c r="S526" s="108" t="s">
        <v>1446</v>
      </c>
    </row>
    <row r="527" spans="1:19" x14ac:dyDescent="0.25">
      <c r="A527" s="136">
        <v>186</v>
      </c>
      <c r="B527" s="108">
        <v>2314992</v>
      </c>
      <c r="C527" s="108">
        <v>3284959</v>
      </c>
      <c r="D527" s="137" t="s">
        <v>806</v>
      </c>
      <c r="E527" s="108" t="s">
        <v>1502</v>
      </c>
      <c r="F527" s="138">
        <v>3.1956018518518516E-2</v>
      </c>
      <c r="G527" s="100" t="s">
        <v>5323</v>
      </c>
      <c r="H527" s="108" t="s">
        <v>1692</v>
      </c>
      <c r="I527" s="108"/>
      <c r="J527" s="99"/>
      <c r="K527" s="99"/>
      <c r="L527" s="99"/>
      <c r="M527" s="108" t="s">
        <v>2033</v>
      </c>
      <c r="N527" s="99"/>
      <c r="O527" s="99"/>
      <c r="P527" s="139" t="s">
        <v>2052</v>
      </c>
      <c r="Q527" s="99" t="s">
        <v>2070</v>
      </c>
      <c r="R527" s="99"/>
      <c r="S527" s="108" t="s">
        <v>1461</v>
      </c>
    </row>
    <row r="528" spans="1:19" x14ac:dyDescent="0.25">
      <c r="A528" s="136">
        <v>129</v>
      </c>
      <c r="B528" s="108">
        <v>2315004</v>
      </c>
      <c r="C528" s="108">
        <v>3284275</v>
      </c>
      <c r="D528" s="137" t="s">
        <v>581</v>
      </c>
      <c r="E528" s="108" t="s">
        <v>1458</v>
      </c>
      <c r="F528" s="138">
        <v>2.3171296296296297E-2</v>
      </c>
      <c r="G528" s="100" t="s">
        <v>2065</v>
      </c>
      <c r="H528" s="108" t="s">
        <v>1692</v>
      </c>
      <c r="I528" s="108"/>
      <c r="J528" s="99" t="s">
        <v>5321</v>
      </c>
      <c r="K528" s="99" t="s">
        <v>5325</v>
      </c>
      <c r="L528" s="99"/>
      <c r="M528" s="108" t="s">
        <v>2033</v>
      </c>
      <c r="N528" s="99"/>
      <c r="O528" s="99"/>
      <c r="P528" s="139" t="s">
        <v>2052</v>
      </c>
      <c r="Q528" s="99" t="s">
        <v>2070</v>
      </c>
      <c r="R528" s="99"/>
      <c r="S528" s="108" t="s">
        <v>1461</v>
      </c>
    </row>
    <row r="529" spans="1:19" x14ac:dyDescent="0.25">
      <c r="A529" s="136">
        <v>110</v>
      </c>
      <c r="B529" s="108">
        <v>2315024</v>
      </c>
      <c r="C529" s="108">
        <v>3284044</v>
      </c>
      <c r="D529" s="137" t="s">
        <v>465</v>
      </c>
      <c r="E529" s="108" t="s">
        <v>1602</v>
      </c>
      <c r="F529" s="138">
        <v>3.0011574074074072E-2</v>
      </c>
      <c r="G529" s="100" t="s">
        <v>5323</v>
      </c>
      <c r="H529" s="108" t="s">
        <v>1692</v>
      </c>
      <c r="I529" s="108"/>
      <c r="J529" s="99"/>
      <c r="K529" s="99"/>
      <c r="L529" s="99"/>
      <c r="M529" s="108" t="s">
        <v>2033</v>
      </c>
      <c r="N529" s="99"/>
      <c r="O529" s="99"/>
      <c r="P529" s="139" t="s">
        <v>2052</v>
      </c>
      <c r="Q529" s="99" t="s">
        <v>2070</v>
      </c>
      <c r="R529" s="99"/>
      <c r="S529" s="108" t="s">
        <v>1461</v>
      </c>
    </row>
    <row r="530" spans="1:19" x14ac:dyDescent="0.25">
      <c r="A530" s="136">
        <v>111</v>
      </c>
      <c r="B530" s="108">
        <v>2315041</v>
      </c>
      <c r="C530" s="108">
        <v>3284055</v>
      </c>
      <c r="D530" s="137" t="s">
        <v>465</v>
      </c>
      <c r="E530" s="108" t="s">
        <v>1603</v>
      </c>
      <c r="F530" s="138">
        <v>3.6458333333333336E-2</v>
      </c>
      <c r="G530" s="100" t="s">
        <v>5323</v>
      </c>
      <c r="H530" s="108" t="s">
        <v>1692</v>
      </c>
      <c r="I530" s="108"/>
      <c r="J530" s="99"/>
      <c r="K530" s="99"/>
      <c r="L530" s="99"/>
      <c r="M530" s="108" t="s">
        <v>2033</v>
      </c>
      <c r="N530" s="99"/>
      <c r="O530" s="99"/>
      <c r="P530" s="139" t="s">
        <v>2052</v>
      </c>
      <c r="Q530" s="99" t="s">
        <v>2070</v>
      </c>
      <c r="R530" s="99"/>
      <c r="S530" s="108" t="s">
        <v>1461</v>
      </c>
    </row>
    <row r="531" spans="1:19" x14ac:dyDescent="0.25">
      <c r="A531" s="136">
        <v>198</v>
      </c>
      <c r="B531" s="108">
        <v>2315044</v>
      </c>
      <c r="C531" s="108">
        <v>3285101</v>
      </c>
      <c r="D531" s="137" t="s">
        <v>905</v>
      </c>
      <c r="E531" s="108" t="s">
        <v>1460</v>
      </c>
      <c r="F531" s="138">
        <v>2.6666666666666668E-2</v>
      </c>
      <c r="G531" s="100" t="s">
        <v>5322</v>
      </c>
      <c r="H531" s="108" t="s">
        <v>1692</v>
      </c>
      <c r="I531" s="108"/>
      <c r="J531" s="99"/>
      <c r="K531" s="99"/>
      <c r="L531" s="99"/>
      <c r="M531" s="108" t="s">
        <v>2033</v>
      </c>
      <c r="N531" s="99"/>
      <c r="O531" s="99"/>
      <c r="P531" s="139" t="s">
        <v>2052</v>
      </c>
      <c r="Q531" s="99" t="s">
        <v>2070</v>
      </c>
      <c r="R531" s="99"/>
      <c r="S531" s="108" t="s">
        <v>1461</v>
      </c>
    </row>
    <row r="532" spans="1:19" x14ac:dyDescent="0.25">
      <c r="A532" s="136">
        <v>48</v>
      </c>
      <c r="B532" s="108">
        <v>2315063</v>
      </c>
      <c r="C532" s="108">
        <v>3283300</v>
      </c>
      <c r="D532" s="137" t="s">
        <v>81</v>
      </c>
      <c r="E532" s="108" t="s">
        <v>1484</v>
      </c>
      <c r="F532" s="138">
        <v>3.6284722222222225E-2</v>
      </c>
      <c r="G532" s="100" t="s">
        <v>5323</v>
      </c>
      <c r="H532" s="108" t="s">
        <v>1692</v>
      </c>
      <c r="I532" s="108"/>
      <c r="J532" s="99"/>
      <c r="K532" s="99"/>
      <c r="L532" s="99"/>
      <c r="M532" s="108" t="s">
        <v>2033</v>
      </c>
      <c r="N532" s="99"/>
      <c r="O532" s="99"/>
      <c r="P532" s="139" t="s">
        <v>2052</v>
      </c>
      <c r="Q532" s="99" t="s">
        <v>2070</v>
      </c>
      <c r="R532" s="99"/>
      <c r="S532" s="108" t="s">
        <v>1461</v>
      </c>
    </row>
    <row r="533" spans="1:19" x14ac:dyDescent="0.25">
      <c r="A533" s="136">
        <v>10</v>
      </c>
      <c r="B533" s="108">
        <v>2315066</v>
      </c>
      <c r="C533" s="108">
        <v>3282843</v>
      </c>
      <c r="D533" s="137" t="s">
        <v>19</v>
      </c>
      <c r="E533" s="108" t="s">
        <v>1595</v>
      </c>
      <c r="F533" s="138">
        <v>2.7106481481481481E-2</v>
      </c>
      <c r="G533" s="100" t="s">
        <v>5322</v>
      </c>
      <c r="H533" s="108" t="s">
        <v>1692</v>
      </c>
      <c r="I533" s="108"/>
      <c r="J533" s="99"/>
      <c r="K533" s="99"/>
      <c r="L533" s="99"/>
      <c r="M533" s="108" t="s">
        <v>2033</v>
      </c>
      <c r="N533" s="99"/>
      <c r="O533" s="99"/>
      <c r="P533" s="139" t="s">
        <v>2053</v>
      </c>
      <c r="Q533" s="99" t="s">
        <v>2070</v>
      </c>
      <c r="R533" s="99"/>
      <c r="S533" s="108" t="s">
        <v>1461</v>
      </c>
    </row>
    <row r="534" spans="1:19" x14ac:dyDescent="0.25">
      <c r="A534" s="136">
        <v>129</v>
      </c>
      <c r="B534" s="108">
        <v>2315074</v>
      </c>
      <c r="C534" s="108">
        <v>3284276</v>
      </c>
      <c r="D534" s="137" t="s">
        <v>581</v>
      </c>
      <c r="E534" s="108" t="s">
        <v>1458</v>
      </c>
      <c r="F534" s="138">
        <v>2.7442129629629629E-2</v>
      </c>
      <c r="G534" s="100" t="s">
        <v>5322</v>
      </c>
      <c r="H534" s="108" t="s">
        <v>1692</v>
      </c>
      <c r="I534" s="108"/>
      <c r="J534" s="99"/>
      <c r="K534" s="99"/>
      <c r="L534" s="99"/>
      <c r="M534" s="108" t="s">
        <v>2033</v>
      </c>
      <c r="N534" s="99"/>
      <c r="O534" s="99"/>
      <c r="P534" s="139" t="s">
        <v>2052</v>
      </c>
      <c r="Q534" s="99" t="s">
        <v>2070</v>
      </c>
      <c r="R534" s="99"/>
      <c r="S534" s="108" t="s">
        <v>1461</v>
      </c>
    </row>
    <row r="535" spans="1:19" x14ac:dyDescent="0.25">
      <c r="A535" s="136">
        <v>110</v>
      </c>
      <c r="B535" s="108">
        <v>2315095</v>
      </c>
      <c r="C535" s="108">
        <v>3284045</v>
      </c>
      <c r="D535" s="137" t="s">
        <v>465</v>
      </c>
      <c r="E535" s="108" t="s">
        <v>1602</v>
      </c>
      <c r="F535" s="138">
        <v>3.0474537037037036E-2</v>
      </c>
      <c r="G535" s="100" t="s">
        <v>5323</v>
      </c>
      <c r="H535" s="108" t="s">
        <v>1698</v>
      </c>
      <c r="I535" s="108" t="s">
        <v>1699</v>
      </c>
      <c r="J535" s="99" t="s">
        <v>5320</v>
      </c>
      <c r="K535" s="99" t="s">
        <v>5325</v>
      </c>
      <c r="L535" s="99"/>
      <c r="M535" s="108" t="s">
        <v>2033</v>
      </c>
      <c r="N535" s="99"/>
      <c r="O535" s="99"/>
      <c r="P535" s="139" t="s">
        <v>2052</v>
      </c>
      <c r="Q535" s="99" t="s">
        <v>2070</v>
      </c>
      <c r="R535" s="99"/>
      <c r="S535" s="108" t="s">
        <v>1461</v>
      </c>
    </row>
    <row r="536" spans="1:19" x14ac:dyDescent="0.25">
      <c r="A536" s="136">
        <v>111</v>
      </c>
      <c r="B536" s="108">
        <v>2315104</v>
      </c>
      <c r="C536" s="108">
        <v>3284056</v>
      </c>
      <c r="D536" s="137" t="s">
        <v>465</v>
      </c>
      <c r="E536" s="108" t="s">
        <v>1603</v>
      </c>
      <c r="F536" s="138">
        <v>2.883101851851852E-2</v>
      </c>
      <c r="G536" s="100" t="s">
        <v>5323</v>
      </c>
      <c r="H536" s="108" t="s">
        <v>1692</v>
      </c>
      <c r="I536" s="108"/>
      <c r="J536" s="99"/>
      <c r="K536" s="99"/>
      <c r="L536" s="99"/>
      <c r="M536" s="108" t="s">
        <v>2033</v>
      </c>
      <c r="N536" s="99"/>
      <c r="O536" s="99"/>
      <c r="P536" s="139" t="s">
        <v>2052</v>
      </c>
      <c r="Q536" s="99" t="s">
        <v>2070</v>
      </c>
      <c r="R536" s="99"/>
      <c r="S536" s="108" t="s">
        <v>1461</v>
      </c>
    </row>
    <row r="537" spans="1:19" x14ac:dyDescent="0.25">
      <c r="A537" s="136">
        <v>121</v>
      </c>
      <c r="B537" s="108">
        <v>2315124</v>
      </c>
      <c r="C537" s="108">
        <v>3284179</v>
      </c>
      <c r="D537" s="137" t="s">
        <v>581</v>
      </c>
      <c r="E537" s="108" t="s">
        <v>1488</v>
      </c>
      <c r="F537" s="138">
        <v>2.8506944444444446E-2</v>
      </c>
      <c r="G537" s="100" t="s">
        <v>5323</v>
      </c>
      <c r="H537" s="108" t="s">
        <v>1692</v>
      </c>
      <c r="I537" s="108"/>
      <c r="J537" s="99"/>
      <c r="K537" s="99"/>
      <c r="L537" s="99"/>
      <c r="M537" s="108" t="s">
        <v>2033</v>
      </c>
      <c r="N537" s="99"/>
      <c r="O537" s="99"/>
      <c r="P537" s="139" t="s">
        <v>2052</v>
      </c>
      <c r="Q537" s="99" t="s">
        <v>2070</v>
      </c>
      <c r="R537" s="99"/>
      <c r="S537" s="108" t="s">
        <v>1461</v>
      </c>
    </row>
    <row r="538" spans="1:19" x14ac:dyDescent="0.25">
      <c r="A538" s="136">
        <v>48</v>
      </c>
      <c r="B538" s="108">
        <v>2315150</v>
      </c>
      <c r="C538" s="108">
        <v>3283301</v>
      </c>
      <c r="D538" s="137" t="s">
        <v>81</v>
      </c>
      <c r="E538" s="108" t="s">
        <v>1484</v>
      </c>
      <c r="F538" s="138">
        <v>3.0729166666666665E-2</v>
      </c>
      <c r="G538" s="100" t="s">
        <v>5323</v>
      </c>
      <c r="H538" s="108" t="s">
        <v>1692</v>
      </c>
      <c r="I538" s="108"/>
      <c r="J538" s="99"/>
      <c r="K538" s="99"/>
      <c r="L538" s="99"/>
      <c r="M538" s="108" t="s">
        <v>2033</v>
      </c>
      <c r="N538" s="99"/>
      <c r="O538" s="99"/>
      <c r="P538" s="139" t="s">
        <v>2052</v>
      </c>
      <c r="Q538" s="99" t="s">
        <v>2070</v>
      </c>
      <c r="R538" s="99"/>
      <c r="S538" s="108" t="s">
        <v>1461</v>
      </c>
    </row>
    <row r="539" spans="1:19" x14ac:dyDescent="0.25">
      <c r="A539" s="136">
        <v>10</v>
      </c>
      <c r="B539" s="108">
        <v>2315152</v>
      </c>
      <c r="C539" s="108">
        <v>3282842</v>
      </c>
      <c r="D539" s="137" t="s">
        <v>19</v>
      </c>
      <c r="E539" s="108" t="s">
        <v>1595</v>
      </c>
      <c r="F539" s="138">
        <v>2.7997685185185184E-2</v>
      </c>
      <c r="G539" s="100" t="s">
        <v>5323</v>
      </c>
      <c r="H539" s="108" t="s">
        <v>1692</v>
      </c>
      <c r="I539" s="108"/>
      <c r="J539" s="99"/>
      <c r="K539" s="99"/>
      <c r="L539" s="99"/>
      <c r="M539" s="108" t="s">
        <v>2033</v>
      </c>
      <c r="N539" s="99"/>
      <c r="O539" s="99"/>
      <c r="P539" s="139" t="s">
        <v>2053</v>
      </c>
      <c r="Q539" s="99" t="s">
        <v>2070</v>
      </c>
      <c r="R539" s="99"/>
      <c r="S539" s="108" t="s">
        <v>1461</v>
      </c>
    </row>
    <row r="540" spans="1:19" x14ac:dyDescent="0.25">
      <c r="A540" s="136">
        <v>129</v>
      </c>
      <c r="B540" s="108">
        <v>2315168</v>
      </c>
      <c r="C540" s="108">
        <v>3284277</v>
      </c>
      <c r="D540" s="137" t="s">
        <v>581</v>
      </c>
      <c r="E540" s="108" t="s">
        <v>1458</v>
      </c>
      <c r="F540" s="138">
        <v>2.4826388888888887E-2</v>
      </c>
      <c r="G540" s="100" t="s">
        <v>5322</v>
      </c>
      <c r="H540" s="108" t="s">
        <v>1692</v>
      </c>
      <c r="I540" s="108"/>
      <c r="J540" s="99"/>
      <c r="K540" s="99"/>
      <c r="L540" s="99"/>
      <c r="M540" s="108" t="s">
        <v>2033</v>
      </c>
      <c r="N540" s="99"/>
      <c r="O540" s="99"/>
      <c r="P540" s="139" t="s">
        <v>2052</v>
      </c>
      <c r="Q540" s="99" t="s">
        <v>2070</v>
      </c>
      <c r="R540" s="99"/>
      <c r="S540" s="108" t="s">
        <v>1461</v>
      </c>
    </row>
    <row r="541" spans="1:19" x14ac:dyDescent="0.25">
      <c r="A541" s="136">
        <v>170</v>
      </c>
      <c r="B541" s="108">
        <v>2315194</v>
      </c>
      <c r="C541" s="108">
        <v>3284766</v>
      </c>
      <c r="D541" s="137" t="s">
        <v>806</v>
      </c>
      <c r="E541" s="108" t="s">
        <v>1504</v>
      </c>
      <c r="F541" s="138">
        <v>2.9421296296296296E-2</v>
      </c>
      <c r="G541" s="100" t="s">
        <v>5323</v>
      </c>
      <c r="H541" s="108" t="s">
        <v>1692</v>
      </c>
      <c r="I541" s="108"/>
      <c r="J541" s="99"/>
      <c r="K541" s="99"/>
      <c r="L541" s="99"/>
      <c r="M541" s="108" t="s">
        <v>2033</v>
      </c>
      <c r="N541" s="99"/>
      <c r="O541" s="99"/>
      <c r="P541" s="139" t="s">
        <v>2052</v>
      </c>
      <c r="Q541" s="99" t="s">
        <v>2070</v>
      </c>
      <c r="R541" s="99"/>
      <c r="S541" s="108" t="s">
        <v>1461</v>
      </c>
    </row>
    <row r="542" spans="1:19" x14ac:dyDescent="0.25">
      <c r="A542" s="136">
        <v>110</v>
      </c>
      <c r="B542" s="108">
        <v>2315205</v>
      </c>
      <c r="C542" s="108">
        <v>3284046</v>
      </c>
      <c r="D542" s="137" t="s">
        <v>465</v>
      </c>
      <c r="E542" s="108" t="s">
        <v>1602</v>
      </c>
      <c r="F542" s="138">
        <v>3.5092592592592592E-2</v>
      </c>
      <c r="G542" s="100" t="s">
        <v>5323</v>
      </c>
      <c r="H542" s="108" t="s">
        <v>1692</v>
      </c>
      <c r="I542" s="108"/>
      <c r="J542" s="99"/>
      <c r="K542" s="99"/>
      <c r="L542" s="99"/>
      <c r="M542" s="108" t="s">
        <v>2033</v>
      </c>
      <c r="N542" s="99"/>
      <c r="O542" s="99"/>
      <c r="P542" s="139" t="s">
        <v>2052</v>
      </c>
      <c r="Q542" s="99" t="s">
        <v>2070</v>
      </c>
      <c r="R542" s="99"/>
      <c r="S542" s="108" t="s">
        <v>1461</v>
      </c>
    </row>
    <row r="543" spans="1:19" x14ac:dyDescent="0.25">
      <c r="A543" s="136">
        <v>111</v>
      </c>
      <c r="B543" s="108">
        <v>2315208</v>
      </c>
      <c r="C543" s="108">
        <v>3284057</v>
      </c>
      <c r="D543" s="137" t="s">
        <v>465</v>
      </c>
      <c r="E543" s="108" t="s">
        <v>1603</v>
      </c>
      <c r="F543" s="138">
        <v>3.3067129629629627E-2</v>
      </c>
      <c r="G543" s="100" t="s">
        <v>5323</v>
      </c>
      <c r="H543" s="108" t="s">
        <v>1692</v>
      </c>
      <c r="I543" s="108"/>
      <c r="J543" s="99"/>
      <c r="K543" s="99"/>
      <c r="L543" s="99"/>
      <c r="M543" s="108" t="s">
        <v>2033</v>
      </c>
      <c r="N543" s="99"/>
      <c r="O543" s="99"/>
      <c r="P543" s="139" t="s">
        <v>2052</v>
      </c>
      <c r="Q543" s="99" t="s">
        <v>2070</v>
      </c>
      <c r="R543" s="99"/>
      <c r="S543" s="108" t="s">
        <v>1461</v>
      </c>
    </row>
    <row r="544" spans="1:19" x14ac:dyDescent="0.25">
      <c r="A544" s="136">
        <v>198</v>
      </c>
      <c r="B544" s="108">
        <v>2315230</v>
      </c>
      <c r="C544" s="108">
        <v>3285103</v>
      </c>
      <c r="D544" s="137" t="s">
        <v>905</v>
      </c>
      <c r="E544" s="108" t="s">
        <v>1460</v>
      </c>
      <c r="F544" s="138">
        <v>2.7256944444444445E-2</v>
      </c>
      <c r="G544" s="100" t="s">
        <v>5322</v>
      </c>
      <c r="H544" s="108" t="s">
        <v>1698</v>
      </c>
      <c r="I544" s="108" t="s">
        <v>1699</v>
      </c>
      <c r="J544" s="99" t="s">
        <v>5320</v>
      </c>
      <c r="K544" s="99" t="s">
        <v>5325</v>
      </c>
      <c r="L544" s="99"/>
      <c r="M544" s="108" t="s">
        <v>2033</v>
      </c>
      <c r="N544" s="99"/>
      <c r="O544" s="99"/>
      <c r="P544" s="139" t="s">
        <v>2052</v>
      </c>
      <c r="Q544" s="99" t="s">
        <v>2070</v>
      </c>
      <c r="R544" s="99"/>
      <c r="S544" s="108" t="s">
        <v>1461</v>
      </c>
    </row>
    <row r="545" spans="1:19" x14ac:dyDescent="0.25">
      <c r="A545" s="136">
        <v>48</v>
      </c>
      <c r="B545" s="108">
        <v>2315245</v>
      </c>
      <c r="C545" s="108">
        <v>3283302</v>
      </c>
      <c r="D545" s="137" t="s">
        <v>81</v>
      </c>
      <c r="E545" s="108" t="s">
        <v>1484</v>
      </c>
      <c r="F545" s="138">
        <v>2.7488425925925927E-2</v>
      </c>
      <c r="G545" s="100" t="s">
        <v>5322</v>
      </c>
      <c r="H545" s="108" t="s">
        <v>1692</v>
      </c>
      <c r="I545" s="108"/>
      <c r="J545" s="99"/>
      <c r="K545" s="99"/>
      <c r="L545" s="99"/>
      <c r="M545" s="108" t="s">
        <v>2033</v>
      </c>
      <c r="N545" s="99"/>
      <c r="O545" s="99"/>
      <c r="P545" s="139" t="s">
        <v>2052</v>
      </c>
      <c r="Q545" s="99" t="s">
        <v>2070</v>
      </c>
      <c r="R545" s="99"/>
      <c r="S545" s="108" t="s">
        <v>1461</v>
      </c>
    </row>
    <row r="546" spans="1:19" x14ac:dyDescent="0.25">
      <c r="A546" s="136">
        <v>10</v>
      </c>
      <c r="B546" s="108">
        <v>2315254</v>
      </c>
      <c r="C546" s="108">
        <v>3282844</v>
      </c>
      <c r="D546" s="137" t="s">
        <v>19</v>
      </c>
      <c r="E546" s="108" t="s">
        <v>1595</v>
      </c>
      <c r="F546" s="138">
        <v>2.5000000000000001E-2</v>
      </c>
      <c r="G546" s="100" t="s">
        <v>5322</v>
      </c>
      <c r="H546" s="108" t="s">
        <v>1692</v>
      </c>
      <c r="I546" s="108"/>
      <c r="J546" s="99"/>
      <c r="K546" s="99"/>
      <c r="L546" s="99"/>
      <c r="M546" s="108" t="s">
        <v>2033</v>
      </c>
      <c r="N546" s="99"/>
      <c r="O546" s="99"/>
      <c r="P546" s="139" t="s">
        <v>2053</v>
      </c>
      <c r="Q546" s="99" t="s">
        <v>2070</v>
      </c>
      <c r="R546" s="99"/>
      <c r="S546" s="108" t="s">
        <v>1461</v>
      </c>
    </row>
    <row r="547" spans="1:19" x14ac:dyDescent="0.25">
      <c r="A547" s="136">
        <v>129</v>
      </c>
      <c r="B547" s="108">
        <v>2315284</v>
      </c>
      <c r="C547" s="108">
        <v>3284278</v>
      </c>
      <c r="D547" s="137" t="s">
        <v>581</v>
      </c>
      <c r="E547" s="108" t="s">
        <v>1458</v>
      </c>
      <c r="F547" s="138">
        <v>2.449074074074074E-2</v>
      </c>
      <c r="G547" s="100" t="s">
        <v>5322</v>
      </c>
      <c r="H547" s="108" t="s">
        <v>1692</v>
      </c>
      <c r="I547" s="108"/>
      <c r="J547" s="99"/>
      <c r="K547" s="99"/>
      <c r="L547" s="99"/>
      <c r="M547" s="108" t="s">
        <v>2033</v>
      </c>
      <c r="N547" s="99"/>
      <c r="O547" s="99"/>
      <c r="P547" s="139" t="s">
        <v>2052</v>
      </c>
      <c r="Q547" s="99" t="s">
        <v>2070</v>
      </c>
      <c r="R547" s="99"/>
      <c r="S547" s="108" t="s">
        <v>1461</v>
      </c>
    </row>
    <row r="548" spans="1:19" x14ac:dyDescent="0.25">
      <c r="A548" s="136">
        <v>66</v>
      </c>
      <c r="B548" s="108">
        <v>2315313</v>
      </c>
      <c r="C548" s="108">
        <v>3283520</v>
      </c>
      <c r="D548" s="137" t="s">
        <v>81</v>
      </c>
      <c r="E548" s="108" t="s">
        <v>1588</v>
      </c>
      <c r="F548" s="138">
        <v>3.033564814814815E-2</v>
      </c>
      <c r="G548" s="100" t="s">
        <v>5323</v>
      </c>
      <c r="H548" s="108" t="s">
        <v>1698</v>
      </c>
      <c r="I548" s="108" t="s">
        <v>1699</v>
      </c>
      <c r="J548" s="99" t="s">
        <v>5320</v>
      </c>
      <c r="K548" s="99" t="s">
        <v>5325</v>
      </c>
      <c r="L548" s="99"/>
      <c r="M548" s="108" t="s">
        <v>2033</v>
      </c>
      <c r="N548" s="99"/>
      <c r="O548" s="99"/>
      <c r="P548" s="139" t="s">
        <v>2052</v>
      </c>
      <c r="Q548" s="99" t="s">
        <v>2070</v>
      </c>
      <c r="R548" s="99"/>
      <c r="S548" s="108" t="s">
        <v>1461</v>
      </c>
    </row>
    <row r="549" spans="1:19" x14ac:dyDescent="0.25">
      <c r="A549" s="136">
        <v>110</v>
      </c>
      <c r="B549" s="108">
        <v>2315319</v>
      </c>
      <c r="C549" s="108">
        <v>3284047</v>
      </c>
      <c r="D549" s="137" t="s">
        <v>465</v>
      </c>
      <c r="E549" s="108" t="s">
        <v>1602</v>
      </c>
      <c r="F549" s="138">
        <v>2.3900462962962964E-2</v>
      </c>
      <c r="G549" s="100" t="s">
        <v>2065</v>
      </c>
      <c r="H549" s="108" t="s">
        <v>1692</v>
      </c>
      <c r="I549" s="108"/>
      <c r="J549" s="99" t="s">
        <v>5321</v>
      </c>
      <c r="K549" s="99" t="s">
        <v>5325</v>
      </c>
      <c r="L549" s="99"/>
      <c r="M549" s="108" t="s">
        <v>2033</v>
      </c>
      <c r="N549" s="99"/>
      <c r="O549" s="99"/>
      <c r="P549" s="139" t="s">
        <v>2052</v>
      </c>
      <c r="Q549" s="99" t="s">
        <v>2070</v>
      </c>
      <c r="R549" s="99"/>
      <c r="S549" s="108" t="s">
        <v>1461</v>
      </c>
    </row>
    <row r="550" spans="1:19" x14ac:dyDescent="0.25">
      <c r="A550" s="136">
        <v>170</v>
      </c>
      <c r="B550" s="108">
        <v>2315359</v>
      </c>
      <c r="C550" s="108">
        <v>3284765</v>
      </c>
      <c r="D550" s="137" t="s">
        <v>806</v>
      </c>
      <c r="E550" s="108" t="s">
        <v>1504</v>
      </c>
      <c r="F550" s="138">
        <v>3.152777777777778E-2</v>
      </c>
      <c r="G550" s="100" t="s">
        <v>5323</v>
      </c>
      <c r="H550" s="108" t="s">
        <v>1692</v>
      </c>
      <c r="I550" s="108"/>
      <c r="J550" s="99"/>
      <c r="K550" s="99"/>
      <c r="L550" s="99"/>
      <c r="M550" s="108" t="s">
        <v>2033</v>
      </c>
      <c r="N550" s="99"/>
      <c r="O550" s="99"/>
      <c r="P550" s="139" t="s">
        <v>2052</v>
      </c>
      <c r="Q550" s="99" t="s">
        <v>2070</v>
      </c>
      <c r="R550" s="99"/>
      <c r="S550" s="108" t="s">
        <v>1461</v>
      </c>
    </row>
    <row r="551" spans="1:19" x14ac:dyDescent="0.25">
      <c r="A551" s="136">
        <v>10</v>
      </c>
      <c r="B551" s="108">
        <v>2315377</v>
      </c>
      <c r="C551" s="108">
        <v>3282847</v>
      </c>
      <c r="D551" s="137" t="s">
        <v>19</v>
      </c>
      <c r="E551" s="108" t="s">
        <v>1595</v>
      </c>
      <c r="F551" s="138">
        <v>2.6469907407407407E-2</v>
      </c>
      <c r="G551" s="100" t="s">
        <v>5322</v>
      </c>
      <c r="H551" s="108" t="s">
        <v>1692</v>
      </c>
      <c r="I551" s="108"/>
      <c r="J551" s="99"/>
      <c r="K551" s="99"/>
      <c r="L551" s="99"/>
      <c r="M551" s="108" t="s">
        <v>2033</v>
      </c>
      <c r="N551" s="99"/>
      <c r="O551" s="99"/>
      <c r="P551" s="139" t="s">
        <v>2052</v>
      </c>
      <c r="Q551" s="99" t="s">
        <v>2070</v>
      </c>
      <c r="R551" s="99"/>
      <c r="S551" s="108" t="s">
        <v>1461</v>
      </c>
    </row>
    <row r="552" spans="1:19" x14ac:dyDescent="0.25">
      <c r="A552" s="136">
        <v>196</v>
      </c>
      <c r="B552" s="108">
        <v>2315388</v>
      </c>
      <c r="C552" s="108">
        <v>3285080</v>
      </c>
      <c r="D552" s="137" t="s">
        <v>905</v>
      </c>
      <c r="E552" s="108" t="s">
        <v>1509</v>
      </c>
      <c r="F552" s="138">
        <v>2.2465277777777778E-2</v>
      </c>
      <c r="G552" s="100" t="s">
        <v>2065</v>
      </c>
      <c r="H552" s="108" t="s">
        <v>1692</v>
      </c>
      <c r="I552" s="108"/>
      <c r="J552" s="99" t="s">
        <v>5321</v>
      </c>
      <c r="K552" s="99" t="s">
        <v>5325</v>
      </c>
      <c r="L552" s="99"/>
      <c r="M552" s="108" t="s">
        <v>2033</v>
      </c>
      <c r="N552" s="99"/>
      <c r="O552" s="99"/>
      <c r="P552" s="139" t="s">
        <v>2052</v>
      </c>
      <c r="Q552" s="99" t="s">
        <v>2070</v>
      </c>
      <c r="R552" s="99"/>
      <c r="S552" s="108" t="s">
        <v>1461</v>
      </c>
    </row>
    <row r="553" spans="1:19" x14ac:dyDescent="0.25">
      <c r="A553" s="136">
        <v>111</v>
      </c>
      <c r="B553" s="108">
        <v>2315391</v>
      </c>
      <c r="C553" s="108">
        <v>3284058</v>
      </c>
      <c r="D553" s="137" t="s">
        <v>465</v>
      </c>
      <c r="E553" s="108" t="s">
        <v>1603</v>
      </c>
      <c r="F553" s="138">
        <v>2.9930555555555554E-2</v>
      </c>
      <c r="G553" s="100" t="s">
        <v>5323</v>
      </c>
      <c r="H553" s="108" t="s">
        <v>1692</v>
      </c>
      <c r="I553" s="108"/>
      <c r="J553" s="99"/>
      <c r="K553" s="99"/>
      <c r="L553" s="99"/>
      <c r="M553" s="108" t="s">
        <v>2033</v>
      </c>
      <c r="N553" s="99"/>
      <c r="O553" s="99"/>
      <c r="P553" s="139" t="s">
        <v>2052</v>
      </c>
      <c r="Q553" s="99" t="s">
        <v>2070</v>
      </c>
      <c r="R553" s="99"/>
      <c r="S553" s="108" t="s">
        <v>1461</v>
      </c>
    </row>
    <row r="554" spans="1:19" x14ac:dyDescent="0.25">
      <c r="A554" s="136">
        <v>198</v>
      </c>
      <c r="B554" s="108">
        <v>2315394</v>
      </c>
      <c r="C554" s="108">
        <v>3285104</v>
      </c>
      <c r="D554" s="137" t="s">
        <v>905</v>
      </c>
      <c r="E554" s="108" t="s">
        <v>1460</v>
      </c>
      <c r="F554" s="138">
        <v>2.5231481481481483E-2</v>
      </c>
      <c r="G554" s="100" t="s">
        <v>5322</v>
      </c>
      <c r="H554" s="108" t="s">
        <v>1692</v>
      </c>
      <c r="I554" s="108"/>
      <c r="J554" s="99"/>
      <c r="K554" s="99"/>
      <c r="L554" s="99"/>
      <c r="M554" s="108" t="s">
        <v>2033</v>
      </c>
      <c r="N554" s="99"/>
      <c r="O554" s="99"/>
      <c r="P554" s="139" t="s">
        <v>2052</v>
      </c>
      <c r="Q554" s="99" t="s">
        <v>2070</v>
      </c>
      <c r="R554" s="99"/>
      <c r="S554" s="108" t="s">
        <v>1461</v>
      </c>
    </row>
    <row r="555" spans="1:19" x14ac:dyDescent="0.25">
      <c r="A555" s="136">
        <v>129</v>
      </c>
      <c r="B555" s="108">
        <v>2315444</v>
      </c>
      <c r="C555" s="108">
        <v>3284271</v>
      </c>
      <c r="D555" s="137" t="s">
        <v>581</v>
      </c>
      <c r="E555" s="108" t="s">
        <v>1458</v>
      </c>
      <c r="F555" s="138">
        <v>2.6192129629629631E-2</v>
      </c>
      <c r="G555" s="100" t="s">
        <v>5322</v>
      </c>
      <c r="H555" s="108" t="s">
        <v>1692</v>
      </c>
      <c r="I555" s="108"/>
      <c r="J555" s="99"/>
      <c r="K555" s="99"/>
      <c r="L555" s="99"/>
      <c r="M555" s="108" t="s">
        <v>2033</v>
      </c>
      <c r="N555" s="99"/>
      <c r="O555" s="99"/>
      <c r="P555" s="139" t="s">
        <v>2052</v>
      </c>
      <c r="Q555" s="99" t="s">
        <v>2070</v>
      </c>
      <c r="R555" s="99"/>
      <c r="S555" s="108" t="s">
        <v>1461</v>
      </c>
    </row>
    <row r="556" spans="1:19" x14ac:dyDescent="0.25">
      <c r="A556" s="136">
        <v>48</v>
      </c>
      <c r="B556" s="108">
        <v>2315450</v>
      </c>
      <c r="C556" s="108">
        <v>3283304</v>
      </c>
      <c r="D556" s="137" t="s">
        <v>81</v>
      </c>
      <c r="E556" s="108" t="s">
        <v>1484</v>
      </c>
      <c r="F556" s="138">
        <v>2.9629629629629631E-2</v>
      </c>
      <c r="G556" s="100" t="s">
        <v>5323</v>
      </c>
      <c r="H556" s="108" t="s">
        <v>1692</v>
      </c>
      <c r="I556" s="108"/>
      <c r="J556" s="99"/>
      <c r="K556" s="99"/>
      <c r="L556" s="99"/>
      <c r="M556" s="108" t="s">
        <v>2033</v>
      </c>
      <c r="N556" s="99"/>
      <c r="O556" s="99"/>
      <c r="P556" s="139" t="s">
        <v>2052</v>
      </c>
      <c r="Q556" s="99" t="s">
        <v>2070</v>
      </c>
      <c r="R556" s="99"/>
      <c r="S556" s="108" t="s">
        <v>1461</v>
      </c>
    </row>
    <row r="557" spans="1:19" x14ac:dyDescent="0.25">
      <c r="A557" s="136">
        <v>66</v>
      </c>
      <c r="B557" s="108">
        <v>2315458</v>
      </c>
      <c r="C557" s="108">
        <v>3283521</v>
      </c>
      <c r="D557" s="137" t="s">
        <v>81</v>
      </c>
      <c r="E557" s="108" t="s">
        <v>1588</v>
      </c>
      <c r="F557" s="138">
        <v>2.3090277777777779E-2</v>
      </c>
      <c r="G557" s="100" t="s">
        <v>2065</v>
      </c>
      <c r="H557" s="108" t="s">
        <v>1692</v>
      </c>
      <c r="I557" s="108"/>
      <c r="J557" s="99" t="s">
        <v>5321</v>
      </c>
      <c r="K557" s="99" t="s">
        <v>5325</v>
      </c>
      <c r="L557" s="99"/>
      <c r="M557" s="108" t="s">
        <v>2033</v>
      </c>
      <c r="N557" s="99"/>
      <c r="O557" s="99"/>
      <c r="P557" s="139" t="s">
        <v>2052</v>
      </c>
      <c r="Q557" s="99" t="s">
        <v>2070</v>
      </c>
      <c r="R557" s="99"/>
      <c r="S557" s="108" t="s">
        <v>1446</v>
      </c>
    </row>
    <row r="558" spans="1:19" x14ac:dyDescent="0.25">
      <c r="A558" s="136">
        <v>110</v>
      </c>
      <c r="B558" s="108">
        <v>2315459</v>
      </c>
      <c r="C558" s="108">
        <v>3284048</v>
      </c>
      <c r="D558" s="137" t="s">
        <v>465</v>
      </c>
      <c r="E558" s="108" t="s">
        <v>1602</v>
      </c>
      <c r="F558" s="138">
        <v>2.6550925925925926E-2</v>
      </c>
      <c r="G558" s="100" t="s">
        <v>5322</v>
      </c>
      <c r="H558" s="108" t="s">
        <v>1698</v>
      </c>
      <c r="I558" s="108" t="s">
        <v>1699</v>
      </c>
      <c r="J558" s="99" t="s">
        <v>5320</v>
      </c>
      <c r="K558" s="99" t="s">
        <v>5325</v>
      </c>
      <c r="L558" s="99"/>
      <c r="M558" s="108" t="s">
        <v>2033</v>
      </c>
      <c r="N558" s="99"/>
      <c r="O558" s="99"/>
      <c r="P558" s="139" t="s">
        <v>2052</v>
      </c>
      <c r="Q558" s="99" t="s">
        <v>2070</v>
      </c>
      <c r="R558" s="99"/>
      <c r="S558" s="108" t="s">
        <v>1461</v>
      </c>
    </row>
    <row r="559" spans="1:19" x14ac:dyDescent="0.25">
      <c r="A559" s="136">
        <v>300</v>
      </c>
      <c r="B559" s="108">
        <v>2315491</v>
      </c>
      <c r="C559" s="108">
        <v>3286325</v>
      </c>
      <c r="D559" s="137" t="s">
        <v>1131</v>
      </c>
      <c r="E559" s="108" t="s">
        <v>1574</v>
      </c>
      <c r="F559" s="138">
        <v>2.8680555555555556E-2</v>
      </c>
      <c r="G559" s="100" t="s">
        <v>5323</v>
      </c>
      <c r="H559" s="108" t="s">
        <v>1692</v>
      </c>
      <c r="I559" s="108"/>
      <c r="J559" s="99"/>
      <c r="K559" s="99"/>
      <c r="L559" s="99"/>
      <c r="M559" s="108" t="s">
        <v>2033</v>
      </c>
      <c r="N559" s="99"/>
      <c r="O559" s="99"/>
      <c r="P559" s="139" t="s">
        <v>2052</v>
      </c>
      <c r="Q559" s="99" t="s">
        <v>2070</v>
      </c>
      <c r="R559" s="99"/>
      <c r="S559" s="108" t="s">
        <v>1461</v>
      </c>
    </row>
    <row r="560" spans="1:19" x14ac:dyDescent="0.25">
      <c r="A560" s="136">
        <v>196</v>
      </c>
      <c r="B560" s="108">
        <v>2315560</v>
      </c>
      <c r="C560" s="108">
        <v>3285071</v>
      </c>
      <c r="D560" s="137" t="s">
        <v>905</v>
      </c>
      <c r="E560" s="108" t="s">
        <v>1509</v>
      </c>
      <c r="F560" s="138">
        <v>3.408564814814815E-2</v>
      </c>
      <c r="G560" s="100" t="s">
        <v>5323</v>
      </c>
      <c r="H560" s="108" t="s">
        <v>1692</v>
      </c>
      <c r="I560" s="108"/>
      <c r="J560" s="99"/>
      <c r="K560" s="99"/>
      <c r="L560" s="99"/>
      <c r="M560" s="108" t="s">
        <v>2033</v>
      </c>
      <c r="N560" s="99"/>
      <c r="O560" s="99"/>
      <c r="P560" s="139" t="s">
        <v>2052</v>
      </c>
      <c r="Q560" s="99" t="s">
        <v>2070</v>
      </c>
      <c r="R560" s="99"/>
      <c r="S560" s="108" t="s">
        <v>1461</v>
      </c>
    </row>
    <row r="561" spans="1:19" x14ac:dyDescent="0.25">
      <c r="A561" s="136">
        <v>170</v>
      </c>
      <c r="B561" s="108">
        <v>2315576</v>
      </c>
      <c r="C561" s="108">
        <v>3284769</v>
      </c>
      <c r="D561" s="137" t="s">
        <v>806</v>
      </c>
      <c r="E561" s="108" t="s">
        <v>1504</v>
      </c>
      <c r="F561" s="138">
        <v>3.861111111111111E-2</v>
      </c>
      <c r="G561" s="100" t="s">
        <v>5323</v>
      </c>
      <c r="H561" s="108" t="s">
        <v>1692</v>
      </c>
      <c r="I561" s="108"/>
      <c r="J561" s="99"/>
      <c r="K561" s="99"/>
      <c r="L561" s="99"/>
      <c r="M561" s="108" t="s">
        <v>2033</v>
      </c>
      <c r="N561" s="99"/>
      <c r="O561" s="99"/>
      <c r="P561" s="139" t="s">
        <v>2052</v>
      </c>
      <c r="Q561" s="99" t="s">
        <v>2070</v>
      </c>
      <c r="R561" s="99"/>
      <c r="S561" s="108" t="s">
        <v>1461</v>
      </c>
    </row>
    <row r="562" spans="1:19" x14ac:dyDescent="0.25">
      <c r="A562" s="136">
        <v>111</v>
      </c>
      <c r="B562" s="108">
        <v>2315597</v>
      </c>
      <c r="C562" s="108">
        <v>3284059</v>
      </c>
      <c r="D562" s="137" t="s">
        <v>465</v>
      </c>
      <c r="E562" s="108" t="s">
        <v>1603</v>
      </c>
      <c r="F562" s="138">
        <v>3.170138888888889E-2</v>
      </c>
      <c r="G562" s="100" t="s">
        <v>5323</v>
      </c>
      <c r="H562" s="108" t="s">
        <v>1692</v>
      </c>
      <c r="I562" s="108"/>
      <c r="J562" s="99"/>
      <c r="K562" s="99"/>
      <c r="L562" s="99"/>
      <c r="M562" s="108" t="s">
        <v>2033</v>
      </c>
      <c r="N562" s="99"/>
      <c r="O562" s="99"/>
      <c r="P562" s="139" t="s">
        <v>2052</v>
      </c>
      <c r="Q562" s="99" t="s">
        <v>2070</v>
      </c>
      <c r="R562" s="99"/>
      <c r="S562" s="108" t="s">
        <v>1461</v>
      </c>
    </row>
    <row r="563" spans="1:19" x14ac:dyDescent="0.25">
      <c r="A563" s="136">
        <v>129</v>
      </c>
      <c r="B563" s="108">
        <v>2315622</v>
      </c>
      <c r="C563" s="108">
        <v>3284272</v>
      </c>
      <c r="D563" s="137" t="s">
        <v>581</v>
      </c>
      <c r="E563" s="108" t="s">
        <v>1458</v>
      </c>
      <c r="F563" s="138">
        <v>2.8101851851851854E-2</v>
      </c>
      <c r="G563" s="100" t="s">
        <v>5323</v>
      </c>
      <c r="H563" s="108" t="s">
        <v>1692</v>
      </c>
      <c r="I563" s="108"/>
      <c r="J563" s="99"/>
      <c r="K563" s="99"/>
      <c r="L563" s="99"/>
      <c r="M563" s="108" t="s">
        <v>2033</v>
      </c>
      <c r="N563" s="99"/>
      <c r="O563" s="99"/>
      <c r="P563" s="139" t="s">
        <v>2052</v>
      </c>
      <c r="Q563" s="99" t="s">
        <v>2069</v>
      </c>
      <c r="R563" s="99"/>
      <c r="S563" s="108" t="s">
        <v>1461</v>
      </c>
    </row>
    <row r="564" spans="1:19" x14ac:dyDescent="0.25">
      <c r="A564" s="136">
        <v>48</v>
      </c>
      <c r="B564" s="108">
        <v>2315699</v>
      </c>
      <c r="C564" s="108">
        <v>3283305</v>
      </c>
      <c r="D564" s="137" t="s">
        <v>81</v>
      </c>
      <c r="E564" s="108" t="s">
        <v>1484</v>
      </c>
      <c r="F564" s="138">
        <v>2.824074074074074E-2</v>
      </c>
      <c r="G564" s="100" t="s">
        <v>5323</v>
      </c>
      <c r="H564" s="108" t="s">
        <v>1692</v>
      </c>
      <c r="I564" s="108"/>
      <c r="J564" s="99"/>
      <c r="K564" s="99"/>
      <c r="L564" s="99"/>
      <c r="M564" s="108" t="s">
        <v>2033</v>
      </c>
      <c r="N564" s="99"/>
      <c r="O564" s="99"/>
      <c r="P564" s="139" t="s">
        <v>2052</v>
      </c>
      <c r="Q564" s="99" t="s">
        <v>2070</v>
      </c>
      <c r="R564" s="99"/>
      <c r="S564" s="108" t="s">
        <v>1461</v>
      </c>
    </row>
    <row r="565" spans="1:19" x14ac:dyDescent="0.25">
      <c r="A565" s="136">
        <v>196</v>
      </c>
      <c r="B565" s="108">
        <v>2315813</v>
      </c>
      <c r="C565" s="108">
        <v>3285078</v>
      </c>
      <c r="D565" s="137" t="s">
        <v>905</v>
      </c>
      <c r="E565" s="108" t="s">
        <v>1509</v>
      </c>
      <c r="F565" s="138">
        <v>2.3460648148148147E-2</v>
      </c>
      <c r="G565" s="100" t="s">
        <v>2065</v>
      </c>
      <c r="H565" s="108" t="s">
        <v>1692</v>
      </c>
      <c r="I565" s="108"/>
      <c r="J565" s="99" t="s">
        <v>5321</v>
      </c>
      <c r="K565" s="99" t="s">
        <v>5325</v>
      </c>
      <c r="L565" s="99"/>
      <c r="M565" s="108" t="s">
        <v>2033</v>
      </c>
      <c r="N565" s="99"/>
      <c r="O565" s="99"/>
      <c r="P565" s="139" t="s">
        <v>2052</v>
      </c>
      <c r="Q565" s="99" t="s">
        <v>2070</v>
      </c>
      <c r="R565" s="99"/>
      <c r="S565" s="108" t="s">
        <v>1461</v>
      </c>
    </row>
    <row r="566" spans="1:19" x14ac:dyDescent="0.25">
      <c r="A566" s="136">
        <v>66</v>
      </c>
      <c r="B566" s="108">
        <v>2315828</v>
      </c>
      <c r="C566" s="108">
        <v>3283511</v>
      </c>
      <c r="D566" s="137" t="s">
        <v>81</v>
      </c>
      <c r="E566" s="108" t="s">
        <v>1588</v>
      </c>
      <c r="F566" s="138">
        <v>2.431712962962963E-2</v>
      </c>
      <c r="G566" s="100" t="s">
        <v>5322</v>
      </c>
      <c r="H566" s="108" t="s">
        <v>1692</v>
      </c>
      <c r="I566" s="108"/>
      <c r="J566" s="99"/>
      <c r="K566" s="99"/>
      <c r="L566" s="99"/>
      <c r="M566" s="108" t="s">
        <v>2033</v>
      </c>
      <c r="N566" s="99"/>
      <c r="O566" s="99"/>
      <c r="P566" s="139" t="s">
        <v>2052</v>
      </c>
      <c r="Q566" s="99" t="s">
        <v>2070</v>
      </c>
      <c r="R566" s="99"/>
      <c r="S566" s="108" t="s">
        <v>1461</v>
      </c>
    </row>
    <row r="567" spans="1:19" x14ac:dyDescent="0.25">
      <c r="A567" s="136">
        <v>111</v>
      </c>
      <c r="B567" s="108">
        <v>2315829</v>
      </c>
      <c r="C567" s="108">
        <v>3284060</v>
      </c>
      <c r="D567" s="137" t="s">
        <v>465</v>
      </c>
      <c r="E567" s="108" t="s">
        <v>1603</v>
      </c>
      <c r="F567" s="138">
        <v>3.1759259259259258E-2</v>
      </c>
      <c r="G567" s="100" t="s">
        <v>5323</v>
      </c>
      <c r="H567" s="108" t="s">
        <v>1692</v>
      </c>
      <c r="I567" s="108"/>
      <c r="J567" s="99"/>
      <c r="K567" s="99"/>
      <c r="L567" s="99"/>
      <c r="M567" s="108" t="s">
        <v>2033</v>
      </c>
      <c r="N567" s="99"/>
      <c r="O567" s="99"/>
      <c r="P567" s="139" t="s">
        <v>2052</v>
      </c>
      <c r="Q567" s="99" t="s">
        <v>2070</v>
      </c>
      <c r="R567" s="99"/>
      <c r="S567" s="108" t="s">
        <v>1461</v>
      </c>
    </row>
    <row r="568" spans="1:19" x14ac:dyDescent="0.25">
      <c r="A568" s="136">
        <v>170</v>
      </c>
      <c r="B568" s="108">
        <v>2315833</v>
      </c>
      <c r="C568" s="108">
        <v>3284770</v>
      </c>
      <c r="D568" s="137" t="s">
        <v>806</v>
      </c>
      <c r="E568" s="108" t="s">
        <v>1504</v>
      </c>
      <c r="F568" s="138">
        <v>2.8101851851851854E-2</v>
      </c>
      <c r="G568" s="100" t="s">
        <v>5323</v>
      </c>
      <c r="H568" s="108" t="s">
        <v>1692</v>
      </c>
      <c r="I568" s="108"/>
      <c r="J568" s="99"/>
      <c r="K568" s="99"/>
      <c r="L568" s="99"/>
      <c r="M568" s="108" t="s">
        <v>2033</v>
      </c>
      <c r="N568" s="99"/>
      <c r="O568" s="99"/>
      <c r="P568" s="139" t="s">
        <v>2052</v>
      </c>
      <c r="Q568" s="99" t="s">
        <v>2070</v>
      </c>
      <c r="R568" s="99"/>
      <c r="S568" s="108" t="s">
        <v>1461</v>
      </c>
    </row>
    <row r="569" spans="1:19" x14ac:dyDescent="0.25">
      <c r="A569" s="136">
        <v>292</v>
      </c>
      <c r="B569" s="108">
        <v>2315900</v>
      </c>
      <c r="C569" s="108">
        <v>3286223</v>
      </c>
      <c r="D569" s="137" t="s">
        <v>1131</v>
      </c>
      <c r="E569" s="108" t="s">
        <v>1574</v>
      </c>
      <c r="F569" s="138">
        <v>3.6759259259259262E-2</v>
      </c>
      <c r="G569" s="100" t="s">
        <v>5323</v>
      </c>
      <c r="H569" s="108" t="s">
        <v>1692</v>
      </c>
      <c r="I569" s="108"/>
      <c r="J569" s="99"/>
      <c r="K569" s="99"/>
      <c r="L569" s="99"/>
      <c r="M569" s="108" t="s">
        <v>2033</v>
      </c>
      <c r="N569" s="99"/>
      <c r="O569" s="99"/>
      <c r="P569" s="139" t="s">
        <v>2052</v>
      </c>
      <c r="Q569" s="99" t="s">
        <v>2070</v>
      </c>
      <c r="R569" s="99"/>
      <c r="S569" s="108" t="s">
        <v>1461</v>
      </c>
    </row>
    <row r="570" spans="1:19" x14ac:dyDescent="0.25">
      <c r="A570" s="136">
        <v>177</v>
      </c>
      <c r="B570" s="108">
        <v>2315906</v>
      </c>
      <c r="C570" s="108">
        <v>3284852</v>
      </c>
      <c r="D570" s="137" t="s">
        <v>806</v>
      </c>
      <c r="E570" s="108" t="s">
        <v>1587</v>
      </c>
      <c r="F570" s="138">
        <v>3.3553240740740738E-2</v>
      </c>
      <c r="G570" s="100" t="s">
        <v>5323</v>
      </c>
      <c r="H570" s="108" t="s">
        <v>1692</v>
      </c>
      <c r="I570" s="108"/>
      <c r="J570" s="99"/>
      <c r="K570" s="99"/>
      <c r="L570" s="99"/>
      <c r="M570" s="108" t="s">
        <v>2033</v>
      </c>
      <c r="N570" s="99"/>
      <c r="O570" s="99"/>
      <c r="P570" s="139" t="s">
        <v>2052</v>
      </c>
      <c r="Q570" s="99" t="s">
        <v>2069</v>
      </c>
      <c r="R570" s="99"/>
      <c r="S570" s="108" t="s">
        <v>1461</v>
      </c>
    </row>
    <row r="571" spans="1:19" x14ac:dyDescent="0.25">
      <c r="A571" s="136">
        <v>48</v>
      </c>
      <c r="B571" s="108">
        <v>2315946</v>
      </c>
      <c r="C571" s="108">
        <v>3283298</v>
      </c>
      <c r="D571" s="137" t="s">
        <v>81</v>
      </c>
      <c r="E571" s="108" t="s">
        <v>1484</v>
      </c>
      <c r="F571" s="138">
        <v>4.642361111111111E-2</v>
      </c>
      <c r="G571" s="100" t="s">
        <v>5323</v>
      </c>
      <c r="H571" s="108" t="s">
        <v>1692</v>
      </c>
      <c r="I571" s="108"/>
      <c r="J571" s="99"/>
      <c r="K571" s="99"/>
      <c r="L571" s="99"/>
      <c r="M571" s="108" t="s">
        <v>2033</v>
      </c>
      <c r="N571" s="99"/>
      <c r="O571" s="99"/>
      <c r="P571" s="139" t="s">
        <v>2052</v>
      </c>
      <c r="Q571" s="99" t="s">
        <v>2070</v>
      </c>
      <c r="R571" s="99"/>
      <c r="S571" s="108" t="s">
        <v>1461</v>
      </c>
    </row>
    <row r="572" spans="1:19" x14ac:dyDescent="0.25">
      <c r="A572" s="136">
        <v>196</v>
      </c>
      <c r="B572" s="108">
        <v>2315988</v>
      </c>
      <c r="C572" s="108">
        <v>3285072</v>
      </c>
      <c r="D572" s="137" t="s">
        <v>905</v>
      </c>
      <c r="E572" s="108" t="s">
        <v>1509</v>
      </c>
      <c r="F572" s="138">
        <v>2.7060185185185184E-2</v>
      </c>
      <c r="G572" s="100" t="s">
        <v>5322</v>
      </c>
      <c r="H572" s="108" t="s">
        <v>1692</v>
      </c>
      <c r="I572" s="108"/>
      <c r="J572" s="99"/>
      <c r="K572" s="99"/>
      <c r="L572" s="99"/>
      <c r="M572" s="108" t="s">
        <v>2033</v>
      </c>
      <c r="N572" s="99"/>
      <c r="O572" s="99"/>
      <c r="P572" s="139" t="s">
        <v>2052</v>
      </c>
      <c r="Q572" s="99" t="s">
        <v>2070</v>
      </c>
      <c r="R572" s="99"/>
      <c r="S572" s="108" t="s">
        <v>1461</v>
      </c>
    </row>
    <row r="573" spans="1:19" x14ac:dyDescent="0.25">
      <c r="A573" s="136">
        <v>66</v>
      </c>
      <c r="B573" s="108">
        <v>2316049</v>
      </c>
      <c r="C573" s="108">
        <v>3283522</v>
      </c>
      <c r="D573" s="137" t="s">
        <v>81</v>
      </c>
      <c r="E573" s="108" t="s">
        <v>1588</v>
      </c>
      <c r="F573" s="138">
        <v>2.2152777777777778E-2</v>
      </c>
      <c r="G573" s="100" t="s">
        <v>2065</v>
      </c>
      <c r="H573" s="108" t="s">
        <v>1692</v>
      </c>
      <c r="I573" s="108"/>
      <c r="J573" s="99" t="s">
        <v>5321</v>
      </c>
      <c r="K573" s="99" t="s">
        <v>5325</v>
      </c>
      <c r="L573" s="99"/>
      <c r="M573" s="108" t="s">
        <v>2033</v>
      </c>
      <c r="N573" s="99"/>
      <c r="O573" s="99"/>
      <c r="P573" s="139" t="s">
        <v>2052</v>
      </c>
      <c r="Q573" s="99" t="s">
        <v>2070</v>
      </c>
      <c r="R573" s="99"/>
      <c r="S573" s="108" t="s">
        <v>1446</v>
      </c>
    </row>
    <row r="574" spans="1:19" x14ac:dyDescent="0.25">
      <c r="A574" s="136">
        <v>111</v>
      </c>
      <c r="B574" s="108">
        <v>2316057</v>
      </c>
      <c r="C574" s="108">
        <v>3284051</v>
      </c>
      <c r="D574" s="137" t="s">
        <v>465</v>
      </c>
      <c r="E574" s="108" t="s">
        <v>1603</v>
      </c>
      <c r="F574" s="138">
        <v>3.7395833333333336E-2</v>
      </c>
      <c r="G574" s="100" t="s">
        <v>5323</v>
      </c>
      <c r="H574" s="108" t="s">
        <v>1692</v>
      </c>
      <c r="I574" s="108"/>
      <c r="J574" s="99"/>
      <c r="K574" s="99"/>
      <c r="L574" s="99"/>
      <c r="M574" s="108" t="s">
        <v>2033</v>
      </c>
      <c r="N574" s="99"/>
      <c r="O574" s="99"/>
      <c r="P574" s="139" t="s">
        <v>2052</v>
      </c>
      <c r="Q574" s="99" t="s">
        <v>2070</v>
      </c>
      <c r="R574" s="99"/>
      <c r="S574" s="108" t="s">
        <v>1461</v>
      </c>
    </row>
    <row r="575" spans="1:19" x14ac:dyDescent="0.25">
      <c r="A575" s="136">
        <v>170</v>
      </c>
      <c r="B575" s="108">
        <v>2316096</v>
      </c>
      <c r="C575" s="108">
        <v>3284759</v>
      </c>
      <c r="D575" s="137" t="s">
        <v>806</v>
      </c>
      <c r="E575" s="108" t="s">
        <v>1504</v>
      </c>
      <c r="F575" s="138">
        <v>5.4988425925925927E-2</v>
      </c>
      <c r="G575" s="100" t="s">
        <v>5323</v>
      </c>
      <c r="H575" s="108" t="s">
        <v>1692</v>
      </c>
      <c r="I575" s="108"/>
      <c r="J575" s="99"/>
      <c r="K575" s="99"/>
      <c r="L575" s="99"/>
      <c r="M575" s="108" t="s">
        <v>2033</v>
      </c>
      <c r="N575" s="99"/>
      <c r="O575" s="99"/>
      <c r="P575" s="139" t="s">
        <v>2052</v>
      </c>
      <c r="Q575" s="99" t="s">
        <v>2070</v>
      </c>
      <c r="R575" s="99"/>
      <c r="S575" s="108" t="s">
        <v>1461</v>
      </c>
    </row>
    <row r="576" spans="1:19" x14ac:dyDescent="0.25">
      <c r="A576" s="136">
        <v>246</v>
      </c>
      <c r="B576" s="108">
        <v>2316111</v>
      </c>
      <c r="C576" s="108">
        <v>3285673</v>
      </c>
      <c r="D576" s="137" t="s">
        <v>1131</v>
      </c>
      <c r="E576" s="108" t="s">
        <v>1593</v>
      </c>
      <c r="F576" s="138">
        <v>2.8530092592592593E-2</v>
      </c>
      <c r="G576" s="100" t="s">
        <v>5323</v>
      </c>
      <c r="H576" s="108" t="s">
        <v>1692</v>
      </c>
      <c r="I576" s="108"/>
      <c r="J576" s="99"/>
      <c r="K576" s="99"/>
      <c r="L576" s="99"/>
      <c r="M576" s="108" t="s">
        <v>2033</v>
      </c>
      <c r="N576" s="99"/>
      <c r="O576" s="99"/>
      <c r="P576" s="139" t="s">
        <v>2052</v>
      </c>
      <c r="Q576" s="99" t="s">
        <v>2070</v>
      </c>
      <c r="R576" s="99"/>
      <c r="S576" s="108" t="s">
        <v>1461</v>
      </c>
    </row>
    <row r="577" spans="1:19" x14ac:dyDescent="0.25">
      <c r="A577" s="136">
        <v>48</v>
      </c>
      <c r="B577" s="108">
        <v>2316185</v>
      </c>
      <c r="C577" s="108">
        <v>3283303</v>
      </c>
      <c r="D577" s="137" t="s">
        <v>81</v>
      </c>
      <c r="E577" s="108" t="s">
        <v>1484</v>
      </c>
      <c r="F577" s="138">
        <v>3.5925925925925924E-2</v>
      </c>
      <c r="G577" s="100" t="s">
        <v>5323</v>
      </c>
      <c r="H577" s="108" t="s">
        <v>1692</v>
      </c>
      <c r="I577" s="108"/>
      <c r="J577" s="99"/>
      <c r="K577" s="99"/>
      <c r="L577" s="99"/>
      <c r="M577" s="108" t="s">
        <v>2033</v>
      </c>
      <c r="N577" s="99"/>
      <c r="O577" s="99"/>
      <c r="P577" s="139" t="s">
        <v>2052</v>
      </c>
      <c r="Q577" s="99" t="s">
        <v>2069</v>
      </c>
      <c r="R577" s="99"/>
      <c r="S577" s="108" t="s">
        <v>1461</v>
      </c>
    </row>
    <row r="578" spans="1:19" x14ac:dyDescent="0.25">
      <c r="A578" s="136">
        <v>196</v>
      </c>
      <c r="B578" s="108">
        <v>2316210</v>
      </c>
      <c r="C578" s="108">
        <v>3285076</v>
      </c>
      <c r="D578" s="137" t="s">
        <v>905</v>
      </c>
      <c r="E578" s="108" t="s">
        <v>1509</v>
      </c>
      <c r="F578" s="138">
        <v>2.7476851851851853E-2</v>
      </c>
      <c r="G578" s="100" t="s">
        <v>5322</v>
      </c>
      <c r="H578" s="108" t="s">
        <v>1692</v>
      </c>
      <c r="I578" s="108"/>
      <c r="J578" s="99"/>
      <c r="K578" s="99"/>
      <c r="L578" s="99"/>
      <c r="M578" s="108" t="s">
        <v>2033</v>
      </c>
      <c r="N578" s="99"/>
      <c r="O578" s="99"/>
      <c r="P578" s="139" t="s">
        <v>2052</v>
      </c>
      <c r="Q578" s="99" t="s">
        <v>2070</v>
      </c>
      <c r="R578" s="99"/>
      <c r="S578" s="108" t="s">
        <v>1461</v>
      </c>
    </row>
    <row r="579" spans="1:19" x14ac:dyDescent="0.25">
      <c r="A579" s="136">
        <v>170</v>
      </c>
      <c r="B579" s="108">
        <v>2316337</v>
      </c>
      <c r="C579" s="108">
        <v>3284768</v>
      </c>
      <c r="D579" s="137" t="s">
        <v>806</v>
      </c>
      <c r="E579" s="108" t="s">
        <v>1504</v>
      </c>
      <c r="F579" s="138">
        <v>4.0046296296296295E-2</v>
      </c>
      <c r="G579" s="100" t="s">
        <v>5323</v>
      </c>
      <c r="H579" s="108" t="s">
        <v>1692</v>
      </c>
      <c r="I579" s="108"/>
      <c r="J579" s="99"/>
      <c r="K579" s="99"/>
      <c r="L579" s="99"/>
      <c r="M579" s="108" t="s">
        <v>2033</v>
      </c>
      <c r="N579" s="99"/>
      <c r="O579" s="99"/>
      <c r="P579" s="139" t="s">
        <v>2052</v>
      </c>
      <c r="Q579" s="99" t="s">
        <v>2070</v>
      </c>
      <c r="R579" s="99"/>
      <c r="S579" s="108" t="s">
        <v>1461</v>
      </c>
    </row>
    <row r="580" spans="1:19" x14ac:dyDescent="0.25">
      <c r="A580" s="136">
        <v>170</v>
      </c>
      <c r="B580" s="108">
        <v>2316476</v>
      </c>
      <c r="C580" s="108">
        <v>3284767</v>
      </c>
      <c r="D580" s="137" t="s">
        <v>806</v>
      </c>
      <c r="E580" s="108" t="s">
        <v>1504</v>
      </c>
      <c r="F580" s="138">
        <v>2.2615740740740742E-2</v>
      </c>
      <c r="G580" s="100" t="s">
        <v>2065</v>
      </c>
      <c r="H580" s="108" t="s">
        <v>1692</v>
      </c>
      <c r="I580" s="108"/>
      <c r="J580" s="99" t="s">
        <v>5321</v>
      </c>
      <c r="K580" s="99" t="s">
        <v>5325</v>
      </c>
      <c r="L580" s="99"/>
      <c r="M580" s="108" t="s">
        <v>2033</v>
      </c>
      <c r="N580" s="99"/>
      <c r="O580" s="99"/>
      <c r="P580" s="139" t="s">
        <v>2052</v>
      </c>
      <c r="Q580" s="99" t="s">
        <v>2070</v>
      </c>
      <c r="R580" s="99"/>
      <c r="S580" s="108" t="s">
        <v>1461</v>
      </c>
    </row>
    <row r="581" spans="1:19" x14ac:dyDescent="0.25">
      <c r="A581" s="136">
        <v>246</v>
      </c>
      <c r="B581" s="108">
        <v>2316591</v>
      </c>
      <c r="C581" s="108">
        <v>3285677</v>
      </c>
      <c r="D581" s="137" t="s">
        <v>1131</v>
      </c>
      <c r="E581" s="108" t="s">
        <v>1593</v>
      </c>
      <c r="F581" s="138">
        <v>2.5104166666666667E-2</v>
      </c>
      <c r="G581" s="100" t="s">
        <v>5322</v>
      </c>
      <c r="H581" s="108" t="s">
        <v>1692</v>
      </c>
      <c r="I581" s="108"/>
      <c r="J581" s="99"/>
      <c r="K581" s="99"/>
      <c r="L581" s="99"/>
      <c r="M581" s="108" t="s">
        <v>2033</v>
      </c>
      <c r="N581" s="99"/>
      <c r="O581" s="99"/>
      <c r="P581" s="139" t="s">
        <v>2052</v>
      </c>
      <c r="Q581" s="99" t="s">
        <v>2070</v>
      </c>
      <c r="R581" s="99"/>
      <c r="S581" s="108" t="s">
        <v>1461</v>
      </c>
    </row>
    <row r="582" spans="1:19" x14ac:dyDescent="0.25">
      <c r="A582" s="136">
        <v>225</v>
      </c>
      <c r="B582" s="108">
        <v>2317281</v>
      </c>
      <c r="C582" s="108">
        <v>3285430</v>
      </c>
      <c r="D582" s="137" t="s">
        <v>1018</v>
      </c>
      <c r="E582" s="108" t="s">
        <v>1522</v>
      </c>
      <c r="F582" s="138">
        <v>3.6076388888888887E-2</v>
      </c>
      <c r="G582" s="100" t="s">
        <v>5323</v>
      </c>
      <c r="H582" s="108" t="s">
        <v>1692</v>
      </c>
      <c r="I582" s="108"/>
      <c r="J582" s="99"/>
      <c r="K582" s="99"/>
      <c r="L582" s="99"/>
      <c r="M582" s="108" t="s">
        <v>2033</v>
      </c>
      <c r="N582" s="99"/>
      <c r="O582" s="99"/>
      <c r="P582" s="139" t="s">
        <v>2052</v>
      </c>
      <c r="Q582" s="99" t="s">
        <v>2070</v>
      </c>
      <c r="R582" s="99"/>
      <c r="S582" s="108" t="s">
        <v>1446</v>
      </c>
    </row>
    <row r="583" spans="1:19" x14ac:dyDescent="0.25">
      <c r="A583" s="136">
        <v>211</v>
      </c>
      <c r="B583" s="108">
        <v>2317282</v>
      </c>
      <c r="C583" s="108">
        <v>3285251</v>
      </c>
      <c r="D583" s="137" t="s">
        <v>1018</v>
      </c>
      <c r="E583" s="108" t="s">
        <v>1522</v>
      </c>
      <c r="F583" s="138">
        <v>2.9166666666666667E-2</v>
      </c>
      <c r="G583" s="100" t="s">
        <v>5323</v>
      </c>
      <c r="H583" s="108" t="s">
        <v>1692</v>
      </c>
      <c r="I583" s="108"/>
      <c r="J583" s="99"/>
      <c r="K583" s="99"/>
      <c r="L583" s="99"/>
      <c r="M583" s="108" t="s">
        <v>2033</v>
      </c>
      <c r="N583" s="99"/>
      <c r="O583" s="99"/>
      <c r="P583" s="139" t="s">
        <v>2052</v>
      </c>
      <c r="Q583" s="99" t="s">
        <v>2070</v>
      </c>
      <c r="R583" s="99"/>
      <c r="S583" s="108" t="s">
        <v>1446</v>
      </c>
    </row>
    <row r="584" spans="1:19" x14ac:dyDescent="0.25">
      <c r="A584" s="136">
        <v>211</v>
      </c>
      <c r="B584" s="108">
        <v>2317283</v>
      </c>
      <c r="C584" s="108">
        <v>3285252</v>
      </c>
      <c r="D584" s="137" t="s">
        <v>1018</v>
      </c>
      <c r="E584" s="108" t="s">
        <v>1522</v>
      </c>
      <c r="F584" s="138">
        <v>3.3599537037037039E-2</v>
      </c>
      <c r="G584" s="100" t="s">
        <v>5323</v>
      </c>
      <c r="H584" s="108" t="s">
        <v>1692</v>
      </c>
      <c r="I584" s="108"/>
      <c r="J584" s="99"/>
      <c r="K584" s="99"/>
      <c r="L584" s="99"/>
      <c r="M584" s="108" t="s">
        <v>2033</v>
      </c>
      <c r="N584" s="99"/>
      <c r="O584" s="99"/>
      <c r="P584" s="139" t="s">
        <v>2052</v>
      </c>
      <c r="Q584" s="99" t="s">
        <v>2070</v>
      </c>
      <c r="R584" s="99"/>
      <c r="S584" s="108" t="s">
        <v>1446</v>
      </c>
    </row>
    <row r="585" spans="1:19" x14ac:dyDescent="0.25">
      <c r="A585" s="136">
        <v>211</v>
      </c>
      <c r="B585" s="108">
        <v>2317284</v>
      </c>
      <c r="C585" s="108">
        <v>3285254</v>
      </c>
      <c r="D585" s="137" t="s">
        <v>1018</v>
      </c>
      <c r="E585" s="108" t="s">
        <v>1522</v>
      </c>
      <c r="F585" s="138">
        <v>2.886574074074074E-2</v>
      </c>
      <c r="G585" s="100" t="s">
        <v>5323</v>
      </c>
      <c r="H585" s="108" t="s">
        <v>1692</v>
      </c>
      <c r="I585" s="108"/>
      <c r="J585" s="99"/>
      <c r="K585" s="99"/>
      <c r="L585" s="99"/>
      <c r="M585" s="108" t="s">
        <v>2033</v>
      </c>
      <c r="N585" s="99"/>
      <c r="O585" s="99"/>
      <c r="P585" s="139" t="s">
        <v>2052</v>
      </c>
      <c r="Q585" s="99" t="s">
        <v>2070</v>
      </c>
      <c r="R585" s="99"/>
      <c r="S585" s="108" t="s">
        <v>1446</v>
      </c>
    </row>
    <row r="586" spans="1:19" x14ac:dyDescent="0.25">
      <c r="A586" s="136">
        <v>211</v>
      </c>
      <c r="B586" s="108">
        <v>2317285</v>
      </c>
      <c r="C586" s="108">
        <v>3285253</v>
      </c>
      <c r="D586" s="137" t="s">
        <v>1018</v>
      </c>
      <c r="E586" s="108" t="s">
        <v>1522</v>
      </c>
      <c r="F586" s="138">
        <v>3.0393518518518518E-2</v>
      </c>
      <c r="G586" s="100" t="s">
        <v>5323</v>
      </c>
      <c r="H586" s="108" t="s">
        <v>1692</v>
      </c>
      <c r="I586" s="108"/>
      <c r="J586" s="99"/>
      <c r="K586" s="99"/>
      <c r="L586" s="99"/>
      <c r="M586" s="108" t="s">
        <v>2033</v>
      </c>
      <c r="N586" s="99"/>
      <c r="O586" s="99"/>
      <c r="P586" s="139" t="s">
        <v>2052</v>
      </c>
      <c r="Q586" s="99" t="s">
        <v>2070</v>
      </c>
      <c r="R586" s="99"/>
      <c r="S586" s="108" t="s">
        <v>1446</v>
      </c>
    </row>
    <row r="587" spans="1:19" x14ac:dyDescent="0.25">
      <c r="A587" s="136">
        <v>211</v>
      </c>
      <c r="B587" s="108">
        <v>2317286</v>
      </c>
      <c r="C587" s="108">
        <v>3285256</v>
      </c>
      <c r="D587" s="137" t="s">
        <v>1018</v>
      </c>
      <c r="E587" s="108" t="s">
        <v>1522</v>
      </c>
      <c r="F587" s="138">
        <v>2.8182870370370372E-2</v>
      </c>
      <c r="G587" s="100" t="s">
        <v>5323</v>
      </c>
      <c r="H587" s="108" t="s">
        <v>1692</v>
      </c>
      <c r="I587" s="108"/>
      <c r="J587" s="99"/>
      <c r="K587" s="99"/>
      <c r="L587" s="99"/>
      <c r="M587" s="108" t="s">
        <v>2033</v>
      </c>
      <c r="N587" s="99"/>
      <c r="O587" s="99"/>
      <c r="P587" s="139" t="s">
        <v>2052</v>
      </c>
      <c r="Q587" s="99" t="s">
        <v>2070</v>
      </c>
      <c r="R587" s="99"/>
      <c r="S587" s="108" t="s">
        <v>1446</v>
      </c>
    </row>
    <row r="588" spans="1:19" x14ac:dyDescent="0.25">
      <c r="A588" s="136">
        <v>211</v>
      </c>
      <c r="B588" s="108">
        <v>2317287</v>
      </c>
      <c r="C588" s="108">
        <v>3285258</v>
      </c>
      <c r="D588" s="137" t="s">
        <v>1018</v>
      </c>
      <c r="E588" s="108" t="s">
        <v>1522</v>
      </c>
      <c r="F588" s="138">
        <v>2.8460648148148148E-2</v>
      </c>
      <c r="G588" s="100" t="s">
        <v>5323</v>
      </c>
      <c r="H588" s="108" t="s">
        <v>1692</v>
      </c>
      <c r="I588" s="108"/>
      <c r="J588" s="99"/>
      <c r="K588" s="99"/>
      <c r="L588" s="99"/>
      <c r="M588" s="108" t="s">
        <v>2033</v>
      </c>
      <c r="N588" s="99"/>
      <c r="O588" s="99"/>
      <c r="P588" s="139" t="s">
        <v>2052</v>
      </c>
      <c r="Q588" s="99" t="s">
        <v>2070</v>
      </c>
      <c r="R588" s="99"/>
      <c r="S588" s="108" t="s">
        <v>1446</v>
      </c>
    </row>
    <row r="589" spans="1:19" x14ac:dyDescent="0.25">
      <c r="A589" s="136">
        <v>211</v>
      </c>
      <c r="B589" s="108">
        <v>2317288</v>
      </c>
      <c r="C589" s="108">
        <v>3285255</v>
      </c>
      <c r="D589" s="137" t="s">
        <v>1018</v>
      </c>
      <c r="E589" s="108" t="s">
        <v>1522</v>
      </c>
      <c r="F589" s="138">
        <v>2.9050925925925924E-2</v>
      </c>
      <c r="G589" s="100" t="s">
        <v>5323</v>
      </c>
      <c r="H589" s="108" t="s">
        <v>1692</v>
      </c>
      <c r="I589" s="108"/>
      <c r="J589" s="99"/>
      <c r="K589" s="99"/>
      <c r="L589" s="99"/>
      <c r="M589" s="108" t="s">
        <v>2033</v>
      </c>
      <c r="N589" s="99"/>
      <c r="O589" s="99"/>
      <c r="P589" s="139" t="s">
        <v>2052</v>
      </c>
      <c r="Q589" s="99" t="s">
        <v>2070</v>
      </c>
      <c r="R589" s="99"/>
      <c r="S589" s="108" t="s">
        <v>1446</v>
      </c>
    </row>
    <row r="590" spans="1:19" x14ac:dyDescent="0.25">
      <c r="A590" s="136">
        <v>211</v>
      </c>
      <c r="B590" s="108">
        <v>2317289</v>
      </c>
      <c r="C590" s="108">
        <v>3285260</v>
      </c>
      <c r="D590" s="137" t="s">
        <v>1018</v>
      </c>
      <c r="E590" s="108" t="s">
        <v>1522</v>
      </c>
      <c r="F590" s="138">
        <v>2.9212962962962961E-2</v>
      </c>
      <c r="G590" s="100" t="s">
        <v>5323</v>
      </c>
      <c r="H590" s="108" t="s">
        <v>1692</v>
      </c>
      <c r="I590" s="108"/>
      <c r="J590" s="99"/>
      <c r="K590" s="99"/>
      <c r="L590" s="99"/>
      <c r="M590" s="108" t="s">
        <v>2033</v>
      </c>
      <c r="N590" s="99"/>
      <c r="O590" s="99"/>
      <c r="P590" s="139" t="s">
        <v>2052</v>
      </c>
      <c r="Q590" s="99" t="s">
        <v>2070</v>
      </c>
      <c r="R590" s="99"/>
      <c r="S590" s="108" t="s">
        <v>1446</v>
      </c>
    </row>
    <row r="591" spans="1:19" x14ac:dyDescent="0.25">
      <c r="A591" s="136">
        <v>211</v>
      </c>
      <c r="B591" s="108">
        <v>2317290</v>
      </c>
      <c r="C591" s="108">
        <v>3285261</v>
      </c>
      <c r="D591" s="137" t="s">
        <v>1018</v>
      </c>
      <c r="E591" s="108" t="s">
        <v>1522</v>
      </c>
      <c r="F591" s="138">
        <v>2.6712962962962963E-2</v>
      </c>
      <c r="G591" s="100" t="s">
        <v>5322</v>
      </c>
      <c r="H591" s="108" t="s">
        <v>1692</v>
      </c>
      <c r="I591" s="108"/>
      <c r="J591" s="99"/>
      <c r="K591" s="99"/>
      <c r="L591" s="99"/>
      <c r="M591" s="108" t="s">
        <v>2033</v>
      </c>
      <c r="N591" s="99"/>
      <c r="O591" s="99"/>
      <c r="P591" s="139" t="s">
        <v>2052</v>
      </c>
      <c r="Q591" s="99" t="s">
        <v>2070</v>
      </c>
      <c r="R591" s="99"/>
      <c r="S591" s="108" t="s">
        <v>1446</v>
      </c>
    </row>
    <row r="592" spans="1:19" x14ac:dyDescent="0.25">
      <c r="A592" s="136">
        <v>211</v>
      </c>
      <c r="B592" s="108">
        <v>2317291</v>
      </c>
      <c r="C592" s="108">
        <v>3285259</v>
      </c>
      <c r="D592" s="137" t="s">
        <v>1018</v>
      </c>
      <c r="E592" s="108" t="s">
        <v>1522</v>
      </c>
      <c r="F592" s="138">
        <v>3.366898148148148E-2</v>
      </c>
      <c r="G592" s="100" t="s">
        <v>5323</v>
      </c>
      <c r="H592" s="108" t="s">
        <v>1692</v>
      </c>
      <c r="I592" s="108"/>
      <c r="J592" s="99"/>
      <c r="K592" s="99"/>
      <c r="L592" s="99"/>
      <c r="M592" s="108" t="s">
        <v>2033</v>
      </c>
      <c r="N592" s="99"/>
      <c r="O592" s="99"/>
      <c r="P592" s="139" t="s">
        <v>2052</v>
      </c>
      <c r="Q592" s="99" t="s">
        <v>2070</v>
      </c>
      <c r="R592" s="99"/>
      <c r="S592" s="108" t="s">
        <v>1446</v>
      </c>
    </row>
    <row r="593" spans="1:19" x14ac:dyDescent="0.25">
      <c r="A593" s="136">
        <v>75</v>
      </c>
      <c r="B593" s="108">
        <v>2317305</v>
      </c>
      <c r="C593" s="108">
        <v>3283627</v>
      </c>
      <c r="D593" s="137" t="s">
        <v>81</v>
      </c>
      <c r="E593" s="108" t="s">
        <v>1478</v>
      </c>
      <c r="F593" s="138">
        <v>3.3611111111111112E-2</v>
      </c>
      <c r="G593" s="100" t="s">
        <v>5323</v>
      </c>
      <c r="H593" s="108" t="s">
        <v>1692</v>
      </c>
      <c r="I593" s="108"/>
      <c r="J593" s="99"/>
      <c r="K593" s="99"/>
      <c r="L593" s="99"/>
      <c r="M593" s="108" t="s">
        <v>2033</v>
      </c>
      <c r="N593" s="99"/>
      <c r="O593" s="99"/>
      <c r="P593" s="139" t="s">
        <v>2052</v>
      </c>
      <c r="Q593" s="99" t="s">
        <v>2070</v>
      </c>
      <c r="R593" s="99"/>
      <c r="S593" s="108" t="s">
        <v>1461</v>
      </c>
    </row>
    <row r="594" spans="1:19" x14ac:dyDescent="0.25">
      <c r="A594" s="136">
        <v>125</v>
      </c>
      <c r="B594" s="108">
        <v>2318741</v>
      </c>
      <c r="C594" s="108">
        <v>3284219</v>
      </c>
      <c r="D594" s="137" t="s">
        <v>581</v>
      </c>
      <c r="E594" s="108" t="s">
        <v>1488</v>
      </c>
      <c r="F594" s="138">
        <v>2.8842592592592593E-2</v>
      </c>
      <c r="G594" s="100" t="s">
        <v>5323</v>
      </c>
      <c r="H594" s="108" t="s">
        <v>1692</v>
      </c>
      <c r="I594" s="108"/>
      <c r="J594" s="99"/>
      <c r="K594" s="99"/>
      <c r="L594" s="99"/>
      <c r="M594" s="108" t="s">
        <v>2033</v>
      </c>
      <c r="N594" s="99"/>
      <c r="O594" s="99"/>
      <c r="P594" s="139" t="s">
        <v>2052</v>
      </c>
      <c r="Q594" s="99" t="s">
        <v>2070</v>
      </c>
      <c r="R594" s="99"/>
      <c r="S594" s="108" t="s">
        <v>1461</v>
      </c>
    </row>
    <row r="595" spans="1:19" x14ac:dyDescent="0.25">
      <c r="A595" s="136">
        <v>122</v>
      </c>
      <c r="B595" s="108">
        <v>2318837</v>
      </c>
      <c r="C595" s="108">
        <v>3284184</v>
      </c>
      <c r="D595" s="137" t="s">
        <v>581</v>
      </c>
      <c r="E595" s="108" t="s">
        <v>1490</v>
      </c>
      <c r="F595" s="138">
        <v>2.7939814814814813E-2</v>
      </c>
      <c r="G595" s="100" t="s">
        <v>5323</v>
      </c>
      <c r="H595" s="108" t="s">
        <v>1692</v>
      </c>
      <c r="I595" s="108"/>
      <c r="J595" s="99"/>
      <c r="K595" s="99"/>
      <c r="L595" s="99"/>
      <c r="M595" s="108" t="s">
        <v>2033</v>
      </c>
      <c r="N595" s="99"/>
      <c r="O595" s="99"/>
      <c r="P595" s="139" t="s">
        <v>2053</v>
      </c>
      <c r="Q595" s="99" t="s">
        <v>2070</v>
      </c>
      <c r="R595" s="99"/>
      <c r="S595" s="108" t="s">
        <v>1461</v>
      </c>
    </row>
    <row r="596" spans="1:19" x14ac:dyDescent="0.25">
      <c r="A596" s="136">
        <v>125</v>
      </c>
      <c r="B596" s="108">
        <v>2318923</v>
      </c>
      <c r="C596" s="108">
        <v>3284223</v>
      </c>
      <c r="D596" s="137" t="s">
        <v>581</v>
      </c>
      <c r="E596" s="108" t="s">
        <v>1488</v>
      </c>
      <c r="F596" s="138">
        <v>2.3194444444444445E-2</v>
      </c>
      <c r="G596" s="100" t="s">
        <v>2065</v>
      </c>
      <c r="H596" s="108" t="s">
        <v>1692</v>
      </c>
      <c r="I596" s="108"/>
      <c r="J596" s="99" t="s">
        <v>5321</v>
      </c>
      <c r="K596" s="99" t="s">
        <v>5325</v>
      </c>
      <c r="L596" s="99"/>
      <c r="M596" s="108" t="s">
        <v>2033</v>
      </c>
      <c r="N596" s="99"/>
      <c r="O596" s="99"/>
      <c r="P596" s="139" t="s">
        <v>2052</v>
      </c>
      <c r="Q596" s="99" t="s">
        <v>2070</v>
      </c>
      <c r="R596" s="99"/>
      <c r="S596" s="108" t="s">
        <v>1461</v>
      </c>
    </row>
    <row r="597" spans="1:19" x14ac:dyDescent="0.25">
      <c r="A597" s="136">
        <v>122</v>
      </c>
      <c r="B597" s="108">
        <v>2318932</v>
      </c>
      <c r="C597" s="108">
        <v>3284185</v>
      </c>
      <c r="D597" s="137" t="s">
        <v>581</v>
      </c>
      <c r="E597" s="108" t="s">
        <v>1490</v>
      </c>
      <c r="F597" s="138">
        <v>2.9733796296296296E-2</v>
      </c>
      <c r="G597" s="100" t="s">
        <v>5323</v>
      </c>
      <c r="H597" s="108" t="s">
        <v>1692</v>
      </c>
      <c r="I597" s="108"/>
      <c r="J597" s="99"/>
      <c r="K597" s="99"/>
      <c r="L597" s="99"/>
      <c r="M597" s="108" t="s">
        <v>2033</v>
      </c>
      <c r="N597" s="99"/>
      <c r="O597" s="99"/>
      <c r="P597" s="139" t="s">
        <v>2055</v>
      </c>
      <c r="Q597" s="99" t="s">
        <v>2070</v>
      </c>
      <c r="R597" s="99"/>
      <c r="S597" s="108" t="s">
        <v>1461</v>
      </c>
    </row>
    <row r="598" spans="1:19" x14ac:dyDescent="0.25">
      <c r="A598" s="136">
        <v>148</v>
      </c>
      <c r="B598" s="108">
        <v>2318991</v>
      </c>
      <c r="C598" s="108">
        <v>3284504</v>
      </c>
      <c r="D598" s="137" t="s">
        <v>581</v>
      </c>
      <c r="E598" s="108" t="s">
        <v>1459</v>
      </c>
      <c r="F598" s="138">
        <v>3.1145833333333334E-2</v>
      </c>
      <c r="G598" s="100" t="s">
        <v>5323</v>
      </c>
      <c r="H598" s="108" t="s">
        <v>1692</v>
      </c>
      <c r="I598" s="108"/>
      <c r="J598" s="99"/>
      <c r="K598" s="99"/>
      <c r="L598" s="99"/>
      <c r="M598" s="108" t="s">
        <v>2033</v>
      </c>
      <c r="N598" s="99"/>
      <c r="O598" s="99"/>
      <c r="P598" s="139" t="s">
        <v>2052</v>
      </c>
      <c r="Q598" s="99" t="s">
        <v>2070</v>
      </c>
      <c r="R598" s="99"/>
      <c r="S598" s="108" t="s">
        <v>1461</v>
      </c>
    </row>
    <row r="599" spans="1:19" x14ac:dyDescent="0.25">
      <c r="A599" s="136">
        <v>165</v>
      </c>
      <c r="B599" s="108">
        <v>2319006</v>
      </c>
      <c r="C599" s="108">
        <v>3284699</v>
      </c>
      <c r="D599" s="137" t="s">
        <v>581</v>
      </c>
      <c r="E599" s="108" t="s">
        <v>1498</v>
      </c>
      <c r="F599" s="138">
        <v>4.3067129629629629E-2</v>
      </c>
      <c r="G599" s="100" t="s">
        <v>5323</v>
      </c>
      <c r="H599" s="108" t="s">
        <v>1692</v>
      </c>
      <c r="I599" s="108"/>
      <c r="J599" s="99"/>
      <c r="K599" s="99"/>
      <c r="L599" s="99"/>
      <c r="M599" s="108" t="s">
        <v>2033</v>
      </c>
      <c r="N599" s="99"/>
      <c r="O599" s="99"/>
      <c r="P599" s="139" t="s">
        <v>2052</v>
      </c>
      <c r="Q599" s="99" t="s">
        <v>2070</v>
      </c>
      <c r="R599" s="99"/>
      <c r="S599" s="108" t="s">
        <v>1461</v>
      </c>
    </row>
    <row r="600" spans="1:19" x14ac:dyDescent="0.25">
      <c r="A600" s="136">
        <v>122</v>
      </c>
      <c r="B600" s="108">
        <v>2319062</v>
      </c>
      <c r="C600" s="108">
        <v>3284186</v>
      </c>
      <c r="D600" s="137" t="s">
        <v>581</v>
      </c>
      <c r="E600" s="108" t="s">
        <v>1490</v>
      </c>
      <c r="F600" s="138">
        <v>2.6909722222222224E-2</v>
      </c>
      <c r="G600" s="100" t="s">
        <v>5322</v>
      </c>
      <c r="H600" s="108" t="s">
        <v>1692</v>
      </c>
      <c r="I600" s="108"/>
      <c r="J600" s="99"/>
      <c r="K600" s="99"/>
      <c r="L600" s="99"/>
      <c r="M600" s="108" t="s">
        <v>2033</v>
      </c>
      <c r="N600" s="99"/>
      <c r="O600" s="99"/>
      <c r="P600" s="139" t="s">
        <v>2053</v>
      </c>
      <c r="Q600" s="99" t="s">
        <v>2070</v>
      </c>
      <c r="R600" s="99"/>
      <c r="S600" s="108" t="s">
        <v>1461</v>
      </c>
    </row>
    <row r="601" spans="1:19" x14ac:dyDescent="0.25">
      <c r="A601" s="136">
        <v>112</v>
      </c>
      <c r="B601" s="108">
        <v>2319094</v>
      </c>
      <c r="C601" s="108">
        <v>3284064</v>
      </c>
      <c r="D601" s="137" t="s">
        <v>465</v>
      </c>
      <c r="E601" s="108" t="s">
        <v>1609</v>
      </c>
      <c r="F601" s="138">
        <v>3.6273148148148152E-2</v>
      </c>
      <c r="G601" s="100" t="s">
        <v>5323</v>
      </c>
      <c r="H601" s="108" t="s">
        <v>1692</v>
      </c>
      <c r="I601" s="108"/>
      <c r="J601" s="99"/>
      <c r="K601" s="99"/>
      <c r="L601" s="99"/>
      <c r="M601" s="108" t="s">
        <v>2033</v>
      </c>
      <c r="N601" s="99"/>
      <c r="O601" s="99"/>
      <c r="P601" s="139" t="s">
        <v>2052</v>
      </c>
      <c r="Q601" s="99" t="s">
        <v>2070</v>
      </c>
      <c r="R601" s="99"/>
      <c r="S601" s="108" t="s">
        <v>1461</v>
      </c>
    </row>
    <row r="602" spans="1:19" x14ac:dyDescent="0.25">
      <c r="A602" s="136">
        <v>148</v>
      </c>
      <c r="B602" s="108">
        <v>2319161</v>
      </c>
      <c r="C602" s="108">
        <v>3284501</v>
      </c>
      <c r="D602" s="137" t="s">
        <v>581</v>
      </c>
      <c r="E602" s="108" t="s">
        <v>1459</v>
      </c>
      <c r="F602" s="138">
        <v>3.2743055555555553E-2</v>
      </c>
      <c r="G602" s="100" t="s">
        <v>5323</v>
      </c>
      <c r="H602" s="108" t="s">
        <v>1692</v>
      </c>
      <c r="I602" s="108"/>
      <c r="J602" s="99"/>
      <c r="K602" s="99"/>
      <c r="L602" s="99"/>
      <c r="M602" s="108" t="s">
        <v>2033</v>
      </c>
      <c r="N602" s="99"/>
      <c r="O602" s="99"/>
      <c r="P602" s="139" t="s">
        <v>2052</v>
      </c>
      <c r="Q602" s="99" t="s">
        <v>2070</v>
      </c>
      <c r="R602" s="99"/>
      <c r="S602" s="108" t="s">
        <v>1461</v>
      </c>
    </row>
    <row r="603" spans="1:19" x14ac:dyDescent="0.25">
      <c r="A603" s="136">
        <v>110</v>
      </c>
      <c r="B603" s="108">
        <v>2319259</v>
      </c>
      <c r="C603" s="108">
        <v>3284040</v>
      </c>
      <c r="D603" s="137" t="s">
        <v>465</v>
      </c>
      <c r="E603" s="108" t="s">
        <v>1602</v>
      </c>
      <c r="F603" s="138">
        <v>2.6828703703703705E-2</v>
      </c>
      <c r="G603" s="100" t="s">
        <v>5322</v>
      </c>
      <c r="H603" s="108" t="s">
        <v>1698</v>
      </c>
      <c r="I603" s="108" t="s">
        <v>1699</v>
      </c>
      <c r="J603" s="99" t="s">
        <v>5320</v>
      </c>
      <c r="K603" s="99" t="s">
        <v>5325</v>
      </c>
      <c r="L603" s="99"/>
      <c r="M603" s="108" t="s">
        <v>2033</v>
      </c>
      <c r="N603" s="99"/>
      <c r="O603" s="99"/>
      <c r="P603" s="139" t="s">
        <v>2052</v>
      </c>
      <c r="Q603" s="99" t="s">
        <v>2070</v>
      </c>
      <c r="R603" s="99"/>
      <c r="S603" s="108" t="s">
        <v>1461</v>
      </c>
    </row>
    <row r="604" spans="1:19" x14ac:dyDescent="0.25">
      <c r="A604" s="136">
        <v>122</v>
      </c>
      <c r="B604" s="108">
        <v>2319317</v>
      </c>
      <c r="C604" s="108">
        <v>3284187</v>
      </c>
      <c r="D604" s="137" t="s">
        <v>581</v>
      </c>
      <c r="E604" s="108" t="s">
        <v>1490</v>
      </c>
      <c r="F604" s="138">
        <v>3.4282407407407407E-2</v>
      </c>
      <c r="G604" s="100" t="s">
        <v>5323</v>
      </c>
      <c r="H604" s="108" t="s">
        <v>1692</v>
      </c>
      <c r="I604" s="108"/>
      <c r="J604" s="99"/>
      <c r="K604" s="99"/>
      <c r="L604" s="99"/>
      <c r="M604" s="108" t="s">
        <v>2033</v>
      </c>
      <c r="N604" s="99"/>
      <c r="O604" s="99"/>
      <c r="P604" s="139" t="s">
        <v>2058</v>
      </c>
      <c r="Q604" s="99" t="s">
        <v>2070</v>
      </c>
      <c r="R604" s="99"/>
      <c r="S604" s="108" t="s">
        <v>1461</v>
      </c>
    </row>
    <row r="605" spans="1:19" x14ac:dyDescent="0.25">
      <c r="A605" s="136">
        <v>148</v>
      </c>
      <c r="B605" s="108">
        <v>2319372</v>
      </c>
      <c r="C605" s="108">
        <v>3284502</v>
      </c>
      <c r="D605" s="137" t="s">
        <v>581</v>
      </c>
      <c r="E605" s="108" t="s">
        <v>1459</v>
      </c>
      <c r="F605" s="138">
        <v>3.3321759259259259E-2</v>
      </c>
      <c r="G605" s="100" t="s">
        <v>5323</v>
      </c>
      <c r="H605" s="108" t="s">
        <v>1692</v>
      </c>
      <c r="I605" s="108"/>
      <c r="J605" s="99"/>
      <c r="K605" s="99"/>
      <c r="L605" s="99"/>
      <c r="M605" s="108" t="s">
        <v>2033</v>
      </c>
      <c r="N605" s="99"/>
      <c r="O605" s="99"/>
      <c r="P605" s="139" t="s">
        <v>2052</v>
      </c>
      <c r="Q605" s="99" t="s">
        <v>2070</v>
      </c>
      <c r="R605" s="99"/>
      <c r="S605" s="108" t="s">
        <v>1461</v>
      </c>
    </row>
    <row r="606" spans="1:19" x14ac:dyDescent="0.25">
      <c r="A606" s="136">
        <v>112</v>
      </c>
      <c r="B606" s="108">
        <v>2319375</v>
      </c>
      <c r="C606" s="108">
        <v>3284065</v>
      </c>
      <c r="D606" s="137" t="s">
        <v>465</v>
      </c>
      <c r="E606" s="108" t="s">
        <v>1609</v>
      </c>
      <c r="F606" s="138">
        <v>3.5937499999999997E-2</v>
      </c>
      <c r="G606" s="100" t="s">
        <v>5323</v>
      </c>
      <c r="H606" s="108" t="s">
        <v>1692</v>
      </c>
      <c r="I606" s="108"/>
      <c r="J606" s="99"/>
      <c r="K606" s="99"/>
      <c r="L606" s="99"/>
      <c r="M606" s="108" t="s">
        <v>2033</v>
      </c>
      <c r="N606" s="99"/>
      <c r="O606" s="99"/>
      <c r="P606" s="139" t="s">
        <v>2052</v>
      </c>
      <c r="Q606" s="99" t="s">
        <v>2070</v>
      </c>
      <c r="R606" s="99"/>
      <c r="S606" s="108" t="s">
        <v>1461</v>
      </c>
    </row>
    <row r="607" spans="1:19" x14ac:dyDescent="0.25">
      <c r="A607" s="136">
        <v>289</v>
      </c>
      <c r="B607" s="108">
        <v>2319447</v>
      </c>
      <c r="C607" s="108">
        <v>3286188</v>
      </c>
      <c r="D607" s="137" t="s">
        <v>1315</v>
      </c>
      <c r="E607" s="108" t="s">
        <v>1568</v>
      </c>
      <c r="F607" s="138">
        <v>3.5659722222222225E-2</v>
      </c>
      <c r="G607" s="100" t="s">
        <v>5323</v>
      </c>
      <c r="H607" s="108" t="s">
        <v>1692</v>
      </c>
      <c r="I607" s="108"/>
      <c r="J607" s="99"/>
      <c r="K607" s="99"/>
      <c r="L607" s="99"/>
      <c r="M607" s="108" t="s">
        <v>2036</v>
      </c>
      <c r="N607" s="99" t="s">
        <v>2067</v>
      </c>
      <c r="O607" s="99"/>
      <c r="P607" s="139" t="s">
        <v>2052</v>
      </c>
      <c r="Q607" s="99" t="s">
        <v>2070</v>
      </c>
      <c r="R607" s="99"/>
      <c r="S607" s="108" t="s">
        <v>1461</v>
      </c>
    </row>
    <row r="608" spans="1:19" x14ac:dyDescent="0.25">
      <c r="A608" s="136">
        <v>59</v>
      </c>
      <c r="B608" s="108">
        <v>2319453</v>
      </c>
      <c r="C608" s="108">
        <v>3283429</v>
      </c>
      <c r="D608" s="137" t="s">
        <v>81</v>
      </c>
      <c r="E608" s="108" t="s">
        <v>1478</v>
      </c>
      <c r="F608" s="138">
        <v>3.1516203703703706E-2</v>
      </c>
      <c r="G608" s="100" t="s">
        <v>5323</v>
      </c>
      <c r="H608" s="108" t="s">
        <v>1692</v>
      </c>
      <c r="I608" s="108"/>
      <c r="J608" s="99"/>
      <c r="K608" s="99"/>
      <c r="L608" s="99"/>
      <c r="M608" s="108" t="s">
        <v>2033</v>
      </c>
      <c r="N608" s="99"/>
      <c r="O608" s="99"/>
      <c r="P608" s="139" t="s">
        <v>2052</v>
      </c>
      <c r="Q608" s="99" t="s">
        <v>2070</v>
      </c>
      <c r="R608" s="99"/>
      <c r="S608" s="108" t="s">
        <v>1461</v>
      </c>
    </row>
    <row r="609" spans="1:19" x14ac:dyDescent="0.25">
      <c r="A609" s="136">
        <v>106</v>
      </c>
      <c r="B609" s="108">
        <v>2319469</v>
      </c>
      <c r="C609" s="108">
        <v>3283991</v>
      </c>
      <c r="D609" s="137" t="s">
        <v>465</v>
      </c>
      <c r="E609" s="108" t="s">
        <v>1602</v>
      </c>
      <c r="F609" s="138">
        <v>3.3726851851851855E-2</v>
      </c>
      <c r="G609" s="100" t="s">
        <v>5323</v>
      </c>
      <c r="H609" s="108" t="s">
        <v>1692</v>
      </c>
      <c r="I609" s="108"/>
      <c r="J609" s="99"/>
      <c r="K609" s="99"/>
      <c r="L609" s="99"/>
      <c r="M609" s="108" t="s">
        <v>2033</v>
      </c>
      <c r="N609" s="99"/>
      <c r="O609" s="99"/>
      <c r="P609" s="139" t="s">
        <v>2052</v>
      </c>
      <c r="Q609" s="99" t="s">
        <v>2070</v>
      </c>
      <c r="R609" s="99"/>
      <c r="S609" s="108" t="s">
        <v>1461</v>
      </c>
    </row>
    <row r="610" spans="1:19" x14ac:dyDescent="0.25">
      <c r="A610" s="136">
        <v>122</v>
      </c>
      <c r="B610" s="108">
        <v>2319492</v>
      </c>
      <c r="C610" s="108">
        <v>3284188</v>
      </c>
      <c r="D610" s="137" t="s">
        <v>581</v>
      </c>
      <c r="E610" s="108" t="s">
        <v>1490</v>
      </c>
      <c r="F610" s="138">
        <v>2.6921296296296297E-2</v>
      </c>
      <c r="G610" s="100" t="s">
        <v>5322</v>
      </c>
      <c r="H610" s="108" t="s">
        <v>1692</v>
      </c>
      <c r="I610" s="108"/>
      <c r="J610" s="99"/>
      <c r="K610" s="99"/>
      <c r="L610" s="99"/>
      <c r="M610" s="108" t="s">
        <v>2033</v>
      </c>
      <c r="N610" s="99"/>
      <c r="O610" s="99"/>
      <c r="P610" s="139" t="s">
        <v>2058</v>
      </c>
      <c r="Q610" s="99" t="s">
        <v>2070</v>
      </c>
      <c r="R610" s="99"/>
      <c r="S610" s="108" t="s">
        <v>1461</v>
      </c>
    </row>
    <row r="611" spans="1:19" x14ac:dyDescent="0.25">
      <c r="A611" s="136">
        <v>148</v>
      </c>
      <c r="B611" s="108">
        <v>2319529</v>
      </c>
      <c r="C611" s="108">
        <v>3284503</v>
      </c>
      <c r="D611" s="137" t="s">
        <v>581</v>
      </c>
      <c r="E611" s="108" t="s">
        <v>1459</v>
      </c>
      <c r="F611" s="138">
        <v>2.7569444444444445E-2</v>
      </c>
      <c r="G611" s="100" t="s">
        <v>5322</v>
      </c>
      <c r="H611" s="108" t="s">
        <v>1692</v>
      </c>
      <c r="I611" s="108"/>
      <c r="J611" s="99"/>
      <c r="K611" s="99"/>
      <c r="L611" s="99"/>
      <c r="M611" s="108" t="s">
        <v>2033</v>
      </c>
      <c r="N611" s="99"/>
      <c r="O611" s="99"/>
      <c r="P611" s="139" t="s">
        <v>2052</v>
      </c>
      <c r="Q611" s="99" t="s">
        <v>2070</v>
      </c>
      <c r="R611" s="99"/>
      <c r="S611" s="108" t="s">
        <v>1461</v>
      </c>
    </row>
    <row r="612" spans="1:19" x14ac:dyDescent="0.25">
      <c r="A612" s="136">
        <v>112</v>
      </c>
      <c r="B612" s="108">
        <v>2319549</v>
      </c>
      <c r="C612" s="108">
        <v>3284066</v>
      </c>
      <c r="D612" s="137" t="s">
        <v>465</v>
      </c>
      <c r="E612" s="108" t="s">
        <v>1609</v>
      </c>
      <c r="F612" s="138">
        <v>2.9282407407407406E-2</v>
      </c>
      <c r="G612" s="100" t="s">
        <v>5323</v>
      </c>
      <c r="H612" s="108" t="s">
        <v>1692</v>
      </c>
      <c r="I612" s="108"/>
      <c r="J612" s="99"/>
      <c r="K612" s="99"/>
      <c r="L612" s="99"/>
      <c r="M612" s="108" t="s">
        <v>2033</v>
      </c>
      <c r="N612" s="99"/>
      <c r="O612" s="99"/>
      <c r="P612" s="139" t="s">
        <v>2052</v>
      </c>
      <c r="Q612" s="99" t="s">
        <v>2070</v>
      </c>
      <c r="R612" s="99"/>
      <c r="S612" s="108" t="s">
        <v>1461</v>
      </c>
    </row>
    <row r="613" spans="1:19" x14ac:dyDescent="0.25">
      <c r="A613" s="136">
        <v>191</v>
      </c>
      <c r="B613" s="108">
        <v>2319583</v>
      </c>
      <c r="C613" s="108">
        <v>3285014</v>
      </c>
      <c r="D613" s="137" t="s">
        <v>905</v>
      </c>
      <c r="E613" s="108" t="s">
        <v>1509</v>
      </c>
      <c r="F613" s="138">
        <v>3.9027777777777779E-2</v>
      </c>
      <c r="G613" s="100" t="s">
        <v>5323</v>
      </c>
      <c r="H613" s="108" t="s">
        <v>1692</v>
      </c>
      <c r="I613" s="108"/>
      <c r="J613" s="99"/>
      <c r="K613" s="99"/>
      <c r="L613" s="99"/>
      <c r="M613" s="108" t="s">
        <v>2033</v>
      </c>
      <c r="N613" s="99"/>
      <c r="O613" s="99"/>
      <c r="P613" s="139" t="s">
        <v>2052</v>
      </c>
      <c r="Q613" s="99" t="s">
        <v>2070</v>
      </c>
      <c r="R613" s="99"/>
      <c r="S613" s="108" t="s">
        <v>1461</v>
      </c>
    </row>
    <row r="614" spans="1:19" x14ac:dyDescent="0.25">
      <c r="A614" s="136">
        <v>88</v>
      </c>
      <c r="B614" s="108">
        <v>2319643</v>
      </c>
      <c r="C614" s="108">
        <v>3283775</v>
      </c>
      <c r="D614" s="137" t="s">
        <v>96</v>
      </c>
      <c r="E614" s="108" t="s">
        <v>1594</v>
      </c>
      <c r="F614" s="138">
        <v>2.5706018518518517E-2</v>
      </c>
      <c r="G614" s="100" t="s">
        <v>5322</v>
      </c>
      <c r="H614" s="108" t="s">
        <v>1692</v>
      </c>
      <c r="I614" s="108"/>
      <c r="J614" s="99"/>
      <c r="K614" s="99"/>
      <c r="L614" s="99"/>
      <c r="M614" s="108" t="s">
        <v>2033</v>
      </c>
      <c r="N614" s="99"/>
      <c r="O614" s="99"/>
      <c r="P614" s="139" t="s">
        <v>2052</v>
      </c>
      <c r="Q614" s="99" t="s">
        <v>2070</v>
      </c>
      <c r="R614" s="99"/>
      <c r="S614" s="108" t="s">
        <v>1461</v>
      </c>
    </row>
    <row r="615" spans="1:19" x14ac:dyDescent="0.25">
      <c r="A615" s="136">
        <v>107</v>
      </c>
      <c r="B615" s="108">
        <v>2319746</v>
      </c>
      <c r="C615" s="108">
        <v>3284003</v>
      </c>
      <c r="D615" s="137" t="s">
        <v>465</v>
      </c>
      <c r="E615" s="108" t="s">
        <v>1603</v>
      </c>
      <c r="F615" s="138">
        <v>2.4618055555555556E-2</v>
      </c>
      <c r="G615" s="100" t="s">
        <v>5322</v>
      </c>
      <c r="H615" s="108" t="s">
        <v>1692</v>
      </c>
      <c r="I615" s="108"/>
      <c r="J615" s="99"/>
      <c r="K615" s="99"/>
      <c r="L615" s="99"/>
      <c r="M615" s="108" t="s">
        <v>2033</v>
      </c>
      <c r="N615" s="99"/>
      <c r="O615" s="99"/>
      <c r="P615" s="139" t="s">
        <v>2052</v>
      </c>
      <c r="Q615" s="99" t="s">
        <v>2070</v>
      </c>
      <c r="R615" s="99"/>
      <c r="S615" s="108" t="s">
        <v>1461</v>
      </c>
    </row>
    <row r="616" spans="1:19" x14ac:dyDescent="0.25">
      <c r="A616" s="136">
        <v>165</v>
      </c>
      <c r="B616" s="108">
        <v>2319808</v>
      </c>
      <c r="C616" s="108">
        <v>3284701</v>
      </c>
      <c r="D616" s="137" t="s">
        <v>581</v>
      </c>
      <c r="E616" s="108" t="s">
        <v>1498</v>
      </c>
      <c r="F616" s="138">
        <v>3.8437499999999999E-2</v>
      </c>
      <c r="G616" s="100" t="s">
        <v>5323</v>
      </c>
      <c r="H616" s="108" t="s">
        <v>1692</v>
      </c>
      <c r="I616" s="108"/>
      <c r="J616" s="99"/>
      <c r="K616" s="99"/>
      <c r="L616" s="99"/>
      <c r="M616" s="108" t="s">
        <v>2033</v>
      </c>
      <c r="N616" s="99"/>
      <c r="O616" s="99"/>
      <c r="P616" s="139" t="s">
        <v>2052</v>
      </c>
      <c r="Q616" s="99" t="s">
        <v>2070</v>
      </c>
      <c r="R616" s="99"/>
      <c r="S616" s="108" t="s">
        <v>1461</v>
      </c>
    </row>
    <row r="617" spans="1:19" x14ac:dyDescent="0.25">
      <c r="A617" s="136">
        <v>165</v>
      </c>
      <c r="B617" s="108">
        <v>2319809</v>
      </c>
      <c r="C617" s="108">
        <v>3284702</v>
      </c>
      <c r="D617" s="137" t="s">
        <v>581</v>
      </c>
      <c r="E617" s="108" t="s">
        <v>1498</v>
      </c>
      <c r="F617" s="138">
        <v>3.6874999999999998E-2</v>
      </c>
      <c r="G617" s="100" t="s">
        <v>5323</v>
      </c>
      <c r="H617" s="108" t="s">
        <v>1692</v>
      </c>
      <c r="I617" s="108"/>
      <c r="J617" s="99"/>
      <c r="K617" s="99"/>
      <c r="L617" s="99"/>
      <c r="M617" s="108" t="s">
        <v>2033</v>
      </c>
      <c r="N617" s="99"/>
      <c r="O617" s="99"/>
      <c r="P617" s="139" t="s">
        <v>2052</v>
      </c>
      <c r="Q617" s="99" t="s">
        <v>2070</v>
      </c>
      <c r="R617" s="99"/>
      <c r="S617" s="108" t="s">
        <v>1461</v>
      </c>
    </row>
    <row r="618" spans="1:19" x14ac:dyDescent="0.25">
      <c r="A618" s="136">
        <v>165</v>
      </c>
      <c r="B618" s="108">
        <v>2319810</v>
      </c>
      <c r="C618" s="108">
        <v>3284703</v>
      </c>
      <c r="D618" s="137" t="s">
        <v>581</v>
      </c>
      <c r="E618" s="108" t="s">
        <v>1498</v>
      </c>
      <c r="F618" s="138">
        <v>3.4050925925925929E-2</v>
      </c>
      <c r="G618" s="100" t="s">
        <v>5323</v>
      </c>
      <c r="H618" s="108" t="s">
        <v>1692</v>
      </c>
      <c r="I618" s="108"/>
      <c r="J618" s="99"/>
      <c r="K618" s="99"/>
      <c r="L618" s="99"/>
      <c r="M618" s="108" t="s">
        <v>2033</v>
      </c>
      <c r="N618" s="99"/>
      <c r="O618" s="99"/>
      <c r="P618" s="139" t="s">
        <v>2052</v>
      </c>
      <c r="Q618" s="99" t="s">
        <v>2070</v>
      </c>
      <c r="R618" s="99"/>
      <c r="S618" s="108" t="s">
        <v>1461</v>
      </c>
    </row>
    <row r="619" spans="1:19" x14ac:dyDescent="0.25">
      <c r="A619" s="136">
        <v>228</v>
      </c>
      <c r="B619" s="108">
        <v>2319823</v>
      </c>
      <c r="C619" s="108">
        <v>3285466</v>
      </c>
      <c r="D619" s="137" t="s">
        <v>1018</v>
      </c>
      <c r="E619" s="108" t="s">
        <v>1522</v>
      </c>
      <c r="F619" s="138">
        <v>2.929398148148148E-2</v>
      </c>
      <c r="G619" s="100" t="s">
        <v>5323</v>
      </c>
      <c r="H619" s="108" t="s">
        <v>1692</v>
      </c>
      <c r="I619" s="108"/>
      <c r="J619" s="99"/>
      <c r="K619" s="99"/>
      <c r="L619" s="99"/>
      <c r="M619" s="108" t="s">
        <v>2033</v>
      </c>
      <c r="N619" s="99"/>
      <c r="O619" s="99"/>
      <c r="P619" s="139" t="s">
        <v>2052</v>
      </c>
      <c r="Q619" s="99" t="s">
        <v>2070</v>
      </c>
      <c r="R619" s="99"/>
      <c r="S619" s="108" t="s">
        <v>1446</v>
      </c>
    </row>
    <row r="620" spans="1:19" x14ac:dyDescent="0.25">
      <c r="A620" s="136">
        <v>148</v>
      </c>
      <c r="B620" s="108">
        <v>2319853</v>
      </c>
      <c r="C620" s="108">
        <v>3284496</v>
      </c>
      <c r="D620" s="137" t="s">
        <v>581</v>
      </c>
      <c r="E620" s="108" t="s">
        <v>1459</v>
      </c>
      <c r="F620" s="138">
        <v>3.2141203703703707E-2</v>
      </c>
      <c r="G620" s="100" t="s">
        <v>5323</v>
      </c>
      <c r="H620" s="108" t="s">
        <v>1692</v>
      </c>
      <c r="I620" s="108"/>
      <c r="J620" s="99"/>
      <c r="K620" s="99"/>
      <c r="L620" s="99"/>
      <c r="M620" s="108" t="s">
        <v>2033</v>
      </c>
      <c r="N620" s="99"/>
      <c r="O620" s="99"/>
      <c r="P620" s="139" t="s">
        <v>2052</v>
      </c>
      <c r="Q620" s="99" t="s">
        <v>2070</v>
      </c>
      <c r="R620" s="99"/>
      <c r="S620" s="108" t="s">
        <v>1461</v>
      </c>
    </row>
    <row r="621" spans="1:19" x14ac:dyDescent="0.25">
      <c r="A621" s="136">
        <v>88</v>
      </c>
      <c r="B621" s="108">
        <v>2319862</v>
      </c>
      <c r="C621" s="108">
        <v>3283776</v>
      </c>
      <c r="D621" s="137" t="s">
        <v>96</v>
      </c>
      <c r="E621" s="108" t="s">
        <v>1594</v>
      </c>
      <c r="F621" s="138">
        <v>2.9548611111111112E-2</v>
      </c>
      <c r="G621" s="100" t="s">
        <v>5323</v>
      </c>
      <c r="H621" s="108" t="s">
        <v>1692</v>
      </c>
      <c r="I621" s="108"/>
      <c r="J621" s="99"/>
      <c r="K621" s="99"/>
      <c r="L621" s="99"/>
      <c r="M621" s="108" t="s">
        <v>2033</v>
      </c>
      <c r="N621" s="99"/>
      <c r="O621" s="99"/>
      <c r="P621" s="139" t="s">
        <v>2052</v>
      </c>
      <c r="Q621" s="99" t="s">
        <v>2070</v>
      </c>
      <c r="R621" s="99"/>
      <c r="S621" s="108" t="s">
        <v>1461</v>
      </c>
    </row>
    <row r="622" spans="1:19" x14ac:dyDescent="0.25">
      <c r="A622" s="136">
        <v>107</v>
      </c>
      <c r="B622" s="108">
        <v>2319912</v>
      </c>
      <c r="C622" s="108">
        <v>3284007</v>
      </c>
      <c r="D622" s="137" t="s">
        <v>465</v>
      </c>
      <c r="E622" s="108" t="s">
        <v>1603</v>
      </c>
      <c r="F622" s="138">
        <v>2.2534722222222223E-2</v>
      </c>
      <c r="G622" s="100" t="s">
        <v>2065</v>
      </c>
      <c r="H622" s="108" t="s">
        <v>1692</v>
      </c>
      <c r="I622" s="108"/>
      <c r="J622" s="99" t="s">
        <v>5321</v>
      </c>
      <c r="K622" s="99" t="s">
        <v>5325</v>
      </c>
      <c r="L622" s="99"/>
      <c r="M622" s="108" t="s">
        <v>2033</v>
      </c>
      <c r="N622" s="99"/>
      <c r="O622" s="99"/>
      <c r="P622" s="139" t="s">
        <v>2052</v>
      </c>
      <c r="Q622" s="99" t="s">
        <v>2070</v>
      </c>
      <c r="R622" s="99"/>
      <c r="S622" s="108" t="s">
        <v>1461</v>
      </c>
    </row>
    <row r="623" spans="1:19" x14ac:dyDescent="0.25">
      <c r="A623" s="136">
        <v>186</v>
      </c>
      <c r="B623" s="108">
        <v>2319972</v>
      </c>
      <c r="C623" s="108">
        <v>3284954</v>
      </c>
      <c r="D623" s="137" t="s">
        <v>806</v>
      </c>
      <c r="E623" s="108" t="s">
        <v>1502</v>
      </c>
      <c r="F623" s="138">
        <v>2.8599537037037038E-2</v>
      </c>
      <c r="G623" s="100" t="s">
        <v>5323</v>
      </c>
      <c r="H623" s="108" t="s">
        <v>1692</v>
      </c>
      <c r="I623" s="108"/>
      <c r="J623" s="99"/>
      <c r="K623" s="99"/>
      <c r="L623" s="99"/>
      <c r="M623" s="108" t="s">
        <v>2033</v>
      </c>
      <c r="N623" s="99"/>
      <c r="O623" s="99"/>
      <c r="P623" s="139" t="s">
        <v>2052</v>
      </c>
      <c r="Q623" s="99" t="s">
        <v>2070</v>
      </c>
      <c r="R623" s="99"/>
      <c r="S623" s="108" t="s">
        <v>1461</v>
      </c>
    </row>
    <row r="624" spans="1:19" x14ac:dyDescent="0.25">
      <c r="A624" s="136">
        <v>191</v>
      </c>
      <c r="B624" s="108">
        <v>2319996</v>
      </c>
      <c r="C624" s="108">
        <v>3285017</v>
      </c>
      <c r="D624" s="137" t="s">
        <v>905</v>
      </c>
      <c r="E624" s="108" t="s">
        <v>1509</v>
      </c>
      <c r="F624" s="138">
        <v>2.8391203703703703E-2</v>
      </c>
      <c r="G624" s="100" t="s">
        <v>5323</v>
      </c>
      <c r="H624" s="108" t="s">
        <v>1692</v>
      </c>
      <c r="I624" s="108"/>
      <c r="J624" s="99"/>
      <c r="K624" s="99"/>
      <c r="L624" s="99"/>
      <c r="M624" s="108" t="s">
        <v>2033</v>
      </c>
      <c r="N624" s="99"/>
      <c r="O624" s="99"/>
      <c r="P624" s="139" t="s">
        <v>2052</v>
      </c>
      <c r="Q624" s="99" t="s">
        <v>2070</v>
      </c>
      <c r="R624" s="99"/>
      <c r="S624" s="108" t="s">
        <v>1461</v>
      </c>
    </row>
    <row r="625" spans="1:19" x14ac:dyDescent="0.25">
      <c r="A625" s="136">
        <v>107</v>
      </c>
      <c r="B625" s="108">
        <v>2320054</v>
      </c>
      <c r="C625" s="108">
        <v>3284008</v>
      </c>
      <c r="D625" s="137" t="s">
        <v>465</v>
      </c>
      <c r="E625" s="108" t="s">
        <v>1603</v>
      </c>
      <c r="F625" s="138">
        <v>2.2465277777777778E-2</v>
      </c>
      <c r="G625" s="100" t="s">
        <v>2065</v>
      </c>
      <c r="H625" s="108" t="s">
        <v>1692</v>
      </c>
      <c r="I625" s="108"/>
      <c r="J625" s="99" t="s">
        <v>5321</v>
      </c>
      <c r="K625" s="99" t="s">
        <v>5325</v>
      </c>
      <c r="L625" s="99"/>
      <c r="M625" s="108" t="s">
        <v>2033</v>
      </c>
      <c r="N625" s="99"/>
      <c r="O625" s="99"/>
      <c r="P625" s="139" t="s">
        <v>2052</v>
      </c>
      <c r="Q625" s="99" t="s">
        <v>2070</v>
      </c>
      <c r="R625" s="99"/>
      <c r="S625" s="108" t="s">
        <v>1461</v>
      </c>
    </row>
    <row r="626" spans="1:19" x14ac:dyDescent="0.25">
      <c r="A626" s="136">
        <v>228</v>
      </c>
      <c r="B626" s="108">
        <v>2320140</v>
      </c>
      <c r="C626" s="108">
        <v>3285463</v>
      </c>
      <c r="D626" s="137" t="s">
        <v>1018</v>
      </c>
      <c r="E626" s="108" t="s">
        <v>1522</v>
      </c>
      <c r="F626" s="138">
        <v>2.7789351851851853E-2</v>
      </c>
      <c r="G626" s="100" t="s">
        <v>5323</v>
      </c>
      <c r="H626" s="108" t="s">
        <v>1692</v>
      </c>
      <c r="I626" s="108"/>
      <c r="J626" s="99"/>
      <c r="K626" s="99"/>
      <c r="L626" s="99"/>
      <c r="M626" s="108" t="s">
        <v>2033</v>
      </c>
      <c r="N626" s="99"/>
      <c r="O626" s="99"/>
      <c r="P626" s="139" t="s">
        <v>2052</v>
      </c>
      <c r="Q626" s="99" t="s">
        <v>2070</v>
      </c>
      <c r="R626" s="99"/>
      <c r="S626" s="108" t="s">
        <v>1446</v>
      </c>
    </row>
    <row r="627" spans="1:19" x14ac:dyDescent="0.25">
      <c r="A627" s="136">
        <v>228</v>
      </c>
      <c r="B627" s="108">
        <v>2320325</v>
      </c>
      <c r="C627" s="108">
        <v>3285462</v>
      </c>
      <c r="D627" s="137" t="s">
        <v>1018</v>
      </c>
      <c r="E627" s="108" t="s">
        <v>1522</v>
      </c>
      <c r="F627" s="138">
        <v>2.7083333333333334E-2</v>
      </c>
      <c r="G627" s="100" t="s">
        <v>5322</v>
      </c>
      <c r="H627" s="108" t="s">
        <v>1692</v>
      </c>
      <c r="I627" s="108"/>
      <c r="J627" s="99"/>
      <c r="K627" s="99"/>
      <c r="L627" s="99"/>
      <c r="M627" s="108" t="s">
        <v>2033</v>
      </c>
      <c r="N627" s="99"/>
      <c r="O627" s="99"/>
      <c r="P627" s="139" t="s">
        <v>2052</v>
      </c>
      <c r="Q627" s="99" t="s">
        <v>2070</v>
      </c>
      <c r="R627" s="99"/>
      <c r="S627" s="108" t="s">
        <v>1446</v>
      </c>
    </row>
    <row r="628" spans="1:19" x14ac:dyDescent="0.25">
      <c r="A628" s="136">
        <v>165</v>
      </c>
      <c r="B628" s="108">
        <v>2320326</v>
      </c>
      <c r="C628" s="108">
        <v>3284704</v>
      </c>
      <c r="D628" s="137" t="s">
        <v>581</v>
      </c>
      <c r="E628" s="108" t="s">
        <v>1498</v>
      </c>
      <c r="F628" s="138">
        <v>3.8252314814814815E-2</v>
      </c>
      <c r="G628" s="100" t="s">
        <v>5323</v>
      </c>
      <c r="H628" s="108" t="s">
        <v>1692</v>
      </c>
      <c r="I628" s="108"/>
      <c r="J628" s="99"/>
      <c r="K628" s="99"/>
      <c r="L628" s="99"/>
      <c r="M628" s="108" t="s">
        <v>2033</v>
      </c>
      <c r="N628" s="99"/>
      <c r="O628" s="99"/>
      <c r="P628" s="139" t="s">
        <v>2052</v>
      </c>
      <c r="Q628" s="99" t="s">
        <v>2069</v>
      </c>
      <c r="R628" s="99"/>
      <c r="S628" s="108" t="s">
        <v>1461</v>
      </c>
    </row>
    <row r="629" spans="1:19" x14ac:dyDescent="0.25">
      <c r="A629" s="136">
        <v>59</v>
      </c>
      <c r="B629" s="108">
        <v>2320564</v>
      </c>
      <c r="C629" s="108">
        <v>3283434</v>
      </c>
      <c r="D629" s="137" t="s">
        <v>81</v>
      </c>
      <c r="E629" s="108" t="s">
        <v>1478</v>
      </c>
      <c r="F629" s="138">
        <v>2.9583333333333333E-2</v>
      </c>
      <c r="G629" s="100" t="s">
        <v>5323</v>
      </c>
      <c r="H629" s="108" t="s">
        <v>1692</v>
      </c>
      <c r="I629" s="108"/>
      <c r="J629" s="99"/>
      <c r="K629" s="99"/>
      <c r="L629" s="99"/>
      <c r="M629" s="108" t="s">
        <v>2033</v>
      </c>
      <c r="N629" s="99"/>
      <c r="O629" s="99"/>
      <c r="P629" s="139" t="s">
        <v>2052</v>
      </c>
      <c r="Q629" s="99" t="s">
        <v>2070</v>
      </c>
      <c r="R629" s="99"/>
      <c r="S629" s="108" t="s">
        <v>1461</v>
      </c>
    </row>
    <row r="630" spans="1:19" x14ac:dyDescent="0.25">
      <c r="A630" s="136">
        <v>59</v>
      </c>
      <c r="B630" s="108">
        <v>2320732</v>
      </c>
      <c r="C630" s="108">
        <v>3283438</v>
      </c>
      <c r="D630" s="137" t="s">
        <v>81</v>
      </c>
      <c r="E630" s="108" t="s">
        <v>1478</v>
      </c>
      <c r="F630" s="138">
        <v>2.9594907407407407E-2</v>
      </c>
      <c r="G630" s="100" t="s">
        <v>5323</v>
      </c>
      <c r="H630" s="108" t="s">
        <v>1692</v>
      </c>
      <c r="I630" s="108"/>
      <c r="J630" s="99"/>
      <c r="K630" s="99"/>
      <c r="L630" s="99"/>
      <c r="M630" s="108" t="s">
        <v>2033</v>
      </c>
      <c r="N630" s="99"/>
      <c r="O630" s="99"/>
      <c r="P630" s="139" t="s">
        <v>2052</v>
      </c>
      <c r="Q630" s="99" t="s">
        <v>2070</v>
      </c>
      <c r="R630" s="99"/>
      <c r="S630" s="108" t="s">
        <v>1461</v>
      </c>
    </row>
    <row r="631" spans="1:19" x14ac:dyDescent="0.25">
      <c r="A631" s="136">
        <v>59</v>
      </c>
      <c r="B631" s="108">
        <v>2320969</v>
      </c>
      <c r="C631" s="108">
        <v>3283431</v>
      </c>
      <c r="D631" s="137" t="s">
        <v>81</v>
      </c>
      <c r="E631" s="108" t="s">
        <v>1478</v>
      </c>
      <c r="F631" s="138">
        <v>3.2488425925925928E-2</v>
      </c>
      <c r="G631" s="100" t="s">
        <v>5323</v>
      </c>
      <c r="H631" s="108" t="s">
        <v>1692</v>
      </c>
      <c r="I631" s="108"/>
      <c r="J631" s="99"/>
      <c r="K631" s="99"/>
      <c r="L631" s="99"/>
      <c r="M631" s="108" t="s">
        <v>2033</v>
      </c>
      <c r="N631" s="99"/>
      <c r="O631" s="99"/>
      <c r="P631" s="139" t="s">
        <v>2052</v>
      </c>
      <c r="Q631" s="99" t="s">
        <v>2069</v>
      </c>
      <c r="R631" s="99"/>
      <c r="S631" s="108" t="s">
        <v>1461</v>
      </c>
    </row>
    <row r="632" spans="1:19" x14ac:dyDescent="0.25">
      <c r="A632" s="136">
        <v>165</v>
      </c>
      <c r="B632" s="108">
        <v>2322217</v>
      </c>
      <c r="C632" s="108">
        <v>3284705</v>
      </c>
      <c r="D632" s="137" t="s">
        <v>581</v>
      </c>
      <c r="E632" s="108" t="s">
        <v>1498</v>
      </c>
      <c r="F632" s="138">
        <v>2.5925925925925925E-2</v>
      </c>
      <c r="G632" s="100" t="s">
        <v>5322</v>
      </c>
      <c r="H632" s="108" t="s">
        <v>1692</v>
      </c>
      <c r="I632" s="108"/>
      <c r="J632" s="99"/>
      <c r="K632" s="99"/>
      <c r="L632" s="99"/>
      <c r="M632" s="108" t="s">
        <v>2033</v>
      </c>
      <c r="N632" s="99"/>
      <c r="O632" s="99"/>
      <c r="P632" s="139" t="s">
        <v>2052</v>
      </c>
      <c r="Q632" s="99" t="s">
        <v>2070</v>
      </c>
      <c r="R632" s="99"/>
      <c r="S632" s="108" t="s">
        <v>1461</v>
      </c>
    </row>
    <row r="633" spans="1:19" x14ac:dyDescent="0.25">
      <c r="A633" s="136">
        <v>266</v>
      </c>
      <c r="B633" s="108">
        <v>2322237</v>
      </c>
      <c r="C633" s="108">
        <v>3285911</v>
      </c>
      <c r="D633" s="137" t="s">
        <v>1274</v>
      </c>
      <c r="E633" s="108" t="s">
        <v>1555</v>
      </c>
      <c r="F633" s="138">
        <v>2.6655092592592591E-2</v>
      </c>
      <c r="G633" s="100" t="s">
        <v>5322</v>
      </c>
      <c r="H633" s="108" t="s">
        <v>1692</v>
      </c>
      <c r="I633" s="108"/>
      <c r="J633" s="99"/>
      <c r="K633" s="99"/>
      <c r="L633" s="99"/>
      <c r="M633" s="108" t="s">
        <v>2033</v>
      </c>
      <c r="N633" s="99"/>
      <c r="O633" s="99"/>
      <c r="P633" s="139" t="s">
        <v>2052</v>
      </c>
      <c r="Q633" s="99" t="s">
        <v>2070</v>
      </c>
      <c r="R633" s="99"/>
      <c r="S633" s="108" t="s">
        <v>1461</v>
      </c>
    </row>
    <row r="634" spans="1:19" x14ac:dyDescent="0.25">
      <c r="A634" s="136">
        <v>266</v>
      </c>
      <c r="B634" s="108">
        <v>2322238</v>
      </c>
      <c r="C634" s="108">
        <v>3285913</v>
      </c>
      <c r="D634" s="137" t="s">
        <v>1274</v>
      </c>
      <c r="E634" s="108" t="s">
        <v>1555</v>
      </c>
      <c r="F634" s="138">
        <v>2.9421296296296296E-2</v>
      </c>
      <c r="G634" s="100" t="s">
        <v>5323</v>
      </c>
      <c r="H634" s="108" t="s">
        <v>1692</v>
      </c>
      <c r="I634" s="108"/>
      <c r="J634" s="99"/>
      <c r="K634" s="99"/>
      <c r="L634" s="99"/>
      <c r="M634" s="108" t="s">
        <v>2033</v>
      </c>
      <c r="N634" s="99"/>
      <c r="O634" s="99"/>
      <c r="P634" s="139" t="s">
        <v>2052</v>
      </c>
      <c r="Q634" s="99" t="s">
        <v>2069</v>
      </c>
      <c r="R634" s="99"/>
      <c r="S634" s="108" t="s">
        <v>1461</v>
      </c>
    </row>
    <row r="635" spans="1:19" x14ac:dyDescent="0.25">
      <c r="A635" s="136">
        <v>266</v>
      </c>
      <c r="B635" s="108">
        <v>2322239</v>
      </c>
      <c r="C635" s="108">
        <v>3285914</v>
      </c>
      <c r="D635" s="137" t="s">
        <v>1274</v>
      </c>
      <c r="E635" s="108" t="s">
        <v>1555</v>
      </c>
      <c r="F635" s="138">
        <v>0.03</v>
      </c>
      <c r="G635" s="100" t="s">
        <v>5323</v>
      </c>
      <c r="H635" s="108" t="s">
        <v>1692</v>
      </c>
      <c r="I635" s="108"/>
      <c r="J635" s="99"/>
      <c r="K635" s="99"/>
      <c r="L635" s="99"/>
      <c r="M635" s="108" t="s">
        <v>2033</v>
      </c>
      <c r="N635" s="99"/>
      <c r="O635" s="99"/>
      <c r="P635" s="139" t="s">
        <v>2052</v>
      </c>
      <c r="Q635" s="99" t="s">
        <v>2070</v>
      </c>
      <c r="R635" s="99"/>
      <c r="S635" s="108" t="s">
        <v>1461</v>
      </c>
    </row>
    <row r="636" spans="1:19" x14ac:dyDescent="0.25">
      <c r="A636" s="136">
        <v>165</v>
      </c>
      <c r="B636" s="108">
        <v>2322262</v>
      </c>
      <c r="C636" s="108">
        <v>3284706</v>
      </c>
      <c r="D636" s="137" t="s">
        <v>581</v>
      </c>
      <c r="E636" s="108" t="s">
        <v>1498</v>
      </c>
      <c r="F636" s="138">
        <v>3.4305555555555554E-2</v>
      </c>
      <c r="G636" s="100" t="s">
        <v>5323</v>
      </c>
      <c r="H636" s="108" t="s">
        <v>1692</v>
      </c>
      <c r="I636" s="108"/>
      <c r="J636" s="99"/>
      <c r="K636" s="99"/>
      <c r="L636" s="99"/>
      <c r="M636" s="108" t="s">
        <v>2033</v>
      </c>
      <c r="N636" s="99"/>
      <c r="O636" s="99"/>
      <c r="P636" s="139" t="s">
        <v>2052</v>
      </c>
      <c r="Q636" s="99" t="s">
        <v>2070</v>
      </c>
      <c r="R636" s="99"/>
      <c r="S636" s="108" t="s">
        <v>1461</v>
      </c>
    </row>
    <row r="637" spans="1:19" x14ac:dyDescent="0.25">
      <c r="A637" s="136">
        <v>177</v>
      </c>
      <c r="B637" s="108">
        <v>2322302</v>
      </c>
      <c r="C637" s="108">
        <v>3284845</v>
      </c>
      <c r="D637" s="137" t="s">
        <v>806</v>
      </c>
      <c r="E637" s="108" t="s">
        <v>1587</v>
      </c>
      <c r="F637" s="138">
        <v>3.0821759259259261E-2</v>
      </c>
      <c r="G637" s="100" t="s">
        <v>5323</v>
      </c>
      <c r="H637" s="108" t="s">
        <v>1692</v>
      </c>
      <c r="I637" s="108"/>
      <c r="J637" s="99"/>
      <c r="K637" s="99"/>
      <c r="L637" s="99"/>
      <c r="M637" s="108" t="s">
        <v>2033</v>
      </c>
      <c r="N637" s="99"/>
      <c r="O637" s="99"/>
      <c r="P637" s="139" t="s">
        <v>2052</v>
      </c>
      <c r="Q637" s="99" t="s">
        <v>2070</v>
      </c>
      <c r="R637" s="99"/>
      <c r="S637" s="108" t="s">
        <v>1461</v>
      </c>
    </row>
    <row r="638" spans="1:19" x14ac:dyDescent="0.25">
      <c r="A638" s="136">
        <v>138</v>
      </c>
      <c r="B638" s="108">
        <v>2322363</v>
      </c>
      <c r="C638" s="108">
        <v>3284376</v>
      </c>
      <c r="D638" s="137" t="s">
        <v>581</v>
      </c>
      <c r="E638" s="108" t="s">
        <v>1456</v>
      </c>
      <c r="F638" s="138">
        <v>2.8611111111111111E-2</v>
      </c>
      <c r="G638" s="100" t="s">
        <v>5323</v>
      </c>
      <c r="H638" s="108" t="s">
        <v>1692</v>
      </c>
      <c r="I638" s="108"/>
      <c r="J638" s="99"/>
      <c r="K638" s="99"/>
      <c r="L638" s="99"/>
      <c r="M638" s="108" t="s">
        <v>2033</v>
      </c>
      <c r="N638" s="99"/>
      <c r="O638" s="99"/>
      <c r="P638" s="139" t="s">
        <v>2052</v>
      </c>
      <c r="Q638" s="99" t="s">
        <v>2070</v>
      </c>
      <c r="R638" s="99"/>
      <c r="S638" s="108" t="s">
        <v>1461</v>
      </c>
    </row>
    <row r="639" spans="1:19" x14ac:dyDescent="0.25">
      <c r="A639" s="136">
        <v>165</v>
      </c>
      <c r="B639" s="108">
        <v>2322380</v>
      </c>
      <c r="C639" s="108">
        <v>3284707</v>
      </c>
      <c r="D639" s="137" t="s">
        <v>581</v>
      </c>
      <c r="E639" s="108" t="s">
        <v>1498</v>
      </c>
      <c r="F639" s="138">
        <v>3.9398148148148147E-2</v>
      </c>
      <c r="G639" s="100" t="s">
        <v>5323</v>
      </c>
      <c r="H639" s="108" t="s">
        <v>1692</v>
      </c>
      <c r="I639" s="108"/>
      <c r="J639" s="99"/>
      <c r="K639" s="99"/>
      <c r="L639" s="99"/>
      <c r="M639" s="108" t="s">
        <v>2033</v>
      </c>
      <c r="N639" s="99"/>
      <c r="O639" s="99"/>
      <c r="P639" s="139" t="s">
        <v>2052</v>
      </c>
      <c r="Q639" s="99" t="s">
        <v>2069</v>
      </c>
      <c r="R639" s="99"/>
      <c r="S639" s="108" t="s">
        <v>1461</v>
      </c>
    </row>
    <row r="640" spans="1:19" x14ac:dyDescent="0.25">
      <c r="A640" s="136">
        <v>221</v>
      </c>
      <c r="B640" s="108">
        <v>2322383</v>
      </c>
      <c r="C640" s="108">
        <v>3285371</v>
      </c>
      <c r="D640" s="137" t="s">
        <v>1018</v>
      </c>
      <c r="E640" s="108" t="s">
        <v>1520</v>
      </c>
      <c r="F640" s="138">
        <v>2.2129629629629631E-2</v>
      </c>
      <c r="G640" s="100" t="s">
        <v>2065</v>
      </c>
      <c r="H640" s="108" t="s">
        <v>1692</v>
      </c>
      <c r="I640" s="108"/>
      <c r="J640" s="99" t="s">
        <v>5321</v>
      </c>
      <c r="K640" s="99" t="s">
        <v>5325</v>
      </c>
      <c r="L640" s="99"/>
      <c r="M640" s="108" t="s">
        <v>2033</v>
      </c>
      <c r="N640" s="99"/>
      <c r="O640" s="99"/>
      <c r="P640" s="139" t="s">
        <v>2052</v>
      </c>
      <c r="Q640" s="99" t="s">
        <v>2070</v>
      </c>
      <c r="R640" s="99"/>
      <c r="S640" s="108" t="s">
        <v>1446</v>
      </c>
    </row>
    <row r="641" spans="1:19" x14ac:dyDescent="0.25">
      <c r="A641" s="136">
        <v>138</v>
      </c>
      <c r="B641" s="108">
        <v>2322410</v>
      </c>
      <c r="C641" s="108">
        <v>3284377</v>
      </c>
      <c r="D641" s="137" t="s">
        <v>581</v>
      </c>
      <c r="E641" s="108" t="s">
        <v>1456</v>
      </c>
      <c r="F641" s="138">
        <v>2.5219907407407406E-2</v>
      </c>
      <c r="G641" s="100" t="s">
        <v>5322</v>
      </c>
      <c r="H641" s="108" t="s">
        <v>1692</v>
      </c>
      <c r="I641" s="108"/>
      <c r="J641" s="99"/>
      <c r="K641" s="99"/>
      <c r="L641" s="99"/>
      <c r="M641" s="108" t="s">
        <v>2033</v>
      </c>
      <c r="N641" s="99"/>
      <c r="O641" s="99"/>
      <c r="P641" s="139" t="s">
        <v>2052</v>
      </c>
      <c r="Q641" s="99" t="s">
        <v>2070</v>
      </c>
      <c r="R641" s="99"/>
      <c r="S641" s="108" t="s">
        <v>1461</v>
      </c>
    </row>
    <row r="642" spans="1:19" x14ac:dyDescent="0.25">
      <c r="A642" s="136">
        <v>221</v>
      </c>
      <c r="B642" s="108">
        <v>2322456</v>
      </c>
      <c r="C642" s="108">
        <v>3285372</v>
      </c>
      <c r="D642" s="137" t="s">
        <v>1018</v>
      </c>
      <c r="E642" s="108" t="s">
        <v>1520</v>
      </c>
      <c r="F642" s="138">
        <v>2.2048611111111113E-2</v>
      </c>
      <c r="G642" s="100" t="s">
        <v>2065</v>
      </c>
      <c r="H642" s="108" t="s">
        <v>1692</v>
      </c>
      <c r="I642" s="108"/>
      <c r="J642" s="99" t="s">
        <v>5321</v>
      </c>
      <c r="K642" s="99" t="s">
        <v>5325</v>
      </c>
      <c r="L642" s="99"/>
      <c r="M642" s="108" t="s">
        <v>2033</v>
      </c>
      <c r="N642" s="99"/>
      <c r="O642" s="99"/>
      <c r="P642" s="139" t="s">
        <v>2052</v>
      </c>
      <c r="Q642" s="99" t="s">
        <v>2070</v>
      </c>
      <c r="R642" s="99"/>
      <c r="S642" s="108" t="s">
        <v>1446</v>
      </c>
    </row>
    <row r="643" spans="1:19" x14ac:dyDescent="0.25">
      <c r="A643" s="136">
        <v>112</v>
      </c>
      <c r="B643" s="108">
        <v>2322457</v>
      </c>
      <c r="C643" s="108">
        <v>3284067</v>
      </c>
      <c r="D643" s="137" t="s">
        <v>465</v>
      </c>
      <c r="E643" s="108" t="s">
        <v>1609</v>
      </c>
      <c r="F643" s="138">
        <v>2.7708333333333335E-2</v>
      </c>
      <c r="G643" s="100" t="s">
        <v>5322</v>
      </c>
      <c r="H643" s="108" t="s">
        <v>1692</v>
      </c>
      <c r="I643" s="108"/>
      <c r="J643" s="99"/>
      <c r="K643" s="99"/>
      <c r="L643" s="99"/>
      <c r="M643" s="108" t="s">
        <v>2033</v>
      </c>
      <c r="N643" s="99"/>
      <c r="O643" s="99"/>
      <c r="P643" s="139" t="s">
        <v>2052</v>
      </c>
      <c r="Q643" s="99" t="s">
        <v>2070</v>
      </c>
      <c r="R643" s="99"/>
      <c r="S643" s="108" t="s">
        <v>1461</v>
      </c>
    </row>
    <row r="644" spans="1:19" x14ac:dyDescent="0.25">
      <c r="A644" s="136">
        <v>61</v>
      </c>
      <c r="B644" s="108">
        <v>2322463</v>
      </c>
      <c r="C644" s="108">
        <v>3283451</v>
      </c>
      <c r="D644" s="137" t="s">
        <v>81</v>
      </c>
      <c r="E644" s="108" t="s">
        <v>1472</v>
      </c>
      <c r="F644" s="138">
        <v>3.2615740740740744E-2</v>
      </c>
      <c r="G644" s="100" t="s">
        <v>5323</v>
      </c>
      <c r="H644" s="108" t="s">
        <v>1692</v>
      </c>
      <c r="I644" s="108"/>
      <c r="J644" s="99"/>
      <c r="K644" s="99"/>
      <c r="L644" s="99"/>
      <c r="M644" s="108" t="s">
        <v>2033</v>
      </c>
      <c r="N644" s="99"/>
      <c r="O644" s="99"/>
      <c r="P644" s="139" t="s">
        <v>2052</v>
      </c>
      <c r="Q644" s="99" t="s">
        <v>2070</v>
      </c>
      <c r="R644" s="99"/>
      <c r="S644" s="108" t="s">
        <v>1461</v>
      </c>
    </row>
    <row r="645" spans="1:19" x14ac:dyDescent="0.25">
      <c r="A645" s="136">
        <v>125</v>
      </c>
      <c r="B645" s="108">
        <v>2322470</v>
      </c>
      <c r="C645" s="108">
        <v>3284220</v>
      </c>
      <c r="D645" s="137" t="s">
        <v>581</v>
      </c>
      <c r="E645" s="108" t="s">
        <v>1488</v>
      </c>
      <c r="F645" s="138">
        <v>2.4375000000000001E-2</v>
      </c>
      <c r="G645" s="100" t="s">
        <v>5322</v>
      </c>
      <c r="H645" s="108" t="s">
        <v>1692</v>
      </c>
      <c r="I645" s="108"/>
      <c r="J645" s="99"/>
      <c r="K645" s="99"/>
      <c r="L645" s="99"/>
      <c r="M645" s="108" t="s">
        <v>2033</v>
      </c>
      <c r="N645" s="99"/>
      <c r="O645" s="99"/>
      <c r="P645" s="139" t="s">
        <v>2052</v>
      </c>
      <c r="Q645" s="99" t="s">
        <v>2069</v>
      </c>
      <c r="R645" s="99"/>
      <c r="S645" s="108" t="s">
        <v>1461</v>
      </c>
    </row>
    <row r="646" spans="1:19" x14ac:dyDescent="0.25">
      <c r="A646" s="136">
        <v>222</v>
      </c>
      <c r="B646" s="108">
        <v>2322477</v>
      </c>
      <c r="C646" s="108">
        <v>3285383</v>
      </c>
      <c r="D646" s="137" t="s">
        <v>1018</v>
      </c>
      <c r="E646" s="108" t="s">
        <v>1530</v>
      </c>
      <c r="F646" s="138">
        <v>2.8310185185185185E-2</v>
      </c>
      <c r="G646" s="100" t="s">
        <v>5323</v>
      </c>
      <c r="H646" s="108" t="s">
        <v>1692</v>
      </c>
      <c r="I646" s="108"/>
      <c r="J646" s="99"/>
      <c r="K646" s="99"/>
      <c r="L646" s="99"/>
      <c r="M646" s="108" t="s">
        <v>2033</v>
      </c>
      <c r="N646" s="99"/>
      <c r="O646" s="99"/>
      <c r="P646" s="139" t="s">
        <v>2056</v>
      </c>
      <c r="Q646" s="99" t="s">
        <v>2070</v>
      </c>
      <c r="R646" s="99"/>
      <c r="S646" s="108" t="s">
        <v>1446</v>
      </c>
    </row>
    <row r="647" spans="1:19" x14ac:dyDescent="0.25">
      <c r="A647" s="136">
        <v>122</v>
      </c>
      <c r="B647" s="108">
        <v>2322520</v>
      </c>
      <c r="C647" s="108">
        <v>3284189</v>
      </c>
      <c r="D647" s="137" t="s">
        <v>581</v>
      </c>
      <c r="E647" s="108" t="s">
        <v>1490</v>
      </c>
      <c r="F647" s="138">
        <v>2.6319444444444444E-2</v>
      </c>
      <c r="G647" s="100" t="s">
        <v>5322</v>
      </c>
      <c r="H647" s="108" t="s">
        <v>1692</v>
      </c>
      <c r="I647" s="108"/>
      <c r="J647" s="99"/>
      <c r="K647" s="99"/>
      <c r="L647" s="99"/>
      <c r="M647" s="108" t="s">
        <v>2033</v>
      </c>
      <c r="N647" s="99"/>
      <c r="O647" s="99"/>
      <c r="P647" s="139" t="s">
        <v>2053</v>
      </c>
      <c r="Q647" s="99" t="s">
        <v>2070</v>
      </c>
      <c r="R647" s="99"/>
      <c r="S647" s="108" t="s">
        <v>1461</v>
      </c>
    </row>
    <row r="648" spans="1:19" x14ac:dyDescent="0.25">
      <c r="A648" s="136">
        <v>112</v>
      </c>
      <c r="B648" s="108">
        <v>2322537</v>
      </c>
      <c r="C648" s="108">
        <v>3284068</v>
      </c>
      <c r="D648" s="137" t="s">
        <v>465</v>
      </c>
      <c r="E648" s="108" t="s">
        <v>1609</v>
      </c>
      <c r="F648" s="138">
        <v>2.3819444444444445E-2</v>
      </c>
      <c r="G648" s="100" t="s">
        <v>2065</v>
      </c>
      <c r="H648" s="108" t="s">
        <v>1692</v>
      </c>
      <c r="I648" s="108"/>
      <c r="J648" s="99" t="s">
        <v>5321</v>
      </c>
      <c r="K648" s="99" t="s">
        <v>5325</v>
      </c>
      <c r="L648" s="99"/>
      <c r="M648" s="108" t="s">
        <v>2033</v>
      </c>
      <c r="N648" s="99"/>
      <c r="O648" s="99"/>
      <c r="P648" s="139" t="s">
        <v>2052</v>
      </c>
      <c r="Q648" s="99" t="s">
        <v>2070</v>
      </c>
      <c r="R648" s="99"/>
      <c r="S648" s="108" t="s">
        <v>1461</v>
      </c>
    </row>
    <row r="649" spans="1:19" x14ac:dyDescent="0.25">
      <c r="A649" s="136">
        <v>165</v>
      </c>
      <c r="B649" s="108">
        <v>2322574</v>
      </c>
      <c r="C649" s="108">
        <v>3284709</v>
      </c>
      <c r="D649" s="137" t="s">
        <v>581</v>
      </c>
      <c r="E649" s="108" t="s">
        <v>1498</v>
      </c>
      <c r="F649" s="138">
        <v>3.9039351851851853E-2</v>
      </c>
      <c r="G649" s="100" t="s">
        <v>5323</v>
      </c>
      <c r="H649" s="108" t="s">
        <v>1692</v>
      </c>
      <c r="I649" s="108"/>
      <c r="J649" s="99"/>
      <c r="K649" s="99"/>
      <c r="L649" s="99"/>
      <c r="M649" s="108" t="s">
        <v>2033</v>
      </c>
      <c r="N649" s="99"/>
      <c r="O649" s="99"/>
      <c r="P649" s="139" t="s">
        <v>2052</v>
      </c>
      <c r="Q649" s="99" t="s">
        <v>2070</v>
      </c>
      <c r="R649" s="99"/>
      <c r="S649" s="108" t="s">
        <v>1461</v>
      </c>
    </row>
    <row r="650" spans="1:19" x14ac:dyDescent="0.25">
      <c r="A650" s="136">
        <v>222</v>
      </c>
      <c r="B650" s="108">
        <v>2322576</v>
      </c>
      <c r="C650" s="108">
        <v>3285384</v>
      </c>
      <c r="D650" s="137" t="s">
        <v>1018</v>
      </c>
      <c r="E650" s="108" t="s">
        <v>1530</v>
      </c>
      <c r="F650" s="138">
        <v>2.7893518518518519E-2</v>
      </c>
      <c r="G650" s="100" t="s">
        <v>5323</v>
      </c>
      <c r="H650" s="108" t="s">
        <v>1692</v>
      </c>
      <c r="I650" s="108"/>
      <c r="J650" s="99"/>
      <c r="K650" s="99"/>
      <c r="L650" s="99"/>
      <c r="M650" s="108" t="s">
        <v>2033</v>
      </c>
      <c r="N650" s="99"/>
      <c r="O650" s="99"/>
      <c r="P650" s="139" t="s">
        <v>2052</v>
      </c>
      <c r="Q650" s="99" t="s">
        <v>2070</v>
      </c>
      <c r="R650" s="99"/>
      <c r="S650" s="108" t="s">
        <v>1446</v>
      </c>
    </row>
    <row r="651" spans="1:19" x14ac:dyDescent="0.25">
      <c r="A651" s="136">
        <v>125</v>
      </c>
      <c r="B651" s="108">
        <v>2322580</v>
      </c>
      <c r="C651" s="108">
        <v>3284222</v>
      </c>
      <c r="D651" s="137" t="s">
        <v>581</v>
      </c>
      <c r="E651" s="108" t="s">
        <v>1488</v>
      </c>
      <c r="F651" s="138">
        <v>2.5277777777777777E-2</v>
      </c>
      <c r="G651" s="100" t="s">
        <v>5322</v>
      </c>
      <c r="H651" s="108" t="s">
        <v>1692</v>
      </c>
      <c r="I651" s="108"/>
      <c r="J651" s="99"/>
      <c r="K651" s="99"/>
      <c r="L651" s="99"/>
      <c r="M651" s="108" t="s">
        <v>2033</v>
      </c>
      <c r="N651" s="99"/>
      <c r="O651" s="99"/>
      <c r="P651" s="139" t="s">
        <v>2052</v>
      </c>
      <c r="Q651" s="99" t="s">
        <v>2070</v>
      </c>
      <c r="R651" s="99"/>
      <c r="S651" s="108" t="s">
        <v>1461</v>
      </c>
    </row>
    <row r="652" spans="1:19" x14ac:dyDescent="0.25">
      <c r="A652" s="136">
        <v>204</v>
      </c>
      <c r="B652" s="108">
        <v>2322588</v>
      </c>
      <c r="C652" s="108">
        <v>3285169</v>
      </c>
      <c r="D652" s="137" t="s">
        <v>905</v>
      </c>
      <c r="E652" s="108" t="s">
        <v>1460</v>
      </c>
      <c r="F652" s="138">
        <v>2.7199074074074073E-2</v>
      </c>
      <c r="G652" s="100" t="s">
        <v>5322</v>
      </c>
      <c r="H652" s="108" t="s">
        <v>1692</v>
      </c>
      <c r="I652" s="108"/>
      <c r="J652" s="99"/>
      <c r="K652" s="99"/>
      <c r="L652" s="99"/>
      <c r="M652" s="108" t="s">
        <v>2033</v>
      </c>
      <c r="N652" s="99"/>
      <c r="O652" s="99"/>
      <c r="P652" s="139" t="s">
        <v>2052</v>
      </c>
      <c r="Q652" s="99" t="s">
        <v>2070</v>
      </c>
      <c r="R652" s="99"/>
      <c r="S652" s="108" t="s">
        <v>1461</v>
      </c>
    </row>
    <row r="653" spans="1:19" x14ac:dyDescent="0.25">
      <c r="A653" s="136">
        <v>296</v>
      </c>
      <c r="B653" s="108">
        <v>2322593</v>
      </c>
      <c r="C653" s="108">
        <v>3286271</v>
      </c>
      <c r="D653" s="137" t="s">
        <v>1131</v>
      </c>
      <c r="E653" s="108" t="s">
        <v>1534</v>
      </c>
      <c r="F653" s="138">
        <v>3.2060185185185185E-2</v>
      </c>
      <c r="G653" s="100" t="s">
        <v>5323</v>
      </c>
      <c r="H653" s="108" t="s">
        <v>1692</v>
      </c>
      <c r="I653" s="108"/>
      <c r="J653" s="99"/>
      <c r="K653" s="99"/>
      <c r="L653" s="99"/>
      <c r="M653" s="108" t="s">
        <v>2033</v>
      </c>
      <c r="N653" s="99"/>
      <c r="O653" s="99"/>
      <c r="P653" s="139" t="s">
        <v>2052</v>
      </c>
      <c r="Q653" s="99" t="s">
        <v>2070</v>
      </c>
      <c r="R653" s="99"/>
      <c r="S653" s="108" t="s">
        <v>1461</v>
      </c>
    </row>
    <row r="654" spans="1:19" x14ac:dyDescent="0.25">
      <c r="A654" s="136">
        <v>138</v>
      </c>
      <c r="B654" s="108">
        <v>2322595</v>
      </c>
      <c r="C654" s="108">
        <v>3284383</v>
      </c>
      <c r="D654" s="137" t="s">
        <v>581</v>
      </c>
      <c r="E654" s="108" t="s">
        <v>1456</v>
      </c>
      <c r="F654" s="138">
        <v>2.675925925925926E-2</v>
      </c>
      <c r="G654" s="100" t="s">
        <v>5322</v>
      </c>
      <c r="H654" s="108" t="s">
        <v>1692</v>
      </c>
      <c r="I654" s="108"/>
      <c r="J654" s="99"/>
      <c r="K654" s="99"/>
      <c r="L654" s="99"/>
      <c r="M654" s="108" t="s">
        <v>2033</v>
      </c>
      <c r="N654" s="99"/>
      <c r="O654" s="99"/>
      <c r="P654" s="139" t="s">
        <v>2052</v>
      </c>
      <c r="Q654" s="99" t="s">
        <v>2070</v>
      </c>
      <c r="R654" s="99"/>
      <c r="S654" s="108" t="s">
        <v>1461</v>
      </c>
    </row>
    <row r="655" spans="1:19" x14ac:dyDescent="0.25">
      <c r="A655" s="136">
        <v>106</v>
      </c>
      <c r="B655" s="108">
        <v>2322620</v>
      </c>
      <c r="C655" s="108">
        <v>3283995</v>
      </c>
      <c r="D655" s="137" t="s">
        <v>465</v>
      </c>
      <c r="E655" s="108" t="s">
        <v>1602</v>
      </c>
      <c r="F655" s="138">
        <v>3.7951388888888889E-2</v>
      </c>
      <c r="G655" s="100" t="s">
        <v>5323</v>
      </c>
      <c r="H655" s="108" t="s">
        <v>1698</v>
      </c>
      <c r="I655" s="108" t="s">
        <v>1699</v>
      </c>
      <c r="J655" s="99" t="s">
        <v>5320</v>
      </c>
      <c r="K655" s="99" t="s">
        <v>5325</v>
      </c>
      <c r="L655" s="99"/>
      <c r="M655" s="108" t="s">
        <v>2033</v>
      </c>
      <c r="N655" s="99"/>
      <c r="O655" s="99"/>
      <c r="P655" s="139" t="s">
        <v>2052</v>
      </c>
      <c r="Q655" s="99" t="s">
        <v>2070</v>
      </c>
      <c r="R655" s="99"/>
      <c r="S655" s="108" t="s">
        <v>1461</v>
      </c>
    </row>
    <row r="656" spans="1:19" x14ac:dyDescent="0.25">
      <c r="A656" s="136">
        <v>61</v>
      </c>
      <c r="B656" s="108">
        <v>2322646</v>
      </c>
      <c r="C656" s="108">
        <v>3283453</v>
      </c>
      <c r="D656" s="137" t="s">
        <v>81</v>
      </c>
      <c r="E656" s="108" t="s">
        <v>1472</v>
      </c>
      <c r="F656" s="138">
        <v>2.795138888888889E-2</v>
      </c>
      <c r="G656" s="100" t="s">
        <v>5323</v>
      </c>
      <c r="H656" s="108" t="s">
        <v>1692</v>
      </c>
      <c r="I656" s="108"/>
      <c r="J656" s="99"/>
      <c r="K656" s="99"/>
      <c r="L656" s="99"/>
      <c r="M656" s="108" t="s">
        <v>2033</v>
      </c>
      <c r="N656" s="99"/>
      <c r="O656" s="99"/>
      <c r="P656" s="139" t="s">
        <v>2054</v>
      </c>
      <c r="Q656" s="99" t="s">
        <v>2070</v>
      </c>
      <c r="R656" s="99"/>
      <c r="S656" s="108" t="s">
        <v>1461</v>
      </c>
    </row>
    <row r="657" spans="1:19" x14ac:dyDescent="0.25">
      <c r="A657" s="136">
        <v>112</v>
      </c>
      <c r="B657" s="108">
        <v>2322652</v>
      </c>
      <c r="C657" s="108">
        <v>3284069</v>
      </c>
      <c r="D657" s="137" t="s">
        <v>465</v>
      </c>
      <c r="E657" s="108" t="s">
        <v>1609</v>
      </c>
      <c r="F657" s="138">
        <v>2.6030092592592594E-2</v>
      </c>
      <c r="G657" s="100" t="s">
        <v>5322</v>
      </c>
      <c r="H657" s="108" t="s">
        <v>1692</v>
      </c>
      <c r="I657" s="108"/>
      <c r="J657" s="99"/>
      <c r="K657" s="99"/>
      <c r="L657" s="99"/>
      <c r="M657" s="108" t="s">
        <v>2033</v>
      </c>
      <c r="N657" s="99"/>
      <c r="O657" s="99"/>
      <c r="P657" s="139" t="s">
        <v>2052</v>
      </c>
      <c r="Q657" s="99" t="s">
        <v>2070</v>
      </c>
      <c r="R657" s="99"/>
      <c r="S657" s="108" t="s">
        <v>1461</v>
      </c>
    </row>
    <row r="658" spans="1:19" x14ac:dyDescent="0.25">
      <c r="A658" s="136">
        <v>122</v>
      </c>
      <c r="B658" s="108">
        <v>2322653</v>
      </c>
      <c r="C658" s="108">
        <v>3284190</v>
      </c>
      <c r="D658" s="137" t="s">
        <v>581</v>
      </c>
      <c r="E658" s="108" t="s">
        <v>1490</v>
      </c>
      <c r="F658" s="138">
        <v>2.7881944444444445E-2</v>
      </c>
      <c r="G658" s="100" t="s">
        <v>5323</v>
      </c>
      <c r="H658" s="108" t="s">
        <v>1692</v>
      </c>
      <c r="I658" s="108"/>
      <c r="J658" s="99"/>
      <c r="K658" s="99"/>
      <c r="L658" s="99"/>
      <c r="M658" s="108" t="s">
        <v>2033</v>
      </c>
      <c r="N658" s="99"/>
      <c r="O658" s="99"/>
      <c r="P658" s="139" t="s">
        <v>2058</v>
      </c>
      <c r="Q658" s="99" t="s">
        <v>2070</v>
      </c>
      <c r="R658" s="99"/>
      <c r="S658" s="108" t="s">
        <v>1461</v>
      </c>
    </row>
    <row r="659" spans="1:19" x14ac:dyDescent="0.25">
      <c r="A659" s="136">
        <v>204</v>
      </c>
      <c r="B659" s="108">
        <v>2322692</v>
      </c>
      <c r="C659" s="108">
        <v>3285170</v>
      </c>
      <c r="D659" s="137" t="s">
        <v>905</v>
      </c>
      <c r="E659" s="108" t="s">
        <v>1460</v>
      </c>
      <c r="F659" s="138">
        <v>2.2731481481481481E-2</v>
      </c>
      <c r="G659" s="100" t="s">
        <v>2065</v>
      </c>
      <c r="H659" s="108" t="s">
        <v>1692</v>
      </c>
      <c r="I659" s="108"/>
      <c r="J659" s="99" t="s">
        <v>5321</v>
      </c>
      <c r="K659" s="99" t="s">
        <v>5325</v>
      </c>
      <c r="L659" s="99"/>
      <c r="M659" s="108" t="s">
        <v>2033</v>
      </c>
      <c r="N659" s="99"/>
      <c r="O659" s="99"/>
      <c r="P659" s="139" t="s">
        <v>2052</v>
      </c>
      <c r="Q659" s="99" t="s">
        <v>2070</v>
      </c>
      <c r="R659" s="99"/>
      <c r="S659" s="108" t="s">
        <v>1461</v>
      </c>
    </row>
    <row r="660" spans="1:19" x14ac:dyDescent="0.25">
      <c r="A660" s="136">
        <v>106</v>
      </c>
      <c r="B660" s="108">
        <v>2322697</v>
      </c>
      <c r="C660" s="108">
        <v>3283996</v>
      </c>
      <c r="D660" s="137" t="s">
        <v>465</v>
      </c>
      <c r="E660" s="108" t="s">
        <v>1602</v>
      </c>
      <c r="F660" s="138">
        <v>2.1261574074074075E-2</v>
      </c>
      <c r="G660" s="100" t="s">
        <v>2065</v>
      </c>
      <c r="H660" s="108" t="s">
        <v>1692</v>
      </c>
      <c r="I660" s="108"/>
      <c r="J660" s="99" t="s">
        <v>5321</v>
      </c>
      <c r="K660" s="99" t="s">
        <v>5325</v>
      </c>
      <c r="L660" s="99"/>
      <c r="M660" s="108" t="s">
        <v>2033</v>
      </c>
      <c r="N660" s="99"/>
      <c r="O660" s="99"/>
      <c r="P660" s="139" t="s">
        <v>2052</v>
      </c>
      <c r="Q660" s="99" t="s">
        <v>2070</v>
      </c>
      <c r="R660" s="99"/>
      <c r="S660" s="108" t="s">
        <v>1461</v>
      </c>
    </row>
    <row r="661" spans="1:19" x14ac:dyDescent="0.25">
      <c r="A661" s="136">
        <v>125</v>
      </c>
      <c r="B661" s="108">
        <v>2322702</v>
      </c>
      <c r="C661" s="108">
        <v>3284224</v>
      </c>
      <c r="D661" s="137" t="s">
        <v>581</v>
      </c>
      <c r="E661" s="108" t="s">
        <v>1488</v>
      </c>
      <c r="F661" s="138">
        <v>3.1886574074074074E-2</v>
      </c>
      <c r="G661" s="100" t="s">
        <v>5323</v>
      </c>
      <c r="H661" s="108" t="s">
        <v>1698</v>
      </c>
      <c r="I661" s="108" t="s">
        <v>1699</v>
      </c>
      <c r="J661" s="99" t="s">
        <v>5320</v>
      </c>
      <c r="K661" s="99" t="s">
        <v>5325</v>
      </c>
      <c r="L661" s="99"/>
      <c r="M661" s="108" t="s">
        <v>2033</v>
      </c>
      <c r="N661" s="99"/>
      <c r="O661" s="99"/>
      <c r="P661" s="139" t="s">
        <v>2052</v>
      </c>
      <c r="Q661" s="99" t="s">
        <v>2070</v>
      </c>
      <c r="R661" s="99"/>
      <c r="S661" s="108" t="s">
        <v>1461</v>
      </c>
    </row>
    <row r="662" spans="1:19" x14ac:dyDescent="0.25">
      <c r="A662" s="136">
        <v>221</v>
      </c>
      <c r="B662" s="108">
        <v>2322703</v>
      </c>
      <c r="C662" s="108">
        <v>3285374</v>
      </c>
      <c r="D662" s="137" t="s">
        <v>1018</v>
      </c>
      <c r="E662" s="108" t="s">
        <v>1520</v>
      </c>
      <c r="F662" s="138">
        <v>2.255787037037037E-2</v>
      </c>
      <c r="G662" s="100" t="s">
        <v>2065</v>
      </c>
      <c r="H662" s="108" t="s">
        <v>1692</v>
      </c>
      <c r="I662" s="108"/>
      <c r="J662" s="99" t="s">
        <v>5321</v>
      </c>
      <c r="K662" s="99" t="s">
        <v>5325</v>
      </c>
      <c r="L662" s="99"/>
      <c r="M662" s="108" t="s">
        <v>2033</v>
      </c>
      <c r="N662" s="99"/>
      <c r="O662" s="99"/>
      <c r="P662" s="139" t="s">
        <v>2052</v>
      </c>
      <c r="Q662" s="99" t="s">
        <v>2070</v>
      </c>
      <c r="R662" s="99"/>
      <c r="S662" s="108" t="s">
        <v>1446</v>
      </c>
    </row>
    <row r="663" spans="1:19" x14ac:dyDescent="0.25">
      <c r="A663" s="136">
        <v>222</v>
      </c>
      <c r="B663" s="108">
        <v>2322707</v>
      </c>
      <c r="C663" s="108">
        <v>3285386</v>
      </c>
      <c r="D663" s="137" t="s">
        <v>1018</v>
      </c>
      <c r="E663" s="108" t="s">
        <v>1530</v>
      </c>
      <c r="F663" s="138">
        <v>2.6898148148148147E-2</v>
      </c>
      <c r="G663" s="100" t="s">
        <v>5322</v>
      </c>
      <c r="H663" s="108" t="s">
        <v>1692</v>
      </c>
      <c r="I663" s="108"/>
      <c r="J663" s="99"/>
      <c r="K663" s="99"/>
      <c r="L663" s="99"/>
      <c r="M663" s="108" t="s">
        <v>2033</v>
      </c>
      <c r="N663" s="99"/>
      <c r="O663" s="99"/>
      <c r="P663" s="139" t="s">
        <v>2052</v>
      </c>
      <c r="Q663" s="99" t="s">
        <v>2070</v>
      </c>
      <c r="R663" s="99"/>
      <c r="S663" s="108" t="s">
        <v>1446</v>
      </c>
    </row>
    <row r="664" spans="1:19" x14ac:dyDescent="0.25">
      <c r="A664" s="136">
        <v>122</v>
      </c>
      <c r="B664" s="108">
        <v>2322758</v>
      </c>
      <c r="C664" s="108">
        <v>3284191</v>
      </c>
      <c r="D664" s="137" t="s">
        <v>581</v>
      </c>
      <c r="E664" s="108" t="s">
        <v>1490</v>
      </c>
      <c r="F664" s="138">
        <v>2.7835648148148148E-2</v>
      </c>
      <c r="G664" s="100" t="s">
        <v>5323</v>
      </c>
      <c r="H664" s="108" t="s">
        <v>1692</v>
      </c>
      <c r="I664" s="108"/>
      <c r="J664" s="99"/>
      <c r="K664" s="99"/>
      <c r="L664" s="99"/>
      <c r="M664" s="108" t="s">
        <v>2033</v>
      </c>
      <c r="N664" s="99"/>
      <c r="O664" s="99"/>
      <c r="P664" s="139" t="s">
        <v>2053</v>
      </c>
      <c r="Q664" s="99" t="s">
        <v>2070</v>
      </c>
      <c r="R664" s="99"/>
      <c r="S664" s="108" t="s">
        <v>1461</v>
      </c>
    </row>
    <row r="665" spans="1:19" x14ac:dyDescent="0.25">
      <c r="A665" s="136">
        <v>61</v>
      </c>
      <c r="B665" s="108">
        <v>2322762</v>
      </c>
      <c r="C665" s="108">
        <v>3283456</v>
      </c>
      <c r="D665" s="137" t="s">
        <v>81</v>
      </c>
      <c r="E665" s="108" t="s">
        <v>1472</v>
      </c>
      <c r="F665" s="138">
        <v>2.7071759259259261E-2</v>
      </c>
      <c r="G665" s="100" t="s">
        <v>5322</v>
      </c>
      <c r="H665" s="108" t="s">
        <v>1692</v>
      </c>
      <c r="I665" s="108"/>
      <c r="J665" s="99"/>
      <c r="K665" s="99"/>
      <c r="L665" s="99"/>
      <c r="M665" s="108" t="s">
        <v>2033</v>
      </c>
      <c r="N665" s="99"/>
      <c r="O665" s="99"/>
      <c r="P665" s="139" t="s">
        <v>2057</v>
      </c>
      <c r="Q665" s="99" t="s">
        <v>2070</v>
      </c>
      <c r="R665" s="99"/>
      <c r="S665" s="108" t="s">
        <v>1461</v>
      </c>
    </row>
    <row r="666" spans="1:19" x14ac:dyDescent="0.25">
      <c r="A666" s="136">
        <v>112</v>
      </c>
      <c r="B666" s="108">
        <v>2322766</v>
      </c>
      <c r="C666" s="108">
        <v>3284072</v>
      </c>
      <c r="D666" s="137" t="s">
        <v>465</v>
      </c>
      <c r="E666" s="108" t="s">
        <v>1609</v>
      </c>
      <c r="F666" s="138">
        <v>2.329861111111111E-2</v>
      </c>
      <c r="G666" s="100" t="s">
        <v>2065</v>
      </c>
      <c r="H666" s="108" t="s">
        <v>1692</v>
      </c>
      <c r="I666" s="108"/>
      <c r="J666" s="99" t="s">
        <v>5321</v>
      </c>
      <c r="K666" s="99" t="s">
        <v>5325</v>
      </c>
      <c r="L666" s="99"/>
      <c r="M666" s="108" t="s">
        <v>2033</v>
      </c>
      <c r="N666" s="99"/>
      <c r="O666" s="99"/>
      <c r="P666" s="139" t="s">
        <v>2052</v>
      </c>
      <c r="Q666" s="99" t="s">
        <v>2070</v>
      </c>
      <c r="R666" s="99"/>
      <c r="S666" s="108" t="s">
        <v>1461</v>
      </c>
    </row>
    <row r="667" spans="1:19" x14ac:dyDescent="0.25">
      <c r="A667" s="136">
        <v>165</v>
      </c>
      <c r="B667" s="108">
        <v>2322777</v>
      </c>
      <c r="C667" s="108">
        <v>3284710</v>
      </c>
      <c r="D667" s="137" t="s">
        <v>581</v>
      </c>
      <c r="E667" s="108" t="s">
        <v>1498</v>
      </c>
      <c r="F667" s="138">
        <v>3.892361111111111E-2</v>
      </c>
      <c r="G667" s="100" t="s">
        <v>5323</v>
      </c>
      <c r="H667" s="108" t="s">
        <v>1692</v>
      </c>
      <c r="I667" s="108"/>
      <c r="J667" s="99"/>
      <c r="K667" s="99"/>
      <c r="L667" s="99"/>
      <c r="M667" s="108" t="s">
        <v>2033</v>
      </c>
      <c r="N667" s="99"/>
      <c r="O667" s="99"/>
      <c r="P667" s="139" t="s">
        <v>2052</v>
      </c>
      <c r="Q667" s="99" t="s">
        <v>2070</v>
      </c>
      <c r="R667" s="99"/>
      <c r="S667" s="108" t="s">
        <v>1461</v>
      </c>
    </row>
    <row r="668" spans="1:19" x14ac:dyDescent="0.25">
      <c r="A668" s="136">
        <v>106</v>
      </c>
      <c r="B668" s="108">
        <v>2322784</v>
      </c>
      <c r="C668" s="108">
        <v>3283997</v>
      </c>
      <c r="D668" s="137" t="s">
        <v>465</v>
      </c>
      <c r="E668" s="108" t="s">
        <v>1602</v>
      </c>
      <c r="F668" s="138">
        <v>2.6655092592592591E-2</v>
      </c>
      <c r="G668" s="100" t="s">
        <v>5322</v>
      </c>
      <c r="H668" s="108" t="s">
        <v>1692</v>
      </c>
      <c r="I668" s="108"/>
      <c r="J668" s="99"/>
      <c r="K668" s="99"/>
      <c r="L668" s="99"/>
      <c r="M668" s="108" t="s">
        <v>2033</v>
      </c>
      <c r="N668" s="99"/>
      <c r="O668" s="99"/>
      <c r="P668" s="139" t="s">
        <v>2052</v>
      </c>
      <c r="Q668" s="99" t="s">
        <v>2070</v>
      </c>
      <c r="R668" s="99"/>
      <c r="S668" s="108" t="s">
        <v>1461</v>
      </c>
    </row>
    <row r="669" spans="1:19" x14ac:dyDescent="0.25">
      <c r="A669" s="136">
        <v>289</v>
      </c>
      <c r="B669" s="108">
        <v>2322801</v>
      </c>
      <c r="C669" s="108">
        <v>3286189</v>
      </c>
      <c r="D669" s="137" t="s">
        <v>1315</v>
      </c>
      <c r="E669" s="108" t="s">
        <v>1568</v>
      </c>
      <c r="F669" s="138">
        <v>3.3240740740740737E-2</v>
      </c>
      <c r="G669" s="100" t="s">
        <v>5323</v>
      </c>
      <c r="H669" s="108" t="s">
        <v>1692</v>
      </c>
      <c r="I669" s="108"/>
      <c r="J669" s="99"/>
      <c r="K669" s="99"/>
      <c r="L669" s="99"/>
      <c r="M669" s="108" t="s">
        <v>2036</v>
      </c>
      <c r="N669" s="99" t="s">
        <v>2067</v>
      </c>
      <c r="O669" s="99"/>
      <c r="P669" s="139" t="s">
        <v>2052</v>
      </c>
      <c r="Q669" s="99" t="s">
        <v>2070</v>
      </c>
      <c r="R669" s="99"/>
      <c r="S669" s="108" t="s">
        <v>1461</v>
      </c>
    </row>
    <row r="670" spans="1:19" x14ac:dyDescent="0.25">
      <c r="A670" s="136">
        <v>125</v>
      </c>
      <c r="B670" s="108">
        <v>2322842</v>
      </c>
      <c r="C670" s="108">
        <v>3284225</v>
      </c>
      <c r="D670" s="137" t="s">
        <v>581</v>
      </c>
      <c r="E670" s="108" t="s">
        <v>1488</v>
      </c>
      <c r="F670" s="138">
        <v>3.1203703703703702E-2</v>
      </c>
      <c r="G670" s="100" t="s">
        <v>5323</v>
      </c>
      <c r="H670" s="108" t="s">
        <v>1692</v>
      </c>
      <c r="I670" s="108"/>
      <c r="J670" s="99"/>
      <c r="K670" s="99"/>
      <c r="L670" s="99"/>
      <c r="M670" s="108" t="s">
        <v>2033</v>
      </c>
      <c r="N670" s="99"/>
      <c r="O670" s="99"/>
      <c r="P670" s="139" t="s">
        <v>2052</v>
      </c>
      <c r="Q670" s="99" t="s">
        <v>2070</v>
      </c>
      <c r="R670" s="99"/>
      <c r="S670" s="108" t="s">
        <v>1461</v>
      </c>
    </row>
    <row r="671" spans="1:19" x14ac:dyDescent="0.25">
      <c r="A671" s="136">
        <v>204</v>
      </c>
      <c r="B671" s="108">
        <v>2322889</v>
      </c>
      <c r="C671" s="108">
        <v>3285174</v>
      </c>
      <c r="D671" s="137" t="s">
        <v>905</v>
      </c>
      <c r="E671" s="108" t="s">
        <v>1460</v>
      </c>
      <c r="F671" s="138">
        <v>2.4108796296296295E-2</v>
      </c>
      <c r="G671" s="100" t="s">
        <v>2065</v>
      </c>
      <c r="H671" s="108" t="s">
        <v>1692</v>
      </c>
      <c r="I671" s="108"/>
      <c r="J671" s="99" t="s">
        <v>5321</v>
      </c>
      <c r="K671" s="99" t="s">
        <v>5325</v>
      </c>
      <c r="L671" s="99"/>
      <c r="M671" s="108" t="s">
        <v>2033</v>
      </c>
      <c r="N671" s="99"/>
      <c r="O671" s="99"/>
      <c r="P671" s="139" t="s">
        <v>2052</v>
      </c>
      <c r="Q671" s="99" t="s">
        <v>2070</v>
      </c>
      <c r="R671" s="99"/>
      <c r="S671" s="108" t="s">
        <v>1461</v>
      </c>
    </row>
    <row r="672" spans="1:19" x14ac:dyDescent="0.25">
      <c r="A672" s="136">
        <v>112</v>
      </c>
      <c r="B672" s="108">
        <v>2322911</v>
      </c>
      <c r="C672" s="108">
        <v>3284071</v>
      </c>
      <c r="D672" s="137" t="s">
        <v>465</v>
      </c>
      <c r="E672" s="108" t="s">
        <v>1609</v>
      </c>
      <c r="F672" s="138">
        <v>2.4699074074074075E-2</v>
      </c>
      <c r="G672" s="100" t="s">
        <v>5322</v>
      </c>
      <c r="H672" s="108" t="s">
        <v>1692</v>
      </c>
      <c r="I672" s="108"/>
      <c r="J672" s="99"/>
      <c r="K672" s="99"/>
      <c r="L672" s="99"/>
      <c r="M672" s="108" t="s">
        <v>2033</v>
      </c>
      <c r="N672" s="99"/>
      <c r="O672" s="99"/>
      <c r="P672" s="139" t="s">
        <v>2052</v>
      </c>
      <c r="Q672" s="99" t="s">
        <v>2070</v>
      </c>
      <c r="R672" s="99"/>
      <c r="S672" s="108" t="s">
        <v>1461</v>
      </c>
    </row>
    <row r="673" spans="1:19" x14ac:dyDescent="0.25">
      <c r="A673" s="136">
        <v>296</v>
      </c>
      <c r="B673" s="108">
        <v>2322916</v>
      </c>
      <c r="C673" s="108">
        <v>3286272</v>
      </c>
      <c r="D673" s="137" t="s">
        <v>1131</v>
      </c>
      <c r="E673" s="108" t="s">
        <v>1534</v>
      </c>
      <c r="F673" s="138">
        <v>7.7708333333333338E-2</v>
      </c>
      <c r="G673" s="100" t="s">
        <v>5323</v>
      </c>
      <c r="H673" s="108" t="s">
        <v>1692</v>
      </c>
      <c r="I673" s="108"/>
      <c r="J673" s="99"/>
      <c r="K673" s="99"/>
      <c r="L673" s="99"/>
      <c r="M673" s="108" t="s">
        <v>2033</v>
      </c>
      <c r="N673" s="99"/>
      <c r="O673" s="99"/>
      <c r="P673" s="139" t="s">
        <v>2052</v>
      </c>
      <c r="Q673" s="99" t="s">
        <v>2070</v>
      </c>
      <c r="R673" s="99"/>
      <c r="S673" s="108" t="s">
        <v>1461</v>
      </c>
    </row>
    <row r="674" spans="1:19" x14ac:dyDescent="0.25">
      <c r="A674" s="136">
        <v>107</v>
      </c>
      <c r="B674" s="108">
        <v>2322919</v>
      </c>
      <c r="C674" s="108">
        <v>3284006</v>
      </c>
      <c r="D674" s="137" t="s">
        <v>465</v>
      </c>
      <c r="E674" s="108" t="s">
        <v>1603</v>
      </c>
      <c r="F674" s="138">
        <v>2.3171296296296297E-2</v>
      </c>
      <c r="G674" s="100" t="s">
        <v>2065</v>
      </c>
      <c r="H674" s="108" t="s">
        <v>1692</v>
      </c>
      <c r="I674" s="108"/>
      <c r="J674" s="99" t="s">
        <v>5321</v>
      </c>
      <c r="K674" s="99" t="s">
        <v>5325</v>
      </c>
      <c r="L674" s="99"/>
      <c r="M674" s="108" t="s">
        <v>2033</v>
      </c>
      <c r="N674" s="99"/>
      <c r="O674" s="99"/>
      <c r="P674" s="139" t="s">
        <v>2052</v>
      </c>
      <c r="Q674" s="99" t="s">
        <v>2070</v>
      </c>
      <c r="R674" s="99"/>
      <c r="S674" s="108" t="s">
        <v>1461</v>
      </c>
    </row>
    <row r="675" spans="1:19" x14ac:dyDescent="0.25">
      <c r="A675" s="136">
        <v>60</v>
      </c>
      <c r="B675" s="108">
        <v>2322923</v>
      </c>
      <c r="C675" s="108">
        <v>3283439</v>
      </c>
      <c r="D675" s="137" t="s">
        <v>81</v>
      </c>
      <c r="E675" s="108" t="s">
        <v>1470</v>
      </c>
      <c r="F675" s="138">
        <v>3.9270833333333331E-2</v>
      </c>
      <c r="G675" s="100" t="s">
        <v>5323</v>
      </c>
      <c r="H675" s="108" t="s">
        <v>1692</v>
      </c>
      <c r="I675" s="108"/>
      <c r="J675" s="99"/>
      <c r="K675" s="99"/>
      <c r="L675" s="99"/>
      <c r="M675" s="108" t="s">
        <v>2033</v>
      </c>
      <c r="N675" s="99"/>
      <c r="O675" s="99"/>
      <c r="P675" s="139" t="s">
        <v>2052</v>
      </c>
      <c r="Q675" s="99" t="s">
        <v>2070</v>
      </c>
      <c r="R675" s="99"/>
      <c r="S675" s="108" t="s">
        <v>1461</v>
      </c>
    </row>
    <row r="676" spans="1:19" x14ac:dyDescent="0.25">
      <c r="A676" s="136">
        <v>222</v>
      </c>
      <c r="B676" s="108">
        <v>2322925</v>
      </c>
      <c r="C676" s="108">
        <v>3285387</v>
      </c>
      <c r="D676" s="137" t="s">
        <v>1018</v>
      </c>
      <c r="E676" s="108" t="s">
        <v>1530</v>
      </c>
      <c r="F676" s="138">
        <v>2.7858796296296295E-2</v>
      </c>
      <c r="G676" s="100" t="s">
        <v>5323</v>
      </c>
      <c r="H676" s="108" t="s">
        <v>1692</v>
      </c>
      <c r="I676" s="108"/>
      <c r="J676" s="99"/>
      <c r="K676" s="99"/>
      <c r="L676" s="99"/>
      <c r="M676" s="108" t="s">
        <v>2033</v>
      </c>
      <c r="N676" s="99"/>
      <c r="O676" s="99"/>
      <c r="P676" s="139" t="s">
        <v>2052</v>
      </c>
      <c r="Q676" s="99" t="s">
        <v>2070</v>
      </c>
      <c r="R676" s="99"/>
      <c r="S676" s="108" t="s">
        <v>1446</v>
      </c>
    </row>
    <row r="677" spans="1:19" x14ac:dyDescent="0.25">
      <c r="A677" s="136">
        <v>122</v>
      </c>
      <c r="B677" s="108">
        <v>2322949</v>
      </c>
      <c r="C677" s="108">
        <v>3284192</v>
      </c>
      <c r="D677" s="137" t="s">
        <v>581</v>
      </c>
      <c r="E677" s="108" t="s">
        <v>1490</v>
      </c>
      <c r="F677" s="138">
        <v>3.1678240740740743E-2</v>
      </c>
      <c r="G677" s="100" t="s">
        <v>5323</v>
      </c>
      <c r="H677" s="108" t="s">
        <v>1692</v>
      </c>
      <c r="I677" s="108"/>
      <c r="J677" s="99"/>
      <c r="K677" s="99"/>
      <c r="L677" s="99"/>
      <c r="M677" s="108" t="s">
        <v>2033</v>
      </c>
      <c r="N677" s="99"/>
      <c r="O677" s="99"/>
      <c r="P677" s="139" t="s">
        <v>2053</v>
      </c>
      <c r="Q677" s="99" t="s">
        <v>2070</v>
      </c>
      <c r="R677" s="99"/>
      <c r="S677" s="108" t="s">
        <v>1461</v>
      </c>
    </row>
    <row r="678" spans="1:19" x14ac:dyDescent="0.25">
      <c r="A678" s="136">
        <v>150</v>
      </c>
      <c r="B678" s="108">
        <v>2322994</v>
      </c>
      <c r="C678" s="108">
        <v>3284525</v>
      </c>
      <c r="D678" s="137" t="s">
        <v>581</v>
      </c>
      <c r="E678" s="108" t="s">
        <v>1459</v>
      </c>
      <c r="F678" s="138">
        <v>2.9895833333333333E-2</v>
      </c>
      <c r="G678" s="100" t="s">
        <v>5323</v>
      </c>
      <c r="H678" s="108" t="s">
        <v>1692</v>
      </c>
      <c r="I678" s="108"/>
      <c r="J678" s="99"/>
      <c r="K678" s="99"/>
      <c r="L678" s="99"/>
      <c r="M678" s="108" t="s">
        <v>2033</v>
      </c>
      <c r="N678" s="99"/>
      <c r="O678" s="99"/>
      <c r="P678" s="139" t="s">
        <v>2052</v>
      </c>
      <c r="Q678" s="99" t="s">
        <v>2070</v>
      </c>
      <c r="R678" s="99"/>
      <c r="S678" s="108" t="s">
        <v>1461</v>
      </c>
    </row>
    <row r="679" spans="1:19" x14ac:dyDescent="0.25">
      <c r="A679" s="136">
        <v>288</v>
      </c>
      <c r="B679" s="108">
        <v>2322998</v>
      </c>
      <c r="C679" s="108">
        <v>3286175</v>
      </c>
      <c r="D679" s="137" t="s">
        <v>1315</v>
      </c>
      <c r="E679" s="108" t="s">
        <v>1566</v>
      </c>
      <c r="F679" s="138">
        <v>3.4907407407407408E-2</v>
      </c>
      <c r="G679" s="100" t="s">
        <v>5323</v>
      </c>
      <c r="H679" s="108" t="s">
        <v>1692</v>
      </c>
      <c r="I679" s="108"/>
      <c r="J679" s="99"/>
      <c r="K679" s="99"/>
      <c r="L679" s="99"/>
      <c r="M679" s="108" t="s">
        <v>2037</v>
      </c>
      <c r="N679" s="99" t="s">
        <v>2067</v>
      </c>
      <c r="O679" s="99"/>
      <c r="P679" s="139" t="s">
        <v>2052</v>
      </c>
      <c r="Q679" s="99" t="s">
        <v>2070</v>
      </c>
      <c r="R679" s="99"/>
      <c r="S679" s="108" t="s">
        <v>1461</v>
      </c>
    </row>
    <row r="680" spans="1:19" x14ac:dyDescent="0.25">
      <c r="A680" s="136">
        <v>59</v>
      </c>
      <c r="B680" s="108">
        <v>2322999</v>
      </c>
      <c r="C680" s="108">
        <v>3283427</v>
      </c>
      <c r="D680" s="137" t="s">
        <v>81</v>
      </c>
      <c r="E680" s="108" t="s">
        <v>1478</v>
      </c>
      <c r="F680" s="138">
        <v>3.4976851851851849E-2</v>
      </c>
      <c r="G680" s="100" t="s">
        <v>5323</v>
      </c>
      <c r="H680" s="108" t="s">
        <v>1692</v>
      </c>
      <c r="I680" s="108"/>
      <c r="J680" s="99"/>
      <c r="K680" s="99"/>
      <c r="L680" s="99"/>
      <c r="M680" s="108" t="s">
        <v>2033</v>
      </c>
      <c r="N680" s="99"/>
      <c r="O680" s="99"/>
      <c r="P680" s="139" t="s">
        <v>2052</v>
      </c>
      <c r="Q680" s="99" t="s">
        <v>2070</v>
      </c>
      <c r="R680" s="99"/>
      <c r="S680" s="108" t="s">
        <v>1461</v>
      </c>
    </row>
    <row r="681" spans="1:19" x14ac:dyDescent="0.25">
      <c r="A681" s="136">
        <v>289</v>
      </c>
      <c r="B681" s="108">
        <v>2323028</v>
      </c>
      <c r="C681" s="108">
        <v>3286191</v>
      </c>
      <c r="D681" s="137" t="s">
        <v>1315</v>
      </c>
      <c r="E681" s="108" t="s">
        <v>1568</v>
      </c>
      <c r="F681" s="138">
        <v>2.8541666666666667E-2</v>
      </c>
      <c r="G681" s="100" t="s">
        <v>5323</v>
      </c>
      <c r="H681" s="108" t="s">
        <v>1692</v>
      </c>
      <c r="I681" s="108"/>
      <c r="J681" s="99"/>
      <c r="K681" s="99"/>
      <c r="L681" s="99"/>
      <c r="M681" s="108" t="s">
        <v>2036</v>
      </c>
      <c r="N681" s="99" t="s">
        <v>2067</v>
      </c>
      <c r="O681" s="99"/>
      <c r="P681" s="139" t="s">
        <v>2052</v>
      </c>
      <c r="Q681" s="99" t="s">
        <v>2070</v>
      </c>
      <c r="R681" s="99"/>
      <c r="S681" s="108" t="s">
        <v>1461</v>
      </c>
    </row>
    <row r="682" spans="1:19" x14ac:dyDescent="0.25">
      <c r="A682" s="136">
        <v>61</v>
      </c>
      <c r="B682" s="108">
        <v>2323050</v>
      </c>
      <c r="C682" s="108">
        <v>3283458</v>
      </c>
      <c r="D682" s="137" t="s">
        <v>81</v>
      </c>
      <c r="E682" s="108" t="s">
        <v>1472</v>
      </c>
      <c r="F682" s="138">
        <v>2.7511574074074074E-2</v>
      </c>
      <c r="G682" s="100" t="s">
        <v>5322</v>
      </c>
      <c r="H682" s="108" t="s">
        <v>1692</v>
      </c>
      <c r="I682" s="108"/>
      <c r="J682" s="99"/>
      <c r="K682" s="99"/>
      <c r="L682" s="99"/>
      <c r="M682" s="108" t="s">
        <v>2033</v>
      </c>
      <c r="N682" s="99"/>
      <c r="O682" s="99"/>
      <c r="P682" s="139" t="s">
        <v>2052</v>
      </c>
      <c r="Q682" s="99" t="s">
        <v>2069</v>
      </c>
      <c r="R682" s="99"/>
      <c r="S682" s="108" t="s">
        <v>1461</v>
      </c>
    </row>
    <row r="683" spans="1:19" x14ac:dyDescent="0.25">
      <c r="A683" s="136">
        <v>107</v>
      </c>
      <c r="B683" s="108">
        <v>2323109</v>
      </c>
      <c r="C683" s="108">
        <v>3284009</v>
      </c>
      <c r="D683" s="137" t="s">
        <v>465</v>
      </c>
      <c r="E683" s="108" t="s">
        <v>1603</v>
      </c>
      <c r="F683" s="138">
        <v>2.4965277777777777E-2</v>
      </c>
      <c r="G683" s="100" t="s">
        <v>5322</v>
      </c>
      <c r="H683" s="108" t="s">
        <v>1692</v>
      </c>
      <c r="I683" s="108"/>
      <c r="J683" s="99"/>
      <c r="K683" s="99"/>
      <c r="L683" s="99"/>
      <c r="M683" s="108" t="s">
        <v>2033</v>
      </c>
      <c r="N683" s="99"/>
      <c r="O683" s="99"/>
      <c r="P683" s="139" t="s">
        <v>2052</v>
      </c>
      <c r="Q683" s="99" t="s">
        <v>2069</v>
      </c>
      <c r="R683" s="99"/>
      <c r="S683" s="108" t="s">
        <v>1461</v>
      </c>
    </row>
    <row r="684" spans="1:19" x14ac:dyDescent="0.25">
      <c r="A684" s="136">
        <v>112</v>
      </c>
      <c r="B684" s="108">
        <v>2323112</v>
      </c>
      <c r="C684" s="108">
        <v>3284071</v>
      </c>
      <c r="D684" s="137" t="s">
        <v>465</v>
      </c>
      <c r="E684" s="108" t="s">
        <v>1609</v>
      </c>
      <c r="F684" s="138">
        <v>2.4502314814814814E-2</v>
      </c>
      <c r="G684" s="100" t="s">
        <v>5322</v>
      </c>
      <c r="H684" s="108" t="s">
        <v>1692</v>
      </c>
      <c r="I684" s="108"/>
      <c r="J684" s="99"/>
      <c r="K684" s="99"/>
      <c r="L684" s="99"/>
      <c r="M684" s="108" t="s">
        <v>2033</v>
      </c>
      <c r="N684" s="99"/>
      <c r="O684" s="99"/>
      <c r="P684" s="139" t="s">
        <v>2052</v>
      </c>
      <c r="Q684" s="99" t="s">
        <v>2070</v>
      </c>
      <c r="R684" s="99"/>
      <c r="S684" s="108" t="s">
        <v>1461</v>
      </c>
    </row>
    <row r="685" spans="1:19" x14ac:dyDescent="0.25">
      <c r="A685" s="136">
        <v>204</v>
      </c>
      <c r="B685" s="108">
        <v>2323127</v>
      </c>
      <c r="C685" s="108">
        <v>3285176</v>
      </c>
      <c r="D685" s="137" t="s">
        <v>905</v>
      </c>
      <c r="E685" s="108" t="s">
        <v>1460</v>
      </c>
      <c r="F685" s="138">
        <v>2.298611111111111E-2</v>
      </c>
      <c r="G685" s="100" t="s">
        <v>2065</v>
      </c>
      <c r="H685" s="108" t="s">
        <v>1692</v>
      </c>
      <c r="I685" s="108"/>
      <c r="J685" s="99" t="s">
        <v>5321</v>
      </c>
      <c r="K685" s="99" t="s">
        <v>5325</v>
      </c>
      <c r="L685" s="99"/>
      <c r="M685" s="108" t="s">
        <v>2033</v>
      </c>
      <c r="N685" s="99"/>
      <c r="O685" s="99"/>
      <c r="P685" s="139" t="s">
        <v>2052</v>
      </c>
      <c r="Q685" s="99" t="s">
        <v>2070</v>
      </c>
      <c r="R685" s="99"/>
      <c r="S685" s="108" t="s">
        <v>1461</v>
      </c>
    </row>
    <row r="686" spans="1:19" x14ac:dyDescent="0.25">
      <c r="A686" s="136">
        <v>122</v>
      </c>
      <c r="B686" s="108">
        <v>2323150</v>
      </c>
      <c r="C686" s="108">
        <v>3284183</v>
      </c>
      <c r="D686" s="137" t="s">
        <v>581</v>
      </c>
      <c r="E686" s="108" t="s">
        <v>1490</v>
      </c>
      <c r="F686" s="138">
        <v>3.3599537037037039E-2</v>
      </c>
      <c r="G686" s="100" t="s">
        <v>5323</v>
      </c>
      <c r="H686" s="108" t="s">
        <v>1692</v>
      </c>
      <c r="I686" s="108"/>
      <c r="J686" s="99"/>
      <c r="K686" s="99"/>
      <c r="L686" s="99"/>
      <c r="M686" s="108" t="s">
        <v>2033</v>
      </c>
      <c r="N686" s="99"/>
      <c r="O686" s="99"/>
      <c r="P686" s="139" t="s">
        <v>2053</v>
      </c>
      <c r="Q686" s="99" t="s">
        <v>2070</v>
      </c>
      <c r="R686" s="99"/>
      <c r="S686" s="108" t="s">
        <v>1461</v>
      </c>
    </row>
    <row r="687" spans="1:19" x14ac:dyDescent="0.25">
      <c r="A687" s="136">
        <v>222</v>
      </c>
      <c r="B687" s="108">
        <v>2323169</v>
      </c>
      <c r="C687" s="108">
        <v>3285388</v>
      </c>
      <c r="D687" s="137" t="s">
        <v>1018</v>
      </c>
      <c r="E687" s="108" t="s">
        <v>1530</v>
      </c>
      <c r="F687" s="138">
        <v>3.1909722222222221E-2</v>
      </c>
      <c r="G687" s="100" t="s">
        <v>5323</v>
      </c>
      <c r="H687" s="108" t="s">
        <v>1692</v>
      </c>
      <c r="I687" s="108"/>
      <c r="J687" s="99"/>
      <c r="K687" s="99"/>
      <c r="L687" s="99"/>
      <c r="M687" s="108" t="s">
        <v>2033</v>
      </c>
      <c r="N687" s="99"/>
      <c r="O687" s="99"/>
      <c r="P687" s="139" t="s">
        <v>2052</v>
      </c>
      <c r="Q687" s="99" t="s">
        <v>2070</v>
      </c>
      <c r="R687" s="99"/>
      <c r="S687" s="108" t="s">
        <v>1446</v>
      </c>
    </row>
    <row r="688" spans="1:19" x14ac:dyDescent="0.25">
      <c r="A688" s="136">
        <v>73</v>
      </c>
      <c r="B688" s="108">
        <v>2323170</v>
      </c>
      <c r="C688" s="108">
        <v>3283596</v>
      </c>
      <c r="D688" s="137" t="s">
        <v>81</v>
      </c>
      <c r="E688" s="108" t="s">
        <v>1482</v>
      </c>
      <c r="F688" s="138">
        <v>3.3518518518518517E-2</v>
      </c>
      <c r="G688" s="100" t="s">
        <v>5323</v>
      </c>
      <c r="H688" s="108" t="s">
        <v>1692</v>
      </c>
      <c r="I688" s="108"/>
      <c r="J688" s="99"/>
      <c r="K688" s="99"/>
      <c r="L688" s="99"/>
      <c r="M688" s="108" t="s">
        <v>2033</v>
      </c>
      <c r="N688" s="99"/>
      <c r="O688" s="99"/>
      <c r="P688" s="139" t="s">
        <v>2052</v>
      </c>
      <c r="Q688" s="99" t="s">
        <v>2070</v>
      </c>
      <c r="R688" s="99"/>
      <c r="S688" s="108" t="s">
        <v>1461</v>
      </c>
    </row>
    <row r="689" spans="1:19" x14ac:dyDescent="0.25">
      <c r="A689" s="136">
        <v>289</v>
      </c>
      <c r="B689" s="108">
        <v>2323281</v>
      </c>
      <c r="C689" s="108">
        <v>3286192</v>
      </c>
      <c r="D689" s="137" t="s">
        <v>1315</v>
      </c>
      <c r="E689" s="108" t="s">
        <v>1568</v>
      </c>
      <c r="F689" s="138">
        <v>2.6597222222222223E-2</v>
      </c>
      <c r="G689" s="100" t="s">
        <v>5322</v>
      </c>
      <c r="H689" s="108" t="s">
        <v>1692</v>
      </c>
      <c r="I689" s="108"/>
      <c r="J689" s="99"/>
      <c r="K689" s="99"/>
      <c r="L689" s="99"/>
      <c r="M689" s="108" t="s">
        <v>2036</v>
      </c>
      <c r="N689" s="99" t="s">
        <v>2067</v>
      </c>
      <c r="O689" s="99"/>
      <c r="P689" s="139" t="s">
        <v>2052</v>
      </c>
      <c r="Q689" s="99" t="s">
        <v>2070</v>
      </c>
      <c r="R689" s="99"/>
      <c r="S689" s="108" t="s">
        <v>1461</v>
      </c>
    </row>
    <row r="690" spans="1:19" x14ac:dyDescent="0.25">
      <c r="A690" s="136">
        <v>60</v>
      </c>
      <c r="B690" s="108">
        <v>2323297</v>
      </c>
      <c r="C690" s="108">
        <v>3283442</v>
      </c>
      <c r="D690" s="137" t="s">
        <v>81</v>
      </c>
      <c r="E690" s="108" t="s">
        <v>1470</v>
      </c>
      <c r="F690" s="138">
        <v>2.7685185185185184E-2</v>
      </c>
      <c r="G690" s="100" t="s">
        <v>5322</v>
      </c>
      <c r="H690" s="108" t="s">
        <v>1692</v>
      </c>
      <c r="I690" s="108"/>
      <c r="J690" s="99"/>
      <c r="K690" s="99"/>
      <c r="L690" s="99"/>
      <c r="M690" s="108" t="s">
        <v>2033</v>
      </c>
      <c r="N690" s="99"/>
      <c r="O690" s="99"/>
      <c r="P690" s="139" t="s">
        <v>2052</v>
      </c>
      <c r="Q690" s="99" t="s">
        <v>2070</v>
      </c>
      <c r="R690" s="99"/>
      <c r="S690" s="108" t="s">
        <v>1461</v>
      </c>
    </row>
    <row r="691" spans="1:19" x14ac:dyDescent="0.25">
      <c r="A691" s="136">
        <v>266</v>
      </c>
      <c r="B691" s="108">
        <v>2323300</v>
      </c>
      <c r="C691" s="108">
        <v>3285915</v>
      </c>
      <c r="D691" s="137" t="s">
        <v>1274</v>
      </c>
      <c r="E691" s="108" t="s">
        <v>1555</v>
      </c>
      <c r="F691" s="138">
        <v>2.841435185185185E-2</v>
      </c>
      <c r="G691" s="100" t="s">
        <v>5323</v>
      </c>
      <c r="H691" s="108" t="s">
        <v>1692</v>
      </c>
      <c r="I691" s="108"/>
      <c r="J691" s="99"/>
      <c r="K691" s="99"/>
      <c r="L691" s="99"/>
      <c r="M691" s="108" t="s">
        <v>2033</v>
      </c>
      <c r="N691" s="99"/>
      <c r="O691" s="99"/>
      <c r="P691" s="139" t="s">
        <v>2052</v>
      </c>
      <c r="Q691" s="99" t="s">
        <v>2070</v>
      </c>
      <c r="R691" s="99"/>
      <c r="S691" s="108" t="s">
        <v>1461</v>
      </c>
    </row>
    <row r="692" spans="1:19" x14ac:dyDescent="0.25">
      <c r="A692" s="136">
        <v>266</v>
      </c>
      <c r="B692" s="108">
        <v>2323301</v>
      </c>
      <c r="C692" s="108">
        <v>3285916</v>
      </c>
      <c r="D692" s="137" t="s">
        <v>1274</v>
      </c>
      <c r="E692" s="108" t="s">
        <v>1555</v>
      </c>
      <c r="F692" s="138">
        <v>2.6030092592592594E-2</v>
      </c>
      <c r="G692" s="100" t="s">
        <v>5322</v>
      </c>
      <c r="H692" s="108" t="s">
        <v>1692</v>
      </c>
      <c r="I692" s="108"/>
      <c r="J692" s="99"/>
      <c r="K692" s="99"/>
      <c r="L692" s="99"/>
      <c r="M692" s="108" t="s">
        <v>2033</v>
      </c>
      <c r="N692" s="99"/>
      <c r="O692" s="99"/>
      <c r="P692" s="139" t="s">
        <v>2052</v>
      </c>
      <c r="Q692" s="99" t="s">
        <v>2070</v>
      </c>
      <c r="R692" s="99"/>
      <c r="S692" s="108" t="s">
        <v>1461</v>
      </c>
    </row>
    <row r="693" spans="1:19" x14ac:dyDescent="0.25">
      <c r="A693" s="136">
        <v>266</v>
      </c>
      <c r="B693" s="108">
        <v>2323302</v>
      </c>
      <c r="C693" s="108">
        <v>3285918</v>
      </c>
      <c r="D693" s="137" t="s">
        <v>1274</v>
      </c>
      <c r="E693" s="108" t="s">
        <v>1555</v>
      </c>
      <c r="F693" s="138">
        <v>2.8935185185185185E-2</v>
      </c>
      <c r="G693" s="100" t="s">
        <v>5323</v>
      </c>
      <c r="H693" s="108" t="s">
        <v>1692</v>
      </c>
      <c r="I693" s="108"/>
      <c r="J693" s="99"/>
      <c r="K693" s="99"/>
      <c r="L693" s="99"/>
      <c r="M693" s="108" t="s">
        <v>2033</v>
      </c>
      <c r="N693" s="99"/>
      <c r="O693" s="99"/>
      <c r="P693" s="139" t="s">
        <v>2052</v>
      </c>
      <c r="Q693" s="99" t="s">
        <v>2069</v>
      </c>
      <c r="R693" s="99"/>
      <c r="S693" s="108" t="s">
        <v>1461</v>
      </c>
    </row>
    <row r="694" spans="1:19" x14ac:dyDescent="0.25">
      <c r="A694" s="136">
        <v>266</v>
      </c>
      <c r="B694" s="108">
        <v>2323303</v>
      </c>
      <c r="C694" s="108">
        <v>3285919</v>
      </c>
      <c r="D694" s="137" t="s">
        <v>1274</v>
      </c>
      <c r="E694" s="108" t="s">
        <v>1555</v>
      </c>
      <c r="F694" s="138">
        <v>2.6365740740740742E-2</v>
      </c>
      <c r="G694" s="100" t="s">
        <v>5322</v>
      </c>
      <c r="H694" s="108" t="s">
        <v>1692</v>
      </c>
      <c r="I694" s="108"/>
      <c r="J694" s="99"/>
      <c r="K694" s="99"/>
      <c r="L694" s="99"/>
      <c r="M694" s="108" t="s">
        <v>2033</v>
      </c>
      <c r="N694" s="99"/>
      <c r="O694" s="99"/>
      <c r="P694" s="139" t="s">
        <v>2052</v>
      </c>
      <c r="Q694" s="99" t="s">
        <v>2070</v>
      </c>
      <c r="R694" s="99"/>
      <c r="S694" s="108" t="s">
        <v>1461</v>
      </c>
    </row>
    <row r="695" spans="1:19" x14ac:dyDescent="0.25">
      <c r="A695" s="136">
        <v>266</v>
      </c>
      <c r="B695" s="108">
        <v>2323304</v>
      </c>
      <c r="C695" s="108">
        <v>3285920</v>
      </c>
      <c r="D695" s="137" t="s">
        <v>1274</v>
      </c>
      <c r="E695" s="108" t="s">
        <v>1555</v>
      </c>
      <c r="F695" s="138">
        <v>2.8402777777777777E-2</v>
      </c>
      <c r="G695" s="100" t="s">
        <v>5323</v>
      </c>
      <c r="H695" s="108" t="s">
        <v>1692</v>
      </c>
      <c r="I695" s="108"/>
      <c r="J695" s="99"/>
      <c r="K695" s="99"/>
      <c r="L695" s="99"/>
      <c r="M695" s="108" t="s">
        <v>2033</v>
      </c>
      <c r="N695" s="99"/>
      <c r="O695" s="99"/>
      <c r="P695" s="139" t="s">
        <v>2052</v>
      </c>
      <c r="Q695" s="99" t="s">
        <v>2069</v>
      </c>
      <c r="R695" s="99"/>
      <c r="S695" s="108" t="s">
        <v>1461</v>
      </c>
    </row>
    <row r="696" spans="1:19" x14ac:dyDescent="0.25">
      <c r="A696" s="136">
        <v>266</v>
      </c>
      <c r="B696" s="108">
        <v>2323305</v>
      </c>
      <c r="C696" s="108">
        <v>3285921</v>
      </c>
      <c r="D696" s="137" t="s">
        <v>1274</v>
      </c>
      <c r="E696" s="108" t="s">
        <v>1555</v>
      </c>
      <c r="F696" s="138">
        <v>2.675925925925926E-2</v>
      </c>
      <c r="G696" s="100" t="s">
        <v>5322</v>
      </c>
      <c r="H696" s="108" t="s">
        <v>1692</v>
      </c>
      <c r="I696" s="108"/>
      <c r="J696" s="99"/>
      <c r="K696" s="99"/>
      <c r="L696" s="99"/>
      <c r="M696" s="108" t="s">
        <v>2033</v>
      </c>
      <c r="N696" s="99"/>
      <c r="O696" s="99"/>
      <c r="P696" s="139" t="s">
        <v>2052</v>
      </c>
      <c r="Q696" s="99" t="s">
        <v>2070</v>
      </c>
      <c r="R696" s="99"/>
      <c r="S696" s="108" t="s">
        <v>1461</v>
      </c>
    </row>
    <row r="697" spans="1:19" x14ac:dyDescent="0.25">
      <c r="A697" s="136">
        <v>112</v>
      </c>
      <c r="B697" s="108">
        <v>2323308</v>
      </c>
      <c r="C697" s="108">
        <v>3284073</v>
      </c>
      <c r="D697" s="137" t="s">
        <v>465</v>
      </c>
      <c r="E697" s="108" t="s">
        <v>1609</v>
      </c>
      <c r="F697" s="138">
        <v>2.1574074074074075E-2</v>
      </c>
      <c r="G697" s="100" t="s">
        <v>2065</v>
      </c>
      <c r="H697" s="108" t="s">
        <v>1692</v>
      </c>
      <c r="I697" s="108"/>
      <c r="J697" s="99" t="s">
        <v>5321</v>
      </c>
      <c r="K697" s="99" t="s">
        <v>5325</v>
      </c>
      <c r="L697" s="99"/>
      <c r="M697" s="108" t="s">
        <v>2033</v>
      </c>
      <c r="N697" s="99"/>
      <c r="O697" s="99"/>
      <c r="P697" s="139" t="s">
        <v>2052</v>
      </c>
      <c r="Q697" s="99" t="s">
        <v>2070</v>
      </c>
      <c r="R697" s="99"/>
      <c r="S697" s="108" t="s">
        <v>1461</v>
      </c>
    </row>
    <row r="698" spans="1:19" x14ac:dyDescent="0.25">
      <c r="A698" s="136">
        <v>59</v>
      </c>
      <c r="B698" s="108">
        <v>2323318</v>
      </c>
      <c r="C698" s="108">
        <v>3283435</v>
      </c>
      <c r="D698" s="137" t="s">
        <v>81</v>
      </c>
      <c r="E698" s="108" t="s">
        <v>1478</v>
      </c>
      <c r="F698" s="138">
        <v>3.3460648148148149E-2</v>
      </c>
      <c r="G698" s="100" t="s">
        <v>5323</v>
      </c>
      <c r="H698" s="108" t="s">
        <v>1692</v>
      </c>
      <c r="I698" s="108"/>
      <c r="J698" s="99"/>
      <c r="K698" s="99"/>
      <c r="L698" s="99"/>
      <c r="M698" s="108" t="s">
        <v>2033</v>
      </c>
      <c r="N698" s="99"/>
      <c r="O698" s="99"/>
      <c r="P698" s="139" t="s">
        <v>2052</v>
      </c>
      <c r="Q698" s="99" t="s">
        <v>2070</v>
      </c>
      <c r="R698" s="99"/>
      <c r="S698" s="108" t="s">
        <v>1461</v>
      </c>
    </row>
    <row r="699" spans="1:19" x14ac:dyDescent="0.25">
      <c r="A699" s="136">
        <v>290</v>
      </c>
      <c r="B699" s="108">
        <v>2323340</v>
      </c>
      <c r="C699" s="108">
        <v>3286200</v>
      </c>
      <c r="D699" s="137" t="s">
        <v>1315</v>
      </c>
      <c r="E699" s="108" t="s">
        <v>1464</v>
      </c>
      <c r="F699" s="138">
        <v>3.2766203703703707E-2</v>
      </c>
      <c r="G699" s="100" t="s">
        <v>5323</v>
      </c>
      <c r="H699" s="108" t="s">
        <v>1692</v>
      </c>
      <c r="I699" s="108"/>
      <c r="J699" s="99"/>
      <c r="K699" s="99"/>
      <c r="L699" s="99"/>
      <c r="M699" s="108" t="s">
        <v>2034</v>
      </c>
      <c r="N699" s="99"/>
      <c r="O699" s="99"/>
      <c r="P699" s="139" t="s">
        <v>2052</v>
      </c>
      <c r="Q699" s="99" t="s">
        <v>2070</v>
      </c>
      <c r="R699" s="99"/>
      <c r="S699" s="108" t="s">
        <v>1461</v>
      </c>
    </row>
    <row r="700" spans="1:19" x14ac:dyDescent="0.25">
      <c r="A700" s="136">
        <v>221</v>
      </c>
      <c r="B700" s="108">
        <v>2323367</v>
      </c>
      <c r="C700" s="108">
        <v>3285377</v>
      </c>
      <c r="D700" s="137" t="s">
        <v>1018</v>
      </c>
      <c r="E700" s="108" t="s">
        <v>1520</v>
      </c>
      <c r="F700" s="138">
        <v>2.6851851851851852E-2</v>
      </c>
      <c r="G700" s="100" t="s">
        <v>5322</v>
      </c>
      <c r="H700" s="108" t="s">
        <v>1692</v>
      </c>
      <c r="I700" s="108"/>
      <c r="J700" s="99"/>
      <c r="K700" s="99"/>
      <c r="L700" s="99"/>
      <c r="M700" s="108" t="s">
        <v>2033</v>
      </c>
      <c r="N700" s="99"/>
      <c r="O700" s="99"/>
      <c r="P700" s="139" t="s">
        <v>2052</v>
      </c>
      <c r="Q700" s="99" t="s">
        <v>2070</v>
      </c>
      <c r="R700" s="99"/>
      <c r="S700" s="108" t="s">
        <v>1446</v>
      </c>
    </row>
    <row r="701" spans="1:19" x14ac:dyDescent="0.25">
      <c r="A701" s="136">
        <v>73</v>
      </c>
      <c r="B701" s="108">
        <v>2323386</v>
      </c>
      <c r="C701" s="108">
        <v>3283597</v>
      </c>
      <c r="D701" s="137" t="s">
        <v>81</v>
      </c>
      <c r="E701" s="108" t="s">
        <v>1482</v>
      </c>
      <c r="F701" s="138">
        <v>2.883101851851852E-2</v>
      </c>
      <c r="G701" s="100" t="s">
        <v>5323</v>
      </c>
      <c r="H701" s="108" t="s">
        <v>1692</v>
      </c>
      <c r="I701" s="108"/>
      <c r="J701" s="99"/>
      <c r="K701" s="99"/>
      <c r="L701" s="99"/>
      <c r="M701" s="108" t="s">
        <v>2033</v>
      </c>
      <c r="N701" s="99"/>
      <c r="O701" s="99"/>
      <c r="P701" s="139" t="s">
        <v>2052</v>
      </c>
      <c r="Q701" s="99" t="s">
        <v>2069</v>
      </c>
      <c r="R701" s="99"/>
      <c r="S701" s="108" t="s">
        <v>1461</v>
      </c>
    </row>
    <row r="702" spans="1:19" x14ac:dyDescent="0.25">
      <c r="A702" s="136">
        <v>222</v>
      </c>
      <c r="B702" s="108">
        <v>2323472</v>
      </c>
      <c r="C702" s="108">
        <v>3285389</v>
      </c>
      <c r="D702" s="137" t="s">
        <v>1018</v>
      </c>
      <c r="E702" s="108" t="s">
        <v>1530</v>
      </c>
      <c r="F702" s="138">
        <v>2.4849537037037038E-2</v>
      </c>
      <c r="G702" s="100" t="s">
        <v>5322</v>
      </c>
      <c r="H702" s="108" t="s">
        <v>1692</v>
      </c>
      <c r="I702" s="108"/>
      <c r="J702" s="99"/>
      <c r="K702" s="99"/>
      <c r="L702" s="99"/>
      <c r="M702" s="108" t="s">
        <v>2033</v>
      </c>
      <c r="N702" s="99"/>
      <c r="O702" s="99"/>
      <c r="P702" s="139" t="s">
        <v>2052</v>
      </c>
      <c r="Q702" s="99" t="s">
        <v>2069</v>
      </c>
      <c r="R702" s="99"/>
      <c r="S702" s="108" t="s">
        <v>1446</v>
      </c>
    </row>
    <row r="703" spans="1:19" x14ac:dyDescent="0.25">
      <c r="A703" s="136">
        <v>73</v>
      </c>
      <c r="B703" s="108">
        <v>2323718</v>
      </c>
      <c r="C703" s="108">
        <v>3283598</v>
      </c>
      <c r="D703" s="137" t="s">
        <v>81</v>
      </c>
      <c r="E703" s="108" t="s">
        <v>1482</v>
      </c>
      <c r="F703" s="138">
        <v>2.9513888888888888E-2</v>
      </c>
      <c r="G703" s="100" t="s">
        <v>5323</v>
      </c>
      <c r="H703" s="108" t="s">
        <v>1692</v>
      </c>
      <c r="I703" s="108"/>
      <c r="J703" s="99"/>
      <c r="K703" s="99"/>
      <c r="L703" s="99"/>
      <c r="M703" s="108" t="s">
        <v>2033</v>
      </c>
      <c r="N703" s="99"/>
      <c r="O703" s="99"/>
      <c r="P703" s="139" t="s">
        <v>2052</v>
      </c>
      <c r="Q703" s="99" t="s">
        <v>2070</v>
      </c>
      <c r="R703" s="99"/>
      <c r="S703" s="108" t="s">
        <v>1461</v>
      </c>
    </row>
    <row r="704" spans="1:19" x14ac:dyDescent="0.25">
      <c r="A704" s="136">
        <v>60</v>
      </c>
      <c r="B704" s="108">
        <v>2323741</v>
      </c>
      <c r="C704" s="108">
        <v>3283443</v>
      </c>
      <c r="D704" s="137" t="s">
        <v>81</v>
      </c>
      <c r="E704" s="108" t="s">
        <v>1470</v>
      </c>
      <c r="F704" s="138">
        <v>3.1921296296296295E-2</v>
      </c>
      <c r="G704" s="100" t="s">
        <v>5323</v>
      </c>
      <c r="H704" s="108" t="s">
        <v>1692</v>
      </c>
      <c r="I704" s="108"/>
      <c r="J704" s="99"/>
      <c r="K704" s="99"/>
      <c r="L704" s="99"/>
      <c r="M704" s="108" t="s">
        <v>2033</v>
      </c>
      <c r="N704" s="99"/>
      <c r="O704" s="99"/>
      <c r="P704" s="139" t="s">
        <v>2052</v>
      </c>
      <c r="Q704" s="99" t="s">
        <v>2070</v>
      </c>
      <c r="R704" s="99"/>
      <c r="S704" s="108" t="s">
        <v>1461</v>
      </c>
    </row>
    <row r="705" spans="1:19" x14ac:dyDescent="0.25">
      <c r="A705" s="136">
        <v>204</v>
      </c>
      <c r="B705" s="108">
        <v>2323793</v>
      </c>
      <c r="C705" s="108">
        <v>3285177</v>
      </c>
      <c r="D705" s="137" t="s">
        <v>905</v>
      </c>
      <c r="E705" s="108" t="s">
        <v>1460</v>
      </c>
      <c r="F705" s="138">
        <v>2.5439814814814814E-2</v>
      </c>
      <c r="G705" s="100" t="s">
        <v>5322</v>
      </c>
      <c r="H705" s="108" t="s">
        <v>1698</v>
      </c>
      <c r="I705" s="108" t="s">
        <v>1699</v>
      </c>
      <c r="J705" s="99" t="s">
        <v>5320</v>
      </c>
      <c r="K705" s="99" t="s">
        <v>5325</v>
      </c>
      <c r="L705" s="99"/>
      <c r="M705" s="108" t="s">
        <v>2033</v>
      </c>
      <c r="N705" s="99"/>
      <c r="O705" s="99"/>
      <c r="P705" s="139" t="s">
        <v>2052</v>
      </c>
      <c r="Q705" s="99" t="s">
        <v>2070</v>
      </c>
      <c r="R705" s="99"/>
      <c r="S705" s="108" t="s">
        <v>1461</v>
      </c>
    </row>
    <row r="706" spans="1:19" x14ac:dyDescent="0.25">
      <c r="A706" s="136">
        <v>59</v>
      </c>
      <c r="B706" s="108">
        <v>2323801</v>
      </c>
      <c r="C706" s="108">
        <v>3283437</v>
      </c>
      <c r="D706" s="137" t="s">
        <v>81</v>
      </c>
      <c r="E706" s="108" t="s">
        <v>1478</v>
      </c>
      <c r="F706" s="138">
        <v>2.9837962962962962E-2</v>
      </c>
      <c r="G706" s="100" t="s">
        <v>5323</v>
      </c>
      <c r="H706" s="108" t="s">
        <v>1692</v>
      </c>
      <c r="I706" s="108"/>
      <c r="J706" s="99"/>
      <c r="K706" s="99"/>
      <c r="L706" s="99"/>
      <c r="M706" s="108" t="s">
        <v>2033</v>
      </c>
      <c r="N706" s="99"/>
      <c r="O706" s="99"/>
      <c r="P706" s="139" t="s">
        <v>2052</v>
      </c>
      <c r="Q706" s="99" t="s">
        <v>2070</v>
      </c>
      <c r="R706" s="99"/>
      <c r="S706" s="108" t="s">
        <v>1461</v>
      </c>
    </row>
    <row r="707" spans="1:19" x14ac:dyDescent="0.25">
      <c r="A707" s="136">
        <v>244</v>
      </c>
      <c r="B707" s="108">
        <v>2323844</v>
      </c>
      <c r="C707" s="108">
        <v>3285654</v>
      </c>
      <c r="D707" s="137" t="s">
        <v>1131</v>
      </c>
      <c r="E707" s="108" t="s">
        <v>1540</v>
      </c>
      <c r="F707" s="138">
        <v>3.197916666666667E-2</v>
      </c>
      <c r="G707" s="100" t="s">
        <v>5323</v>
      </c>
      <c r="H707" s="108" t="s">
        <v>1692</v>
      </c>
      <c r="I707" s="108"/>
      <c r="J707" s="99"/>
      <c r="K707" s="99"/>
      <c r="L707" s="99"/>
      <c r="M707" s="108" t="s">
        <v>2033</v>
      </c>
      <c r="N707" s="99"/>
      <c r="O707" s="99"/>
      <c r="P707" s="139" t="s">
        <v>2052</v>
      </c>
      <c r="Q707" s="99" t="s">
        <v>2070</v>
      </c>
      <c r="R707" s="99"/>
      <c r="S707" s="108" t="s">
        <v>1461</v>
      </c>
    </row>
    <row r="708" spans="1:19" x14ac:dyDescent="0.25">
      <c r="A708" s="136">
        <v>266</v>
      </c>
      <c r="B708" s="108">
        <v>2323857</v>
      </c>
      <c r="C708" s="108">
        <v>3285922</v>
      </c>
      <c r="D708" s="137" t="s">
        <v>1274</v>
      </c>
      <c r="E708" s="108" t="s">
        <v>1555</v>
      </c>
      <c r="F708" s="138">
        <v>3.3263888888888891E-2</v>
      </c>
      <c r="G708" s="100" t="s">
        <v>5323</v>
      </c>
      <c r="H708" s="108" t="s">
        <v>1692</v>
      </c>
      <c r="I708" s="108"/>
      <c r="J708" s="99"/>
      <c r="K708" s="99"/>
      <c r="L708" s="99"/>
      <c r="M708" s="108" t="s">
        <v>2033</v>
      </c>
      <c r="N708" s="99"/>
      <c r="O708" s="99"/>
      <c r="P708" s="139" t="s">
        <v>2052</v>
      </c>
      <c r="Q708" s="99" t="s">
        <v>2070</v>
      </c>
      <c r="R708" s="99"/>
      <c r="S708" s="108" t="s">
        <v>1461</v>
      </c>
    </row>
    <row r="709" spans="1:19" x14ac:dyDescent="0.25">
      <c r="A709" s="136">
        <v>290</v>
      </c>
      <c r="B709" s="108">
        <v>2323935</v>
      </c>
      <c r="C709" s="108">
        <v>3286202</v>
      </c>
      <c r="D709" s="137" t="s">
        <v>1315</v>
      </c>
      <c r="E709" s="108" t="s">
        <v>1464</v>
      </c>
      <c r="F709" s="138">
        <v>3.4953703703703702E-2</v>
      </c>
      <c r="G709" s="100" t="s">
        <v>5323</v>
      </c>
      <c r="H709" s="108" t="s">
        <v>1692</v>
      </c>
      <c r="I709" s="108"/>
      <c r="J709" s="99"/>
      <c r="K709" s="99"/>
      <c r="L709" s="99"/>
      <c r="M709" s="108" t="s">
        <v>2034</v>
      </c>
      <c r="N709" s="99"/>
      <c r="O709" s="99"/>
      <c r="P709" s="139" t="s">
        <v>2052</v>
      </c>
      <c r="Q709" s="99" t="s">
        <v>2070</v>
      </c>
      <c r="R709" s="99"/>
      <c r="S709" s="108" t="s">
        <v>1461</v>
      </c>
    </row>
    <row r="710" spans="1:19" x14ac:dyDescent="0.25">
      <c r="A710" s="136">
        <v>60</v>
      </c>
      <c r="B710" s="108">
        <v>2324014</v>
      </c>
      <c r="C710" s="108">
        <v>3283444</v>
      </c>
      <c r="D710" s="137" t="s">
        <v>81</v>
      </c>
      <c r="E710" s="108" t="s">
        <v>1470</v>
      </c>
      <c r="F710" s="138">
        <v>2.7766203703703703E-2</v>
      </c>
      <c r="G710" s="100" t="s">
        <v>5322</v>
      </c>
      <c r="H710" s="108" t="s">
        <v>1692</v>
      </c>
      <c r="I710" s="108"/>
      <c r="J710" s="99"/>
      <c r="K710" s="99"/>
      <c r="L710" s="99"/>
      <c r="M710" s="108" t="s">
        <v>2033</v>
      </c>
      <c r="N710" s="99"/>
      <c r="O710" s="99"/>
      <c r="P710" s="139" t="s">
        <v>2052</v>
      </c>
      <c r="Q710" s="99" t="s">
        <v>2070</v>
      </c>
      <c r="R710" s="99"/>
      <c r="S710" s="108" t="s">
        <v>1461</v>
      </c>
    </row>
    <row r="711" spans="1:19" x14ac:dyDescent="0.25">
      <c r="A711" s="136">
        <v>177</v>
      </c>
      <c r="B711" s="108">
        <v>2324067</v>
      </c>
      <c r="C711" s="108">
        <v>3284849</v>
      </c>
      <c r="D711" s="137" t="s">
        <v>806</v>
      </c>
      <c r="E711" s="108" t="s">
        <v>1587</v>
      </c>
      <c r="F711" s="138">
        <v>2.7789351851851853E-2</v>
      </c>
      <c r="G711" s="100" t="s">
        <v>5323</v>
      </c>
      <c r="H711" s="108" t="s">
        <v>1698</v>
      </c>
      <c r="I711" s="108" t="s">
        <v>1699</v>
      </c>
      <c r="J711" s="99" t="s">
        <v>5320</v>
      </c>
      <c r="K711" s="99" t="s">
        <v>5325</v>
      </c>
      <c r="L711" s="99"/>
      <c r="M711" s="108" t="s">
        <v>2033</v>
      </c>
      <c r="N711" s="99"/>
      <c r="O711" s="99"/>
      <c r="P711" s="139" t="s">
        <v>2052</v>
      </c>
      <c r="Q711" s="99" t="s">
        <v>2070</v>
      </c>
      <c r="R711" s="99"/>
      <c r="S711" s="108" t="s">
        <v>1461</v>
      </c>
    </row>
    <row r="712" spans="1:19" x14ac:dyDescent="0.25">
      <c r="A712" s="136">
        <v>244</v>
      </c>
      <c r="B712" s="108">
        <v>2324077</v>
      </c>
      <c r="C712" s="108">
        <v>3285655</v>
      </c>
      <c r="D712" s="137" t="s">
        <v>1131</v>
      </c>
      <c r="E712" s="108" t="s">
        <v>1540</v>
      </c>
      <c r="F712" s="138">
        <v>2.4756944444444446E-2</v>
      </c>
      <c r="G712" s="100" t="s">
        <v>5322</v>
      </c>
      <c r="H712" s="108" t="s">
        <v>1692</v>
      </c>
      <c r="I712" s="108"/>
      <c r="J712" s="99"/>
      <c r="K712" s="99"/>
      <c r="L712" s="99"/>
      <c r="M712" s="108" t="s">
        <v>2033</v>
      </c>
      <c r="N712" s="99"/>
      <c r="O712" s="99"/>
      <c r="P712" s="139" t="s">
        <v>2052</v>
      </c>
      <c r="Q712" s="99" t="s">
        <v>2070</v>
      </c>
      <c r="R712" s="99"/>
      <c r="S712" s="108" t="s">
        <v>1461</v>
      </c>
    </row>
    <row r="713" spans="1:19" x14ac:dyDescent="0.25">
      <c r="A713" s="136">
        <v>168</v>
      </c>
      <c r="B713" s="108">
        <v>2324109</v>
      </c>
      <c r="C713" s="108">
        <v>3284735</v>
      </c>
      <c r="D713" s="137" t="s">
        <v>806</v>
      </c>
      <c r="E713" s="108" t="s">
        <v>1504</v>
      </c>
      <c r="F713" s="138">
        <v>6.4247685185185185E-2</v>
      </c>
      <c r="G713" s="100" t="s">
        <v>5323</v>
      </c>
      <c r="H713" s="108" t="s">
        <v>1692</v>
      </c>
      <c r="I713" s="108"/>
      <c r="J713" s="99"/>
      <c r="K713" s="99"/>
      <c r="L713" s="99"/>
      <c r="M713" s="108" t="s">
        <v>2033</v>
      </c>
      <c r="N713" s="99"/>
      <c r="O713" s="99"/>
      <c r="P713" s="139" t="s">
        <v>2052</v>
      </c>
      <c r="Q713" s="99" t="s">
        <v>2070</v>
      </c>
      <c r="R713" s="99"/>
      <c r="S713" s="108" t="s">
        <v>1461</v>
      </c>
    </row>
    <row r="714" spans="1:19" x14ac:dyDescent="0.25">
      <c r="A714" s="136">
        <v>244</v>
      </c>
      <c r="B714" s="108">
        <v>2324233</v>
      </c>
      <c r="C714" s="108">
        <v>3285657</v>
      </c>
      <c r="D714" s="137" t="s">
        <v>1131</v>
      </c>
      <c r="E714" s="108" t="s">
        <v>1540</v>
      </c>
      <c r="F714" s="138">
        <v>2.1805555555555557E-2</v>
      </c>
      <c r="G714" s="100" t="s">
        <v>2065</v>
      </c>
      <c r="H714" s="108" t="s">
        <v>1692</v>
      </c>
      <c r="I714" s="108"/>
      <c r="J714" s="99" t="s">
        <v>5321</v>
      </c>
      <c r="K714" s="99" t="s">
        <v>5325</v>
      </c>
      <c r="L714" s="99"/>
      <c r="M714" s="108" t="s">
        <v>2033</v>
      </c>
      <c r="N714" s="99"/>
      <c r="O714" s="99"/>
      <c r="P714" s="139" t="s">
        <v>2052</v>
      </c>
      <c r="Q714" s="99" t="s">
        <v>2070</v>
      </c>
      <c r="R714" s="99"/>
      <c r="S714" s="108" t="s">
        <v>1461</v>
      </c>
    </row>
    <row r="715" spans="1:19" x14ac:dyDescent="0.25">
      <c r="A715" s="136">
        <v>59</v>
      </c>
      <c r="B715" s="108">
        <v>2324275</v>
      </c>
      <c r="C715" s="108">
        <v>3283428</v>
      </c>
      <c r="D715" s="137" t="s">
        <v>81</v>
      </c>
      <c r="E715" s="108" t="s">
        <v>1478</v>
      </c>
      <c r="F715" s="138">
        <v>2.9837962962962962E-2</v>
      </c>
      <c r="G715" s="100" t="s">
        <v>5323</v>
      </c>
      <c r="H715" s="108" t="s">
        <v>1692</v>
      </c>
      <c r="I715" s="108"/>
      <c r="J715" s="99"/>
      <c r="K715" s="99"/>
      <c r="L715" s="99"/>
      <c r="M715" s="108" t="s">
        <v>2033</v>
      </c>
      <c r="N715" s="99"/>
      <c r="O715" s="99"/>
      <c r="P715" s="139" t="s">
        <v>2052</v>
      </c>
      <c r="Q715" s="99" t="s">
        <v>2070</v>
      </c>
      <c r="R715" s="99"/>
      <c r="S715" s="108" t="s">
        <v>1461</v>
      </c>
    </row>
    <row r="716" spans="1:19" x14ac:dyDescent="0.25">
      <c r="A716" s="136">
        <v>59</v>
      </c>
      <c r="B716" s="108">
        <v>2324507</v>
      </c>
      <c r="C716" s="108">
        <v>3283430</v>
      </c>
      <c r="D716" s="137" t="s">
        <v>81</v>
      </c>
      <c r="E716" s="108" t="s">
        <v>1478</v>
      </c>
      <c r="F716" s="138">
        <v>2.9849537037037036E-2</v>
      </c>
      <c r="G716" s="100" t="s">
        <v>5323</v>
      </c>
      <c r="H716" s="108" t="s">
        <v>1692</v>
      </c>
      <c r="I716" s="108"/>
      <c r="J716" s="99"/>
      <c r="K716" s="99"/>
      <c r="L716" s="99"/>
      <c r="M716" s="108" t="s">
        <v>2033</v>
      </c>
      <c r="N716" s="99"/>
      <c r="O716" s="99"/>
      <c r="P716" s="139" t="s">
        <v>2052</v>
      </c>
      <c r="Q716" s="99" t="s">
        <v>2069</v>
      </c>
      <c r="R716" s="99"/>
      <c r="S716" s="108" t="s">
        <v>1461</v>
      </c>
    </row>
    <row r="717" spans="1:19" x14ac:dyDescent="0.25">
      <c r="A717" s="136">
        <v>138</v>
      </c>
      <c r="B717" s="108">
        <v>2325784</v>
      </c>
      <c r="C717" s="108">
        <v>3284378</v>
      </c>
      <c r="D717" s="137" t="s">
        <v>581</v>
      </c>
      <c r="E717" s="108" t="s">
        <v>1456</v>
      </c>
      <c r="F717" s="138">
        <v>2.8958333333333332E-2</v>
      </c>
      <c r="G717" s="100" t="s">
        <v>5323</v>
      </c>
      <c r="H717" s="108" t="s">
        <v>1692</v>
      </c>
      <c r="I717" s="108"/>
      <c r="J717" s="99"/>
      <c r="K717" s="99"/>
      <c r="L717" s="99"/>
      <c r="M717" s="108" t="s">
        <v>2033</v>
      </c>
      <c r="N717" s="99"/>
      <c r="O717" s="99"/>
      <c r="P717" s="139" t="s">
        <v>2052</v>
      </c>
      <c r="Q717" s="99" t="s">
        <v>2070</v>
      </c>
      <c r="R717" s="99"/>
      <c r="S717" s="108" t="s">
        <v>1461</v>
      </c>
    </row>
    <row r="718" spans="1:19" x14ac:dyDescent="0.25">
      <c r="A718" s="136">
        <v>138</v>
      </c>
      <c r="B718" s="108">
        <v>2325785</v>
      </c>
      <c r="C718" s="108">
        <v>3284381</v>
      </c>
      <c r="D718" s="137" t="s">
        <v>581</v>
      </c>
      <c r="E718" s="108" t="s">
        <v>1456</v>
      </c>
      <c r="F718" s="138">
        <v>2.9363425925925925E-2</v>
      </c>
      <c r="G718" s="100" t="s">
        <v>5323</v>
      </c>
      <c r="H718" s="108" t="s">
        <v>1692</v>
      </c>
      <c r="I718" s="108"/>
      <c r="J718" s="99"/>
      <c r="K718" s="99"/>
      <c r="L718" s="99"/>
      <c r="M718" s="108" t="s">
        <v>2033</v>
      </c>
      <c r="N718" s="99"/>
      <c r="O718" s="99"/>
      <c r="P718" s="139" t="s">
        <v>2052</v>
      </c>
      <c r="Q718" s="99" t="s">
        <v>2070</v>
      </c>
      <c r="R718" s="99"/>
      <c r="S718" s="108" t="s">
        <v>1461</v>
      </c>
    </row>
    <row r="719" spans="1:19" x14ac:dyDescent="0.25">
      <c r="A719" s="136">
        <v>138</v>
      </c>
      <c r="B719" s="108">
        <v>2325786</v>
      </c>
      <c r="C719" s="108">
        <v>3284385</v>
      </c>
      <c r="D719" s="137" t="s">
        <v>581</v>
      </c>
      <c r="E719" s="108" t="s">
        <v>1456</v>
      </c>
      <c r="F719" s="138">
        <v>2.6388888888888889E-2</v>
      </c>
      <c r="G719" s="100" t="s">
        <v>5322</v>
      </c>
      <c r="H719" s="108" t="s">
        <v>1692</v>
      </c>
      <c r="I719" s="108"/>
      <c r="J719" s="99"/>
      <c r="K719" s="99"/>
      <c r="L719" s="99"/>
      <c r="M719" s="108" t="s">
        <v>2033</v>
      </c>
      <c r="N719" s="99"/>
      <c r="O719" s="99"/>
      <c r="P719" s="139" t="s">
        <v>2052</v>
      </c>
      <c r="Q719" s="99" t="s">
        <v>2070</v>
      </c>
      <c r="R719" s="99"/>
      <c r="S719" s="108" t="s">
        <v>1461</v>
      </c>
    </row>
    <row r="720" spans="1:19" x14ac:dyDescent="0.25">
      <c r="A720" s="136">
        <v>60</v>
      </c>
      <c r="B720" s="108">
        <v>2325788</v>
      </c>
      <c r="C720" s="108">
        <v>3283440</v>
      </c>
      <c r="D720" s="137" t="s">
        <v>81</v>
      </c>
      <c r="E720" s="108" t="s">
        <v>1470</v>
      </c>
      <c r="F720" s="138">
        <v>2.9340277777777778E-2</v>
      </c>
      <c r="G720" s="100" t="s">
        <v>5323</v>
      </c>
      <c r="H720" s="108" t="s">
        <v>1692</v>
      </c>
      <c r="I720" s="108"/>
      <c r="J720" s="99"/>
      <c r="K720" s="99"/>
      <c r="L720" s="99"/>
      <c r="M720" s="108" t="s">
        <v>2033</v>
      </c>
      <c r="N720" s="99"/>
      <c r="O720" s="99"/>
      <c r="P720" s="139" t="s">
        <v>2052</v>
      </c>
      <c r="Q720" s="99" t="s">
        <v>2070</v>
      </c>
      <c r="R720" s="99"/>
      <c r="S720" s="108" t="s">
        <v>1461</v>
      </c>
    </row>
    <row r="721" spans="1:19" x14ac:dyDescent="0.25">
      <c r="A721" s="136">
        <v>61</v>
      </c>
      <c r="B721" s="108">
        <v>2325789</v>
      </c>
      <c r="C721" s="108">
        <v>3283460</v>
      </c>
      <c r="D721" s="137" t="s">
        <v>81</v>
      </c>
      <c r="E721" s="108" t="s">
        <v>1472</v>
      </c>
      <c r="F721" s="138">
        <v>2.3171296296296297E-2</v>
      </c>
      <c r="G721" s="100" t="s">
        <v>2065</v>
      </c>
      <c r="H721" s="108" t="s">
        <v>1692</v>
      </c>
      <c r="I721" s="108"/>
      <c r="J721" s="99" t="s">
        <v>5321</v>
      </c>
      <c r="K721" s="99" t="s">
        <v>5325</v>
      </c>
      <c r="L721" s="99"/>
      <c r="M721" s="108" t="s">
        <v>2033</v>
      </c>
      <c r="N721" s="99"/>
      <c r="O721" s="99"/>
      <c r="P721" s="139" t="s">
        <v>2052</v>
      </c>
      <c r="Q721" s="99" t="s">
        <v>2070</v>
      </c>
      <c r="R721" s="99"/>
      <c r="S721" s="108" t="s">
        <v>1446</v>
      </c>
    </row>
    <row r="722" spans="1:19" x14ac:dyDescent="0.25">
      <c r="A722" s="136">
        <v>222</v>
      </c>
      <c r="B722" s="108">
        <v>2325791</v>
      </c>
      <c r="C722" s="108">
        <v>3285390</v>
      </c>
      <c r="D722" s="137" t="s">
        <v>1018</v>
      </c>
      <c r="E722" s="108" t="s">
        <v>1530</v>
      </c>
      <c r="F722" s="138">
        <v>2.4224537037037037E-2</v>
      </c>
      <c r="G722" s="100" t="s">
        <v>2065</v>
      </c>
      <c r="H722" s="108" t="s">
        <v>1692</v>
      </c>
      <c r="I722" s="108"/>
      <c r="J722" s="99" t="s">
        <v>5321</v>
      </c>
      <c r="K722" s="99" t="s">
        <v>5325</v>
      </c>
      <c r="L722" s="99"/>
      <c r="M722" s="108" t="s">
        <v>2033</v>
      </c>
      <c r="N722" s="99"/>
      <c r="O722" s="99"/>
      <c r="P722" s="139" t="s">
        <v>2052</v>
      </c>
      <c r="Q722" s="99" t="s">
        <v>2070</v>
      </c>
      <c r="R722" s="99"/>
      <c r="S722" s="108" t="s">
        <v>1446</v>
      </c>
    </row>
    <row r="723" spans="1:19" x14ac:dyDescent="0.25">
      <c r="A723" s="136">
        <v>222</v>
      </c>
      <c r="B723" s="108">
        <v>2325818</v>
      </c>
      <c r="C723" s="108">
        <v>3285391</v>
      </c>
      <c r="D723" s="137" t="s">
        <v>1018</v>
      </c>
      <c r="E723" s="108" t="s">
        <v>1530</v>
      </c>
      <c r="F723" s="138">
        <v>2.6018518518518517E-2</v>
      </c>
      <c r="G723" s="100" t="s">
        <v>5322</v>
      </c>
      <c r="H723" s="108" t="s">
        <v>1692</v>
      </c>
      <c r="I723" s="108"/>
      <c r="J723" s="99"/>
      <c r="K723" s="99"/>
      <c r="L723" s="99"/>
      <c r="M723" s="108" t="s">
        <v>2033</v>
      </c>
      <c r="N723" s="99"/>
      <c r="O723" s="99"/>
      <c r="P723" s="139" t="s">
        <v>2052</v>
      </c>
      <c r="Q723" s="99" t="s">
        <v>2070</v>
      </c>
      <c r="R723" s="99"/>
      <c r="S723" s="108" t="s">
        <v>1446</v>
      </c>
    </row>
    <row r="724" spans="1:19" x14ac:dyDescent="0.25">
      <c r="A724" s="136">
        <v>138</v>
      </c>
      <c r="B724" s="108">
        <v>2325822</v>
      </c>
      <c r="C724" s="108">
        <v>3284382</v>
      </c>
      <c r="D724" s="137" t="s">
        <v>581</v>
      </c>
      <c r="E724" s="108" t="s">
        <v>1456</v>
      </c>
      <c r="F724" s="138">
        <v>2.5775462962962962E-2</v>
      </c>
      <c r="G724" s="100" t="s">
        <v>5322</v>
      </c>
      <c r="H724" s="108" t="s">
        <v>1692</v>
      </c>
      <c r="I724" s="108"/>
      <c r="J724" s="99"/>
      <c r="K724" s="99"/>
      <c r="L724" s="99"/>
      <c r="M724" s="108" t="s">
        <v>2033</v>
      </c>
      <c r="N724" s="99"/>
      <c r="O724" s="99"/>
      <c r="P724" s="139" t="s">
        <v>2052</v>
      </c>
      <c r="Q724" s="99" t="s">
        <v>2070</v>
      </c>
      <c r="R724" s="99"/>
      <c r="S724" s="108" t="s">
        <v>1461</v>
      </c>
    </row>
    <row r="725" spans="1:19" x14ac:dyDescent="0.25">
      <c r="A725" s="136">
        <v>60</v>
      </c>
      <c r="B725" s="108">
        <v>2325843</v>
      </c>
      <c r="C725" s="108">
        <v>3283445</v>
      </c>
      <c r="D725" s="137" t="s">
        <v>81</v>
      </c>
      <c r="E725" s="108" t="s">
        <v>1470</v>
      </c>
      <c r="F725" s="138">
        <v>2.1643518518518517E-2</v>
      </c>
      <c r="G725" s="100" t="s">
        <v>2065</v>
      </c>
      <c r="H725" s="108" t="s">
        <v>1692</v>
      </c>
      <c r="I725" s="108"/>
      <c r="J725" s="99" t="s">
        <v>5321</v>
      </c>
      <c r="K725" s="99" t="s">
        <v>5325</v>
      </c>
      <c r="L725" s="99"/>
      <c r="M725" s="108" t="s">
        <v>2033</v>
      </c>
      <c r="N725" s="99"/>
      <c r="O725" s="99"/>
      <c r="P725" s="139" t="s">
        <v>2052</v>
      </c>
      <c r="Q725" s="99" t="s">
        <v>2070</v>
      </c>
      <c r="R725" s="99"/>
      <c r="S725" s="108" t="s">
        <v>1446</v>
      </c>
    </row>
    <row r="726" spans="1:19" x14ac:dyDescent="0.25">
      <c r="A726" s="136">
        <v>168</v>
      </c>
      <c r="B726" s="108">
        <v>2325846</v>
      </c>
      <c r="C726" s="108">
        <v>3284738</v>
      </c>
      <c r="D726" s="137" t="s">
        <v>806</v>
      </c>
      <c r="E726" s="108" t="s">
        <v>1504</v>
      </c>
      <c r="F726" s="138">
        <v>4.1701388888888892E-2</v>
      </c>
      <c r="G726" s="100" t="s">
        <v>5323</v>
      </c>
      <c r="H726" s="108" t="s">
        <v>1692</v>
      </c>
      <c r="I726" s="108"/>
      <c r="J726" s="99"/>
      <c r="K726" s="99"/>
      <c r="L726" s="99"/>
      <c r="M726" s="108" t="s">
        <v>2033</v>
      </c>
      <c r="N726" s="99"/>
      <c r="O726" s="99"/>
      <c r="P726" s="139" t="s">
        <v>2052</v>
      </c>
      <c r="Q726" s="99" t="s">
        <v>2069</v>
      </c>
      <c r="R726" s="99"/>
      <c r="S726" s="108" t="s">
        <v>1461</v>
      </c>
    </row>
    <row r="727" spans="1:19" x14ac:dyDescent="0.25">
      <c r="A727" s="136">
        <v>138</v>
      </c>
      <c r="B727" s="108">
        <v>2325874</v>
      </c>
      <c r="C727" s="108">
        <v>3284375</v>
      </c>
      <c r="D727" s="137" t="s">
        <v>581</v>
      </c>
      <c r="E727" s="108" t="s">
        <v>1456</v>
      </c>
      <c r="F727" s="138">
        <v>3.0277777777777778E-2</v>
      </c>
      <c r="G727" s="100" t="s">
        <v>5323</v>
      </c>
      <c r="H727" s="108" t="s">
        <v>1692</v>
      </c>
      <c r="I727" s="108"/>
      <c r="J727" s="99"/>
      <c r="K727" s="99"/>
      <c r="L727" s="99"/>
      <c r="M727" s="108" t="s">
        <v>2033</v>
      </c>
      <c r="N727" s="99"/>
      <c r="O727" s="99"/>
      <c r="P727" s="139" t="s">
        <v>2052</v>
      </c>
      <c r="Q727" s="99" t="s">
        <v>2070</v>
      </c>
      <c r="R727" s="99"/>
      <c r="S727" s="108" t="s">
        <v>1461</v>
      </c>
    </row>
    <row r="728" spans="1:19" x14ac:dyDescent="0.25">
      <c r="A728" s="136">
        <v>59</v>
      </c>
      <c r="B728" s="108">
        <v>2325879</v>
      </c>
      <c r="C728" s="108">
        <v>3283432</v>
      </c>
      <c r="D728" s="137" t="s">
        <v>81</v>
      </c>
      <c r="E728" s="108" t="s">
        <v>1478</v>
      </c>
      <c r="F728" s="138">
        <v>3.3263888888888891E-2</v>
      </c>
      <c r="G728" s="100" t="s">
        <v>5323</v>
      </c>
      <c r="H728" s="108" t="s">
        <v>1692</v>
      </c>
      <c r="I728" s="108"/>
      <c r="J728" s="99"/>
      <c r="K728" s="99"/>
      <c r="L728" s="99"/>
      <c r="M728" s="108" t="s">
        <v>2033</v>
      </c>
      <c r="N728" s="99"/>
      <c r="O728" s="99"/>
      <c r="P728" s="139" t="s">
        <v>2052</v>
      </c>
      <c r="Q728" s="99" t="s">
        <v>2070</v>
      </c>
      <c r="R728" s="99"/>
      <c r="S728" s="108" t="s">
        <v>1461</v>
      </c>
    </row>
    <row r="729" spans="1:19" x14ac:dyDescent="0.25">
      <c r="A729" s="136">
        <v>222</v>
      </c>
      <c r="B729" s="108">
        <v>2325881</v>
      </c>
      <c r="C729" s="108">
        <v>3285392</v>
      </c>
      <c r="D729" s="137" t="s">
        <v>1018</v>
      </c>
      <c r="E729" s="108" t="s">
        <v>1530</v>
      </c>
      <c r="F729" s="138">
        <v>2.4884259259259259E-2</v>
      </c>
      <c r="G729" s="100" t="s">
        <v>5322</v>
      </c>
      <c r="H729" s="108" t="s">
        <v>1692</v>
      </c>
      <c r="I729" s="108"/>
      <c r="J729" s="99"/>
      <c r="K729" s="99"/>
      <c r="L729" s="99"/>
      <c r="M729" s="108" t="s">
        <v>2033</v>
      </c>
      <c r="N729" s="99"/>
      <c r="O729" s="99"/>
      <c r="P729" s="139" t="s">
        <v>2052</v>
      </c>
      <c r="Q729" s="99" t="s">
        <v>2070</v>
      </c>
      <c r="R729" s="99"/>
      <c r="S729" s="108" t="s">
        <v>1446</v>
      </c>
    </row>
    <row r="730" spans="1:19" x14ac:dyDescent="0.25">
      <c r="A730" s="136">
        <v>150</v>
      </c>
      <c r="B730" s="108">
        <v>2325895</v>
      </c>
      <c r="C730" s="108">
        <v>3284526</v>
      </c>
      <c r="D730" s="137" t="s">
        <v>581</v>
      </c>
      <c r="E730" s="108" t="s">
        <v>1459</v>
      </c>
      <c r="F730" s="138">
        <v>2.6585648148148146E-2</v>
      </c>
      <c r="G730" s="100" t="s">
        <v>5322</v>
      </c>
      <c r="H730" s="108" t="s">
        <v>1692</v>
      </c>
      <c r="I730" s="108"/>
      <c r="J730" s="99"/>
      <c r="K730" s="99"/>
      <c r="L730" s="99"/>
      <c r="M730" s="108" t="s">
        <v>2033</v>
      </c>
      <c r="N730" s="99"/>
      <c r="O730" s="99"/>
      <c r="P730" s="139" t="s">
        <v>2053</v>
      </c>
      <c r="Q730" s="99" t="s">
        <v>2070</v>
      </c>
      <c r="R730" s="99"/>
      <c r="S730" s="108" t="s">
        <v>1461</v>
      </c>
    </row>
    <row r="731" spans="1:19" x14ac:dyDescent="0.25">
      <c r="A731" s="136">
        <v>60</v>
      </c>
      <c r="B731" s="108">
        <v>2325923</v>
      </c>
      <c r="C731" s="108">
        <v>3283446</v>
      </c>
      <c r="D731" s="137" t="s">
        <v>81</v>
      </c>
      <c r="E731" s="108" t="s">
        <v>1470</v>
      </c>
      <c r="F731" s="138">
        <v>2.9131944444444443E-2</v>
      </c>
      <c r="G731" s="100" t="s">
        <v>5323</v>
      </c>
      <c r="H731" s="108" t="s">
        <v>1692</v>
      </c>
      <c r="I731" s="108"/>
      <c r="J731" s="99"/>
      <c r="K731" s="99"/>
      <c r="L731" s="99"/>
      <c r="M731" s="108" t="s">
        <v>2033</v>
      </c>
      <c r="N731" s="99"/>
      <c r="O731" s="99"/>
      <c r="P731" s="139" t="s">
        <v>2052</v>
      </c>
      <c r="Q731" s="99" t="s">
        <v>2070</v>
      </c>
      <c r="R731" s="99"/>
      <c r="S731" s="108" t="s">
        <v>1446</v>
      </c>
    </row>
    <row r="732" spans="1:19" x14ac:dyDescent="0.25">
      <c r="A732" s="136">
        <v>168</v>
      </c>
      <c r="B732" s="108">
        <v>2325961</v>
      </c>
      <c r="C732" s="108">
        <v>3284737</v>
      </c>
      <c r="D732" s="137" t="s">
        <v>806</v>
      </c>
      <c r="E732" s="108" t="s">
        <v>1504</v>
      </c>
      <c r="F732" s="138">
        <v>3.8425925925925926E-2</v>
      </c>
      <c r="G732" s="100" t="s">
        <v>5323</v>
      </c>
      <c r="H732" s="108" t="s">
        <v>1692</v>
      </c>
      <c r="I732" s="108"/>
      <c r="J732" s="99"/>
      <c r="K732" s="99"/>
      <c r="L732" s="99"/>
      <c r="M732" s="108" t="s">
        <v>2033</v>
      </c>
      <c r="N732" s="99"/>
      <c r="O732" s="99"/>
      <c r="P732" s="139" t="s">
        <v>2052</v>
      </c>
      <c r="Q732" s="99" t="s">
        <v>2070</v>
      </c>
      <c r="R732" s="99"/>
      <c r="S732" s="108" t="s">
        <v>1461</v>
      </c>
    </row>
    <row r="733" spans="1:19" x14ac:dyDescent="0.25">
      <c r="A733" s="136">
        <v>221</v>
      </c>
      <c r="B733" s="108">
        <v>2325962</v>
      </c>
      <c r="C733" s="108">
        <v>3285380</v>
      </c>
      <c r="D733" s="137" t="s">
        <v>1018</v>
      </c>
      <c r="E733" s="108" t="s">
        <v>1520</v>
      </c>
      <c r="F733" s="138">
        <v>2.6249999999999999E-2</v>
      </c>
      <c r="G733" s="100" t="s">
        <v>5322</v>
      </c>
      <c r="H733" s="108" t="s">
        <v>1692</v>
      </c>
      <c r="I733" s="108"/>
      <c r="J733" s="99"/>
      <c r="K733" s="99"/>
      <c r="L733" s="99"/>
      <c r="M733" s="108" t="s">
        <v>2033</v>
      </c>
      <c r="N733" s="99"/>
      <c r="O733" s="99"/>
      <c r="P733" s="139" t="s">
        <v>2052</v>
      </c>
      <c r="Q733" s="99" t="s">
        <v>2070</v>
      </c>
      <c r="R733" s="99"/>
      <c r="S733" s="108" t="s">
        <v>1446</v>
      </c>
    </row>
    <row r="734" spans="1:19" x14ac:dyDescent="0.25">
      <c r="A734" s="136">
        <v>162</v>
      </c>
      <c r="B734" s="108">
        <v>2325964</v>
      </c>
      <c r="C734" s="108">
        <v>3284663</v>
      </c>
      <c r="D734" s="137" t="s">
        <v>581</v>
      </c>
      <c r="E734" s="108" t="s">
        <v>1496</v>
      </c>
      <c r="F734" s="138">
        <v>3.412037037037037E-2</v>
      </c>
      <c r="G734" s="100" t="s">
        <v>5323</v>
      </c>
      <c r="H734" s="108" t="s">
        <v>1692</v>
      </c>
      <c r="I734" s="108"/>
      <c r="J734" s="99"/>
      <c r="K734" s="99"/>
      <c r="L734" s="99"/>
      <c r="M734" s="108" t="s">
        <v>2033</v>
      </c>
      <c r="N734" s="99"/>
      <c r="O734" s="99"/>
      <c r="P734" s="139" t="s">
        <v>2052</v>
      </c>
      <c r="Q734" s="99" t="s">
        <v>2070</v>
      </c>
      <c r="R734" s="99"/>
      <c r="S734" s="108" t="s">
        <v>1461</v>
      </c>
    </row>
    <row r="735" spans="1:19" x14ac:dyDescent="0.25">
      <c r="A735" s="136">
        <v>113</v>
      </c>
      <c r="B735" s="108">
        <v>2325966</v>
      </c>
      <c r="C735" s="108">
        <v>3284075</v>
      </c>
      <c r="D735" s="137" t="s">
        <v>465</v>
      </c>
      <c r="E735" s="108" t="s">
        <v>1609</v>
      </c>
      <c r="F735" s="138">
        <v>3.2407407407407406E-2</v>
      </c>
      <c r="G735" s="100" t="s">
        <v>5323</v>
      </c>
      <c r="H735" s="108" t="s">
        <v>1692</v>
      </c>
      <c r="I735" s="108"/>
      <c r="J735" s="99"/>
      <c r="K735" s="99"/>
      <c r="L735" s="99"/>
      <c r="M735" s="108" t="s">
        <v>2033</v>
      </c>
      <c r="N735" s="99"/>
      <c r="O735" s="99"/>
      <c r="P735" s="139" t="s">
        <v>2052</v>
      </c>
      <c r="Q735" s="99" t="s">
        <v>2070</v>
      </c>
      <c r="R735" s="99"/>
      <c r="S735" s="108" t="s">
        <v>1461</v>
      </c>
    </row>
    <row r="736" spans="1:19" x14ac:dyDescent="0.25">
      <c r="A736" s="136">
        <v>222</v>
      </c>
      <c r="B736" s="108">
        <v>2325973</v>
      </c>
      <c r="C736" s="108">
        <v>3285385</v>
      </c>
      <c r="D736" s="137" t="s">
        <v>1018</v>
      </c>
      <c r="E736" s="108" t="s">
        <v>1530</v>
      </c>
      <c r="F736" s="138">
        <v>3.0405092592592591E-2</v>
      </c>
      <c r="G736" s="100" t="s">
        <v>5323</v>
      </c>
      <c r="H736" s="108" t="s">
        <v>1692</v>
      </c>
      <c r="I736" s="108"/>
      <c r="J736" s="99"/>
      <c r="K736" s="99"/>
      <c r="L736" s="99"/>
      <c r="M736" s="108" t="s">
        <v>2033</v>
      </c>
      <c r="N736" s="99"/>
      <c r="O736" s="99"/>
      <c r="P736" s="139" t="s">
        <v>2052</v>
      </c>
      <c r="Q736" s="99" t="s">
        <v>2070</v>
      </c>
      <c r="R736" s="99"/>
      <c r="S736" s="108" t="s">
        <v>1446</v>
      </c>
    </row>
    <row r="737" spans="1:19" x14ac:dyDescent="0.25">
      <c r="A737" s="136">
        <v>138</v>
      </c>
      <c r="B737" s="108">
        <v>2326023</v>
      </c>
      <c r="C737" s="108">
        <v>3284384</v>
      </c>
      <c r="D737" s="137" t="s">
        <v>581</v>
      </c>
      <c r="E737" s="108" t="s">
        <v>1456</v>
      </c>
      <c r="F737" s="138">
        <v>2.4189814814814813E-2</v>
      </c>
      <c r="G737" s="100" t="s">
        <v>2065</v>
      </c>
      <c r="H737" s="108" t="s">
        <v>1692</v>
      </c>
      <c r="I737" s="108"/>
      <c r="J737" s="99" t="s">
        <v>5321</v>
      </c>
      <c r="K737" s="99" t="s">
        <v>5325</v>
      </c>
      <c r="L737" s="99"/>
      <c r="M737" s="108" t="s">
        <v>2033</v>
      </c>
      <c r="N737" s="99"/>
      <c r="O737" s="99"/>
      <c r="P737" s="139" t="s">
        <v>2052</v>
      </c>
      <c r="Q737" s="99" t="s">
        <v>2070</v>
      </c>
      <c r="R737" s="99"/>
      <c r="S737" s="108" t="s">
        <v>1461</v>
      </c>
    </row>
    <row r="738" spans="1:19" x14ac:dyDescent="0.25">
      <c r="A738" s="136">
        <v>60</v>
      </c>
      <c r="B738" s="108">
        <v>2326032</v>
      </c>
      <c r="C738" s="108">
        <v>3283447</v>
      </c>
      <c r="D738" s="137" t="s">
        <v>81</v>
      </c>
      <c r="E738" s="108" t="s">
        <v>1470</v>
      </c>
      <c r="F738" s="138">
        <v>2.9849537037037036E-2</v>
      </c>
      <c r="G738" s="100" t="s">
        <v>5323</v>
      </c>
      <c r="H738" s="108" t="s">
        <v>1692</v>
      </c>
      <c r="I738" s="108"/>
      <c r="J738" s="99"/>
      <c r="K738" s="99"/>
      <c r="L738" s="99"/>
      <c r="M738" s="108" t="s">
        <v>2033</v>
      </c>
      <c r="N738" s="99"/>
      <c r="O738" s="99"/>
      <c r="P738" s="139" t="s">
        <v>2052</v>
      </c>
      <c r="Q738" s="99" t="s">
        <v>2070</v>
      </c>
      <c r="R738" s="99"/>
      <c r="S738" s="108" t="s">
        <v>1461</v>
      </c>
    </row>
    <row r="739" spans="1:19" x14ac:dyDescent="0.25">
      <c r="A739" s="136">
        <v>168</v>
      </c>
      <c r="B739" s="108">
        <v>2326047</v>
      </c>
      <c r="C739" s="108">
        <v>3284739</v>
      </c>
      <c r="D739" s="137" t="s">
        <v>806</v>
      </c>
      <c r="E739" s="108" t="s">
        <v>1504</v>
      </c>
      <c r="F739" s="138">
        <v>2.8321759259259258E-2</v>
      </c>
      <c r="G739" s="100" t="s">
        <v>5323</v>
      </c>
      <c r="H739" s="108" t="s">
        <v>1692</v>
      </c>
      <c r="I739" s="108"/>
      <c r="J739" s="99"/>
      <c r="K739" s="99"/>
      <c r="L739" s="99"/>
      <c r="M739" s="108" t="s">
        <v>2033</v>
      </c>
      <c r="N739" s="99"/>
      <c r="O739" s="99"/>
      <c r="P739" s="139" t="s">
        <v>2052</v>
      </c>
      <c r="Q739" s="99" t="s">
        <v>2070</v>
      </c>
      <c r="R739" s="99"/>
      <c r="S739" s="108" t="s">
        <v>1461</v>
      </c>
    </row>
    <row r="740" spans="1:19" x14ac:dyDescent="0.25">
      <c r="A740" s="136">
        <v>113</v>
      </c>
      <c r="B740" s="108">
        <v>2326055</v>
      </c>
      <c r="C740" s="108">
        <v>3284076</v>
      </c>
      <c r="D740" s="137" t="s">
        <v>465</v>
      </c>
      <c r="E740" s="108" t="s">
        <v>1609</v>
      </c>
      <c r="F740" s="138">
        <v>2.5451388888888888E-2</v>
      </c>
      <c r="G740" s="100" t="s">
        <v>5322</v>
      </c>
      <c r="H740" s="108" t="s">
        <v>1692</v>
      </c>
      <c r="I740" s="108"/>
      <c r="J740" s="99"/>
      <c r="K740" s="99"/>
      <c r="L740" s="99"/>
      <c r="M740" s="108" t="s">
        <v>2033</v>
      </c>
      <c r="N740" s="99"/>
      <c r="O740" s="99"/>
      <c r="P740" s="139" t="s">
        <v>2052</v>
      </c>
      <c r="Q740" s="99" t="s">
        <v>2070</v>
      </c>
      <c r="R740" s="99"/>
      <c r="S740" s="108" t="s">
        <v>1461</v>
      </c>
    </row>
    <row r="741" spans="1:19" x14ac:dyDescent="0.25">
      <c r="A741" s="136">
        <v>162</v>
      </c>
      <c r="B741" s="108">
        <v>2326061</v>
      </c>
      <c r="C741" s="108">
        <v>3284664</v>
      </c>
      <c r="D741" s="137" t="s">
        <v>581</v>
      </c>
      <c r="E741" s="108" t="s">
        <v>1496</v>
      </c>
      <c r="F741" s="138">
        <v>3.0555555555555555E-2</v>
      </c>
      <c r="G741" s="100" t="s">
        <v>5323</v>
      </c>
      <c r="H741" s="108" t="s">
        <v>1692</v>
      </c>
      <c r="I741" s="108"/>
      <c r="J741" s="99"/>
      <c r="K741" s="99"/>
      <c r="L741" s="99"/>
      <c r="M741" s="108" t="s">
        <v>2033</v>
      </c>
      <c r="N741" s="99"/>
      <c r="O741" s="99"/>
      <c r="P741" s="139" t="s">
        <v>2052</v>
      </c>
      <c r="Q741" s="99" t="s">
        <v>2070</v>
      </c>
      <c r="R741" s="99"/>
      <c r="S741" s="108" t="s">
        <v>1461</v>
      </c>
    </row>
    <row r="742" spans="1:19" x14ac:dyDescent="0.25">
      <c r="A742" s="136">
        <v>221</v>
      </c>
      <c r="B742" s="108">
        <v>2326075</v>
      </c>
      <c r="C742" s="108">
        <v>3285381</v>
      </c>
      <c r="D742" s="137" t="s">
        <v>1018</v>
      </c>
      <c r="E742" s="108" t="s">
        <v>1520</v>
      </c>
      <c r="F742" s="138">
        <v>2.5011574074074075E-2</v>
      </c>
      <c r="G742" s="100" t="s">
        <v>5322</v>
      </c>
      <c r="H742" s="108" t="s">
        <v>1692</v>
      </c>
      <c r="I742" s="108"/>
      <c r="J742" s="99"/>
      <c r="K742" s="99"/>
      <c r="L742" s="99"/>
      <c r="M742" s="108" t="s">
        <v>2033</v>
      </c>
      <c r="N742" s="99"/>
      <c r="O742" s="99"/>
      <c r="P742" s="139" t="s">
        <v>2052</v>
      </c>
      <c r="Q742" s="99" t="s">
        <v>2070</v>
      </c>
      <c r="R742" s="99"/>
      <c r="S742" s="108" t="s">
        <v>1446</v>
      </c>
    </row>
    <row r="743" spans="1:19" x14ac:dyDescent="0.25">
      <c r="A743" s="136">
        <v>222</v>
      </c>
      <c r="B743" s="108">
        <v>2326080</v>
      </c>
      <c r="C743" s="108">
        <v>3285393</v>
      </c>
      <c r="D743" s="137" t="s">
        <v>1018</v>
      </c>
      <c r="E743" s="108" t="s">
        <v>1530</v>
      </c>
      <c r="F743" s="138">
        <v>2.3796296296296298E-2</v>
      </c>
      <c r="G743" s="100" t="s">
        <v>2065</v>
      </c>
      <c r="H743" s="108" t="s">
        <v>1692</v>
      </c>
      <c r="I743" s="108"/>
      <c r="J743" s="99" t="s">
        <v>5321</v>
      </c>
      <c r="K743" s="99" t="s">
        <v>5325</v>
      </c>
      <c r="L743" s="99"/>
      <c r="M743" s="108" t="s">
        <v>2033</v>
      </c>
      <c r="N743" s="99"/>
      <c r="O743" s="99"/>
      <c r="P743" s="139" t="s">
        <v>2052</v>
      </c>
      <c r="Q743" s="99" t="s">
        <v>2070</v>
      </c>
      <c r="R743" s="99"/>
      <c r="S743" s="108" t="s">
        <v>1446</v>
      </c>
    </row>
    <row r="744" spans="1:19" x14ac:dyDescent="0.25">
      <c r="A744" s="136">
        <v>138</v>
      </c>
      <c r="B744" s="108">
        <v>2326092</v>
      </c>
      <c r="C744" s="108">
        <v>3284386</v>
      </c>
      <c r="D744" s="137" t="s">
        <v>581</v>
      </c>
      <c r="E744" s="108" t="s">
        <v>1456</v>
      </c>
      <c r="F744" s="138">
        <v>2.3020833333333334E-2</v>
      </c>
      <c r="G744" s="100" t="s">
        <v>2065</v>
      </c>
      <c r="H744" s="108" t="s">
        <v>1692</v>
      </c>
      <c r="I744" s="108"/>
      <c r="J744" s="99" t="s">
        <v>5321</v>
      </c>
      <c r="K744" s="99" t="s">
        <v>5325</v>
      </c>
      <c r="L744" s="99"/>
      <c r="M744" s="108" t="s">
        <v>2033</v>
      </c>
      <c r="N744" s="99"/>
      <c r="O744" s="99"/>
      <c r="P744" s="139" t="s">
        <v>2052</v>
      </c>
      <c r="Q744" s="99" t="s">
        <v>2070</v>
      </c>
      <c r="R744" s="99"/>
      <c r="S744" s="108" t="s">
        <v>1461</v>
      </c>
    </row>
    <row r="745" spans="1:19" x14ac:dyDescent="0.25">
      <c r="A745" s="136">
        <v>150</v>
      </c>
      <c r="B745" s="108">
        <v>2326093</v>
      </c>
      <c r="C745" s="108">
        <v>3284520</v>
      </c>
      <c r="D745" s="137" t="s">
        <v>581</v>
      </c>
      <c r="E745" s="108" t="s">
        <v>1459</v>
      </c>
      <c r="F745" s="138">
        <v>2.6469907407407407E-2</v>
      </c>
      <c r="G745" s="100" t="s">
        <v>5322</v>
      </c>
      <c r="H745" s="108" t="s">
        <v>1692</v>
      </c>
      <c r="I745" s="108"/>
      <c r="J745" s="99"/>
      <c r="K745" s="99"/>
      <c r="L745" s="99"/>
      <c r="M745" s="108" t="s">
        <v>2033</v>
      </c>
      <c r="N745" s="99"/>
      <c r="O745" s="99"/>
      <c r="P745" s="139" t="s">
        <v>2052</v>
      </c>
      <c r="Q745" s="99" t="s">
        <v>2070</v>
      </c>
      <c r="R745" s="99"/>
      <c r="S745" s="108" t="s">
        <v>1461</v>
      </c>
    </row>
    <row r="746" spans="1:19" x14ac:dyDescent="0.25">
      <c r="A746" s="136">
        <v>60</v>
      </c>
      <c r="B746" s="108">
        <v>2326116</v>
      </c>
      <c r="C746" s="108">
        <v>3283448</v>
      </c>
      <c r="D746" s="137" t="s">
        <v>81</v>
      </c>
      <c r="E746" s="108" t="s">
        <v>1470</v>
      </c>
      <c r="F746" s="138">
        <v>2.8750000000000001E-2</v>
      </c>
      <c r="G746" s="100" t="s">
        <v>5323</v>
      </c>
      <c r="H746" s="108" t="s">
        <v>1692</v>
      </c>
      <c r="I746" s="108"/>
      <c r="J746" s="99"/>
      <c r="K746" s="99"/>
      <c r="L746" s="99"/>
      <c r="M746" s="108" t="s">
        <v>2033</v>
      </c>
      <c r="N746" s="99"/>
      <c r="O746" s="99"/>
      <c r="P746" s="139" t="s">
        <v>2052</v>
      </c>
      <c r="Q746" s="99" t="s">
        <v>2070</v>
      </c>
      <c r="R746" s="99"/>
      <c r="S746" s="108" t="s">
        <v>1461</v>
      </c>
    </row>
    <row r="747" spans="1:19" x14ac:dyDescent="0.25">
      <c r="A747" s="136">
        <v>168</v>
      </c>
      <c r="B747" s="108">
        <v>2326127</v>
      </c>
      <c r="C747" s="108">
        <v>3284740</v>
      </c>
      <c r="D747" s="137" t="s">
        <v>806</v>
      </c>
      <c r="E747" s="108" t="s">
        <v>1504</v>
      </c>
      <c r="F747" s="138">
        <v>3.0219907407407407E-2</v>
      </c>
      <c r="G747" s="100" t="s">
        <v>5323</v>
      </c>
      <c r="H747" s="108" t="s">
        <v>1692</v>
      </c>
      <c r="I747" s="108"/>
      <c r="J747" s="99"/>
      <c r="K747" s="99"/>
      <c r="L747" s="99"/>
      <c r="M747" s="108" t="s">
        <v>2033</v>
      </c>
      <c r="N747" s="99"/>
      <c r="O747" s="99"/>
      <c r="P747" s="139" t="s">
        <v>2052</v>
      </c>
      <c r="Q747" s="99" t="s">
        <v>2070</v>
      </c>
      <c r="R747" s="99"/>
      <c r="S747" s="108" t="s">
        <v>1461</v>
      </c>
    </row>
    <row r="748" spans="1:19" x14ac:dyDescent="0.25">
      <c r="A748" s="136">
        <v>113</v>
      </c>
      <c r="B748" s="108">
        <v>2326150</v>
      </c>
      <c r="C748" s="108">
        <v>3284077</v>
      </c>
      <c r="D748" s="137" t="s">
        <v>465</v>
      </c>
      <c r="E748" s="108" t="s">
        <v>1609</v>
      </c>
      <c r="F748" s="138">
        <v>2.5324074074074075E-2</v>
      </c>
      <c r="G748" s="100" t="s">
        <v>5322</v>
      </c>
      <c r="H748" s="108" t="s">
        <v>1692</v>
      </c>
      <c r="I748" s="108"/>
      <c r="J748" s="99"/>
      <c r="K748" s="99"/>
      <c r="L748" s="99"/>
      <c r="M748" s="108" t="s">
        <v>2033</v>
      </c>
      <c r="N748" s="99"/>
      <c r="O748" s="99"/>
      <c r="P748" s="139" t="s">
        <v>2052</v>
      </c>
      <c r="Q748" s="99" t="s">
        <v>2070</v>
      </c>
      <c r="R748" s="99"/>
      <c r="S748" s="108" t="s">
        <v>1461</v>
      </c>
    </row>
    <row r="749" spans="1:19" x14ac:dyDescent="0.25">
      <c r="A749" s="136">
        <v>159</v>
      </c>
      <c r="B749" s="108">
        <v>2326184</v>
      </c>
      <c r="C749" s="108">
        <v>3284627</v>
      </c>
      <c r="D749" s="137" t="s">
        <v>581</v>
      </c>
      <c r="E749" s="108" t="s">
        <v>1498</v>
      </c>
      <c r="F749" s="138">
        <v>4.5104166666666667E-2</v>
      </c>
      <c r="G749" s="100" t="s">
        <v>5323</v>
      </c>
      <c r="H749" s="108" t="s">
        <v>1692</v>
      </c>
      <c r="I749" s="108"/>
      <c r="J749" s="99"/>
      <c r="K749" s="99"/>
      <c r="L749" s="99"/>
      <c r="M749" s="108" t="s">
        <v>2033</v>
      </c>
      <c r="N749" s="99"/>
      <c r="O749" s="99"/>
      <c r="P749" s="139" t="s">
        <v>2053</v>
      </c>
      <c r="Q749" s="99" t="s">
        <v>2070</v>
      </c>
      <c r="R749" s="99"/>
      <c r="S749" s="108" t="s">
        <v>1461</v>
      </c>
    </row>
    <row r="750" spans="1:19" x14ac:dyDescent="0.25">
      <c r="A750" s="136">
        <v>292</v>
      </c>
      <c r="B750" s="108">
        <v>2326202</v>
      </c>
      <c r="C750" s="108">
        <v>3286225</v>
      </c>
      <c r="D750" s="137" t="s">
        <v>1131</v>
      </c>
      <c r="E750" s="108" t="s">
        <v>1574</v>
      </c>
      <c r="F750" s="138">
        <v>2.3310185185185184E-2</v>
      </c>
      <c r="G750" s="100" t="s">
        <v>2065</v>
      </c>
      <c r="H750" s="108" t="s">
        <v>1692</v>
      </c>
      <c r="I750" s="108"/>
      <c r="J750" s="99" t="s">
        <v>5321</v>
      </c>
      <c r="K750" s="99" t="s">
        <v>5325</v>
      </c>
      <c r="L750" s="99"/>
      <c r="M750" s="108" t="s">
        <v>2033</v>
      </c>
      <c r="N750" s="99"/>
      <c r="O750" s="99"/>
      <c r="P750" s="139" t="s">
        <v>2052</v>
      </c>
      <c r="Q750" s="99" t="s">
        <v>2070</v>
      </c>
      <c r="R750" s="99"/>
      <c r="S750" s="108" t="s">
        <v>1461</v>
      </c>
    </row>
    <row r="751" spans="1:19" x14ac:dyDescent="0.25">
      <c r="A751" s="136">
        <v>150</v>
      </c>
      <c r="B751" s="108">
        <v>2326220</v>
      </c>
      <c r="C751" s="108">
        <v>3284523</v>
      </c>
      <c r="D751" s="137" t="s">
        <v>581</v>
      </c>
      <c r="E751" s="108" t="s">
        <v>1459</v>
      </c>
      <c r="F751" s="138">
        <v>2.2754629629629628E-2</v>
      </c>
      <c r="G751" s="100" t="s">
        <v>2065</v>
      </c>
      <c r="H751" s="108" t="s">
        <v>1692</v>
      </c>
      <c r="I751" s="108"/>
      <c r="J751" s="99" t="s">
        <v>5321</v>
      </c>
      <c r="K751" s="99" t="s">
        <v>5325</v>
      </c>
      <c r="L751" s="99"/>
      <c r="M751" s="108" t="s">
        <v>2033</v>
      </c>
      <c r="N751" s="99"/>
      <c r="O751" s="99"/>
      <c r="P751" s="139" t="s">
        <v>2052</v>
      </c>
      <c r="Q751" s="99" t="s">
        <v>2070</v>
      </c>
      <c r="R751" s="99"/>
      <c r="S751" s="108" t="s">
        <v>1461</v>
      </c>
    </row>
    <row r="752" spans="1:19" x14ac:dyDescent="0.25">
      <c r="A752" s="136">
        <v>88</v>
      </c>
      <c r="B752" s="108">
        <v>2326226</v>
      </c>
      <c r="C752" s="108">
        <v>3283777</v>
      </c>
      <c r="D752" s="137" t="s">
        <v>96</v>
      </c>
      <c r="E752" s="108" t="s">
        <v>1594</v>
      </c>
      <c r="F752" s="138">
        <v>2.3923611111111111E-2</v>
      </c>
      <c r="G752" s="100" t="s">
        <v>2065</v>
      </c>
      <c r="H752" s="108" t="s">
        <v>1692</v>
      </c>
      <c r="I752" s="108"/>
      <c r="J752" s="99" t="s">
        <v>5321</v>
      </c>
      <c r="K752" s="99" t="s">
        <v>5325</v>
      </c>
      <c r="L752" s="99"/>
      <c r="M752" s="108" t="s">
        <v>2033</v>
      </c>
      <c r="N752" s="99"/>
      <c r="O752" s="99"/>
      <c r="P752" s="139" t="s">
        <v>2052</v>
      </c>
      <c r="Q752" s="99" t="s">
        <v>2070</v>
      </c>
      <c r="R752" s="99"/>
      <c r="S752" s="108" t="s">
        <v>1461</v>
      </c>
    </row>
    <row r="753" spans="1:19" x14ac:dyDescent="0.25">
      <c r="A753" s="136">
        <v>73</v>
      </c>
      <c r="B753" s="108">
        <v>2326251</v>
      </c>
      <c r="C753" s="108">
        <v>3283599</v>
      </c>
      <c r="D753" s="137" t="s">
        <v>81</v>
      </c>
      <c r="E753" s="108" t="s">
        <v>1482</v>
      </c>
      <c r="F753" s="138">
        <v>3.3773148148148149E-2</v>
      </c>
      <c r="G753" s="100" t="s">
        <v>5323</v>
      </c>
      <c r="H753" s="108" t="s">
        <v>1692</v>
      </c>
      <c r="I753" s="108"/>
      <c r="J753" s="99"/>
      <c r="K753" s="99"/>
      <c r="L753" s="99"/>
      <c r="M753" s="108" t="s">
        <v>2033</v>
      </c>
      <c r="N753" s="99"/>
      <c r="O753" s="99"/>
      <c r="P753" s="139" t="s">
        <v>2052</v>
      </c>
      <c r="Q753" s="99" t="s">
        <v>2070</v>
      </c>
      <c r="R753" s="99"/>
      <c r="S753" s="108" t="s">
        <v>1461</v>
      </c>
    </row>
    <row r="754" spans="1:19" x14ac:dyDescent="0.25">
      <c r="A754" s="136">
        <v>289</v>
      </c>
      <c r="B754" s="108">
        <v>2326273</v>
      </c>
      <c r="C754" s="108">
        <v>3286193</v>
      </c>
      <c r="D754" s="137" t="s">
        <v>1315</v>
      </c>
      <c r="E754" s="108" t="s">
        <v>1568</v>
      </c>
      <c r="F754" s="138">
        <v>2.7777777777777776E-2</v>
      </c>
      <c r="G754" s="100" t="s">
        <v>5322</v>
      </c>
      <c r="H754" s="108" t="s">
        <v>1692</v>
      </c>
      <c r="I754" s="108"/>
      <c r="J754" s="99"/>
      <c r="K754" s="99"/>
      <c r="L754" s="99"/>
      <c r="M754" s="108" t="s">
        <v>2036</v>
      </c>
      <c r="N754" s="99" t="s">
        <v>2067</v>
      </c>
      <c r="O754" s="99"/>
      <c r="P754" s="139" t="s">
        <v>2052</v>
      </c>
      <c r="Q754" s="99" t="s">
        <v>2070</v>
      </c>
      <c r="R754" s="99"/>
      <c r="S754" s="108" t="s">
        <v>1461</v>
      </c>
    </row>
    <row r="755" spans="1:19" x14ac:dyDescent="0.25">
      <c r="A755" s="136">
        <v>289</v>
      </c>
      <c r="B755" s="108">
        <v>2326274</v>
      </c>
      <c r="C755" s="108">
        <v>3286194</v>
      </c>
      <c r="D755" s="137" t="s">
        <v>1315</v>
      </c>
      <c r="E755" s="108" t="s">
        <v>1568</v>
      </c>
      <c r="F755" s="138">
        <v>2.644675925925926E-2</v>
      </c>
      <c r="G755" s="100" t="s">
        <v>5322</v>
      </c>
      <c r="H755" s="108" t="s">
        <v>1692</v>
      </c>
      <c r="I755" s="108"/>
      <c r="J755" s="99"/>
      <c r="K755" s="99"/>
      <c r="L755" s="99"/>
      <c r="M755" s="108" t="s">
        <v>2036</v>
      </c>
      <c r="N755" s="99" t="s">
        <v>2067</v>
      </c>
      <c r="O755" s="99"/>
      <c r="P755" s="139" t="s">
        <v>2052</v>
      </c>
      <c r="Q755" s="99" t="s">
        <v>2070</v>
      </c>
      <c r="R755" s="99"/>
      <c r="S755" s="108" t="s">
        <v>1461</v>
      </c>
    </row>
    <row r="756" spans="1:19" x14ac:dyDescent="0.25">
      <c r="A756" s="136">
        <v>159</v>
      </c>
      <c r="B756" s="108">
        <v>2326314</v>
      </c>
      <c r="C756" s="108">
        <v>3284628</v>
      </c>
      <c r="D756" s="137" t="s">
        <v>581</v>
      </c>
      <c r="E756" s="108" t="s">
        <v>1498</v>
      </c>
      <c r="F756" s="138">
        <v>3.3784722222222223E-2</v>
      </c>
      <c r="G756" s="100" t="s">
        <v>5323</v>
      </c>
      <c r="H756" s="108" t="s">
        <v>1692</v>
      </c>
      <c r="I756" s="108"/>
      <c r="J756" s="99"/>
      <c r="K756" s="99"/>
      <c r="L756" s="99"/>
      <c r="M756" s="108" t="s">
        <v>2033</v>
      </c>
      <c r="N756" s="99"/>
      <c r="O756" s="99"/>
      <c r="P756" s="139" t="s">
        <v>2052</v>
      </c>
      <c r="Q756" s="99" t="s">
        <v>2070</v>
      </c>
      <c r="R756" s="99"/>
      <c r="S756" s="108" t="s">
        <v>1461</v>
      </c>
    </row>
    <row r="757" spans="1:19" x14ac:dyDescent="0.25">
      <c r="A757" s="136">
        <v>292</v>
      </c>
      <c r="B757" s="108">
        <v>2326327</v>
      </c>
      <c r="C757" s="108">
        <v>3286226</v>
      </c>
      <c r="D757" s="137" t="s">
        <v>1131</v>
      </c>
      <c r="E757" s="108" t="s">
        <v>1574</v>
      </c>
      <c r="F757" s="138">
        <v>3.2766203703703707E-2</v>
      </c>
      <c r="G757" s="100" t="s">
        <v>5323</v>
      </c>
      <c r="H757" s="108" t="s">
        <v>1692</v>
      </c>
      <c r="I757" s="108"/>
      <c r="J757" s="99"/>
      <c r="K757" s="99"/>
      <c r="L757" s="99"/>
      <c r="M757" s="108" t="s">
        <v>2033</v>
      </c>
      <c r="N757" s="99"/>
      <c r="O757" s="99"/>
      <c r="P757" s="139" t="s">
        <v>2052</v>
      </c>
      <c r="Q757" s="99" t="s">
        <v>2070</v>
      </c>
      <c r="R757" s="99"/>
      <c r="S757" s="108" t="s">
        <v>1461</v>
      </c>
    </row>
    <row r="758" spans="1:19" x14ac:dyDescent="0.25">
      <c r="A758" s="136">
        <v>60</v>
      </c>
      <c r="B758" s="108">
        <v>2326329</v>
      </c>
      <c r="C758" s="108">
        <v>3283449</v>
      </c>
      <c r="D758" s="137" t="s">
        <v>81</v>
      </c>
      <c r="E758" s="108" t="s">
        <v>1470</v>
      </c>
      <c r="F758" s="138">
        <v>3.2870370370370369E-2</v>
      </c>
      <c r="G758" s="100" t="s">
        <v>5323</v>
      </c>
      <c r="H758" s="108" t="s">
        <v>1692</v>
      </c>
      <c r="I758" s="108"/>
      <c r="J758" s="99"/>
      <c r="K758" s="99"/>
      <c r="L758" s="99"/>
      <c r="M758" s="108" t="s">
        <v>2033</v>
      </c>
      <c r="N758" s="99"/>
      <c r="O758" s="99"/>
      <c r="P758" s="139" t="s">
        <v>2052</v>
      </c>
      <c r="Q758" s="99" t="s">
        <v>2070</v>
      </c>
      <c r="R758" s="99"/>
      <c r="S758" s="108" t="s">
        <v>1446</v>
      </c>
    </row>
    <row r="759" spans="1:19" x14ac:dyDescent="0.25">
      <c r="A759" s="136">
        <v>113</v>
      </c>
      <c r="B759" s="108">
        <v>2326353</v>
      </c>
      <c r="C759" s="108">
        <v>3284078</v>
      </c>
      <c r="D759" s="137" t="s">
        <v>465</v>
      </c>
      <c r="E759" s="108" t="s">
        <v>1609</v>
      </c>
      <c r="F759" s="138">
        <v>2.7060185185185184E-2</v>
      </c>
      <c r="G759" s="100" t="s">
        <v>5322</v>
      </c>
      <c r="H759" s="108" t="s">
        <v>1692</v>
      </c>
      <c r="I759" s="108"/>
      <c r="J759" s="99"/>
      <c r="K759" s="99"/>
      <c r="L759" s="99"/>
      <c r="M759" s="108" t="s">
        <v>2033</v>
      </c>
      <c r="N759" s="99"/>
      <c r="O759" s="99"/>
      <c r="P759" s="139" t="s">
        <v>2052</v>
      </c>
      <c r="Q759" s="99" t="s">
        <v>2070</v>
      </c>
      <c r="R759" s="99"/>
      <c r="S759" s="108" t="s">
        <v>1461</v>
      </c>
    </row>
    <row r="760" spans="1:19" x14ac:dyDescent="0.25">
      <c r="A760" s="136">
        <v>88</v>
      </c>
      <c r="B760" s="108">
        <v>2326392</v>
      </c>
      <c r="C760" s="108">
        <v>3283779</v>
      </c>
      <c r="D760" s="137" t="s">
        <v>96</v>
      </c>
      <c r="E760" s="108" t="s">
        <v>1594</v>
      </c>
      <c r="F760" s="138">
        <v>2.71875E-2</v>
      </c>
      <c r="G760" s="100" t="s">
        <v>5322</v>
      </c>
      <c r="H760" s="108" t="s">
        <v>1692</v>
      </c>
      <c r="I760" s="108"/>
      <c r="J760" s="99"/>
      <c r="K760" s="99"/>
      <c r="L760" s="99"/>
      <c r="M760" s="108" t="s">
        <v>2033</v>
      </c>
      <c r="N760" s="99"/>
      <c r="O760" s="99"/>
      <c r="P760" s="139" t="s">
        <v>2052</v>
      </c>
      <c r="Q760" s="99" t="s">
        <v>2070</v>
      </c>
      <c r="R760" s="99"/>
      <c r="S760" s="108" t="s">
        <v>1461</v>
      </c>
    </row>
    <row r="761" spans="1:19" x14ac:dyDescent="0.25">
      <c r="A761" s="136">
        <v>162</v>
      </c>
      <c r="B761" s="108">
        <v>2326398</v>
      </c>
      <c r="C761" s="108">
        <v>3284667</v>
      </c>
      <c r="D761" s="137" t="s">
        <v>581</v>
      </c>
      <c r="E761" s="108" t="s">
        <v>1496</v>
      </c>
      <c r="F761" s="138">
        <v>2.7592592592592592E-2</v>
      </c>
      <c r="G761" s="100" t="s">
        <v>5322</v>
      </c>
      <c r="H761" s="108" t="s">
        <v>1692</v>
      </c>
      <c r="I761" s="108"/>
      <c r="J761" s="99"/>
      <c r="K761" s="99"/>
      <c r="L761" s="99"/>
      <c r="M761" s="108" t="s">
        <v>2033</v>
      </c>
      <c r="N761" s="99"/>
      <c r="O761" s="99"/>
      <c r="P761" s="139" t="s">
        <v>2052</v>
      </c>
      <c r="Q761" s="99" t="s">
        <v>2070</v>
      </c>
      <c r="R761" s="99"/>
      <c r="S761" s="108" t="s">
        <v>1461</v>
      </c>
    </row>
    <row r="762" spans="1:19" x14ac:dyDescent="0.25">
      <c r="A762" s="136">
        <v>267</v>
      </c>
      <c r="B762" s="108">
        <v>2326404</v>
      </c>
      <c r="C762" s="108">
        <v>3285923</v>
      </c>
      <c r="D762" s="137" t="s">
        <v>1274</v>
      </c>
      <c r="E762" s="108" t="s">
        <v>1555</v>
      </c>
      <c r="F762" s="138">
        <v>2.9456018518518517E-2</v>
      </c>
      <c r="G762" s="100" t="s">
        <v>5323</v>
      </c>
      <c r="H762" s="108" t="s">
        <v>1692</v>
      </c>
      <c r="I762" s="108"/>
      <c r="J762" s="99"/>
      <c r="K762" s="99"/>
      <c r="L762" s="99"/>
      <c r="M762" s="108" t="s">
        <v>2033</v>
      </c>
      <c r="N762" s="99"/>
      <c r="O762" s="99"/>
      <c r="P762" s="139" t="s">
        <v>2052</v>
      </c>
      <c r="Q762" s="99" t="s">
        <v>2070</v>
      </c>
      <c r="R762" s="99"/>
      <c r="S762" s="108" t="s">
        <v>1461</v>
      </c>
    </row>
    <row r="763" spans="1:19" x14ac:dyDescent="0.25">
      <c r="A763" s="136">
        <v>168</v>
      </c>
      <c r="B763" s="108">
        <v>2326420</v>
      </c>
      <c r="C763" s="108">
        <v>3284741</v>
      </c>
      <c r="D763" s="137" t="s">
        <v>806</v>
      </c>
      <c r="E763" s="108" t="s">
        <v>1504</v>
      </c>
      <c r="F763" s="138">
        <v>3.6539351851851851E-2</v>
      </c>
      <c r="G763" s="100" t="s">
        <v>5323</v>
      </c>
      <c r="H763" s="108" t="s">
        <v>1692</v>
      </c>
      <c r="I763" s="108"/>
      <c r="J763" s="99"/>
      <c r="K763" s="99"/>
      <c r="L763" s="99"/>
      <c r="M763" s="108" t="s">
        <v>2033</v>
      </c>
      <c r="N763" s="99"/>
      <c r="O763" s="99"/>
      <c r="P763" s="139" t="s">
        <v>2052</v>
      </c>
      <c r="Q763" s="99" t="s">
        <v>2070</v>
      </c>
      <c r="R763" s="99"/>
      <c r="S763" s="108" t="s">
        <v>1461</v>
      </c>
    </row>
    <row r="764" spans="1:19" x14ac:dyDescent="0.25">
      <c r="A764" s="136">
        <v>168</v>
      </c>
      <c r="B764" s="108">
        <v>2326421</v>
      </c>
      <c r="C764" s="108">
        <v>3284742</v>
      </c>
      <c r="D764" s="137" t="s">
        <v>806</v>
      </c>
      <c r="E764" s="108" t="s">
        <v>1504</v>
      </c>
      <c r="F764" s="138">
        <v>2.7662037037037037E-2</v>
      </c>
      <c r="G764" s="100" t="s">
        <v>5322</v>
      </c>
      <c r="H764" s="108" t="s">
        <v>1692</v>
      </c>
      <c r="I764" s="108"/>
      <c r="J764" s="99"/>
      <c r="K764" s="99"/>
      <c r="L764" s="99"/>
      <c r="M764" s="108" t="s">
        <v>2033</v>
      </c>
      <c r="N764" s="99"/>
      <c r="O764" s="99"/>
      <c r="P764" s="139" t="s">
        <v>2052</v>
      </c>
      <c r="Q764" s="99" t="s">
        <v>2070</v>
      </c>
      <c r="R764" s="99"/>
      <c r="S764" s="108" t="s">
        <v>1461</v>
      </c>
    </row>
    <row r="765" spans="1:19" x14ac:dyDescent="0.25">
      <c r="A765" s="136">
        <v>141</v>
      </c>
      <c r="B765" s="108">
        <v>2326445</v>
      </c>
      <c r="C765" s="108">
        <v>3284414</v>
      </c>
      <c r="D765" s="137" t="s">
        <v>581</v>
      </c>
      <c r="E765" s="108" t="s">
        <v>1458</v>
      </c>
      <c r="F765" s="138">
        <v>2.6689814814814816E-2</v>
      </c>
      <c r="G765" s="100" t="s">
        <v>5322</v>
      </c>
      <c r="H765" s="108" t="s">
        <v>1692</v>
      </c>
      <c r="I765" s="108"/>
      <c r="J765" s="99"/>
      <c r="K765" s="99"/>
      <c r="L765" s="99"/>
      <c r="M765" s="108" t="s">
        <v>2033</v>
      </c>
      <c r="N765" s="99"/>
      <c r="O765" s="99"/>
      <c r="P765" s="139" t="s">
        <v>2052</v>
      </c>
      <c r="Q765" s="99" t="s">
        <v>2070</v>
      </c>
      <c r="R765" s="99"/>
      <c r="S765" s="108" t="s">
        <v>1461</v>
      </c>
    </row>
    <row r="766" spans="1:19" x14ac:dyDescent="0.25">
      <c r="A766" s="136">
        <v>150</v>
      </c>
      <c r="B766" s="108">
        <v>2326449</v>
      </c>
      <c r="C766" s="108">
        <v>3284521</v>
      </c>
      <c r="D766" s="137" t="s">
        <v>581</v>
      </c>
      <c r="E766" s="108" t="s">
        <v>1459</v>
      </c>
      <c r="F766" s="138">
        <v>2.7997685185185184E-2</v>
      </c>
      <c r="G766" s="100" t="s">
        <v>5323</v>
      </c>
      <c r="H766" s="108" t="s">
        <v>1692</v>
      </c>
      <c r="I766" s="108"/>
      <c r="J766" s="99"/>
      <c r="K766" s="99"/>
      <c r="L766" s="99"/>
      <c r="M766" s="108" t="s">
        <v>2033</v>
      </c>
      <c r="N766" s="99"/>
      <c r="O766" s="99"/>
      <c r="P766" s="139" t="s">
        <v>2052</v>
      </c>
      <c r="Q766" s="99" t="s">
        <v>2070</v>
      </c>
      <c r="R766" s="99"/>
      <c r="S766" s="108" t="s">
        <v>1461</v>
      </c>
    </row>
    <row r="767" spans="1:19" x14ac:dyDescent="0.25">
      <c r="A767" s="136">
        <v>288</v>
      </c>
      <c r="B767" s="108">
        <v>2326452</v>
      </c>
      <c r="C767" s="108">
        <v>3286178</v>
      </c>
      <c r="D767" s="137" t="s">
        <v>1315</v>
      </c>
      <c r="E767" s="108" t="s">
        <v>1566</v>
      </c>
      <c r="F767" s="138">
        <v>2.9270833333333333E-2</v>
      </c>
      <c r="G767" s="100" t="s">
        <v>5323</v>
      </c>
      <c r="H767" s="108" t="s">
        <v>1692</v>
      </c>
      <c r="I767" s="108"/>
      <c r="J767" s="99"/>
      <c r="K767" s="99"/>
      <c r="L767" s="99"/>
      <c r="M767" s="108" t="s">
        <v>2037</v>
      </c>
      <c r="N767" s="99" t="s">
        <v>2067</v>
      </c>
      <c r="O767" s="99"/>
      <c r="P767" s="139" t="s">
        <v>2052</v>
      </c>
      <c r="Q767" s="99" t="s">
        <v>2070</v>
      </c>
      <c r="R767" s="99"/>
      <c r="S767" s="108" t="s">
        <v>1461</v>
      </c>
    </row>
    <row r="768" spans="1:19" x14ac:dyDescent="0.25">
      <c r="A768" s="136">
        <v>113</v>
      </c>
      <c r="B768" s="108">
        <v>2326489</v>
      </c>
      <c r="C768" s="108">
        <v>3284079</v>
      </c>
      <c r="D768" s="137" t="s">
        <v>465</v>
      </c>
      <c r="E768" s="108" t="s">
        <v>1609</v>
      </c>
      <c r="F768" s="138">
        <v>2.1064814814814814E-2</v>
      </c>
      <c r="G768" s="100" t="s">
        <v>2065</v>
      </c>
      <c r="H768" s="108" t="s">
        <v>1692</v>
      </c>
      <c r="I768" s="108"/>
      <c r="J768" s="99" t="s">
        <v>5321</v>
      </c>
      <c r="K768" s="99" t="s">
        <v>5325</v>
      </c>
      <c r="L768" s="99"/>
      <c r="M768" s="108" t="s">
        <v>2033</v>
      </c>
      <c r="N768" s="99"/>
      <c r="O768" s="99"/>
      <c r="P768" s="139" t="s">
        <v>2052</v>
      </c>
      <c r="Q768" s="99" t="s">
        <v>2070</v>
      </c>
      <c r="R768" s="99"/>
      <c r="S768" s="108" t="s">
        <v>1461</v>
      </c>
    </row>
    <row r="769" spans="1:19" x14ac:dyDescent="0.25">
      <c r="A769" s="136">
        <v>73</v>
      </c>
      <c r="B769" s="108">
        <v>2326517</v>
      </c>
      <c r="C769" s="108">
        <v>3283600</v>
      </c>
      <c r="D769" s="137" t="s">
        <v>81</v>
      </c>
      <c r="E769" s="108" t="s">
        <v>1482</v>
      </c>
      <c r="F769" s="138">
        <v>3.6516203703703703E-2</v>
      </c>
      <c r="G769" s="100" t="s">
        <v>5323</v>
      </c>
      <c r="H769" s="108" t="s">
        <v>1692</v>
      </c>
      <c r="I769" s="108"/>
      <c r="J769" s="99"/>
      <c r="K769" s="99"/>
      <c r="L769" s="99"/>
      <c r="M769" s="108" t="s">
        <v>2033</v>
      </c>
      <c r="N769" s="99"/>
      <c r="O769" s="99"/>
      <c r="P769" s="139" t="s">
        <v>2052</v>
      </c>
      <c r="Q769" s="99" t="s">
        <v>2070</v>
      </c>
      <c r="R769" s="99"/>
      <c r="S769" s="108" t="s">
        <v>1461</v>
      </c>
    </row>
    <row r="770" spans="1:19" x14ac:dyDescent="0.25">
      <c r="A770" s="136">
        <v>45</v>
      </c>
      <c r="B770" s="108">
        <v>2326533</v>
      </c>
      <c r="C770" s="108">
        <v>3283261</v>
      </c>
      <c r="D770" s="137" t="s">
        <v>81</v>
      </c>
      <c r="E770" s="108" t="s">
        <v>1478</v>
      </c>
      <c r="F770" s="138">
        <v>2.8645833333333332E-2</v>
      </c>
      <c r="G770" s="100" t="s">
        <v>5323</v>
      </c>
      <c r="H770" s="108" t="s">
        <v>1692</v>
      </c>
      <c r="I770" s="108"/>
      <c r="J770" s="99"/>
      <c r="K770" s="99"/>
      <c r="L770" s="99"/>
      <c r="M770" s="108" t="s">
        <v>2033</v>
      </c>
      <c r="N770" s="99"/>
      <c r="O770" s="99"/>
      <c r="P770" s="139" t="s">
        <v>2052</v>
      </c>
      <c r="Q770" s="99" t="s">
        <v>2070</v>
      </c>
      <c r="R770" s="99"/>
      <c r="S770" s="108" t="s">
        <v>1461</v>
      </c>
    </row>
    <row r="771" spans="1:19" x14ac:dyDescent="0.25">
      <c r="A771" s="136">
        <v>168</v>
      </c>
      <c r="B771" s="108">
        <v>2326546</v>
      </c>
      <c r="C771" s="108">
        <v>3284743</v>
      </c>
      <c r="D771" s="137" t="s">
        <v>806</v>
      </c>
      <c r="E771" s="108" t="s">
        <v>1504</v>
      </c>
      <c r="F771" s="138">
        <v>2.7534722222222221E-2</v>
      </c>
      <c r="G771" s="100" t="s">
        <v>5322</v>
      </c>
      <c r="H771" s="108" t="s">
        <v>1692</v>
      </c>
      <c r="I771" s="108"/>
      <c r="J771" s="99"/>
      <c r="K771" s="99"/>
      <c r="L771" s="99"/>
      <c r="M771" s="108" t="s">
        <v>2033</v>
      </c>
      <c r="N771" s="99"/>
      <c r="O771" s="99"/>
      <c r="P771" s="139" t="s">
        <v>2052</v>
      </c>
      <c r="Q771" s="99" t="s">
        <v>2069</v>
      </c>
      <c r="R771" s="99"/>
      <c r="S771" s="108" t="s">
        <v>1461</v>
      </c>
    </row>
    <row r="772" spans="1:19" x14ac:dyDescent="0.25">
      <c r="A772" s="136">
        <v>267</v>
      </c>
      <c r="B772" s="108">
        <v>2326548</v>
      </c>
      <c r="C772" s="108">
        <v>3285934</v>
      </c>
      <c r="D772" s="137" t="s">
        <v>1274</v>
      </c>
      <c r="E772" s="108" t="s">
        <v>1555</v>
      </c>
      <c r="F772" s="138">
        <v>2.5844907407407407E-2</v>
      </c>
      <c r="G772" s="100" t="s">
        <v>5322</v>
      </c>
      <c r="H772" s="108" t="s">
        <v>1692</v>
      </c>
      <c r="I772" s="108"/>
      <c r="J772" s="99"/>
      <c r="K772" s="99"/>
      <c r="L772" s="99"/>
      <c r="M772" s="108" t="s">
        <v>2033</v>
      </c>
      <c r="N772" s="99"/>
      <c r="O772" s="99"/>
      <c r="P772" s="139" t="s">
        <v>2052</v>
      </c>
      <c r="Q772" s="99" t="s">
        <v>2070</v>
      </c>
      <c r="R772" s="99"/>
      <c r="S772" s="108" t="s">
        <v>1461</v>
      </c>
    </row>
    <row r="773" spans="1:19" x14ac:dyDescent="0.25">
      <c r="A773" s="136">
        <v>88</v>
      </c>
      <c r="B773" s="108">
        <v>2326567</v>
      </c>
      <c r="C773" s="108">
        <v>3283780</v>
      </c>
      <c r="D773" s="137" t="s">
        <v>96</v>
      </c>
      <c r="E773" s="108" t="s">
        <v>1594</v>
      </c>
      <c r="F773" s="138">
        <v>2.8796296296296296E-2</v>
      </c>
      <c r="G773" s="100" t="s">
        <v>5323</v>
      </c>
      <c r="H773" s="108" t="s">
        <v>1692</v>
      </c>
      <c r="I773" s="108"/>
      <c r="J773" s="99"/>
      <c r="K773" s="99"/>
      <c r="L773" s="99"/>
      <c r="M773" s="108" t="s">
        <v>2033</v>
      </c>
      <c r="N773" s="99"/>
      <c r="O773" s="99"/>
      <c r="P773" s="139" t="s">
        <v>2052</v>
      </c>
      <c r="Q773" s="99" t="s">
        <v>2070</v>
      </c>
      <c r="R773" s="99"/>
      <c r="S773" s="108" t="s">
        <v>1461</v>
      </c>
    </row>
    <row r="774" spans="1:19" x14ac:dyDescent="0.25">
      <c r="A774" s="136">
        <v>159</v>
      </c>
      <c r="B774" s="108">
        <v>2326585</v>
      </c>
      <c r="C774" s="108">
        <v>3284631</v>
      </c>
      <c r="D774" s="137" t="s">
        <v>581</v>
      </c>
      <c r="E774" s="108" t="s">
        <v>1498</v>
      </c>
      <c r="F774" s="138">
        <v>3.1898148148148148E-2</v>
      </c>
      <c r="G774" s="100" t="s">
        <v>5323</v>
      </c>
      <c r="H774" s="108" t="s">
        <v>1692</v>
      </c>
      <c r="I774" s="108"/>
      <c r="J774" s="99"/>
      <c r="K774" s="99"/>
      <c r="L774" s="99"/>
      <c r="M774" s="108" t="s">
        <v>2033</v>
      </c>
      <c r="N774" s="99"/>
      <c r="O774" s="99"/>
      <c r="P774" s="139" t="s">
        <v>2052</v>
      </c>
      <c r="Q774" s="99" t="s">
        <v>2070</v>
      </c>
      <c r="R774" s="99"/>
      <c r="S774" s="108" t="s">
        <v>1461</v>
      </c>
    </row>
    <row r="775" spans="1:19" x14ac:dyDescent="0.25">
      <c r="A775" s="136">
        <v>162</v>
      </c>
      <c r="B775" s="108">
        <v>2326620</v>
      </c>
      <c r="C775" s="108">
        <v>3284668</v>
      </c>
      <c r="D775" s="137" t="s">
        <v>581</v>
      </c>
      <c r="E775" s="108" t="s">
        <v>1496</v>
      </c>
      <c r="F775" s="138">
        <v>3.4097222222222223E-2</v>
      </c>
      <c r="G775" s="100" t="s">
        <v>5323</v>
      </c>
      <c r="H775" s="108" t="s">
        <v>1692</v>
      </c>
      <c r="I775" s="108"/>
      <c r="J775" s="99"/>
      <c r="K775" s="99"/>
      <c r="L775" s="99"/>
      <c r="M775" s="108" t="s">
        <v>2033</v>
      </c>
      <c r="N775" s="99"/>
      <c r="O775" s="99"/>
      <c r="P775" s="139" t="s">
        <v>2052</v>
      </c>
      <c r="Q775" s="99" t="s">
        <v>2070</v>
      </c>
      <c r="R775" s="99"/>
      <c r="S775" s="108" t="s">
        <v>1461</v>
      </c>
    </row>
    <row r="776" spans="1:19" x14ac:dyDescent="0.25">
      <c r="A776" s="136">
        <v>141</v>
      </c>
      <c r="B776" s="108">
        <v>2326644</v>
      </c>
      <c r="C776" s="108">
        <v>3284413</v>
      </c>
      <c r="D776" s="137" t="s">
        <v>581</v>
      </c>
      <c r="E776" s="108" t="s">
        <v>1458</v>
      </c>
      <c r="F776" s="138">
        <v>2.3958333333333335E-2</v>
      </c>
      <c r="G776" s="100" t="s">
        <v>2065</v>
      </c>
      <c r="H776" s="108" t="s">
        <v>1692</v>
      </c>
      <c r="I776" s="108"/>
      <c r="J776" s="99" t="s">
        <v>5321</v>
      </c>
      <c r="K776" s="99" t="s">
        <v>5325</v>
      </c>
      <c r="L776" s="99"/>
      <c r="M776" s="108" t="s">
        <v>2033</v>
      </c>
      <c r="N776" s="99"/>
      <c r="O776" s="99"/>
      <c r="P776" s="139" t="s">
        <v>2052</v>
      </c>
      <c r="Q776" s="99" t="s">
        <v>2070</v>
      </c>
      <c r="R776" s="99"/>
      <c r="S776" s="108" t="s">
        <v>1461</v>
      </c>
    </row>
    <row r="777" spans="1:19" x14ac:dyDescent="0.25">
      <c r="A777" s="136">
        <v>168</v>
      </c>
      <c r="B777" s="108">
        <v>2326656</v>
      </c>
      <c r="C777" s="108">
        <v>3284744</v>
      </c>
      <c r="D777" s="137" t="s">
        <v>806</v>
      </c>
      <c r="E777" s="108" t="s">
        <v>1504</v>
      </c>
      <c r="F777" s="138">
        <v>2.7233796296296298E-2</v>
      </c>
      <c r="G777" s="100" t="s">
        <v>5322</v>
      </c>
      <c r="H777" s="108" t="s">
        <v>1692</v>
      </c>
      <c r="I777" s="108"/>
      <c r="J777" s="99"/>
      <c r="K777" s="99"/>
      <c r="L777" s="99"/>
      <c r="M777" s="108" t="s">
        <v>2033</v>
      </c>
      <c r="N777" s="99"/>
      <c r="O777" s="99"/>
      <c r="P777" s="139" t="s">
        <v>2052</v>
      </c>
      <c r="Q777" s="99" t="s">
        <v>2070</v>
      </c>
      <c r="R777" s="99"/>
      <c r="S777" s="108" t="s">
        <v>1461</v>
      </c>
    </row>
    <row r="778" spans="1:19" x14ac:dyDescent="0.25">
      <c r="A778" s="136">
        <v>267</v>
      </c>
      <c r="B778" s="108">
        <v>2326675</v>
      </c>
      <c r="C778" s="108">
        <v>3285925</v>
      </c>
      <c r="D778" s="137" t="s">
        <v>1274</v>
      </c>
      <c r="E778" s="108" t="s">
        <v>1555</v>
      </c>
      <c r="F778" s="138">
        <v>2.6562499999999999E-2</v>
      </c>
      <c r="G778" s="100" t="s">
        <v>5322</v>
      </c>
      <c r="H778" s="108" t="s">
        <v>1692</v>
      </c>
      <c r="I778" s="108"/>
      <c r="J778" s="99"/>
      <c r="K778" s="99"/>
      <c r="L778" s="99"/>
      <c r="M778" s="108" t="s">
        <v>2033</v>
      </c>
      <c r="N778" s="99"/>
      <c r="O778" s="99"/>
      <c r="P778" s="139" t="s">
        <v>2052</v>
      </c>
      <c r="Q778" s="99" t="s">
        <v>2070</v>
      </c>
      <c r="R778" s="99"/>
      <c r="S778" s="108" t="s">
        <v>1461</v>
      </c>
    </row>
    <row r="779" spans="1:19" x14ac:dyDescent="0.25">
      <c r="A779" s="136">
        <v>292</v>
      </c>
      <c r="B779" s="108">
        <v>2326691</v>
      </c>
      <c r="C779" s="108">
        <v>3286229</v>
      </c>
      <c r="D779" s="137" t="s">
        <v>1131</v>
      </c>
      <c r="E779" s="108" t="s">
        <v>1574</v>
      </c>
      <c r="F779" s="138">
        <v>2.2824074074074073E-2</v>
      </c>
      <c r="G779" s="100" t="s">
        <v>2065</v>
      </c>
      <c r="H779" s="108" t="s">
        <v>1692</v>
      </c>
      <c r="I779" s="108"/>
      <c r="J779" s="99" t="s">
        <v>5321</v>
      </c>
      <c r="K779" s="99" t="s">
        <v>5325</v>
      </c>
      <c r="L779" s="99"/>
      <c r="M779" s="108" t="s">
        <v>2033</v>
      </c>
      <c r="N779" s="99"/>
      <c r="O779" s="99"/>
      <c r="P779" s="139" t="s">
        <v>2052</v>
      </c>
      <c r="Q779" s="99" t="s">
        <v>2070</v>
      </c>
      <c r="R779" s="99"/>
      <c r="S779" s="108" t="s">
        <v>1461</v>
      </c>
    </row>
    <row r="780" spans="1:19" x14ac:dyDescent="0.25">
      <c r="A780" s="136">
        <v>73</v>
      </c>
      <c r="B780" s="108">
        <v>2326741</v>
      </c>
      <c r="C780" s="108">
        <v>3283601</v>
      </c>
      <c r="D780" s="137" t="s">
        <v>81</v>
      </c>
      <c r="E780" s="108" t="s">
        <v>1482</v>
      </c>
      <c r="F780" s="138">
        <v>3.0960648148148147E-2</v>
      </c>
      <c r="G780" s="100" t="s">
        <v>5323</v>
      </c>
      <c r="H780" s="108" t="s">
        <v>1692</v>
      </c>
      <c r="I780" s="108"/>
      <c r="J780" s="99"/>
      <c r="K780" s="99"/>
      <c r="L780" s="99"/>
      <c r="M780" s="108" t="s">
        <v>2033</v>
      </c>
      <c r="N780" s="99"/>
      <c r="O780" s="99"/>
      <c r="P780" s="139" t="s">
        <v>2052</v>
      </c>
      <c r="Q780" s="99" t="s">
        <v>2070</v>
      </c>
      <c r="R780" s="99"/>
      <c r="S780" s="108" t="s">
        <v>1461</v>
      </c>
    </row>
    <row r="781" spans="1:19" x14ac:dyDescent="0.25">
      <c r="A781" s="136">
        <v>142</v>
      </c>
      <c r="B781" s="108">
        <v>2326750</v>
      </c>
      <c r="C781" s="108">
        <v>3284423</v>
      </c>
      <c r="D781" s="137" t="s">
        <v>581</v>
      </c>
      <c r="E781" s="108" t="s">
        <v>1611</v>
      </c>
      <c r="F781" s="138">
        <v>4.821759259259259E-2</v>
      </c>
      <c r="G781" s="100" t="s">
        <v>5323</v>
      </c>
      <c r="H781" s="108" t="s">
        <v>1692</v>
      </c>
      <c r="I781" s="108"/>
      <c r="J781" s="99"/>
      <c r="K781" s="99"/>
      <c r="L781" s="99"/>
      <c r="M781" s="108" t="s">
        <v>2033</v>
      </c>
      <c r="N781" s="99"/>
      <c r="O781" s="99"/>
      <c r="P781" s="139" t="s">
        <v>2052</v>
      </c>
      <c r="Q781" s="99" t="s">
        <v>2070</v>
      </c>
      <c r="R781" s="99"/>
      <c r="S781" s="108" t="s">
        <v>1461</v>
      </c>
    </row>
    <row r="782" spans="1:19" x14ac:dyDescent="0.25">
      <c r="A782" s="136">
        <v>88</v>
      </c>
      <c r="B782" s="108">
        <v>2326798</v>
      </c>
      <c r="C782" s="108">
        <v>3283782</v>
      </c>
      <c r="D782" s="137" t="s">
        <v>96</v>
      </c>
      <c r="E782" s="108" t="s">
        <v>1594</v>
      </c>
      <c r="F782" s="138">
        <v>2.5925925925925925E-2</v>
      </c>
      <c r="G782" s="100" t="s">
        <v>5322</v>
      </c>
      <c r="H782" s="108" t="s">
        <v>1692</v>
      </c>
      <c r="I782" s="108"/>
      <c r="J782" s="99"/>
      <c r="K782" s="99"/>
      <c r="L782" s="99"/>
      <c r="M782" s="108" t="s">
        <v>2033</v>
      </c>
      <c r="N782" s="99"/>
      <c r="O782" s="99"/>
      <c r="P782" s="139" t="s">
        <v>2052</v>
      </c>
      <c r="Q782" s="99" t="s">
        <v>2070</v>
      </c>
      <c r="R782" s="99"/>
      <c r="S782" s="108" t="s">
        <v>1461</v>
      </c>
    </row>
    <row r="783" spans="1:19" x14ac:dyDescent="0.25">
      <c r="A783" s="136">
        <v>162</v>
      </c>
      <c r="B783" s="108">
        <v>2326811</v>
      </c>
      <c r="C783" s="108">
        <v>3284665</v>
      </c>
      <c r="D783" s="137" t="s">
        <v>581</v>
      </c>
      <c r="E783" s="108" t="s">
        <v>1496</v>
      </c>
      <c r="F783" s="138">
        <v>4.6909722222222221E-2</v>
      </c>
      <c r="G783" s="100" t="s">
        <v>5323</v>
      </c>
      <c r="H783" s="108" t="s">
        <v>1692</v>
      </c>
      <c r="I783" s="108"/>
      <c r="J783" s="99"/>
      <c r="K783" s="99"/>
      <c r="L783" s="99"/>
      <c r="M783" s="108" t="s">
        <v>2033</v>
      </c>
      <c r="N783" s="99"/>
      <c r="O783" s="99"/>
      <c r="P783" s="139" t="s">
        <v>2052</v>
      </c>
      <c r="Q783" s="99" t="s">
        <v>2070</v>
      </c>
      <c r="R783" s="99"/>
      <c r="S783" s="108" t="s">
        <v>1461</v>
      </c>
    </row>
    <row r="784" spans="1:19" x14ac:dyDescent="0.25">
      <c r="A784" s="136">
        <v>61</v>
      </c>
      <c r="B784" s="108">
        <v>2326820</v>
      </c>
      <c r="C784" s="108">
        <v>3283462</v>
      </c>
      <c r="D784" s="137" t="s">
        <v>81</v>
      </c>
      <c r="E784" s="108" t="s">
        <v>1472</v>
      </c>
      <c r="F784" s="138">
        <v>2.2499999999999999E-2</v>
      </c>
      <c r="G784" s="100" t="s">
        <v>2065</v>
      </c>
      <c r="H784" s="108" t="s">
        <v>1692</v>
      </c>
      <c r="I784" s="108"/>
      <c r="J784" s="99" t="s">
        <v>5321</v>
      </c>
      <c r="K784" s="99" t="s">
        <v>5325</v>
      </c>
      <c r="L784" s="99"/>
      <c r="M784" s="108" t="s">
        <v>2033</v>
      </c>
      <c r="N784" s="99"/>
      <c r="O784" s="99"/>
      <c r="P784" s="139" t="s">
        <v>2052</v>
      </c>
      <c r="Q784" s="99" t="s">
        <v>2070</v>
      </c>
      <c r="R784" s="99"/>
      <c r="S784" s="108" t="s">
        <v>1446</v>
      </c>
    </row>
    <row r="785" spans="1:19" x14ac:dyDescent="0.25">
      <c r="A785" s="136">
        <v>159</v>
      </c>
      <c r="B785" s="108">
        <v>2326866</v>
      </c>
      <c r="C785" s="108">
        <v>3284632</v>
      </c>
      <c r="D785" s="137" t="s">
        <v>581</v>
      </c>
      <c r="E785" s="108" t="s">
        <v>1498</v>
      </c>
      <c r="F785" s="138">
        <v>4.1458333333333333E-2</v>
      </c>
      <c r="G785" s="100" t="s">
        <v>5323</v>
      </c>
      <c r="H785" s="108" t="s">
        <v>1692</v>
      </c>
      <c r="I785" s="108"/>
      <c r="J785" s="99"/>
      <c r="K785" s="99"/>
      <c r="L785" s="99"/>
      <c r="M785" s="108" t="s">
        <v>2033</v>
      </c>
      <c r="N785" s="99"/>
      <c r="O785" s="99"/>
      <c r="P785" s="139" t="s">
        <v>2052</v>
      </c>
      <c r="Q785" s="99" t="s">
        <v>2070</v>
      </c>
      <c r="R785" s="99"/>
      <c r="S785" s="108" t="s">
        <v>1461</v>
      </c>
    </row>
    <row r="786" spans="1:19" x14ac:dyDescent="0.25">
      <c r="A786" s="136">
        <v>141</v>
      </c>
      <c r="B786" s="108">
        <v>2326885</v>
      </c>
      <c r="C786" s="108">
        <v>3284415</v>
      </c>
      <c r="D786" s="137" t="s">
        <v>581</v>
      </c>
      <c r="E786" s="108" t="s">
        <v>1458</v>
      </c>
      <c r="F786" s="138">
        <v>2.582175925925926E-2</v>
      </c>
      <c r="G786" s="100" t="s">
        <v>5322</v>
      </c>
      <c r="H786" s="108" t="s">
        <v>1692</v>
      </c>
      <c r="I786" s="108"/>
      <c r="J786" s="99"/>
      <c r="K786" s="99"/>
      <c r="L786" s="99"/>
      <c r="M786" s="108" t="s">
        <v>2033</v>
      </c>
      <c r="N786" s="99"/>
      <c r="O786" s="99"/>
      <c r="P786" s="139" t="s">
        <v>2052</v>
      </c>
      <c r="Q786" s="99" t="s">
        <v>2070</v>
      </c>
      <c r="R786" s="99"/>
      <c r="S786" s="108" t="s">
        <v>1461</v>
      </c>
    </row>
    <row r="787" spans="1:19" x14ac:dyDescent="0.25">
      <c r="A787" s="136">
        <v>168</v>
      </c>
      <c r="B787" s="108">
        <v>2326894</v>
      </c>
      <c r="C787" s="108">
        <v>3284745</v>
      </c>
      <c r="D787" s="137" t="s">
        <v>806</v>
      </c>
      <c r="E787" s="108" t="s">
        <v>1504</v>
      </c>
      <c r="F787" s="138">
        <v>2.3865740740740739E-2</v>
      </c>
      <c r="G787" s="100" t="s">
        <v>2065</v>
      </c>
      <c r="H787" s="108" t="s">
        <v>1692</v>
      </c>
      <c r="I787" s="108"/>
      <c r="J787" s="99" t="s">
        <v>5321</v>
      </c>
      <c r="K787" s="99" t="s">
        <v>5325</v>
      </c>
      <c r="L787" s="99"/>
      <c r="M787" s="108" t="s">
        <v>2033</v>
      </c>
      <c r="N787" s="99"/>
      <c r="O787" s="99"/>
      <c r="P787" s="139" t="s">
        <v>2052</v>
      </c>
      <c r="Q787" s="99" t="s">
        <v>2070</v>
      </c>
      <c r="R787" s="99"/>
      <c r="S787" s="108" t="s">
        <v>1461</v>
      </c>
    </row>
    <row r="788" spans="1:19" x14ac:dyDescent="0.25">
      <c r="A788" s="136">
        <v>267</v>
      </c>
      <c r="B788" s="108">
        <v>2326920</v>
      </c>
      <c r="C788" s="108">
        <v>3285927</v>
      </c>
      <c r="D788" s="137" t="s">
        <v>1274</v>
      </c>
      <c r="E788" s="108" t="s">
        <v>1555</v>
      </c>
      <c r="F788" s="138">
        <v>2.420138888888889E-2</v>
      </c>
      <c r="G788" s="100" t="s">
        <v>2065</v>
      </c>
      <c r="H788" s="108" t="s">
        <v>1692</v>
      </c>
      <c r="I788" s="108"/>
      <c r="J788" s="99" t="s">
        <v>5321</v>
      </c>
      <c r="K788" s="99" t="s">
        <v>5325</v>
      </c>
      <c r="L788" s="99"/>
      <c r="M788" s="108" t="s">
        <v>2033</v>
      </c>
      <c r="N788" s="99"/>
      <c r="O788" s="99"/>
      <c r="P788" s="139" t="s">
        <v>2052</v>
      </c>
      <c r="Q788" s="99" t="s">
        <v>2070</v>
      </c>
      <c r="R788" s="99"/>
      <c r="S788" s="108" t="s">
        <v>1461</v>
      </c>
    </row>
    <row r="789" spans="1:19" x14ac:dyDescent="0.25">
      <c r="A789" s="136">
        <v>45</v>
      </c>
      <c r="B789" s="108">
        <v>2326944</v>
      </c>
      <c r="C789" s="108">
        <v>3283263</v>
      </c>
      <c r="D789" s="137" t="s">
        <v>81</v>
      </c>
      <c r="E789" s="108" t="s">
        <v>1478</v>
      </c>
      <c r="F789" s="138">
        <v>3.1469907407407405E-2</v>
      </c>
      <c r="G789" s="100" t="s">
        <v>5323</v>
      </c>
      <c r="H789" s="108" t="s">
        <v>1692</v>
      </c>
      <c r="I789" s="108"/>
      <c r="J789" s="99"/>
      <c r="K789" s="99"/>
      <c r="L789" s="99"/>
      <c r="M789" s="108" t="s">
        <v>2033</v>
      </c>
      <c r="N789" s="99"/>
      <c r="O789" s="99"/>
      <c r="P789" s="139" t="s">
        <v>2052</v>
      </c>
      <c r="Q789" s="99" t="s">
        <v>2070</v>
      </c>
      <c r="R789" s="99"/>
      <c r="S789" s="108" t="s">
        <v>1461</v>
      </c>
    </row>
    <row r="790" spans="1:19" x14ac:dyDescent="0.25">
      <c r="A790" s="136">
        <v>73</v>
      </c>
      <c r="B790" s="108">
        <v>2326981</v>
      </c>
      <c r="C790" s="108">
        <v>3283603</v>
      </c>
      <c r="D790" s="137" t="s">
        <v>81</v>
      </c>
      <c r="E790" s="108" t="s">
        <v>1482</v>
      </c>
      <c r="F790" s="138">
        <v>2.8391203703703703E-2</v>
      </c>
      <c r="G790" s="100" t="s">
        <v>5323</v>
      </c>
      <c r="H790" s="108" t="s">
        <v>1692</v>
      </c>
      <c r="I790" s="108"/>
      <c r="J790" s="99"/>
      <c r="K790" s="99"/>
      <c r="L790" s="99"/>
      <c r="M790" s="108" t="s">
        <v>2033</v>
      </c>
      <c r="N790" s="99"/>
      <c r="O790" s="99"/>
      <c r="P790" s="139" t="s">
        <v>2052</v>
      </c>
      <c r="Q790" s="99" t="s">
        <v>2070</v>
      </c>
      <c r="R790" s="99"/>
      <c r="S790" s="108" t="s">
        <v>1461</v>
      </c>
    </row>
    <row r="791" spans="1:19" x14ac:dyDescent="0.25">
      <c r="A791" s="136">
        <v>45</v>
      </c>
      <c r="B791" s="108">
        <v>2327617</v>
      </c>
      <c r="C791" s="108">
        <v>3283262</v>
      </c>
      <c r="D791" s="137" t="s">
        <v>81</v>
      </c>
      <c r="E791" s="108" t="s">
        <v>1478</v>
      </c>
      <c r="F791" s="138">
        <v>3.0555555555555555E-2</v>
      </c>
      <c r="G791" s="100" t="s">
        <v>5323</v>
      </c>
      <c r="H791" s="108" t="s">
        <v>1692</v>
      </c>
      <c r="I791" s="108"/>
      <c r="J791" s="99"/>
      <c r="K791" s="99"/>
      <c r="L791" s="99"/>
      <c r="M791" s="108" t="s">
        <v>2033</v>
      </c>
      <c r="N791" s="99"/>
      <c r="O791" s="99"/>
      <c r="P791" s="139" t="s">
        <v>2052</v>
      </c>
      <c r="Q791" s="99" t="s">
        <v>2070</v>
      </c>
      <c r="R791" s="99"/>
      <c r="S791" s="108" t="s">
        <v>1461</v>
      </c>
    </row>
    <row r="792" spans="1:19" x14ac:dyDescent="0.25">
      <c r="A792" s="136">
        <v>159</v>
      </c>
      <c r="B792" s="108">
        <v>2328480</v>
      </c>
      <c r="C792" s="108">
        <v>3284633</v>
      </c>
      <c r="D792" s="137" t="s">
        <v>581</v>
      </c>
      <c r="E792" s="108" t="s">
        <v>1498</v>
      </c>
      <c r="F792" s="138">
        <v>3.5416666666666666E-2</v>
      </c>
      <c r="G792" s="100" t="s">
        <v>5323</v>
      </c>
      <c r="H792" s="108" t="s">
        <v>1692</v>
      </c>
      <c r="I792" s="108"/>
      <c r="J792" s="99"/>
      <c r="K792" s="99"/>
      <c r="L792" s="99"/>
      <c r="M792" s="108" t="s">
        <v>2033</v>
      </c>
      <c r="N792" s="99"/>
      <c r="O792" s="99"/>
      <c r="P792" s="139" t="s">
        <v>2052</v>
      </c>
      <c r="Q792" s="99" t="s">
        <v>2069</v>
      </c>
      <c r="R792" s="99"/>
      <c r="S792" s="108" t="s">
        <v>1461</v>
      </c>
    </row>
    <row r="793" spans="1:19" x14ac:dyDescent="0.25">
      <c r="A793" s="136">
        <v>296</v>
      </c>
      <c r="B793" s="108">
        <v>2328516</v>
      </c>
      <c r="C793" s="108">
        <v>3286273</v>
      </c>
      <c r="D793" s="137" t="s">
        <v>1131</v>
      </c>
      <c r="E793" s="108" t="s">
        <v>1534</v>
      </c>
      <c r="F793" s="138">
        <v>7.1261574074074074E-2</v>
      </c>
      <c r="G793" s="100" t="s">
        <v>5323</v>
      </c>
      <c r="H793" s="108" t="s">
        <v>1692</v>
      </c>
      <c r="I793" s="108"/>
      <c r="J793" s="99"/>
      <c r="K793" s="99"/>
      <c r="L793" s="99"/>
      <c r="M793" s="108" t="s">
        <v>2033</v>
      </c>
      <c r="N793" s="99"/>
      <c r="O793" s="99"/>
      <c r="P793" s="139" t="s">
        <v>2052</v>
      </c>
      <c r="Q793" s="99" t="s">
        <v>2070</v>
      </c>
      <c r="R793" s="99"/>
      <c r="S793" s="108" t="s">
        <v>1461</v>
      </c>
    </row>
    <row r="794" spans="1:19" x14ac:dyDescent="0.25">
      <c r="A794" s="136">
        <v>113</v>
      </c>
      <c r="B794" s="108">
        <v>2328579</v>
      </c>
      <c r="C794" s="108">
        <v>3284082</v>
      </c>
      <c r="D794" s="137" t="s">
        <v>465</v>
      </c>
      <c r="E794" s="108" t="s">
        <v>1609</v>
      </c>
      <c r="F794" s="138">
        <v>3.5358796296296298E-2</v>
      </c>
      <c r="G794" s="100" t="s">
        <v>5323</v>
      </c>
      <c r="H794" s="108" t="s">
        <v>1692</v>
      </c>
      <c r="I794" s="108"/>
      <c r="J794" s="99"/>
      <c r="K794" s="99"/>
      <c r="L794" s="99"/>
      <c r="M794" s="108" t="s">
        <v>2033</v>
      </c>
      <c r="N794" s="99"/>
      <c r="O794" s="99"/>
      <c r="P794" s="139" t="s">
        <v>2052</v>
      </c>
      <c r="Q794" s="99" t="s">
        <v>2070</v>
      </c>
      <c r="R794" s="99"/>
      <c r="S794" s="108" t="s">
        <v>1461</v>
      </c>
    </row>
    <row r="795" spans="1:19" x14ac:dyDescent="0.25">
      <c r="A795" s="136">
        <v>162</v>
      </c>
      <c r="B795" s="108">
        <v>2328581</v>
      </c>
      <c r="C795" s="108">
        <v>3284669</v>
      </c>
      <c r="D795" s="137" t="s">
        <v>581</v>
      </c>
      <c r="E795" s="108" t="s">
        <v>1496</v>
      </c>
      <c r="F795" s="138">
        <v>3.0810185185185184E-2</v>
      </c>
      <c r="G795" s="100" t="s">
        <v>5323</v>
      </c>
      <c r="H795" s="108" t="s">
        <v>1692</v>
      </c>
      <c r="I795" s="108"/>
      <c r="J795" s="99"/>
      <c r="K795" s="99"/>
      <c r="L795" s="99"/>
      <c r="M795" s="108" t="s">
        <v>2033</v>
      </c>
      <c r="N795" s="99"/>
      <c r="O795" s="99"/>
      <c r="P795" s="139" t="s">
        <v>2052</v>
      </c>
      <c r="Q795" s="99" t="s">
        <v>2070</v>
      </c>
      <c r="R795" s="99"/>
      <c r="S795" s="108" t="s">
        <v>1461</v>
      </c>
    </row>
    <row r="796" spans="1:19" x14ac:dyDescent="0.25">
      <c r="A796" s="136">
        <v>141</v>
      </c>
      <c r="B796" s="108">
        <v>2328588</v>
      </c>
      <c r="C796" s="108">
        <v>3284417</v>
      </c>
      <c r="D796" s="137" t="s">
        <v>581</v>
      </c>
      <c r="E796" s="108" t="s">
        <v>1458</v>
      </c>
      <c r="F796" s="138">
        <v>2.7071759259259261E-2</v>
      </c>
      <c r="G796" s="100" t="s">
        <v>5322</v>
      </c>
      <c r="H796" s="108" t="s">
        <v>1692</v>
      </c>
      <c r="I796" s="108"/>
      <c r="J796" s="99"/>
      <c r="K796" s="99"/>
      <c r="L796" s="99"/>
      <c r="M796" s="108" t="s">
        <v>2033</v>
      </c>
      <c r="N796" s="99"/>
      <c r="O796" s="99"/>
      <c r="P796" s="139" t="s">
        <v>2052</v>
      </c>
      <c r="Q796" s="99" t="s">
        <v>2070</v>
      </c>
      <c r="R796" s="99"/>
      <c r="S796" s="108" t="s">
        <v>1461</v>
      </c>
    </row>
    <row r="797" spans="1:19" x14ac:dyDescent="0.25">
      <c r="A797" s="136">
        <v>142</v>
      </c>
      <c r="B797" s="108">
        <v>2328613</v>
      </c>
      <c r="C797" s="108">
        <v>3284428</v>
      </c>
      <c r="D797" s="137" t="s">
        <v>581</v>
      </c>
      <c r="E797" s="108" t="s">
        <v>1611</v>
      </c>
      <c r="F797" s="138">
        <v>4.9560185185185186E-2</v>
      </c>
      <c r="G797" s="100" t="s">
        <v>5323</v>
      </c>
      <c r="H797" s="108" t="s">
        <v>1692</v>
      </c>
      <c r="I797" s="108"/>
      <c r="J797" s="99"/>
      <c r="K797" s="99"/>
      <c r="L797" s="99"/>
      <c r="M797" s="108" t="s">
        <v>2033</v>
      </c>
      <c r="N797" s="99"/>
      <c r="O797" s="99"/>
      <c r="P797" s="139" t="s">
        <v>2052</v>
      </c>
      <c r="Q797" s="99" t="s">
        <v>2070</v>
      </c>
      <c r="R797" s="99"/>
      <c r="S797" s="108" t="s">
        <v>1461</v>
      </c>
    </row>
    <row r="798" spans="1:19" x14ac:dyDescent="0.25">
      <c r="A798" s="136">
        <v>123</v>
      </c>
      <c r="B798" s="108">
        <v>2328625</v>
      </c>
      <c r="C798" s="108">
        <v>3284195</v>
      </c>
      <c r="D798" s="137" t="s">
        <v>581</v>
      </c>
      <c r="E798" s="108" t="s">
        <v>1490</v>
      </c>
      <c r="F798" s="138">
        <v>3.3020833333333333E-2</v>
      </c>
      <c r="G798" s="100" t="s">
        <v>5323</v>
      </c>
      <c r="H798" s="108" t="s">
        <v>1692</v>
      </c>
      <c r="I798" s="108"/>
      <c r="J798" s="99"/>
      <c r="K798" s="99"/>
      <c r="L798" s="99"/>
      <c r="M798" s="108" t="s">
        <v>2033</v>
      </c>
      <c r="N798" s="99"/>
      <c r="O798" s="99"/>
      <c r="P798" s="139" t="s">
        <v>2058</v>
      </c>
      <c r="Q798" s="99" t="s">
        <v>2070</v>
      </c>
      <c r="R798" s="99"/>
      <c r="S798" s="108" t="s">
        <v>1461</v>
      </c>
    </row>
    <row r="799" spans="1:19" x14ac:dyDescent="0.25">
      <c r="A799" s="136">
        <v>162</v>
      </c>
      <c r="B799" s="108">
        <v>2328636</v>
      </c>
      <c r="C799" s="108">
        <v>3284670</v>
      </c>
      <c r="D799" s="137" t="s">
        <v>581</v>
      </c>
      <c r="E799" s="108" t="s">
        <v>1496</v>
      </c>
      <c r="F799" s="138">
        <v>2.4814814814814814E-2</v>
      </c>
      <c r="G799" s="100" t="s">
        <v>5322</v>
      </c>
      <c r="H799" s="108" t="s">
        <v>1692</v>
      </c>
      <c r="I799" s="108"/>
      <c r="J799" s="99"/>
      <c r="K799" s="99"/>
      <c r="L799" s="99"/>
      <c r="M799" s="108" t="s">
        <v>2033</v>
      </c>
      <c r="N799" s="99"/>
      <c r="O799" s="99"/>
      <c r="P799" s="139" t="s">
        <v>2052</v>
      </c>
      <c r="Q799" s="99" t="s">
        <v>2070</v>
      </c>
      <c r="R799" s="99"/>
      <c r="S799" s="108" t="s">
        <v>1461</v>
      </c>
    </row>
    <row r="800" spans="1:19" x14ac:dyDescent="0.25">
      <c r="A800" s="136">
        <v>159</v>
      </c>
      <c r="B800" s="108">
        <v>2328643</v>
      </c>
      <c r="C800" s="108">
        <v>3284635</v>
      </c>
      <c r="D800" s="137" t="s">
        <v>581</v>
      </c>
      <c r="E800" s="108" t="s">
        <v>1498</v>
      </c>
      <c r="F800" s="138">
        <v>4.5104166666666667E-2</v>
      </c>
      <c r="G800" s="100" t="s">
        <v>5323</v>
      </c>
      <c r="H800" s="108" t="s">
        <v>1692</v>
      </c>
      <c r="I800" s="108"/>
      <c r="J800" s="99"/>
      <c r="K800" s="99"/>
      <c r="L800" s="99"/>
      <c r="M800" s="108" t="s">
        <v>2033</v>
      </c>
      <c r="N800" s="99"/>
      <c r="O800" s="99"/>
      <c r="P800" s="139" t="s">
        <v>2052</v>
      </c>
      <c r="Q800" s="99" t="s">
        <v>2070</v>
      </c>
      <c r="R800" s="99"/>
      <c r="S800" s="108" t="s">
        <v>1461</v>
      </c>
    </row>
    <row r="801" spans="1:19" x14ac:dyDescent="0.25">
      <c r="A801" s="136">
        <v>101</v>
      </c>
      <c r="B801" s="108">
        <v>2328655</v>
      </c>
      <c r="C801" s="108">
        <v>3283935</v>
      </c>
      <c r="D801" s="137" t="s">
        <v>465</v>
      </c>
      <c r="E801" s="108" t="s">
        <v>1603</v>
      </c>
      <c r="F801" s="138">
        <v>2.9699074074074076E-2</v>
      </c>
      <c r="G801" s="100" t="s">
        <v>5323</v>
      </c>
      <c r="H801" s="108" t="s">
        <v>1692</v>
      </c>
      <c r="I801" s="108"/>
      <c r="J801" s="99"/>
      <c r="K801" s="99"/>
      <c r="L801" s="99"/>
      <c r="M801" s="108" t="s">
        <v>2033</v>
      </c>
      <c r="N801" s="99"/>
      <c r="O801" s="99"/>
      <c r="P801" s="139" t="s">
        <v>2052</v>
      </c>
      <c r="Q801" s="99" t="s">
        <v>2070</v>
      </c>
      <c r="R801" s="99"/>
      <c r="S801" s="108" t="s">
        <v>1461</v>
      </c>
    </row>
    <row r="802" spans="1:19" x14ac:dyDescent="0.25">
      <c r="A802" s="136">
        <v>253</v>
      </c>
      <c r="B802" s="108">
        <v>2328664</v>
      </c>
      <c r="C802" s="108">
        <v>3285755</v>
      </c>
      <c r="D802" s="137" t="s">
        <v>1199</v>
      </c>
      <c r="E802" s="108" t="s">
        <v>1546</v>
      </c>
      <c r="F802" s="138">
        <v>2.5729166666666668E-2</v>
      </c>
      <c r="G802" s="100" t="s">
        <v>5322</v>
      </c>
      <c r="H802" s="108" t="s">
        <v>1692</v>
      </c>
      <c r="I802" s="108"/>
      <c r="J802" s="99"/>
      <c r="K802" s="99"/>
      <c r="L802" s="99"/>
      <c r="M802" s="108" t="s">
        <v>2033</v>
      </c>
      <c r="N802" s="99"/>
      <c r="O802" s="99"/>
      <c r="P802" s="139" t="s">
        <v>2052</v>
      </c>
      <c r="Q802" s="99" t="s">
        <v>2070</v>
      </c>
      <c r="R802" s="99"/>
      <c r="S802" s="108" t="s">
        <v>1446</v>
      </c>
    </row>
    <row r="803" spans="1:19" x14ac:dyDescent="0.25">
      <c r="A803" s="136">
        <v>100</v>
      </c>
      <c r="B803" s="108">
        <v>2328674</v>
      </c>
      <c r="C803" s="108">
        <v>3283922</v>
      </c>
      <c r="D803" s="137" t="s">
        <v>465</v>
      </c>
      <c r="E803" s="108" t="s">
        <v>1602</v>
      </c>
      <c r="F803" s="138">
        <v>2.2118055555555554E-2</v>
      </c>
      <c r="G803" s="100" t="s">
        <v>2065</v>
      </c>
      <c r="H803" s="108" t="s">
        <v>1692</v>
      </c>
      <c r="I803" s="108"/>
      <c r="J803" s="99" t="s">
        <v>5321</v>
      </c>
      <c r="K803" s="99" t="s">
        <v>5325</v>
      </c>
      <c r="L803" s="99"/>
      <c r="M803" s="108" t="s">
        <v>2033</v>
      </c>
      <c r="N803" s="99"/>
      <c r="O803" s="99"/>
      <c r="P803" s="139" t="s">
        <v>2052</v>
      </c>
      <c r="Q803" s="99" t="s">
        <v>2070</v>
      </c>
      <c r="R803" s="99"/>
      <c r="S803" s="108" t="s">
        <v>1461</v>
      </c>
    </row>
    <row r="804" spans="1:19" x14ac:dyDescent="0.25">
      <c r="A804" s="136">
        <v>113</v>
      </c>
      <c r="B804" s="108">
        <v>2328702</v>
      </c>
      <c r="C804" s="108">
        <v>3284083</v>
      </c>
      <c r="D804" s="137" t="s">
        <v>465</v>
      </c>
      <c r="E804" s="108" t="s">
        <v>1609</v>
      </c>
      <c r="F804" s="138">
        <v>2.7129629629629629E-2</v>
      </c>
      <c r="G804" s="100" t="s">
        <v>5322</v>
      </c>
      <c r="H804" s="108" t="s">
        <v>1692</v>
      </c>
      <c r="I804" s="108"/>
      <c r="J804" s="99"/>
      <c r="K804" s="99"/>
      <c r="L804" s="99"/>
      <c r="M804" s="108" t="s">
        <v>2033</v>
      </c>
      <c r="N804" s="99"/>
      <c r="O804" s="99"/>
      <c r="P804" s="139" t="s">
        <v>2052</v>
      </c>
      <c r="Q804" s="99" t="s">
        <v>2070</v>
      </c>
      <c r="R804" s="99"/>
      <c r="S804" s="108" t="s">
        <v>1461</v>
      </c>
    </row>
    <row r="805" spans="1:19" x14ac:dyDescent="0.25">
      <c r="A805" s="136">
        <v>141</v>
      </c>
      <c r="B805" s="108">
        <v>2328708</v>
      </c>
      <c r="C805" s="108">
        <v>3284419</v>
      </c>
      <c r="D805" s="137" t="s">
        <v>581</v>
      </c>
      <c r="E805" s="108" t="s">
        <v>1458</v>
      </c>
      <c r="F805" s="138">
        <v>2.8599537037037038E-2</v>
      </c>
      <c r="G805" s="100" t="s">
        <v>5323</v>
      </c>
      <c r="H805" s="108" t="s">
        <v>1692</v>
      </c>
      <c r="I805" s="108"/>
      <c r="J805" s="99"/>
      <c r="K805" s="99"/>
      <c r="L805" s="99"/>
      <c r="M805" s="108" t="s">
        <v>2033</v>
      </c>
      <c r="N805" s="99"/>
      <c r="O805" s="99"/>
      <c r="P805" s="139" t="s">
        <v>2052</v>
      </c>
      <c r="Q805" s="99" t="s">
        <v>2070</v>
      </c>
      <c r="R805" s="99"/>
      <c r="S805" s="108" t="s">
        <v>1461</v>
      </c>
    </row>
    <row r="806" spans="1:19" x14ac:dyDescent="0.25">
      <c r="A806" s="136">
        <v>267</v>
      </c>
      <c r="B806" s="108">
        <v>2328713</v>
      </c>
      <c r="C806" s="108">
        <v>3285924</v>
      </c>
      <c r="D806" s="137" t="s">
        <v>1274</v>
      </c>
      <c r="E806" s="108" t="s">
        <v>1555</v>
      </c>
      <c r="F806" s="138">
        <v>2.7222222222222221E-2</v>
      </c>
      <c r="G806" s="100" t="s">
        <v>5322</v>
      </c>
      <c r="H806" s="108" t="s">
        <v>1692</v>
      </c>
      <c r="I806" s="108"/>
      <c r="J806" s="99"/>
      <c r="K806" s="99"/>
      <c r="L806" s="99"/>
      <c r="M806" s="108" t="s">
        <v>2033</v>
      </c>
      <c r="N806" s="99"/>
      <c r="O806" s="99"/>
      <c r="P806" s="139" t="s">
        <v>2052</v>
      </c>
      <c r="Q806" s="99" t="s">
        <v>2070</v>
      </c>
      <c r="R806" s="99"/>
      <c r="S806" s="108" t="s">
        <v>1461</v>
      </c>
    </row>
    <row r="807" spans="1:19" x14ac:dyDescent="0.25">
      <c r="A807" s="136">
        <v>123</v>
      </c>
      <c r="B807" s="108">
        <v>2328715</v>
      </c>
      <c r="C807" s="108">
        <v>3284196</v>
      </c>
      <c r="D807" s="137" t="s">
        <v>581</v>
      </c>
      <c r="E807" s="108" t="s">
        <v>1490</v>
      </c>
      <c r="F807" s="138">
        <v>2.8437500000000001E-2</v>
      </c>
      <c r="G807" s="100" t="s">
        <v>5323</v>
      </c>
      <c r="H807" s="108" t="s">
        <v>1692</v>
      </c>
      <c r="I807" s="108"/>
      <c r="J807" s="99"/>
      <c r="K807" s="99"/>
      <c r="L807" s="99"/>
      <c r="M807" s="108" t="s">
        <v>2033</v>
      </c>
      <c r="N807" s="99"/>
      <c r="O807" s="99"/>
      <c r="P807" s="139" t="s">
        <v>2053</v>
      </c>
      <c r="Q807" s="99" t="s">
        <v>2070</v>
      </c>
      <c r="R807" s="99"/>
      <c r="S807" s="108" t="s">
        <v>1461</v>
      </c>
    </row>
    <row r="808" spans="1:19" x14ac:dyDescent="0.25">
      <c r="A808" s="136">
        <v>134</v>
      </c>
      <c r="B808" s="108">
        <v>2328728</v>
      </c>
      <c r="C808" s="108">
        <v>3284329</v>
      </c>
      <c r="D808" s="137" t="s">
        <v>581</v>
      </c>
      <c r="E808" s="108" t="s">
        <v>1459</v>
      </c>
      <c r="F808" s="138">
        <v>3.1851851851851853E-2</v>
      </c>
      <c r="G808" s="100" t="s">
        <v>5323</v>
      </c>
      <c r="H808" s="108" t="s">
        <v>1692</v>
      </c>
      <c r="I808" s="108"/>
      <c r="J808" s="99"/>
      <c r="K808" s="99"/>
      <c r="L808" s="99"/>
      <c r="M808" s="108" t="s">
        <v>2033</v>
      </c>
      <c r="N808" s="99"/>
      <c r="O808" s="99"/>
      <c r="P808" s="139" t="s">
        <v>2052</v>
      </c>
      <c r="Q808" s="99" t="s">
        <v>2070</v>
      </c>
      <c r="R808" s="99"/>
      <c r="S808" s="108" t="s">
        <v>1461</v>
      </c>
    </row>
    <row r="809" spans="1:19" x14ac:dyDescent="0.25">
      <c r="A809" s="136">
        <v>292</v>
      </c>
      <c r="B809" s="108">
        <v>2328735</v>
      </c>
      <c r="C809" s="108">
        <v>3286231</v>
      </c>
      <c r="D809" s="137" t="s">
        <v>1131</v>
      </c>
      <c r="E809" s="108" t="s">
        <v>1574</v>
      </c>
      <c r="F809" s="138">
        <v>3.6851851851851851E-2</v>
      </c>
      <c r="G809" s="100" t="s">
        <v>5323</v>
      </c>
      <c r="H809" s="108" t="s">
        <v>1692</v>
      </c>
      <c r="I809" s="108"/>
      <c r="J809" s="99"/>
      <c r="K809" s="99"/>
      <c r="L809" s="99"/>
      <c r="M809" s="108" t="s">
        <v>2033</v>
      </c>
      <c r="N809" s="99"/>
      <c r="O809" s="99"/>
      <c r="P809" s="139" t="s">
        <v>2052</v>
      </c>
      <c r="Q809" s="99" t="s">
        <v>2070</v>
      </c>
      <c r="R809" s="99"/>
      <c r="S809" s="108" t="s">
        <v>1461</v>
      </c>
    </row>
    <row r="810" spans="1:19" x14ac:dyDescent="0.25">
      <c r="A810" s="136">
        <v>142</v>
      </c>
      <c r="B810" s="108">
        <v>2328743</v>
      </c>
      <c r="C810" s="108">
        <v>3284430</v>
      </c>
      <c r="D810" s="137" t="s">
        <v>581</v>
      </c>
      <c r="E810" s="108" t="s">
        <v>1611</v>
      </c>
      <c r="F810" s="138">
        <v>3.1087962962962963E-2</v>
      </c>
      <c r="G810" s="100" t="s">
        <v>5323</v>
      </c>
      <c r="H810" s="108" t="s">
        <v>1692</v>
      </c>
      <c r="I810" s="108"/>
      <c r="J810" s="99"/>
      <c r="K810" s="99"/>
      <c r="L810" s="99"/>
      <c r="M810" s="108" t="s">
        <v>2033</v>
      </c>
      <c r="N810" s="99"/>
      <c r="O810" s="99"/>
      <c r="P810" s="139" t="s">
        <v>2052</v>
      </c>
      <c r="Q810" s="99" t="s">
        <v>2070</v>
      </c>
      <c r="R810" s="99"/>
      <c r="S810" s="108" t="s">
        <v>1461</v>
      </c>
    </row>
    <row r="811" spans="1:19" x14ac:dyDescent="0.25">
      <c r="A811" s="136">
        <v>101</v>
      </c>
      <c r="B811" s="108">
        <v>2328755</v>
      </c>
      <c r="C811" s="108">
        <v>3283936</v>
      </c>
      <c r="D811" s="137" t="s">
        <v>465</v>
      </c>
      <c r="E811" s="108" t="s">
        <v>1603</v>
      </c>
      <c r="F811" s="138">
        <v>3.0706018518518518E-2</v>
      </c>
      <c r="G811" s="100" t="s">
        <v>5323</v>
      </c>
      <c r="H811" s="108" t="s">
        <v>1692</v>
      </c>
      <c r="I811" s="108"/>
      <c r="J811" s="99"/>
      <c r="K811" s="99"/>
      <c r="L811" s="99"/>
      <c r="M811" s="108" t="s">
        <v>2033</v>
      </c>
      <c r="N811" s="99"/>
      <c r="O811" s="99"/>
      <c r="P811" s="139" t="s">
        <v>2052</v>
      </c>
      <c r="Q811" s="99" t="s">
        <v>2070</v>
      </c>
      <c r="R811" s="99"/>
      <c r="S811" s="108" t="s">
        <v>1461</v>
      </c>
    </row>
    <row r="812" spans="1:19" x14ac:dyDescent="0.25">
      <c r="A812" s="136">
        <v>261</v>
      </c>
      <c r="B812" s="108">
        <v>2328756</v>
      </c>
      <c r="C812" s="108">
        <v>3285853</v>
      </c>
      <c r="D812" s="137" t="s">
        <v>1199</v>
      </c>
      <c r="E812" s="108" t="s">
        <v>1548</v>
      </c>
      <c r="F812" s="138">
        <v>2.6354166666666668E-2</v>
      </c>
      <c r="G812" s="100" t="s">
        <v>5322</v>
      </c>
      <c r="H812" s="108" t="s">
        <v>1692</v>
      </c>
      <c r="I812" s="108"/>
      <c r="J812" s="99"/>
      <c r="K812" s="99"/>
      <c r="L812" s="99"/>
      <c r="M812" s="108" t="s">
        <v>2033</v>
      </c>
      <c r="N812" s="99"/>
      <c r="O812" s="99"/>
      <c r="P812" s="139" t="s">
        <v>2052</v>
      </c>
      <c r="Q812" s="99" t="s">
        <v>2070</v>
      </c>
      <c r="R812" s="99"/>
      <c r="S812" s="108" t="s">
        <v>1446</v>
      </c>
    </row>
    <row r="813" spans="1:19" x14ac:dyDescent="0.25">
      <c r="A813" s="136">
        <v>253</v>
      </c>
      <c r="B813" s="108">
        <v>2328762</v>
      </c>
      <c r="C813" s="108">
        <v>3285756</v>
      </c>
      <c r="D813" s="137" t="s">
        <v>1199</v>
      </c>
      <c r="E813" s="108" t="s">
        <v>1546</v>
      </c>
      <c r="F813" s="138">
        <v>2.5624999999999998E-2</v>
      </c>
      <c r="G813" s="100" t="s">
        <v>5322</v>
      </c>
      <c r="H813" s="108" t="s">
        <v>1692</v>
      </c>
      <c r="I813" s="108"/>
      <c r="J813" s="99"/>
      <c r="K813" s="99"/>
      <c r="L813" s="99"/>
      <c r="M813" s="108" t="s">
        <v>2033</v>
      </c>
      <c r="N813" s="99"/>
      <c r="O813" s="99"/>
      <c r="P813" s="139" t="s">
        <v>2052</v>
      </c>
      <c r="Q813" s="99" t="s">
        <v>2070</v>
      </c>
      <c r="R813" s="99"/>
      <c r="S813" s="108" t="s">
        <v>1446</v>
      </c>
    </row>
    <row r="814" spans="1:19" x14ac:dyDescent="0.25">
      <c r="A814" s="136">
        <v>72</v>
      </c>
      <c r="B814" s="108">
        <v>2328770</v>
      </c>
      <c r="C814" s="108">
        <v>3283585</v>
      </c>
      <c r="D814" s="137" t="s">
        <v>81</v>
      </c>
      <c r="E814" s="108" t="s">
        <v>1482</v>
      </c>
      <c r="F814" s="138">
        <v>2.4965277777777777E-2</v>
      </c>
      <c r="G814" s="100" t="s">
        <v>5322</v>
      </c>
      <c r="H814" s="108" t="s">
        <v>1692</v>
      </c>
      <c r="I814" s="108"/>
      <c r="J814" s="99"/>
      <c r="K814" s="99"/>
      <c r="L814" s="99"/>
      <c r="M814" s="108" t="s">
        <v>2033</v>
      </c>
      <c r="N814" s="99"/>
      <c r="O814" s="99"/>
      <c r="P814" s="139" t="s">
        <v>2052</v>
      </c>
      <c r="Q814" s="99" t="s">
        <v>2070</v>
      </c>
      <c r="R814" s="99"/>
      <c r="S814" s="108" t="s">
        <v>1461</v>
      </c>
    </row>
    <row r="815" spans="1:19" x14ac:dyDescent="0.25">
      <c r="A815" s="136">
        <v>49</v>
      </c>
      <c r="B815" s="108">
        <v>2328773</v>
      </c>
      <c r="C815" s="108">
        <v>3283309</v>
      </c>
      <c r="D815" s="137" t="s">
        <v>81</v>
      </c>
      <c r="E815" s="108" t="s">
        <v>1484</v>
      </c>
      <c r="F815" s="138">
        <v>2.9236111111111112E-2</v>
      </c>
      <c r="G815" s="100" t="s">
        <v>5323</v>
      </c>
      <c r="H815" s="108" t="s">
        <v>1692</v>
      </c>
      <c r="I815" s="108"/>
      <c r="J815" s="99"/>
      <c r="K815" s="99"/>
      <c r="L815" s="99"/>
      <c r="M815" s="108" t="s">
        <v>2033</v>
      </c>
      <c r="N815" s="99"/>
      <c r="O815" s="99"/>
      <c r="P815" s="139" t="s">
        <v>2052</v>
      </c>
      <c r="Q815" s="99" t="s">
        <v>2070</v>
      </c>
      <c r="R815" s="99"/>
      <c r="S815" s="108" t="s">
        <v>1461</v>
      </c>
    </row>
    <row r="816" spans="1:19" x14ac:dyDescent="0.25">
      <c r="A816" s="136">
        <v>162</v>
      </c>
      <c r="B816" s="108">
        <v>2328782</v>
      </c>
      <c r="C816" s="108">
        <v>3284671</v>
      </c>
      <c r="D816" s="137" t="s">
        <v>581</v>
      </c>
      <c r="E816" s="108" t="s">
        <v>1496</v>
      </c>
      <c r="F816" s="138">
        <v>3.4155092592592591E-2</v>
      </c>
      <c r="G816" s="100" t="s">
        <v>5323</v>
      </c>
      <c r="H816" s="108" t="s">
        <v>1692</v>
      </c>
      <c r="I816" s="108"/>
      <c r="J816" s="99"/>
      <c r="K816" s="99"/>
      <c r="L816" s="99"/>
      <c r="M816" s="108" t="s">
        <v>2033</v>
      </c>
      <c r="N816" s="99"/>
      <c r="O816" s="99"/>
      <c r="P816" s="139" t="s">
        <v>2052</v>
      </c>
      <c r="Q816" s="99" t="s">
        <v>2070</v>
      </c>
      <c r="R816" s="99"/>
      <c r="S816" s="108" t="s">
        <v>1461</v>
      </c>
    </row>
    <row r="817" spans="1:19" x14ac:dyDescent="0.25">
      <c r="A817" s="136">
        <v>191</v>
      </c>
      <c r="B817" s="108">
        <v>2328788</v>
      </c>
      <c r="C817" s="108">
        <v>3285016</v>
      </c>
      <c r="D817" s="137" t="s">
        <v>905</v>
      </c>
      <c r="E817" s="108" t="s">
        <v>1509</v>
      </c>
      <c r="F817" s="138">
        <v>2.900462962962963E-2</v>
      </c>
      <c r="G817" s="100" t="s">
        <v>5323</v>
      </c>
      <c r="H817" s="108" t="s">
        <v>1692</v>
      </c>
      <c r="I817" s="108"/>
      <c r="J817" s="99"/>
      <c r="K817" s="99"/>
      <c r="L817" s="99"/>
      <c r="M817" s="108" t="s">
        <v>2033</v>
      </c>
      <c r="N817" s="99"/>
      <c r="O817" s="99"/>
      <c r="P817" s="139" t="s">
        <v>2052</v>
      </c>
      <c r="Q817" s="99" t="s">
        <v>2070</v>
      </c>
      <c r="R817" s="99"/>
      <c r="S817" s="108" t="s">
        <v>1461</v>
      </c>
    </row>
    <row r="818" spans="1:19" x14ac:dyDescent="0.25">
      <c r="A818" s="136">
        <v>217</v>
      </c>
      <c r="B818" s="108">
        <v>2328810</v>
      </c>
      <c r="C818" s="108">
        <v>3285323</v>
      </c>
      <c r="D818" s="137" t="s">
        <v>990</v>
      </c>
      <c r="E818" s="108" t="s">
        <v>1526</v>
      </c>
      <c r="F818" s="138">
        <v>3.0682870370370371E-2</v>
      </c>
      <c r="G818" s="100" t="s">
        <v>5323</v>
      </c>
      <c r="H818" s="108" t="s">
        <v>1692</v>
      </c>
      <c r="I818" s="108"/>
      <c r="J818" s="99"/>
      <c r="K818" s="99"/>
      <c r="L818" s="99"/>
      <c r="M818" s="108" t="s">
        <v>2033</v>
      </c>
      <c r="N818" s="99"/>
      <c r="O818" s="99"/>
      <c r="P818" s="139" t="s">
        <v>2052</v>
      </c>
      <c r="Q818" s="99" t="s">
        <v>2070</v>
      </c>
      <c r="R818" s="99"/>
      <c r="S818" s="108" t="s">
        <v>1461</v>
      </c>
    </row>
    <row r="819" spans="1:19" x14ac:dyDescent="0.25">
      <c r="A819" s="136">
        <v>258</v>
      </c>
      <c r="B819" s="108">
        <v>2328819</v>
      </c>
      <c r="C819" s="108">
        <v>3285815</v>
      </c>
      <c r="D819" s="137" t="s">
        <v>1199</v>
      </c>
      <c r="E819" s="108" t="s">
        <v>1623</v>
      </c>
      <c r="F819" s="138">
        <v>3.0138888888888889E-2</v>
      </c>
      <c r="G819" s="100" t="s">
        <v>5323</v>
      </c>
      <c r="H819" s="108" t="s">
        <v>1692</v>
      </c>
      <c r="I819" s="108"/>
      <c r="J819" s="99"/>
      <c r="K819" s="99"/>
      <c r="L819" s="99"/>
      <c r="M819" s="108" t="s">
        <v>2038</v>
      </c>
      <c r="N819" s="99" t="s">
        <v>2067</v>
      </c>
      <c r="O819" s="99"/>
      <c r="P819" s="139" t="s">
        <v>2052</v>
      </c>
      <c r="Q819" s="99" t="s">
        <v>2070</v>
      </c>
      <c r="R819" s="99"/>
      <c r="S819" s="108" t="s">
        <v>1461</v>
      </c>
    </row>
    <row r="820" spans="1:19" x14ac:dyDescent="0.25">
      <c r="A820" s="136">
        <v>267</v>
      </c>
      <c r="B820" s="108">
        <v>2328837</v>
      </c>
      <c r="C820" s="108">
        <v>3285929</v>
      </c>
      <c r="D820" s="137" t="s">
        <v>1274</v>
      </c>
      <c r="E820" s="108" t="s">
        <v>1555</v>
      </c>
      <c r="F820" s="138">
        <v>2.7766203703703703E-2</v>
      </c>
      <c r="G820" s="100" t="s">
        <v>5322</v>
      </c>
      <c r="H820" s="108" t="s">
        <v>1692</v>
      </c>
      <c r="I820" s="108"/>
      <c r="J820" s="99"/>
      <c r="K820" s="99"/>
      <c r="L820" s="99"/>
      <c r="M820" s="108" t="s">
        <v>2033</v>
      </c>
      <c r="N820" s="99"/>
      <c r="O820" s="99"/>
      <c r="P820" s="139" t="s">
        <v>2052</v>
      </c>
      <c r="Q820" s="99" t="s">
        <v>2070</v>
      </c>
      <c r="R820" s="99"/>
      <c r="S820" s="108" t="s">
        <v>1461</v>
      </c>
    </row>
    <row r="821" spans="1:19" x14ac:dyDescent="0.25">
      <c r="A821" s="136">
        <v>113</v>
      </c>
      <c r="B821" s="108">
        <v>2328847</v>
      </c>
      <c r="C821" s="108">
        <v>3284084</v>
      </c>
      <c r="D821" s="137" t="s">
        <v>465</v>
      </c>
      <c r="E821" s="108" t="s">
        <v>1609</v>
      </c>
      <c r="F821" s="138">
        <v>2.4212962962962964E-2</v>
      </c>
      <c r="G821" s="100" t="s">
        <v>2065</v>
      </c>
      <c r="H821" s="108" t="s">
        <v>1692</v>
      </c>
      <c r="I821" s="108"/>
      <c r="J821" s="99" t="s">
        <v>5321</v>
      </c>
      <c r="K821" s="99" t="s">
        <v>5325</v>
      </c>
      <c r="L821" s="99"/>
      <c r="M821" s="108" t="s">
        <v>2033</v>
      </c>
      <c r="N821" s="99"/>
      <c r="O821" s="99"/>
      <c r="P821" s="139" t="s">
        <v>2052</v>
      </c>
      <c r="Q821" s="99" t="s">
        <v>2070</v>
      </c>
      <c r="R821" s="99"/>
      <c r="S821" s="108" t="s">
        <v>1461</v>
      </c>
    </row>
    <row r="822" spans="1:19" x14ac:dyDescent="0.25">
      <c r="A822" s="136">
        <v>292</v>
      </c>
      <c r="B822" s="108">
        <v>2328863</v>
      </c>
      <c r="C822" s="108">
        <v>3286232</v>
      </c>
      <c r="D822" s="137" t="s">
        <v>1131</v>
      </c>
      <c r="E822" s="108" t="s">
        <v>1574</v>
      </c>
      <c r="F822" s="138">
        <v>2.4722222222222222E-2</v>
      </c>
      <c r="G822" s="100" t="s">
        <v>5322</v>
      </c>
      <c r="H822" s="108" t="s">
        <v>1692</v>
      </c>
      <c r="I822" s="108"/>
      <c r="J822" s="99"/>
      <c r="K822" s="99"/>
      <c r="L822" s="99"/>
      <c r="M822" s="108" t="s">
        <v>2033</v>
      </c>
      <c r="N822" s="99"/>
      <c r="O822" s="99"/>
      <c r="P822" s="139" t="s">
        <v>2052</v>
      </c>
      <c r="Q822" s="99" t="s">
        <v>2070</v>
      </c>
      <c r="R822" s="99"/>
      <c r="S822" s="108" t="s">
        <v>1461</v>
      </c>
    </row>
    <row r="823" spans="1:19" x14ac:dyDescent="0.25">
      <c r="A823" s="136">
        <v>134</v>
      </c>
      <c r="B823" s="108">
        <v>2328865</v>
      </c>
      <c r="C823" s="108">
        <v>3284330</v>
      </c>
      <c r="D823" s="137" t="s">
        <v>581</v>
      </c>
      <c r="E823" s="108" t="s">
        <v>1459</v>
      </c>
      <c r="F823" s="138">
        <v>2.8773148148148148E-2</v>
      </c>
      <c r="G823" s="100" t="s">
        <v>5323</v>
      </c>
      <c r="H823" s="108" t="s">
        <v>1692</v>
      </c>
      <c r="I823" s="108"/>
      <c r="J823" s="99"/>
      <c r="K823" s="99"/>
      <c r="L823" s="99"/>
      <c r="M823" s="108" t="s">
        <v>2033</v>
      </c>
      <c r="N823" s="99"/>
      <c r="O823" s="99"/>
      <c r="P823" s="139" t="s">
        <v>2052</v>
      </c>
      <c r="Q823" s="99" t="s">
        <v>2070</v>
      </c>
      <c r="R823" s="99"/>
      <c r="S823" s="108" t="s">
        <v>1461</v>
      </c>
    </row>
    <row r="824" spans="1:19" x14ac:dyDescent="0.25">
      <c r="A824" s="136">
        <v>100</v>
      </c>
      <c r="B824" s="108">
        <v>2328866</v>
      </c>
      <c r="C824" s="108">
        <v>3283923</v>
      </c>
      <c r="D824" s="137" t="s">
        <v>465</v>
      </c>
      <c r="E824" s="108" t="s">
        <v>1602</v>
      </c>
      <c r="F824" s="138">
        <v>2.6296296296296297E-2</v>
      </c>
      <c r="G824" s="100" t="s">
        <v>5322</v>
      </c>
      <c r="H824" s="108" t="s">
        <v>1698</v>
      </c>
      <c r="I824" s="108" t="s">
        <v>1699</v>
      </c>
      <c r="J824" s="99" t="s">
        <v>5320</v>
      </c>
      <c r="K824" s="99" t="s">
        <v>5325</v>
      </c>
      <c r="L824" s="99"/>
      <c r="M824" s="108" t="s">
        <v>2033</v>
      </c>
      <c r="N824" s="99"/>
      <c r="O824" s="99"/>
      <c r="P824" s="139" t="s">
        <v>2052</v>
      </c>
      <c r="Q824" s="99" t="s">
        <v>2070</v>
      </c>
      <c r="R824" s="99"/>
      <c r="S824" s="108" t="s">
        <v>1461</v>
      </c>
    </row>
    <row r="825" spans="1:19" x14ac:dyDescent="0.25">
      <c r="A825" s="136">
        <v>210</v>
      </c>
      <c r="B825" s="108">
        <v>2328872</v>
      </c>
      <c r="C825" s="108">
        <v>3285240</v>
      </c>
      <c r="D825" s="137" t="s">
        <v>990</v>
      </c>
      <c r="E825" s="108" t="s">
        <v>1624</v>
      </c>
      <c r="F825" s="138">
        <v>2.642361111111111E-2</v>
      </c>
      <c r="G825" s="100" t="s">
        <v>5322</v>
      </c>
      <c r="H825" s="108" t="s">
        <v>1692</v>
      </c>
      <c r="I825" s="108"/>
      <c r="J825" s="99"/>
      <c r="K825" s="99"/>
      <c r="L825" s="99"/>
      <c r="M825" s="108" t="s">
        <v>2033</v>
      </c>
      <c r="N825" s="99"/>
      <c r="O825" s="99"/>
      <c r="P825" s="139" t="s">
        <v>2052</v>
      </c>
      <c r="Q825" s="99" t="s">
        <v>2070</v>
      </c>
      <c r="R825" s="99"/>
      <c r="S825" s="108" t="s">
        <v>1461</v>
      </c>
    </row>
    <row r="826" spans="1:19" x14ac:dyDescent="0.25">
      <c r="A826" s="136">
        <v>141</v>
      </c>
      <c r="B826" s="108">
        <v>2328883</v>
      </c>
      <c r="C826" s="108">
        <v>3284420</v>
      </c>
      <c r="D826" s="137" t="s">
        <v>581</v>
      </c>
      <c r="E826" s="108" t="s">
        <v>1458</v>
      </c>
      <c r="F826" s="138">
        <v>2.431712962962963E-2</v>
      </c>
      <c r="G826" s="100" t="s">
        <v>5322</v>
      </c>
      <c r="H826" s="108" t="s">
        <v>1692</v>
      </c>
      <c r="I826" s="108"/>
      <c r="J826" s="99"/>
      <c r="K826" s="99"/>
      <c r="L826" s="99"/>
      <c r="M826" s="108" t="s">
        <v>2033</v>
      </c>
      <c r="N826" s="99"/>
      <c r="O826" s="99"/>
      <c r="P826" s="139" t="s">
        <v>2052</v>
      </c>
      <c r="Q826" s="99" t="s">
        <v>2070</v>
      </c>
      <c r="R826" s="99"/>
      <c r="S826" s="108" t="s">
        <v>1461</v>
      </c>
    </row>
    <row r="827" spans="1:19" x14ac:dyDescent="0.25">
      <c r="A827" s="136">
        <v>123</v>
      </c>
      <c r="B827" s="108">
        <v>2328889</v>
      </c>
      <c r="C827" s="108">
        <v>3284197</v>
      </c>
      <c r="D827" s="137" t="s">
        <v>581</v>
      </c>
      <c r="E827" s="108" t="s">
        <v>1490</v>
      </c>
      <c r="F827" s="138">
        <v>2.5162037037037038E-2</v>
      </c>
      <c r="G827" s="100" t="s">
        <v>5322</v>
      </c>
      <c r="H827" s="108" t="s">
        <v>1692</v>
      </c>
      <c r="I827" s="108"/>
      <c r="J827" s="99"/>
      <c r="K827" s="99"/>
      <c r="L827" s="99"/>
      <c r="M827" s="108" t="s">
        <v>2033</v>
      </c>
      <c r="N827" s="99"/>
      <c r="O827" s="99"/>
      <c r="P827" s="139" t="s">
        <v>2053</v>
      </c>
      <c r="Q827" s="99" t="s">
        <v>2070</v>
      </c>
      <c r="R827" s="99"/>
      <c r="S827" s="108" t="s">
        <v>1461</v>
      </c>
    </row>
    <row r="828" spans="1:19" x14ac:dyDescent="0.25">
      <c r="A828" s="136">
        <v>142</v>
      </c>
      <c r="B828" s="108">
        <v>2328920</v>
      </c>
      <c r="C828" s="108">
        <v>3284432</v>
      </c>
      <c r="D828" s="137" t="s">
        <v>581</v>
      </c>
      <c r="E828" s="108" t="s">
        <v>1611</v>
      </c>
      <c r="F828" s="138">
        <v>3.0254629629629631E-2</v>
      </c>
      <c r="G828" s="100" t="s">
        <v>5323</v>
      </c>
      <c r="H828" s="108" t="s">
        <v>1692</v>
      </c>
      <c r="I828" s="108"/>
      <c r="J828" s="99"/>
      <c r="K828" s="99"/>
      <c r="L828" s="99"/>
      <c r="M828" s="108" t="s">
        <v>2033</v>
      </c>
      <c r="N828" s="99"/>
      <c r="O828" s="99"/>
      <c r="P828" s="139" t="s">
        <v>2052</v>
      </c>
      <c r="Q828" s="99" t="s">
        <v>2070</v>
      </c>
      <c r="R828" s="99"/>
      <c r="S828" s="108" t="s">
        <v>1461</v>
      </c>
    </row>
    <row r="829" spans="1:19" x14ac:dyDescent="0.25">
      <c r="A829" s="136">
        <v>101</v>
      </c>
      <c r="B829" s="108">
        <v>2328930</v>
      </c>
      <c r="C829" s="108">
        <v>3283937</v>
      </c>
      <c r="D829" s="137" t="s">
        <v>465</v>
      </c>
      <c r="E829" s="108" t="s">
        <v>1603</v>
      </c>
      <c r="F829" s="138">
        <v>3.4525462962962966E-2</v>
      </c>
      <c r="G829" s="100" t="s">
        <v>5323</v>
      </c>
      <c r="H829" s="108" t="s">
        <v>1692</v>
      </c>
      <c r="I829" s="108"/>
      <c r="J829" s="99"/>
      <c r="K829" s="99"/>
      <c r="L829" s="99"/>
      <c r="M829" s="108" t="s">
        <v>2033</v>
      </c>
      <c r="N829" s="99"/>
      <c r="O829" s="99"/>
      <c r="P829" s="139" t="s">
        <v>2052</v>
      </c>
      <c r="Q829" s="99" t="s">
        <v>2070</v>
      </c>
      <c r="R829" s="99"/>
      <c r="S829" s="108" t="s">
        <v>1461</v>
      </c>
    </row>
    <row r="830" spans="1:19" x14ac:dyDescent="0.25">
      <c r="A830" s="136">
        <v>49</v>
      </c>
      <c r="B830" s="108">
        <v>2328931</v>
      </c>
      <c r="C830" s="108">
        <v>3283310</v>
      </c>
      <c r="D830" s="137" t="s">
        <v>81</v>
      </c>
      <c r="E830" s="108" t="s">
        <v>1484</v>
      </c>
      <c r="F830" s="138">
        <v>3.0624999999999999E-2</v>
      </c>
      <c r="G830" s="100" t="s">
        <v>5323</v>
      </c>
      <c r="H830" s="108" t="s">
        <v>1692</v>
      </c>
      <c r="I830" s="108"/>
      <c r="J830" s="99"/>
      <c r="K830" s="99"/>
      <c r="L830" s="99"/>
      <c r="M830" s="108" t="s">
        <v>2033</v>
      </c>
      <c r="N830" s="99"/>
      <c r="O830" s="99"/>
      <c r="P830" s="139" t="s">
        <v>2052</v>
      </c>
      <c r="Q830" s="99" t="s">
        <v>2070</v>
      </c>
      <c r="R830" s="99"/>
      <c r="S830" s="108" t="s">
        <v>1461</v>
      </c>
    </row>
    <row r="831" spans="1:19" x14ac:dyDescent="0.25">
      <c r="A831" s="136">
        <v>159</v>
      </c>
      <c r="B831" s="108">
        <v>2328948</v>
      </c>
      <c r="C831" s="108">
        <v>3284636</v>
      </c>
      <c r="D831" s="137" t="s">
        <v>581</v>
      </c>
      <c r="E831" s="108" t="s">
        <v>1498</v>
      </c>
      <c r="F831" s="138">
        <v>4.403935185185185E-2</v>
      </c>
      <c r="G831" s="100" t="s">
        <v>5323</v>
      </c>
      <c r="H831" s="108" t="s">
        <v>1692</v>
      </c>
      <c r="I831" s="108"/>
      <c r="J831" s="99"/>
      <c r="K831" s="99"/>
      <c r="L831" s="99"/>
      <c r="M831" s="108" t="s">
        <v>2033</v>
      </c>
      <c r="N831" s="99"/>
      <c r="O831" s="99"/>
      <c r="P831" s="139" t="s">
        <v>2052</v>
      </c>
      <c r="Q831" s="99" t="s">
        <v>2070</v>
      </c>
      <c r="R831" s="99"/>
      <c r="S831" s="108" t="s">
        <v>1461</v>
      </c>
    </row>
    <row r="832" spans="1:19" x14ac:dyDescent="0.25">
      <c r="A832" s="136">
        <v>72</v>
      </c>
      <c r="B832" s="108">
        <v>2328954</v>
      </c>
      <c r="C832" s="108">
        <v>3283586</v>
      </c>
      <c r="D832" s="137" t="s">
        <v>81</v>
      </c>
      <c r="E832" s="108" t="s">
        <v>1482</v>
      </c>
      <c r="F832" s="138">
        <v>2.7442129629629629E-2</v>
      </c>
      <c r="G832" s="100" t="s">
        <v>5322</v>
      </c>
      <c r="H832" s="108" t="s">
        <v>1692</v>
      </c>
      <c r="I832" s="108"/>
      <c r="J832" s="99"/>
      <c r="K832" s="99"/>
      <c r="L832" s="99"/>
      <c r="M832" s="108" t="s">
        <v>2033</v>
      </c>
      <c r="N832" s="99"/>
      <c r="O832" s="99"/>
      <c r="P832" s="139" t="s">
        <v>2052</v>
      </c>
      <c r="Q832" s="99" t="s">
        <v>2070</v>
      </c>
      <c r="R832" s="99"/>
      <c r="S832" s="108" t="s">
        <v>1461</v>
      </c>
    </row>
    <row r="833" spans="1:19" x14ac:dyDescent="0.25">
      <c r="A833" s="136">
        <v>191</v>
      </c>
      <c r="B833" s="108">
        <v>2328970</v>
      </c>
      <c r="C833" s="108">
        <v>3285018</v>
      </c>
      <c r="D833" s="137" t="s">
        <v>905</v>
      </c>
      <c r="E833" s="108" t="s">
        <v>1509</v>
      </c>
      <c r="F833" s="138">
        <v>3.0624999999999999E-2</v>
      </c>
      <c r="G833" s="100" t="s">
        <v>5323</v>
      </c>
      <c r="H833" s="108" t="s">
        <v>1692</v>
      </c>
      <c r="I833" s="108"/>
      <c r="J833" s="99"/>
      <c r="K833" s="99"/>
      <c r="L833" s="99"/>
      <c r="M833" s="108" t="s">
        <v>2033</v>
      </c>
      <c r="N833" s="99"/>
      <c r="O833" s="99"/>
      <c r="P833" s="139" t="s">
        <v>2052</v>
      </c>
      <c r="Q833" s="99" t="s">
        <v>2070</v>
      </c>
      <c r="R833" s="99"/>
      <c r="S833" s="108" t="s">
        <v>1461</v>
      </c>
    </row>
    <row r="834" spans="1:19" x14ac:dyDescent="0.25">
      <c r="A834" s="136">
        <v>274</v>
      </c>
      <c r="B834" s="108">
        <v>2328979</v>
      </c>
      <c r="C834" s="108">
        <v>3286008</v>
      </c>
      <c r="D834" s="137" t="s">
        <v>1315</v>
      </c>
      <c r="E834" s="108" t="s">
        <v>1560</v>
      </c>
      <c r="F834" s="138">
        <v>3.1828703703703706E-2</v>
      </c>
      <c r="G834" s="100" t="s">
        <v>5323</v>
      </c>
      <c r="H834" s="108" t="s">
        <v>1692</v>
      </c>
      <c r="I834" s="108"/>
      <c r="J834" s="99"/>
      <c r="K834" s="99"/>
      <c r="L834" s="99"/>
      <c r="M834" s="108" t="s">
        <v>2039</v>
      </c>
      <c r="N834" s="99" t="s">
        <v>2067</v>
      </c>
      <c r="O834" s="99"/>
      <c r="P834" s="139" t="s">
        <v>2052</v>
      </c>
      <c r="Q834" s="99" t="s">
        <v>2070</v>
      </c>
      <c r="R834" s="99"/>
      <c r="S834" s="108" t="s">
        <v>1461</v>
      </c>
    </row>
    <row r="835" spans="1:19" x14ac:dyDescent="0.25">
      <c r="A835" s="136">
        <v>292</v>
      </c>
      <c r="B835" s="108">
        <v>2328991</v>
      </c>
      <c r="C835" s="108">
        <v>3286233</v>
      </c>
      <c r="D835" s="137" t="s">
        <v>1131</v>
      </c>
      <c r="E835" s="108" t="s">
        <v>1574</v>
      </c>
      <c r="F835" s="138">
        <v>3.0127314814814815E-2</v>
      </c>
      <c r="G835" s="100" t="s">
        <v>5323</v>
      </c>
      <c r="H835" s="108" t="s">
        <v>1692</v>
      </c>
      <c r="I835" s="108"/>
      <c r="J835" s="99"/>
      <c r="K835" s="99"/>
      <c r="L835" s="99"/>
      <c r="M835" s="108" t="s">
        <v>2033</v>
      </c>
      <c r="N835" s="99"/>
      <c r="O835" s="99"/>
      <c r="P835" s="139" t="s">
        <v>2052</v>
      </c>
      <c r="Q835" s="99" t="s">
        <v>2070</v>
      </c>
      <c r="R835" s="99"/>
      <c r="S835" s="108" t="s">
        <v>1461</v>
      </c>
    </row>
    <row r="836" spans="1:19" x14ac:dyDescent="0.25">
      <c r="A836" s="136">
        <v>253</v>
      </c>
      <c r="B836" s="108">
        <v>2328997</v>
      </c>
      <c r="C836" s="108">
        <v>3285758</v>
      </c>
      <c r="D836" s="137" t="s">
        <v>1199</v>
      </c>
      <c r="E836" s="108" t="s">
        <v>1546</v>
      </c>
      <c r="F836" s="138">
        <v>2.4050925925925927E-2</v>
      </c>
      <c r="G836" s="100" t="s">
        <v>2065</v>
      </c>
      <c r="H836" s="108" t="s">
        <v>1692</v>
      </c>
      <c r="I836" s="108"/>
      <c r="J836" s="99" t="s">
        <v>5321</v>
      </c>
      <c r="K836" s="99" t="s">
        <v>5325</v>
      </c>
      <c r="L836" s="99"/>
      <c r="M836" s="108" t="s">
        <v>2033</v>
      </c>
      <c r="N836" s="99"/>
      <c r="O836" s="99"/>
      <c r="P836" s="139" t="s">
        <v>2052</v>
      </c>
      <c r="Q836" s="99" t="s">
        <v>2070</v>
      </c>
      <c r="R836" s="99"/>
      <c r="S836" s="108" t="s">
        <v>1446</v>
      </c>
    </row>
    <row r="837" spans="1:19" x14ac:dyDescent="0.25">
      <c r="A837" s="136">
        <v>134</v>
      </c>
      <c r="B837" s="108">
        <v>2329000</v>
      </c>
      <c r="C837" s="108">
        <v>3284331</v>
      </c>
      <c r="D837" s="137" t="s">
        <v>581</v>
      </c>
      <c r="E837" s="108" t="s">
        <v>1459</v>
      </c>
      <c r="F837" s="138">
        <v>2.6574074074074073E-2</v>
      </c>
      <c r="G837" s="100" t="s">
        <v>5322</v>
      </c>
      <c r="H837" s="108" t="s">
        <v>1692</v>
      </c>
      <c r="I837" s="108"/>
      <c r="J837" s="99"/>
      <c r="K837" s="99"/>
      <c r="L837" s="99"/>
      <c r="M837" s="108" t="s">
        <v>2033</v>
      </c>
      <c r="N837" s="99"/>
      <c r="O837" s="99"/>
      <c r="P837" s="139" t="s">
        <v>2052</v>
      </c>
      <c r="Q837" s="99" t="s">
        <v>2070</v>
      </c>
      <c r="R837" s="99"/>
      <c r="S837" s="108" t="s">
        <v>1461</v>
      </c>
    </row>
    <row r="838" spans="1:19" x14ac:dyDescent="0.25">
      <c r="A838" s="136">
        <v>113</v>
      </c>
      <c r="B838" s="108">
        <v>2329009</v>
      </c>
      <c r="C838" s="108">
        <v>3284084</v>
      </c>
      <c r="D838" s="137" t="s">
        <v>465</v>
      </c>
      <c r="E838" s="108" t="s">
        <v>1609</v>
      </c>
      <c r="F838" s="138">
        <v>2.991898148148148E-2</v>
      </c>
      <c r="G838" s="100" t="s">
        <v>5323</v>
      </c>
      <c r="H838" s="108" t="s">
        <v>1692</v>
      </c>
      <c r="I838" s="108"/>
      <c r="J838" s="99"/>
      <c r="K838" s="99"/>
      <c r="L838" s="99"/>
      <c r="M838" s="108" t="s">
        <v>2033</v>
      </c>
      <c r="N838" s="99"/>
      <c r="O838" s="99"/>
      <c r="P838" s="139" t="s">
        <v>2052</v>
      </c>
      <c r="Q838" s="99" t="s">
        <v>2070</v>
      </c>
      <c r="R838" s="99"/>
      <c r="S838" s="108" t="s">
        <v>1461</v>
      </c>
    </row>
    <row r="839" spans="1:19" x14ac:dyDescent="0.25">
      <c r="A839" s="136">
        <v>267</v>
      </c>
      <c r="B839" s="108">
        <v>2329019</v>
      </c>
      <c r="C839" s="108">
        <v>3285930</v>
      </c>
      <c r="D839" s="137" t="s">
        <v>1274</v>
      </c>
      <c r="E839" s="108" t="s">
        <v>1555</v>
      </c>
      <c r="F839" s="138">
        <v>3.2893518518518516E-2</v>
      </c>
      <c r="G839" s="100" t="s">
        <v>5323</v>
      </c>
      <c r="H839" s="108" t="s">
        <v>1692</v>
      </c>
      <c r="I839" s="108"/>
      <c r="J839" s="99"/>
      <c r="K839" s="99"/>
      <c r="L839" s="99"/>
      <c r="M839" s="108" t="s">
        <v>2033</v>
      </c>
      <c r="N839" s="99"/>
      <c r="O839" s="99"/>
      <c r="P839" s="139" t="s">
        <v>2052</v>
      </c>
      <c r="Q839" s="99" t="s">
        <v>2070</v>
      </c>
      <c r="R839" s="99"/>
      <c r="S839" s="108" t="s">
        <v>1461</v>
      </c>
    </row>
    <row r="840" spans="1:19" x14ac:dyDescent="0.25">
      <c r="A840" s="136">
        <v>289</v>
      </c>
      <c r="B840" s="108">
        <v>2329030</v>
      </c>
      <c r="C840" s="108">
        <v>3286195</v>
      </c>
      <c r="D840" s="137" t="s">
        <v>1315</v>
      </c>
      <c r="E840" s="108" t="s">
        <v>1568</v>
      </c>
      <c r="F840" s="138">
        <v>2.8078703703703703E-2</v>
      </c>
      <c r="G840" s="100" t="s">
        <v>5323</v>
      </c>
      <c r="H840" s="108" t="s">
        <v>1692</v>
      </c>
      <c r="I840" s="108"/>
      <c r="J840" s="99"/>
      <c r="K840" s="99"/>
      <c r="L840" s="99"/>
      <c r="M840" s="108" t="s">
        <v>2036</v>
      </c>
      <c r="N840" s="99" t="s">
        <v>2067</v>
      </c>
      <c r="O840" s="99"/>
      <c r="P840" s="139" t="s">
        <v>2052</v>
      </c>
      <c r="Q840" s="99" t="s">
        <v>2070</v>
      </c>
      <c r="R840" s="99"/>
      <c r="S840" s="108" t="s">
        <v>1461</v>
      </c>
    </row>
    <row r="841" spans="1:19" x14ac:dyDescent="0.25">
      <c r="A841" s="136">
        <v>162</v>
      </c>
      <c r="B841" s="108">
        <v>2329036</v>
      </c>
      <c r="C841" s="108">
        <v>3284672</v>
      </c>
      <c r="D841" s="137" t="s">
        <v>581</v>
      </c>
      <c r="E841" s="108" t="s">
        <v>1496</v>
      </c>
      <c r="F841" s="138">
        <v>3.5405092592592592E-2</v>
      </c>
      <c r="G841" s="100" t="s">
        <v>5323</v>
      </c>
      <c r="H841" s="108" t="s">
        <v>1692</v>
      </c>
      <c r="I841" s="108"/>
      <c r="J841" s="99"/>
      <c r="K841" s="99"/>
      <c r="L841" s="99"/>
      <c r="M841" s="108" t="s">
        <v>2033</v>
      </c>
      <c r="N841" s="99"/>
      <c r="O841" s="99"/>
      <c r="P841" s="139" t="s">
        <v>2052</v>
      </c>
      <c r="Q841" s="99" t="s">
        <v>2070</v>
      </c>
      <c r="R841" s="99"/>
      <c r="S841" s="108" t="s">
        <v>1461</v>
      </c>
    </row>
    <row r="842" spans="1:19" x14ac:dyDescent="0.25">
      <c r="A842" s="136">
        <v>123</v>
      </c>
      <c r="B842" s="108">
        <v>2329039</v>
      </c>
      <c r="C842" s="108">
        <v>3284198</v>
      </c>
      <c r="D842" s="137" t="s">
        <v>581</v>
      </c>
      <c r="E842" s="108" t="s">
        <v>1490</v>
      </c>
      <c r="F842" s="138">
        <v>2.8391203703703703E-2</v>
      </c>
      <c r="G842" s="100" t="s">
        <v>5323</v>
      </c>
      <c r="H842" s="108" t="s">
        <v>1692</v>
      </c>
      <c r="I842" s="108"/>
      <c r="J842" s="99"/>
      <c r="K842" s="99"/>
      <c r="L842" s="99"/>
      <c r="M842" s="108" t="s">
        <v>2033</v>
      </c>
      <c r="N842" s="99"/>
      <c r="O842" s="99"/>
      <c r="P842" s="139" t="s">
        <v>2052</v>
      </c>
      <c r="Q842" s="99" t="s">
        <v>2069</v>
      </c>
      <c r="R842" s="99"/>
      <c r="S842" s="108" t="s">
        <v>1461</v>
      </c>
    </row>
    <row r="843" spans="1:19" x14ac:dyDescent="0.25">
      <c r="A843" s="136">
        <v>214</v>
      </c>
      <c r="B843" s="108">
        <v>2329043</v>
      </c>
      <c r="C843" s="108">
        <v>3285287</v>
      </c>
      <c r="D843" s="137" t="s">
        <v>990</v>
      </c>
      <c r="E843" s="108" t="s">
        <v>1624</v>
      </c>
      <c r="F843" s="138">
        <v>3.3819444444444444E-2</v>
      </c>
      <c r="G843" s="100" t="s">
        <v>5323</v>
      </c>
      <c r="H843" s="108" t="s">
        <v>1692</v>
      </c>
      <c r="I843" s="108"/>
      <c r="J843" s="99"/>
      <c r="K843" s="99"/>
      <c r="L843" s="99"/>
      <c r="M843" s="108" t="s">
        <v>2033</v>
      </c>
      <c r="N843" s="99"/>
      <c r="O843" s="99"/>
      <c r="P843" s="139" t="s">
        <v>2052</v>
      </c>
      <c r="Q843" s="99" t="s">
        <v>2070</v>
      </c>
      <c r="R843" s="99"/>
      <c r="S843" s="108" t="s">
        <v>1461</v>
      </c>
    </row>
    <row r="844" spans="1:19" x14ac:dyDescent="0.25">
      <c r="A844" s="136">
        <v>141</v>
      </c>
      <c r="B844" s="108">
        <v>2329056</v>
      </c>
      <c r="C844" s="108">
        <v>3284412</v>
      </c>
      <c r="D844" s="137" t="s">
        <v>581</v>
      </c>
      <c r="E844" s="108" t="s">
        <v>1458</v>
      </c>
      <c r="F844" s="138">
        <v>2.3356481481481482E-2</v>
      </c>
      <c r="G844" s="100" t="s">
        <v>2065</v>
      </c>
      <c r="H844" s="108" t="s">
        <v>1692</v>
      </c>
      <c r="I844" s="108"/>
      <c r="J844" s="99" t="s">
        <v>5321</v>
      </c>
      <c r="K844" s="99" t="s">
        <v>5325</v>
      </c>
      <c r="L844" s="99"/>
      <c r="M844" s="108" t="s">
        <v>2033</v>
      </c>
      <c r="N844" s="99"/>
      <c r="O844" s="99"/>
      <c r="P844" s="139" t="s">
        <v>2052</v>
      </c>
      <c r="Q844" s="99" t="s">
        <v>2070</v>
      </c>
      <c r="R844" s="99"/>
      <c r="S844" s="108" t="s">
        <v>1461</v>
      </c>
    </row>
    <row r="845" spans="1:19" x14ac:dyDescent="0.25">
      <c r="A845" s="136">
        <v>49</v>
      </c>
      <c r="B845" s="108">
        <v>2329082</v>
      </c>
      <c r="C845" s="108">
        <v>3283314</v>
      </c>
      <c r="D845" s="137" t="s">
        <v>81</v>
      </c>
      <c r="E845" s="108" t="s">
        <v>1484</v>
      </c>
      <c r="F845" s="138">
        <v>3.3229166666666664E-2</v>
      </c>
      <c r="G845" s="100" t="s">
        <v>5323</v>
      </c>
      <c r="H845" s="108" t="s">
        <v>1692</v>
      </c>
      <c r="I845" s="108"/>
      <c r="J845" s="99"/>
      <c r="K845" s="99"/>
      <c r="L845" s="99"/>
      <c r="M845" s="108" t="s">
        <v>2033</v>
      </c>
      <c r="N845" s="99"/>
      <c r="O845" s="99"/>
      <c r="P845" s="139" t="s">
        <v>2052</v>
      </c>
      <c r="Q845" s="99" t="s">
        <v>2070</v>
      </c>
      <c r="R845" s="99"/>
      <c r="S845" s="108" t="s">
        <v>1461</v>
      </c>
    </row>
    <row r="846" spans="1:19" x14ac:dyDescent="0.25">
      <c r="A846" s="136">
        <v>298</v>
      </c>
      <c r="B846" s="108">
        <v>2329084</v>
      </c>
      <c r="C846" s="108">
        <v>3286298</v>
      </c>
      <c r="D846" s="137" t="s">
        <v>1131</v>
      </c>
      <c r="E846" s="108" t="s">
        <v>1596</v>
      </c>
      <c r="F846" s="138">
        <v>3.5370370370370371E-2</v>
      </c>
      <c r="G846" s="100" t="s">
        <v>5323</v>
      </c>
      <c r="H846" s="108" t="s">
        <v>1692</v>
      </c>
      <c r="I846" s="108"/>
      <c r="J846" s="99"/>
      <c r="K846" s="99"/>
      <c r="L846" s="99"/>
      <c r="M846" s="108" t="s">
        <v>2033</v>
      </c>
      <c r="N846" s="99"/>
      <c r="O846" s="99"/>
      <c r="P846" s="139" t="s">
        <v>2052</v>
      </c>
      <c r="Q846" s="99" t="s">
        <v>2070</v>
      </c>
      <c r="R846" s="99"/>
      <c r="S846" s="108" t="s">
        <v>1461</v>
      </c>
    </row>
    <row r="847" spans="1:19" x14ac:dyDescent="0.25">
      <c r="A847" s="136">
        <v>217</v>
      </c>
      <c r="B847" s="108">
        <v>2329086</v>
      </c>
      <c r="C847" s="108">
        <v>3285325</v>
      </c>
      <c r="D847" s="137" t="s">
        <v>990</v>
      </c>
      <c r="E847" s="108" t="s">
        <v>1526</v>
      </c>
      <c r="F847" s="138">
        <v>2.9907407407407407E-2</v>
      </c>
      <c r="G847" s="100" t="s">
        <v>5323</v>
      </c>
      <c r="H847" s="108" t="s">
        <v>1692</v>
      </c>
      <c r="I847" s="108"/>
      <c r="J847" s="99"/>
      <c r="K847" s="99"/>
      <c r="L847" s="99"/>
      <c r="M847" s="108" t="s">
        <v>2033</v>
      </c>
      <c r="N847" s="99"/>
      <c r="O847" s="99"/>
      <c r="P847" s="139" t="s">
        <v>2052</v>
      </c>
      <c r="Q847" s="99" t="s">
        <v>2070</v>
      </c>
      <c r="R847" s="99"/>
      <c r="S847" s="108" t="s">
        <v>1461</v>
      </c>
    </row>
    <row r="848" spans="1:19" x14ac:dyDescent="0.25">
      <c r="A848" s="136">
        <v>101</v>
      </c>
      <c r="B848" s="108">
        <v>2329087</v>
      </c>
      <c r="C848" s="108">
        <v>3283938</v>
      </c>
      <c r="D848" s="137" t="s">
        <v>465</v>
      </c>
      <c r="E848" s="108" t="s">
        <v>1603</v>
      </c>
      <c r="F848" s="138">
        <v>3.4490740740740738E-2</v>
      </c>
      <c r="G848" s="100" t="s">
        <v>5323</v>
      </c>
      <c r="H848" s="108" t="s">
        <v>1692</v>
      </c>
      <c r="I848" s="108"/>
      <c r="J848" s="99"/>
      <c r="K848" s="99"/>
      <c r="L848" s="99"/>
      <c r="M848" s="108" t="s">
        <v>2033</v>
      </c>
      <c r="N848" s="99"/>
      <c r="O848" s="99"/>
      <c r="P848" s="139" t="s">
        <v>2052</v>
      </c>
      <c r="Q848" s="99" t="s">
        <v>2070</v>
      </c>
      <c r="R848" s="99"/>
      <c r="S848" s="108" t="s">
        <v>1461</v>
      </c>
    </row>
    <row r="849" spans="1:19" x14ac:dyDescent="0.25">
      <c r="A849" s="136">
        <v>261</v>
      </c>
      <c r="B849" s="108">
        <v>2329096</v>
      </c>
      <c r="C849" s="108">
        <v>3285856</v>
      </c>
      <c r="D849" s="137" t="s">
        <v>1199</v>
      </c>
      <c r="E849" s="108" t="s">
        <v>1548</v>
      </c>
      <c r="F849" s="138">
        <v>2.4687500000000001E-2</v>
      </c>
      <c r="G849" s="100" t="s">
        <v>5322</v>
      </c>
      <c r="H849" s="108" t="s">
        <v>1692</v>
      </c>
      <c r="I849" s="108"/>
      <c r="J849" s="99"/>
      <c r="K849" s="99"/>
      <c r="L849" s="99"/>
      <c r="M849" s="108" t="s">
        <v>2033</v>
      </c>
      <c r="N849" s="99"/>
      <c r="O849" s="99"/>
      <c r="P849" s="139" t="s">
        <v>2052</v>
      </c>
      <c r="Q849" s="99" t="s">
        <v>2070</v>
      </c>
      <c r="R849" s="99"/>
      <c r="S849" s="108" t="s">
        <v>1461</v>
      </c>
    </row>
    <row r="850" spans="1:19" x14ac:dyDescent="0.25">
      <c r="A850" s="136">
        <v>72</v>
      </c>
      <c r="B850" s="108">
        <v>2329104</v>
      </c>
      <c r="C850" s="108">
        <v>3283587</v>
      </c>
      <c r="D850" s="137" t="s">
        <v>81</v>
      </c>
      <c r="E850" s="108" t="s">
        <v>1482</v>
      </c>
      <c r="F850" s="138">
        <v>3.1990740740740743E-2</v>
      </c>
      <c r="G850" s="100" t="s">
        <v>5323</v>
      </c>
      <c r="H850" s="108" t="s">
        <v>1692</v>
      </c>
      <c r="I850" s="108"/>
      <c r="J850" s="99"/>
      <c r="K850" s="99"/>
      <c r="L850" s="99"/>
      <c r="M850" s="108" t="s">
        <v>2033</v>
      </c>
      <c r="N850" s="99"/>
      <c r="O850" s="99"/>
      <c r="P850" s="139" t="s">
        <v>2052</v>
      </c>
      <c r="Q850" s="99" t="s">
        <v>2070</v>
      </c>
      <c r="R850" s="99"/>
      <c r="S850" s="108" t="s">
        <v>1461</v>
      </c>
    </row>
    <row r="851" spans="1:19" x14ac:dyDescent="0.25">
      <c r="A851" s="136">
        <v>292</v>
      </c>
      <c r="B851" s="108">
        <v>2329135</v>
      </c>
      <c r="C851" s="108">
        <v>3286234</v>
      </c>
      <c r="D851" s="137" t="s">
        <v>1131</v>
      </c>
      <c r="E851" s="108" t="s">
        <v>1574</v>
      </c>
      <c r="F851" s="138">
        <v>2.6504629629629628E-2</v>
      </c>
      <c r="G851" s="100" t="s">
        <v>5322</v>
      </c>
      <c r="H851" s="108" t="s">
        <v>1692</v>
      </c>
      <c r="I851" s="108"/>
      <c r="J851" s="99"/>
      <c r="K851" s="99"/>
      <c r="L851" s="99"/>
      <c r="M851" s="108" t="s">
        <v>2033</v>
      </c>
      <c r="N851" s="99"/>
      <c r="O851" s="99"/>
      <c r="P851" s="139" t="s">
        <v>2052</v>
      </c>
      <c r="Q851" s="99" t="s">
        <v>2069</v>
      </c>
      <c r="R851" s="99"/>
      <c r="S851" s="108" t="s">
        <v>1461</v>
      </c>
    </row>
    <row r="852" spans="1:19" x14ac:dyDescent="0.25">
      <c r="A852" s="136">
        <v>113</v>
      </c>
      <c r="B852" s="108">
        <v>2329176</v>
      </c>
      <c r="C852" s="108">
        <v>3284085</v>
      </c>
      <c r="D852" s="137" t="s">
        <v>465</v>
      </c>
      <c r="E852" s="108" t="s">
        <v>1609</v>
      </c>
      <c r="F852" s="138">
        <v>2.4583333333333332E-2</v>
      </c>
      <c r="G852" s="100" t="s">
        <v>5322</v>
      </c>
      <c r="H852" s="108" t="s">
        <v>1692</v>
      </c>
      <c r="I852" s="108"/>
      <c r="J852" s="99"/>
      <c r="K852" s="99"/>
      <c r="L852" s="99"/>
      <c r="M852" s="108" t="s">
        <v>2033</v>
      </c>
      <c r="N852" s="99"/>
      <c r="O852" s="99"/>
      <c r="P852" s="139" t="s">
        <v>2052</v>
      </c>
      <c r="Q852" s="99" t="s">
        <v>2070</v>
      </c>
      <c r="R852" s="99"/>
      <c r="S852" s="108" t="s">
        <v>1461</v>
      </c>
    </row>
    <row r="853" spans="1:19" x14ac:dyDescent="0.25">
      <c r="A853" s="136">
        <v>134</v>
      </c>
      <c r="B853" s="108">
        <v>2329177</v>
      </c>
      <c r="C853" s="108">
        <v>3284333</v>
      </c>
      <c r="D853" s="137" t="s">
        <v>581</v>
      </c>
      <c r="E853" s="108" t="s">
        <v>1459</v>
      </c>
      <c r="F853" s="138">
        <v>3.0636574074074073E-2</v>
      </c>
      <c r="G853" s="100" t="s">
        <v>5323</v>
      </c>
      <c r="H853" s="108" t="s">
        <v>1692</v>
      </c>
      <c r="I853" s="108"/>
      <c r="J853" s="99"/>
      <c r="K853" s="99"/>
      <c r="L853" s="99"/>
      <c r="M853" s="108" t="s">
        <v>2033</v>
      </c>
      <c r="N853" s="99"/>
      <c r="O853" s="99"/>
      <c r="P853" s="139" t="s">
        <v>2052</v>
      </c>
      <c r="Q853" s="99" t="s">
        <v>2070</v>
      </c>
      <c r="R853" s="99"/>
      <c r="S853" s="108" t="s">
        <v>1461</v>
      </c>
    </row>
    <row r="854" spans="1:19" x14ac:dyDescent="0.25">
      <c r="A854" s="136">
        <v>142</v>
      </c>
      <c r="B854" s="108">
        <v>2329184</v>
      </c>
      <c r="C854" s="108">
        <v>3284424</v>
      </c>
      <c r="D854" s="137" t="s">
        <v>581</v>
      </c>
      <c r="E854" s="108" t="s">
        <v>1611</v>
      </c>
      <c r="F854" s="138">
        <v>3.6273148148148152E-2</v>
      </c>
      <c r="G854" s="100" t="s">
        <v>5323</v>
      </c>
      <c r="H854" s="108" t="s">
        <v>1692</v>
      </c>
      <c r="I854" s="108"/>
      <c r="J854" s="99"/>
      <c r="K854" s="99"/>
      <c r="L854" s="99"/>
      <c r="M854" s="108" t="s">
        <v>2033</v>
      </c>
      <c r="N854" s="99"/>
      <c r="O854" s="99"/>
      <c r="P854" s="139" t="s">
        <v>2052</v>
      </c>
      <c r="Q854" s="99" t="s">
        <v>2070</v>
      </c>
      <c r="R854" s="99"/>
      <c r="S854" s="108" t="s">
        <v>1461</v>
      </c>
    </row>
    <row r="855" spans="1:19" x14ac:dyDescent="0.25">
      <c r="A855" s="136">
        <v>191</v>
      </c>
      <c r="B855" s="108">
        <v>2329213</v>
      </c>
      <c r="C855" s="108">
        <v>3285021</v>
      </c>
      <c r="D855" s="137" t="s">
        <v>905</v>
      </c>
      <c r="E855" s="108" t="s">
        <v>1509</v>
      </c>
      <c r="F855" s="138">
        <v>3.1921296296296295E-2</v>
      </c>
      <c r="G855" s="100" t="s">
        <v>5323</v>
      </c>
      <c r="H855" s="108" t="s">
        <v>1692</v>
      </c>
      <c r="I855" s="108"/>
      <c r="J855" s="99"/>
      <c r="K855" s="99"/>
      <c r="L855" s="99"/>
      <c r="M855" s="108" t="s">
        <v>2033</v>
      </c>
      <c r="N855" s="99"/>
      <c r="O855" s="99"/>
      <c r="P855" s="139" t="s">
        <v>2052</v>
      </c>
      <c r="Q855" s="99" t="s">
        <v>2070</v>
      </c>
      <c r="R855" s="99"/>
      <c r="S855" s="108" t="s">
        <v>1461</v>
      </c>
    </row>
    <row r="856" spans="1:19" x14ac:dyDescent="0.25">
      <c r="A856" s="136">
        <v>159</v>
      </c>
      <c r="B856" s="108">
        <v>2329217</v>
      </c>
      <c r="C856" s="108">
        <v>3284634</v>
      </c>
      <c r="D856" s="137" t="s">
        <v>581</v>
      </c>
      <c r="E856" s="108" t="s">
        <v>1498</v>
      </c>
      <c r="F856" s="138">
        <v>3.5671296296296298E-2</v>
      </c>
      <c r="G856" s="100" t="s">
        <v>5323</v>
      </c>
      <c r="H856" s="108" t="s">
        <v>1692</v>
      </c>
      <c r="I856" s="108"/>
      <c r="J856" s="99"/>
      <c r="K856" s="99"/>
      <c r="L856" s="99"/>
      <c r="M856" s="108" t="s">
        <v>2033</v>
      </c>
      <c r="N856" s="99"/>
      <c r="O856" s="99"/>
      <c r="P856" s="139" t="s">
        <v>2052</v>
      </c>
      <c r="Q856" s="99" t="s">
        <v>2070</v>
      </c>
      <c r="R856" s="99"/>
      <c r="S856" s="108" t="s">
        <v>1461</v>
      </c>
    </row>
    <row r="857" spans="1:19" x14ac:dyDescent="0.25">
      <c r="A857" s="136">
        <v>123</v>
      </c>
      <c r="B857" s="108">
        <v>2329222</v>
      </c>
      <c r="C857" s="108">
        <v>3284199</v>
      </c>
      <c r="D857" s="137" t="s">
        <v>581</v>
      </c>
      <c r="E857" s="108" t="s">
        <v>1490</v>
      </c>
      <c r="F857" s="138">
        <v>2.7384259259259261E-2</v>
      </c>
      <c r="G857" s="100" t="s">
        <v>5322</v>
      </c>
      <c r="H857" s="108" t="s">
        <v>1692</v>
      </c>
      <c r="I857" s="108"/>
      <c r="J857" s="99"/>
      <c r="K857" s="99"/>
      <c r="L857" s="99"/>
      <c r="M857" s="108" t="s">
        <v>2033</v>
      </c>
      <c r="N857" s="99"/>
      <c r="O857" s="99"/>
      <c r="P857" s="139" t="s">
        <v>2052</v>
      </c>
      <c r="Q857" s="99" t="s">
        <v>2070</v>
      </c>
      <c r="R857" s="99"/>
      <c r="S857" s="108" t="s">
        <v>1461</v>
      </c>
    </row>
    <row r="858" spans="1:19" x14ac:dyDescent="0.25">
      <c r="A858" s="136">
        <v>141</v>
      </c>
      <c r="B858" s="108">
        <v>2329251</v>
      </c>
      <c r="C858" s="108">
        <v>3284416</v>
      </c>
      <c r="D858" s="137" t="s">
        <v>581</v>
      </c>
      <c r="E858" s="108" t="s">
        <v>1458</v>
      </c>
      <c r="F858" s="138">
        <v>3.4641203703703702E-2</v>
      </c>
      <c r="G858" s="100" t="s">
        <v>5323</v>
      </c>
      <c r="H858" s="108" t="s">
        <v>1692</v>
      </c>
      <c r="I858" s="108"/>
      <c r="J858" s="99"/>
      <c r="K858" s="99"/>
      <c r="L858" s="99"/>
      <c r="M858" s="108" t="s">
        <v>2033</v>
      </c>
      <c r="N858" s="99"/>
      <c r="O858" s="99"/>
      <c r="P858" s="139" t="s">
        <v>2052</v>
      </c>
      <c r="Q858" s="99" t="s">
        <v>2070</v>
      </c>
      <c r="R858" s="99"/>
      <c r="S858" s="108" t="s">
        <v>1461</v>
      </c>
    </row>
    <row r="859" spans="1:19" x14ac:dyDescent="0.25">
      <c r="A859" s="136">
        <v>289</v>
      </c>
      <c r="B859" s="108">
        <v>2329267</v>
      </c>
      <c r="C859" s="108">
        <v>3286190</v>
      </c>
      <c r="D859" s="137" t="s">
        <v>1315</v>
      </c>
      <c r="E859" s="108" t="s">
        <v>1568</v>
      </c>
      <c r="F859" s="138">
        <v>2.6643518518518518E-2</v>
      </c>
      <c r="G859" s="100" t="s">
        <v>5322</v>
      </c>
      <c r="H859" s="108" t="s">
        <v>1692</v>
      </c>
      <c r="I859" s="108"/>
      <c r="J859" s="99"/>
      <c r="K859" s="99"/>
      <c r="L859" s="99"/>
      <c r="M859" s="108" t="s">
        <v>2036</v>
      </c>
      <c r="N859" s="99" t="s">
        <v>2067</v>
      </c>
      <c r="O859" s="99"/>
      <c r="P859" s="139" t="s">
        <v>2052</v>
      </c>
      <c r="Q859" s="99" t="s">
        <v>2070</v>
      </c>
      <c r="R859" s="99"/>
      <c r="S859" s="108" t="s">
        <v>1461</v>
      </c>
    </row>
    <row r="860" spans="1:19" x14ac:dyDescent="0.25">
      <c r="A860" s="136">
        <v>162</v>
      </c>
      <c r="B860" s="108">
        <v>2329281</v>
      </c>
      <c r="C860" s="108">
        <v>3284673</v>
      </c>
      <c r="D860" s="137" t="s">
        <v>581</v>
      </c>
      <c r="E860" s="108" t="s">
        <v>1496</v>
      </c>
      <c r="F860" s="138">
        <v>3.7708333333333337E-2</v>
      </c>
      <c r="G860" s="100" t="s">
        <v>5323</v>
      </c>
      <c r="H860" s="108" t="s">
        <v>1692</v>
      </c>
      <c r="I860" s="108"/>
      <c r="J860" s="99"/>
      <c r="K860" s="99"/>
      <c r="L860" s="99"/>
      <c r="M860" s="108" t="s">
        <v>2033</v>
      </c>
      <c r="N860" s="99"/>
      <c r="O860" s="99"/>
      <c r="P860" s="139" t="s">
        <v>2052</v>
      </c>
      <c r="Q860" s="99" t="s">
        <v>2070</v>
      </c>
      <c r="R860" s="99"/>
      <c r="S860" s="108" t="s">
        <v>1461</v>
      </c>
    </row>
    <row r="861" spans="1:19" x14ac:dyDescent="0.25">
      <c r="A861" s="136">
        <v>101</v>
      </c>
      <c r="B861" s="108">
        <v>2329301</v>
      </c>
      <c r="C861" s="108">
        <v>3283939</v>
      </c>
      <c r="D861" s="137" t="s">
        <v>465</v>
      </c>
      <c r="E861" s="108" t="s">
        <v>1603</v>
      </c>
      <c r="F861" s="138">
        <v>3.5138888888888886E-2</v>
      </c>
      <c r="G861" s="100" t="s">
        <v>5323</v>
      </c>
      <c r="H861" s="108" t="s">
        <v>1692</v>
      </c>
      <c r="I861" s="108"/>
      <c r="J861" s="99"/>
      <c r="K861" s="99"/>
      <c r="L861" s="99"/>
      <c r="M861" s="108" t="s">
        <v>2033</v>
      </c>
      <c r="N861" s="99"/>
      <c r="O861" s="99"/>
      <c r="P861" s="139" t="s">
        <v>2052</v>
      </c>
      <c r="Q861" s="99" t="s">
        <v>2070</v>
      </c>
      <c r="R861" s="99"/>
      <c r="S861" s="108" t="s">
        <v>1461</v>
      </c>
    </row>
    <row r="862" spans="1:19" x14ac:dyDescent="0.25">
      <c r="A862" s="136">
        <v>49</v>
      </c>
      <c r="B862" s="108">
        <v>2329303</v>
      </c>
      <c r="C862" s="108">
        <v>3283311</v>
      </c>
      <c r="D862" s="137" t="s">
        <v>81</v>
      </c>
      <c r="E862" s="108" t="s">
        <v>1484</v>
      </c>
      <c r="F862" s="138">
        <v>3.4050925925925929E-2</v>
      </c>
      <c r="G862" s="100" t="s">
        <v>5323</v>
      </c>
      <c r="H862" s="108" t="s">
        <v>1692</v>
      </c>
      <c r="I862" s="108"/>
      <c r="J862" s="99"/>
      <c r="K862" s="99"/>
      <c r="L862" s="99"/>
      <c r="M862" s="108" t="s">
        <v>2033</v>
      </c>
      <c r="N862" s="99"/>
      <c r="O862" s="99"/>
      <c r="P862" s="139" t="s">
        <v>2052</v>
      </c>
      <c r="Q862" s="99" t="s">
        <v>2070</v>
      </c>
      <c r="R862" s="99"/>
      <c r="S862" s="108" t="s">
        <v>1461</v>
      </c>
    </row>
    <row r="863" spans="1:19" x14ac:dyDescent="0.25">
      <c r="A863" s="136">
        <v>217</v>
      </c>
      <c r="B863" s="108">
        <v>2329317</v>
      </c>
      <c r="C863" s="108">
        <v>3285327</v>
      </c>
      <c r="D863" s="137" t="s">
        <v>990</v>
      </c>
      <c r="E863" s="108" t="s">
        <v>1526</v>
      </c>
      <c r="F863" s="138">
        <v>3.8043981481481484E-2</v>
      </c>
      <c r="G863" s="100" t="s">
        <v>5323</v>
      </c>
      <c r="H863" s="108" t="s">
        <v>1692</v>
      </c>
      <c r="I863" s="108"/>
      <c r="J863" s="99"/>
      <c r="K863" s="99"/>
      <c r="L863" s="99"/>
      <c r="M863" s="108" t="s">
        <v>2033</v>
      </c>
      <c r="N863" s="99"/>
      <c r="O863" s="99"/>
      <c r="P863" s="139" t="s">
        <v>2052</v>
      </c>
      <c r="Q863" s="99" t="s">
        <v>2070</v>
      </c>
      <c r="R863" s="99"/>
      <c r="S863" s="108" t="s">
        <v>1461</v>
      </c>
    </row>
    <row r="864" spans="1:19" x14ac:dyDescent="0.25">
      <c r="A864" s="136">
        <v>100</v>
      </c>
      <c r="B864" s="108">
        <v>2329360</v>
      </c>
      <c r="C864" s="108">
        <v>3283928</v>
      </c>
      <c r="D864" s="137" t="s">
        <v>465</v>
      </c>
      <c r="E864" s="108" t="s">
        <v>1602</v>
      </c>
      <c r="F864" s="138">
        <v>3.2847222222222222E-2</v>
      </c>
      <c r="G864" s="100" t="s">
        <v>5323</v>
      </c>
      <c r="H864" s="108" t="s">
        <v>1692</v>
      </c>
      <c r="I864" s="108"/>
      <c r="J864" s="99"/>
      <c r="K864" s="99"/>
      <c r="L864" s="99"/>
      <c r="M864" s="108" t="s">
        <v>2033</v>
      </c>
      <c r="N864" s="99"/>
      <c r="O864" s="99"/>
      <c r="P864" s="139" t="s">
        <v>2052</v>
      </c>
      <c r="Q864" s="99" t="s">
        <v>2070</v>
      </c>
      <c r="R864" s="99"/>
      <c r="S864" s="108" t="s">
        <v>1461</v>
      </c>
    </row>
    <row r="865" spans="1:19" x14ac:dyDescent="0.25">
      <c r="A865" s="136">
        <v>298</v>
      </c>
      <c r="B865" s="108">
        <v>2329374</v>
      </c>
      <c r="C865" s="108">
        <v>-1</v>
      </c>
      <c r="D865" s="137" t="s">
        <v>1131</v>
      </c>
      <c r="E865" s="108" t="s">
        <v>1596</v>
      </c>
      <c r="F865" s="138">
        <v>3.2986111111111112E-2</v>
      </c>
      <c r="G865" s="100" t="s">
        <v>5323</v>
      </c>
      <c r="H865" s="108" t="s">
        <v>1692</v>
      </c>
      <c r="I865" s="108"/>
      <c r="J865" s="99"/>
      <c r="K865" s="99"/>
      <c r="L865" s="99"/>
      <c r="M865" s="108" t="s">
        <v>2033</v>
      </c>
      <c r="N865" s="99"/>
      <c r="O865" s="99"/>
      <c r="P865" s="139" t="s">
        <v>2052</v>
      </c>
      <c r="Q865" s="99" t="s">
        <v>2070</v>
      </c>
      <c r="R865" s="99"/>
      <c r="S865" s="108" t="s">
        <v>1461</v>
      </c>
    </row>
    <row r="866" spans="1:19" x14ac:dyDescent="0.25">
      <c r="A866" s="136">
        <v>142</v>
      </c>
      <c r="B866" s="108">
        <v>2329376</v>
      </c>
      <c r="C866" s="108">
        <v>3284425</v>
      </c>
      <c r="D866" s="137" t="s">
        <v>581</v>
      </c>
      <c r="E866" s="108" t="s">
        <v>1611</v>
      </c>
      <c r="F866" s="138">
        <v>3.2060185185185185E-2</v>
      </c>
      <c r="G866" s="100" t="s">
        <v>5323</v>
      </c>
      <c r="H866" s="108" t="s">
        <v>1692</v>
      </c>
      <c r="I866" s="108"/>
      <c r="J866" s="99"/>
      <c r="K866" s="99"/>
      <c r="L866" s="99"/>
      <c r="M866" s="108" t="s">
        <v>2033</v>
      </c>
      <c r="N866" s="99"/>
      <c r="O866" s="99"/>
      <c r="P866" s="139" t="s">
        <v>2052</v>
      </c>
      <c r="Q866" s="99" t="s">
        <v>2070</v>
      </c>
      <c r="R866" s="99"/>
      <c r="S866" s="108" t="s">
        <v>1461</v>
      </c>
    </row>
    <row r="867" spans="1:19" x14ac:dyDescent="0.25">
      <c r="A867" s="136">
        <v>123</v>
      </c>
      <c r="B867" s="108">
        <v>2329396</v>
      </c>
      <c r="C867" s="108">
        <v>3284200</v>
      </c>
      <c r="D867" s="137" t="s">
        <v>581</v>
      </c>
      <c r="E867" s="108" t="s">
        <v>1490</v>
      </c>
      <c r="F867" s="138">
        <v>2.5949074074074076E-2</v>
      </c>
      <c r="G867" s="100" t="s">
        <v>5322</v>
      </c>
      <c r="H867" s="108" t="s">
        <v>1692</v>
      </c>
      <c r="I867" s="108"/>
      <c r="J867" s="99"/>
      <c r="K867" s="99"/>
      <c r="L867" s="99"/>
      <c r="M867" s="108" t="s">
        <v>2033</v>
      </c>
      <c r="N867" s="99"/>
      <c r="O867" s="99"/>
      <c r="P867" s="139" t="s">
        <v>2052</v>
      </c>
      <c r="Q867" s="99" t="s">
        <v>2070</v>
      </c>
      <c r="R867" s="99"/>
      <c r="S867" s="108" t="s">
        <v>1461</v>
      </c>
    </row>
    <row r="868" spans="1:19" x14ac:dyDescent="0.25">
      <c r="A868" s="136">
        <v>134</v>
      </c>
      <c r="B868" s="108">
        <v>2329420</v>
      </c>
      <c r="C868" s="108">
        <v>3284335</v>
      </c>
      <c r="D868" s="137" t="s">
        <v>581</v>
      </c>
      <c r="E868" s="108" t="s">
        <v>1459</v>
      </c>
      <c r="F868" s="138">
        <v>3.2418981481481479E-2</v>
      </c>
      <c r="G868" s="100" t="s">
        <v>5323</v>
      </c>
      <c r="H868" s="108" t="s">
        <v>1692</v>
      </c>
      <c r="I868" s="108"/>
      <c r="J868" s="99"/>
      <c r="K868" s="99"/>
      <c r="L868" s="99"/>
      <c r="M868" s="108" t="s">
        <v>2033</v>
      </c>
      <c r="N868" s="99"/>
      <c r="O868" s="99"/>
      <c r="P868" s="139" t="s">
        <v>2052</v>
      </c>
      <c r="Q868" s="99" t="s">
        <v>2070</v>
      </c>
      <c r="R868" s="99"/>
      <c r="S868" s="108" t="s">
        <v>1461</v>
      </c>
    </row>
    <row r="869" spans="1:19" x14ac:dyDescent="0.25">
      <c r="A869" s="136">
        <v>111</v>
      </c>
      <c r="B869" s="108">
        <v>2329495</v>
      </c>
      <c r="C869" s="108">
        <v>3284061</v>
      </c>
      <c r="D869" s="137" t="s">
        <v>465</v>
      </c>
      <c r="E869" s="108" t="s">
        <v>1603</v>
      </c>
      <c r="F869" s="138">
        <v>2.8518518518518519E-2</v>
      </c>
      <c r="G869" s="100" t="s">
        <v>5323</v>
      </c>
      <c r="H869" s="108" t="s">
        <v>1692</v>
      </c>
      <c r="I869" s="108"/>
      <c r="J869" s="99"/>
      <c r="K869" s="99"/>
      <c r="L869" s="99"/>
      <c r="M869" s="108" t="s">
        <v>2033</v>
      </c>
      <c r="N869" s="99"/>
      <c r="O869" s="99"/>
      <c r="P869" s="139" t="s">
        <v>2052</v>
      </c>
      <c r="Q869" s="99" t="s">
        <v>2070</v>
      </c>
      <c r="R869" s="99"/>
      <c r="S869" s="108" t="s">
        <v>1461</v>
      </c>
    </row>
    <row r="870" spans="1:19" x14ac:dyDescent="0.25">
      <c r="A870" s="136">
        <v>159</v>
      </c>
      <c r="B870" s="108">
        <v>2329496</v>
      </c>
      <c r="C870" s="108">
        <v>3284630</v>
      </c>
      <c r="D870" s="137" t="s">
        <v>581</v>
      </c>
      <c r="E870" s="108" t="s">
        <v>1498</v>
      </c>
      <c r="F870" s="138">
        <v>4.175925925925926E-2</v>
      </c>
      <c r="G870" s="100" t="s">
        <v>5323</v>
      </c>
      <c r="H870" s="108" t="s">
        <v>1692</v>
      </c>
      <c r="I870" s="108"/>
      <c r="J870" s="99"/>
      <c r="K870" s="99"/>
      <c r="L870" s="99"/>
      <c r="M870" s="108" t="s">
        <v>2033</v>
      </c>
      <c r="N870" s="99"/>
      <c r="O870" s="99"/>
      <c r="P870" s="139" t="s">
        <v>2052</v>
      </c>
      <c r="Q870" s="99" t="s">
        <v>2070</v>
      </c>
      <c r="R870" s="99"/>
      <c r="S870" s="108" t="s">
        <v>1461</v>
      </c>
    </row>
    <row r="871" spans="1:19" x14ac:dyDescent="0.25">
      <c r="A871" s="136">
        <v>49</v>
      </c>
      <c r="B871" s="108">
        <v>2329517</v>
      </c>
      <c r="C871" s="108">
        <v>3283312</v>
      </c>
      <c r="D871" s="137" t="s">
        <v>81</v>
      </c>
      <c r="E871" s="108" t="s">
        <v>1484</v>
      </c>
      <c r="F871" s="138">
        <v>3.1712962962962964E-2</v>
      </c>
      <c r="G871" s="100" t="s">
        <v>5323</v>
      </c>
      <c r="H871" s="108" t="s">
        <v>1692</v>
      </c>
      <c r="I871" s="108"/>
      <c r="J871" s="99"/>
      <c r="K871" s="99"/>
      <c r="L871" s="99"/>
      <c r="M871" s="108" t="s">
        <v>2033</v>
      </c>
      <c r="N871" s="99"/>
      <c r="O871" s="99"/>
      <c r="P871" s="139" t="s">
        <v>2052</v>
      </c>
      <c r="Q871" s="99" t="s">
        <v>2070</v>
      </c>
      <c r="R871" s="99"/>
      <c r="S871" s="108" t="s">
        <v>1461</v>
      </c>
    </row>
    <row r="872" spans="1:19" x14ac:dyDescent="0.25">
      <c r="A872" s="136">
        <v>162</v>
      </c>
      <c r="B872" s="108">
        <v>2329522</v>
      </c>
      <c r="C872" s="108">
        <v>3284666</v>
      </c>
      <c r="D872" s="137" t="s">
        <v>581</v>
      </c>
      <c r="E872" s="108" t="s">
        <v>1496</v>
      </c>
      <c r="F872" s="138">
        <v>3.6122685185185188E-2</v>
      </c>
      <c r="G872" s="100" t="s">
        <v>5323</v>
      </c>
      <c r="H872" s="108" t="s">
        <v>1692</v>
      </c>
      <c r="I872" s="108"/>
      <c r="J872" s="99"/>
      <c r="K872" s="99"/>
      <c r="L872" s="99"/>
      <c r="M872" s="108" t="s">
        <v>2033</v>
      </c>
      <c r="N872" s="99"/>
      <c r="O872" s="99"/>
      <c r="P872" s="139" t="s">
        <v>2052</v>
      </c>
      <c r="Q872" s="99" t="s">
        <v>2069</v>
      </c>
      <c r="R872" s="99"/>
      <c r="S872" s="108" t="s">
        <v>1461</v>
      </c>
    </row>
    <row r="873" spans="1:19" x14ac:dyDescent="0.25">
      <c r="A873" s="136">
        <v>191</v>
      </c>
      <c r="B873" s="108">
        <v>2329530</v>
      </c>
      <c r="C873" s="108">
        <v>3285022</v>
      </c>
      <c r="D873" s="137" t="s">
        <v>905</v>
      </c>
      <c r="E873" s="108" t="s">
        <v>1509</v>
      </c>
      <c r="F873" s="138">
        <v>2.7997685185185184E-2</v>
      </c>
      <c r="G873" s="100" t="s">
        <v>5323</v>
      </c>
      <c r="H873" s="108" t="s">
        <v>1692</v>
      </c>
      <c r="I873" s="108"/>
      <c r="J873" s="99"/>
      <c r="K873" s="99"/>
      <c r="L873" s="99"/>
      <c r="M873" s="108" t="s">
        <v>2033</v>
      </c>
      <c r="N873" s="99"/>
      <c r="O873" s="99"/>
      <c r="P873" s="139" t="s">
        <v>2052</v>
      </c>
      <c r="Q873" s="99" t="s">
        <v>2070</v>
      </c>
      <c r="R873" s="99"/>
      <c r="S873" s="108" t="s">
        <v>1461</v>
      </c>
    </row>
    <row r="874" spans="1:19" x14ac:dyDescent="0.25">
      <c r="A874" s="136">
        <v>267</v>
      </c>
      <c r="B874" s="108">
        <v>2329546</v>
      </c>
      <c r="C874" s="108">
        <v>3285932</v>
      </c>
      <c r="D874" s="137" t="s">
        <v>1274</v>
      </c>
      <c r="E874" s="108" t="s">
        <v>1555</v>
      </c>
      <c r="F874" s="138">
        <v>2.5949074074074076E-2</v>
      </c>
      <c r="G874" s="100" t="s">
        <v>5322</v>
      </c>
      <c r="H874" s="108" t="s">
        <v>1692</v>
      </c>
      <c r="I874" s="108"/>
      <c r="J874" s="99"/>
      <c r="K874" s="99"/>
      <c r="L874" s="99"/>
      <c r="M874" s="108" t="s">
        <v>2033</v>
      </c>
      <c r="N874" s="99"/>
      <c r="O874" s="99"/>
      <c r="P874" s="139" t="s">
        <v>2052</v>
      </c>
      <c r="Q874" s="99" t="s">
        <v>2070</v>
      </c>
      <c r="R874" s="99"/>
      <c r="S874" s="108" t="s">
        <v>1461</v>
      </c>
    </row>
    <row r="875" spans="1:19" x14ac:dyDescent="0.25">
      <c r="A875" s="136">
        <v>217</v>
      </c>
      <c r="B875" s="108">
        <v>2329563</v>
      </c>
      <c r="C875" s="108">
        <v>3285328</v>
      </c>
      <c r="D875" s="137" t="s">
        <v>990</v>
      </c>
      <c r="E875" s="108" t="s">
        <v>1526</v>
      </c>
      <c r="F875" s="138">
        <v>3.259259259259259E-2</v>
      </c>
      <c r="G875" s="100" t="s">
        <v>5323</v>
      </c>
      <c r="H875" s="108" t="s">
        <v>1692</v>
      </c>
      <c r="I875" s="108"/>
      <c r="J875" s="99"/>
      <c r="K875" s="99"/>
      <c r="L875" s="99"/>
      <c r="M875" s="108" t="s">
        <v>2033</v>
      </c>
      <c r="N875" s="99"/>
      <c r="O875" s="99"/>
      <c r="P875" s="139" t="s">
        <v>2052</v>
      </c>
      <c r="Q875" s="99" t="s">
        <v>2070</v>
      </c>
      <c r="R875" s="99"/>
      <c r="S875" s="108" t="s">
        <v>1461</v>
      </c>
    </row>
    <row r="876" spans="1:19" x14ac:dyDescent="0.25">
      <c r="A876" s="136">
        <v>214</v>
      </c>
      <c r="B876" s="108">
        <v>2329564</v>
      </c>
      <c r="C876" s="108">
        <v>3285288</v>
      </c>
      <c r="D876" s="137" t="s">
        <v>990</v>
      </c>
      <c r="E876" s="108" t="s">
        <v>1624</v>
      </c>
      <c r="F876" s="138">
        <v>2.6226851851851852E-2</v>
      </c>
      <c r="G876" s="100" t="s">
        <v>5322</v>
      </c>
      <c r="H876" s="108" t="s">
        <v>1692</v>
      </c>
      <c r="I876" s="108"/>
      <c r="J876" s="99"/>
      <c r="K876" s="99"/>
      <c r="L876" s="99"/>
      <c r="M876" s="108" t="s">
        <v>2033</v>
      </c>
      <c r="N876" s="99"/>
      <c r="O876" s="99"/>
      <c r="P876" s="139" t="s">
        <v>2052</v>
      </c>
      <c r="Q876" s="99" t="s">
        <v>2070</v>
      </c>
      <c r="R876" s="99"/>
      <c r="S876" s="108" t="s">
        <v>1461</v>
      </c>
    </row>
    <row r="877" spans="1:19" x14ac:dyDescent="0.25">
      <c r="A877" s="136">
        <v>214</v>
      </c>
      <c r="B877" s="108">
        <v>2329565</v>
      </c>
      <c r="C877" s="108">
        <v>3285290</v>
      </c>
      <c r="D877" s="137" t="s">
        <v>990</v>
      </c>
      <c r="E877" s="108" t="s">
        <v>1624</v>
      </c>
      <c r="F877" s="138">
        <v>2.8506944444444446E-2</v>
      </c>
      <c r="G877" s="100" t="s">
        <v>5323</v>
      </c>
      <c r="H877" s="108" t="s">
        <v>1692</v>
      </c>
      <c r="I877" s="108"/>
      <c r="J877" s="99"/>
      <c r="K877" s="99"/>
      <c r="L877" s="99"/>
      <c r="M877" s="108" t="s">
        <v>2033</v>
      </c>
      <c r="N877" s="99"/>
      <c r="O877" s="99"/>
      <c r="P877" s="139" t="s">
        <v>2052</v>
      </c>
      <c r="Q877" s="99" t="s">
        <v>2070</v>
      </c>
      <c r="R877" s="99"/>
      <c r="S877" s="108" t="s">
        <v>1461</v>
      </c>
    </row>
    <row r="878" spans="1:19" x14ac:dyDescent="0.25">
      <c r="A878" s="136">
        <v>141</v>
      </c>
      <c r="B878" s="108">
        <v>2329627</v>
      </c>
      <c r="C878" s="108">
        <v>3284411</v>
      </c>
      <c r="D878" s="137" t="s">
        <v>581</v>
      </c>
      <c r="E878" s="108" t="s">
        <v>1458</v>
      </c>
      <c r="F878" s="138">
        <v>3.3333333333333333E-2</v>
      </c>
      <c r="G878" s="100" t="s">
        <v>5323</v>
      </c>
      <c r="H878" s="108" t="s">
        <v>1692</v>
      </c>
      <c r="I878" s="108"/>
      <c r="J878" s="99"/>
      <c r="K878" s="99"/>
      <c r="L878" s="99"/>
      <c r="M878" s="108" t="s">
        <v>2033</v>
      </c>
      <c r="N878" s="99"/>
      <c r="O878" s="99"/>
      <c r="P878" s="139" t="s">
        <v>2052</v>
      </c>
      <c r="Q878" s="99" t="s">
        <v>2070</v>
      </c>
      <c r="R878" s="99"/>
      <c r="S878" s="108" t="s">
        <v>1461</v>
      </c>
    </row>
    <row r="879" spans="1:19" x14ac:dyDescent="0.25">
      <c r="A879" s="136">
        <v>45</v>
      </c>
      <c r="B879" s="108">
        <v>2329632</v>
      </c>
      <c r="C879" s="108">
        <v>3283266</v>
      </c>
      <c r="D879" s="137" t="s">
        <v>81</v>
      </c>
      <c r="E879" s="108" t="s">
        <v>1478</v>
      </c>
      <c r="F879" s="138">
        <v>3.1180555555555555E-2</v>
      </c>
      <c r="G879" s="100" t="s">
        <v>5323</v>
      </c>
      <c r="H879" s="108" t="s">
        <v>1692</v>
      </c>
      <c r="I879" s="108"/>
      <c r="J879" s="99"/>
      <c r="K879" s="99"/>
      <c r="L879" s="99"/>
      <c r="M879" s="108" t="s">
        <v>2033</v>
      </c>
      <c r="N879" s="99"/>
      <c r="O879" s="99"/>
      <c r="P879" s="139" t="s">
        <v>2052</v>
      </c>
      <c r="Q879" s="99" t="s">
        <v>2070</v>
      </c>
      <c r="R879" s="99"/>
      <c r="S879" s="108" t="s">
        <v>1461</v>
      </c>
    </row>
    <row r="880" spans="1:19" x14ac:dyDescent="0.25">
      <c r="A880" s="136">
        <v>298</v>
      </c>
      <c r="B880" s="108">
        <v>2329633</v>
      </c>
      <c r="C880" s="108">
        <v>-1</v>
      </c>
      <c r="D880" s="137" t="s">
        <v>1131</v>
      </c>
      <c r="E880" s="108" t="s">
        <v>1596</v>
      </c>
      <c r="F880" s="138">
        <v>3.3796296296296297E-2</v>
      </c>
      <c r="G880" s="100" t="s">
        <v>5323</v>
      </c>
      <c r="H880" s="108" t="s">
        <v>1692</v>
      </c>
      <c r="I880" s="108"/>
      <c r="J880" s="99"/>
      <c r="K880" s="99"/>
      <c r="L880" s="99"/>
      <c r="M880" s="108" t="s">
        <v>2033</v>
      </c>
      <c r="N880" s="99"/>
      <c r="O880" s="99"/>
      <c r="P880" s="139" t="s">
        <v>2052</v>
      </c>
      <c r="Q880" s="99" t="s">
        <v>2070</v>
      </c>
      <c r="R880" s="99"/>
      <c r="S880" s="108" t="s">
        <v>1461</v>
      </c>
    </row>
    <row r="881" spans="1:19" x14ac:dyDescent="0.25">
      <c r="A881" s="136">
        <v>191</v>
      </c>
      <c r="B881" s="108">
        <v>2329687</v>
      </c>
      <c r="C881" s="108">
        <v>3285012</v>
      </c>
      <c r="D881" s="137" t="s">
        <v>905</v>
      </c>
      <c r="E881" s="108" t="s">
        <v>1509</v>
      </c>
      <c r="F881" s="138">
        <v>3.2048611111111111E-2</v>
      </c>
      <c r="G881" s="100" t="s">
        <v>5323</v>
      </c>
      <c r="H881" s="108" t="s">
        <v>1692</v>
      </c>
      <c r="I881" s="108"/>
      <c r="J881" s="99"/>
      <c r="K881" s="99"/>
      <c r="L881" s="99"/>
      <c r="M881" s="108" t="s">
        <v>2033</v>
      </c>
      <c r="N881" s="99"/>
      <c r="O881" s="99"/>
      <c r="P881" s="139" t="s">
        <v>2052</v>
      </c>
      <c r="Q881" s="99" t="s">
        <v>2070</v>
      </c>
      <c r="R881" s="99"/>
      <c r="S881" s="108" t="s">
        <v>1461</v>
      </c>
    </row>
    <row r="882" spans="1:19" x14ac:dyDescent="0.25">
      <c r="A882" s="136">
        <v>217</v>
      </c>
      <c r="B882" s="108">
        <v>2329715</v>
      </c>
      <c r="C882" s="108">
        <v>3285329</v>
      </c>
      <c r="D882" s="137" t="s">
        <v>990</v>
      </c>
      <c r="E882" s="108" t="s">
        <v>1526</v>
      </c>
      <c r="F882" s="138">
        <v>2.9953703703703705E-2</v>
      </c>
      <c r="G882" s="100" t="s">
        <v>5323</v>
      </c>
      <c r="H882" s="108" t="s">
        <v>1692</v>
      </c>
      <c r="I882" s="108"/>
      <c r="J882" s="99"/>
      <c r="K882" s="99"/>
      <c r="L882" s="99"/>
      <c r="M882" s="108" t="s">
        <v>2033</v>
      </c>
      <c r="N882" s="99"/>
      <c r="O882" s="99"/>
      <c r="P882" s="139" t="s">
        <v>2052</v>
      </c>
      <c r="Q882" s="99" t="s">
        <v>2070</v>
      </c>
      <c r="R882" s="99"/>
      <c r="S882" s="108" t="s">
        <v>1461</v>
      </c>
    </row>
    <row r="883" spans="1:19" x14ac:dyDescent="0.25">
      <c r="A883" s="136">
        <v>214</v>
      </c>
      <c r="B883" s="108">
        <v>2329808</v>
      </c>
      <c r="C883" s="108">
        <v>3285296</v>
      </c>
      <c r="D883" s="137" t="s">
        <v>990</v>
      </c>
      <c r="E883" s="108" t="s">
        <v>1624</v>
      </c>
      <c r="F883" s="138">
        <v>2.2650462962962963E-2</v>
      </c>
      <c r="G883" s="100" t="s">
        <v>2065</v>
      </c>
      <c r="H883" s="108" t="s">
        <v>1692</v>
      </c>
      <c r="I883" s="108"/>
      <c r="J883" s="99" t="s">
        <v>5321</v>
      </c>
      <c r="K883" s="99" t="s">
        <v>5325</v>
      </c>
      <c r="L883" s="99"/>
      <c r="M883" s="108" t="s">
        <v>2033</v>
      </c>
      <c r="N883" s="99"/>
      <c r="O883" s="99"/>
      <c r="P883" s="139" t="s">
        <v>2052</v>
      </c>
      <c r="Q883" s="99" t="s">
        <v>2070</v>
      </c>
      <c r="R883" s="99"/>
      <c r="S883" s="108" t="s">
        <v>1461</v>
      </c>
    </row>
    <row r="884" spans="1:19" x14ac:dyDescent="0.25">
      <c r="A884" s="136">
        <v>159</v>
      </c>
      <c r="B884" s="108">
        <v>2329840</v>
      </c>
      <c r="C884" s="108">
        <v>3284637</v>
      </c>
      <c r="D884" s="137" t="s">
        <v>581</v>
      </c>
      <c r="E884" s="108" t="s">
        <v>1498</v>
      </c>
      <c r="F884" s="138">
        <v>3.6770833333333336E-2</v>
      </c>
      <c r="G884" s="100" t="s">
        <v>5323</v>
      </c>
      <c r="H884" s="108" t="s">
        <v>1692</v>
      </c>
      <c r="I884" s="108"/>
      <c r="J884" s="99"/>
      <c r="K884" s="99"/>
      <c r="L884" s="99"/>
      <c r="M884" s="108" t="s">
        <v>2033</v>
      </c>
      <c r="N884" s="99"/>
      <c r="O884" s="99"/>
      <c r="P884" s="139" t="s">
        <v>2052</v>
      </c>
      <c r="Q884" s="99" t="s">
        <v>2070</v>
      </c>
      <c r="R884" s="99"/>
      <c r="S884" s="108" t="s">
        <v>1461</v>
      </c>
    </row>
    <row r="885" spans="1:19" x14ac:dyDescent="0.25">
      <c r="A885" s="136">
        <v>168</v>
      </c>
      <c r="B885" s="108">
        <v>2329842</v>
      </c>
      <c r="C885" s="108">
        <v>3284746</v>
      </c>
      <c r="D885" s="137" t="s">
        <v>806</v>
      </c>
      <c r="E885" s="108" t="s">
        <v>1504</v>
      </c>
      <c r="F885" s="138">
        <v>3.1319444444444441E-2</v>
      </c>
      <c r="G885" s="100" t="s">
        <v>5323</v>
      </c>
      <c r="H885" s="108" t="s">
        <v>1692</v>
      </c>
      <c r="I885" s="108"/>
      <c r="J885" s="99"/>
      <c r="K885" s="99"/>
      <c r="L885" s="99"/>
      <c r="M885" s="108" t="s">
        <v>2033</v>
      </c>
      <c r="N885" s="99"/>
      <c r="O885" s="99"/>
      <c r="P885" s="139" t="s">
        <v>2052</v>
      </c>
      <c r="Q885" s="99" t="s">
        <v>2070</v>
      </c>
      <c r="R885" s="99"/>
      <c r="S885" s="108" t="s">
        <v>1461</v>
      </c>
    </row>
    <row r="886" spans="1:19" x14ac:dyDescent="0.25">
      <c r="A886" s="136">
        <v>213</v>
      </c>
      <c r="B886" s="108">
        <v>2329877</v>
      </c>
      <c r="C886" s="108">
        <v>3285275</v>
      </c>
      <c r="D886" s="137" t="s">
        <v>990</v>
      </c>
      <c r="E886" s="108" t="s">
        <v>1518</v>
      </c>
      <c r="F886" s="138">
        <v>2.5069444444444443E-2</v>
      </c>
      <c r="G886" s="100" t="s">
        <v>5322</v>
      </c>
      <c r="H886" s="108" t="s">
        <v>1692</v>
      </c>
      <c r="I886" s="108"/>
      <c r="J886" s="99"/>
      <c r="K886" s="99"/>
      <c r="L886" s="99"/>
      <c r="M886" s="108" t="s">
        <v>2033</v>
      </c>
      <c r="N886" s="99"/>
      <c r="O886" s="99"/>
      <c r="P886" s="139" t="s">
        <v>2052</v>
      </c>
      <c r="Q886" s="99" t="s">
        <v>2070</v>
      </c>
      <c r="R886" s="99"/>
      <c r="S886" s="108" t="s">
        <v>1461</v>
      </c>
    </row>
    <row r="887" spans="1:19" x14ac:dyDescent="0.25">
      <c r="A887" s="136">
        <v>45</v>
      </c>
      <c r="B887" s="108">
        <v>2329889</v>
      </c>
      <c r="C887" s="108">
        <v>3283267</v>
      </c>
      <c r="D887" s="137" t="s">
        <v>81</v>
      </c>
      <c r="E887" s="108" t="s">
        <v>1478</v>
      </c>
      <c r="F887" s="138">
        <v>3.2546296296296295E-2</v>
      </c>
      <c r="G887" s="100" t="s">
        <v>5323</v>
      </c>
      <c r="H887" s="108" t="s">
        <v>1692</v>
      </c>
      <c r="I887" s="108"/>
      <c r="J887" s="99"/>
      <c r="K887" s="99"/>
      <c r="L887" s="99"/>
      <c r="M887" s="108" t="s">
        <v>2033</v>
      </c>
      <c r="N887" s="99"/>
      <c r="O887" s="99"/>
      <c r="P887" s="139" t="s">
        <v>2052</v>
      </c>
      <c r="Q887" s="99" t="s">
        <v>2070</v>
      </c>
      <c r="R887" s="99"/>
      <c r="S887" s="108" t="s">
        <v>1461</v>
      </c>
    </row>
    <row r="888" spans="1:19" x14ac:dyDescent="0.25">
      <c r="A888" s="136">
        <v>236</v>
      </c>
      <c r="B888" s="108">
        <v>2329895</v>
      </c>
      <c r="C888" s="108">
        <v>3285561</v>
      </c>
      <c r="D888" s="137" t="s">
        <v>1131</v>
      </c>
      <c r="E888" s="108" t="s">
        <v>1538</v>
      </c>
      <c r="F888" s="138">
        <v>3.650462962962963E-2</v>
      </c>
      <c r="G888" s="100" t="s">
        <v>5323</v>
      </c>
      <c r="H888" s="108" t="s">
        <v>1692</v>
      </c>
      <c r="I888" s="108"/>
      <c r="J888" s="99"/>
      <c r="K888" s="99"/>
      <c r="L888" s="99"/>
      <c r="M888" s="108" t="s">
        <v>2033</v>
      </c>
      <c r="N888" s="99"/>
      <c r="O888" s="99"/>
      <c r="P888" s="139" t="s">
        <v>2052</v>
      </c>
      <c r="Q888" s="99" t="s">
        <v>2070</v>
      </c>
      <c r="R888" s="99"/>
      <c r="S888" s="108" t="s">
        <v>1461</v>
      </c>
    </row>
    <row r="889" spans="1:19" x14ac:dyDescent="0.25">
      <c r="A889" s="136">
        <v>177</v>
      </c>
      <c r="B889" s="108">
        <v>2329991</v>
      </c>
      <c r="C889" s="108">
        <v>3284843</v>
      </c>
      <c r="D889" s="137" t="s">
        <v>806</v>
      </c>
      <c r="E889" s="108" t="s">
        <v>1587</v>
      </c>
      <c r="F889" s="138">
        <v>2.5902777777777778E-2</v>
      </c>
      <c r="G889" s="100" t="s">
        <v>5322</v>
      </c>
      <c r="H889" s="108" t="s">
        <v>1692</v>
      </c>
      <c r="I889" s="108"/>
      <c r="J889" s="99"/>
      <c r="K889" s="99"/>
      <c r="L889" s="99"/>
      <c r="M889" s="108" t="s">
        <v>2033</v>
      </c>
      <c r="N889" s="99"/>
      <c r="O889" s="99"/>
      <c r="P889" s="139" t="s">
        <v>2052</v>
      </c>
      <c r="Q889" s="99" t="s">
        <v>2070</v>
      </c>
      <c r="R889" s="99"/>
      <c r="S889" s="108" t="s">
        <v>1461</v>
      </c>
    </row>
    <row r="890" spans="1:19" x14ac:dyDescent="0.25">
      <c r="A890" s="136">
        <v>246</v>
      </c>
      <c r="B890" s="108">
        <v>2330028</v>
      </c>
      <c r="C890" s="108">
        <v>3285680</v>
      </c>
      <c r="D890" s="137" t="s">
        <v>1131</v>
      </c>
      <c r="E890" s="108" t="s">
        <v>1593</v>
      </c>
      <c r="F890" s="138">
        <v>2.2488425925925926E-2</v>
      </c>
      <c r="G890" s="100" t="s">
        <v>2065</v>
      </c>
      <c r="H890" s="108" t="s">
        <v>1692</v>
      </c>
      <c r="I890" s="108"/>
      <c r="J890" s="99" t="s">
        <v>5321</v>
      </c>
      <c r="K890" s="99" t="s">
        <v>5325</v>
      </c>
      <c r="L890" s="99"/>
      <c r="M890" s="108" t="s">
        <v>2033</v>
      </c>
      <c r="N890" s="99"/>
      <c r="O890" s="99"/>
      <c r="P890" s="139" t="s">
        <v>2052</v>
      </c>
      <c r="Q890" s="99" t="s">
        <v>2070</v>
      </c>
      <c r="R890" s="99"/>
      <c r="S890" s="108" t="s">
        <v>1461</v>
      </c>
    </row>
    <row r="891" spans="1:19" x14ac:dyDescent="0.25">
      <c r="A891" s="136">
        <v>213</v>
      </c>
      <c r="B891" s="108">
        <v>2330120</v>
      </c>
      <c r="C891" s="108">
        <v>3285276</v>
      </c>
      <c r="D891" s="137" t="s">
        <v>990</v>
      </c>
      <c r="E891" s="108" t="s">
        <v>1518</v>
      </c>
      <c r="F891" s="138">
        <v>2.1840277777777778E-2</v>
      </c>
      <c r="G891" s="100" t="s">
        <v>2065</v>
      </c>
      <c r="H891" s="108" t="s">
        <v>1692</v>
      </c>
      <c r="I891" s="108"/>
      <c r="J891" s="99" t="s">
        <v>5321</v>
      </c>
      <c r="K891" s="99" t="s">
        <v>5325</v>
      </c>
      <c r="L891" s="99"/>
      <c r="M891" s="108" t="s">
        <v>2033</v>
      </c>
      <c r="N891" s="99"/>
      <c r="O891" s="99"/>
      <c r="P891" s="139" t="s">
        <v>2053</v>
      </c>
      <c r="Q891" s="99" t="s">
        <v>2070</v>
      </c>
      <c r="R891" s="99"/>
      <c r="S891" s="108" t="s">
        <v>1461</v>
      </c>
    </row>
    <row r="892" spans="1:19" x14ac:dyDescent="0.25">
      <c r="A892" s="136">
        <v>206</v>
      </c>
      <c r="B892" s="108">
        <v>2330298</v>
      </c>
      <c r="C892" s="108">
        <v>3285191</v>
      </c>
      <c r="D892" s="137" t="s">
        <v>990</v>
      </c>
      <c r="E892" s="108" t="s">
        <v>1514</v>
      </c>
      <c r="F892" s="138">
        <v>4.2685185185185187E-2</v>
      </c>
      <c r="G892" s="100" t="s">
        <v>5323</v>
      </c>
      <c r="H892" s="108" t="s">
        <v>1692</v>
      </c>
      <c r="I892" s="108"/>
      <c r="J892" s="99"/>
      <c r="K892" s="99"/>
      <c r="L892" s="99"/>
      <c r="M892" s="108" t="s">
        <v>2033</v>
      </c>
      <c r="N892" s="99"/>
      <c r="O892" s="99"/>
      <c r="P892" s="139" t="s">
        <v>2052</v>
      </c>
      <c r="Q892" s="99" t="s">
        <v>2070</v>
      </c>
      <c r="R892" s="99"/>
      <c r="S892" s="108" t="s">
        <v>1461</v>
      </c>
    </row>
    <row r="893" spans="1:19" x14ac:dyDescent="0.25">
      <c r="A893" s="136">
        <v>206</v>
      </c>
      <c r="B893" s="108">
        <v>2330299</v>
      </c>
      <c r="C893" s="108">
        <v>3285192</v>
      </c>
      <c r="D893" s="137" t="s">
        <v>990</v>
      </c>
      <c r="E893" s="108" t="s">
        <v>1514</v>
      </c>
      <c r="F893" s="138">
        <v>3.7187499999999998E-2</v>
      </c>
      <c r="G893" s="100" t="s">
        <v>5323</v>
      </c>
      <c r="H893" s="108" t="s">
        <v>1692</v>
      </c>
      <c r="I893" s="108"/>
      <c r="J893" s="99"/>
      <c r="K893" s="99"/>
      <c r="L893" s="99"/>
      <c r="M893" s="108" t="s">
        <v>2033</v>
      </c>
      <c r="N893" s="99"/>
      <c r="O893" s="99"/>
      <c r="P893" s="139" t="s">
        <v>2052</v>
      </c>
      <c r="Q893" s="99" t="s">
        <v>2070</v>
      </c>
      <c r="R893" s="99"/>
      <c r="S893" s="108" t="s">
        <v>1461</v>
      </c>
    </row>
    <row r="894" spans="1:19" x14ac:dyDescent="0.25">
      <c r="A894" s="136">
        <v>206</v>
      </c>
      <c r="B894" s="108">
        <v>2330300</v>
      </c>
      <c r="C894" s="108">
        <v>3285193</v>
      </c>
      <c r="D894" s="137" t="s">
        <v>990</v>
      </c>
      <c r="E894" s="108" t="s">
        <v>1514</v>
      </c>
      <c r="F894" s="138">
        <v>3.9421296296296295E-2</v>
      </c>
      <c r="G894" s="100" t="s">
        <v>5323</v>
      </c>
      <c r="H894" s="108" t="s">
        <v>1692</v>
      </c>
      <c r="I894" s="108"/>
      <c r="J894" s="99"/>
      <c r="K894" s="99"/>
      <c r="L894" s="99"/>
      <c r="M894" s="108" t="s">
        <v>2033</v>
      </c>
      <c r="N894" s="99"/>
      <c r="O894" s="99"/>
      <c r="P894" s="139" t="s">
        <v>2052</v>
      </c>
      <c r="Q894" s="99" t="s">
        <v>2070</v>
      </c>
      <c r="R894" s="99"/>
      <c r="S894" s="108" t="s">
        <v>1461</v>
      </c>
    </row>
    <row r="895" spans="1:19" x14ac:dyDescent="0.25">
      <c r="A895" s="136">
        <v>205</v>
      </c>
      <c r="B895" s="108">
        <v>2330301</v>
      </c>
      <c r="C895" s="108">
        <v>3285184</v>
      </c>
      <c r="D895" s="137" t="s">
        <v>990</v>
      </c>
      <c r="E895" s="108" t="s">
        <v>1514</v>
      </c>
      <c r="F895" s="138">
        <v>3.5358796296296298E-2</v>
      </c>
      <c r="G895" s="100" t="s">
        <v>5323</v>
      </c>
      <c r="H895" s="108" t="s">
        <v>1698</v>
      </c>
      <c r="I895" s="108" t="s">
        <v>1699</v>
      </c>
      <c r="J895" s="99" t="s">
        <v>5320</v>
      </c>
      <c r="K895" s="99" t="s">
        <v>5325</v>
      </c>
      <c r="L895" s="99"/>
      <c r="M895" s="108" t="s">
        <v>2033</v>
      </c>
      <c r="N895" s="99"/>
      <c r="O895" s="99"/>
      <c r="P895" s="139" t="s">
        <v>2052</v>
      </c>
      <c r="Q895" s="99" t="s">
        <v>2070</v>
      </c>
      <c r="R895" s="99"/>
      <c r="S895" s="108" t="s">
        <v>1461</v>
      </c>
    </row>
    <row r="896" spans="1:19" x14ac:dyDescent="0.25">
      <c r="A896" s="136">
        <v>205</v>
      </c>
      <c r="B896" s="108">
        <v>2330302</v>
      </c>
      <c r="C896" s="108">
        <v>3285185</v>
      </c>
      <c r="D896" s="137" t="s">
        <v>990</v>
      </c>
      <c r="E896" s="108" t="s">
        <v>1514</v>
      </c>
      <c r="F896" s="138">
        <v>3.7962962962962962E-2</v>
      </c>
      <c r="G896" s="100" t="s">
        <v>5323</v>
      </c>
      <c r="H896" s="108" t="s">
        <v>1692</v>
      </c>
      <c r="I896" s="108"/>
      <c r="J896" s="99"/>
      <c r="K896" s="99"/>
      <c r="L896" s="99"/>
      <c r="M896" s="108" t="s">
        <v>2033</v>
      </c>
      <c r="N896" s="99"/>
      <c r="O896" s="99"/>
      <c r="P896" s="139" t="s">
        <v>2053</v>
      </c>
      <c r="Q896" s="99" t="s">
        <v>2070</v>
      </c>
      <c r="R896" s="99"/>
      <c r="S896" s="108" t="s">
        <v>1461</v>
      </c>
    </row>
    <row r="897" spans="1:19" x14ac:dyDescent="0.25">
      <c r="A897" s="136">
        <v>213</v>
      </c>
      <c r="B897" s="108">
        <v>2331799</v>
      </c>
      <c r="C897" s="108">
        <v>3285277</v>
      </c>
      <c r="D897" s="137" t="s">
        <v>990</v>
      </c>
      <c r="E897" s="108" t="s">
        <v>1518</v>
      </c>
      <c r="F897" s="138">
        <v>2.3472222222222221E-2</v>
      </c>
      <c r="G897" s="100" t="s">
        <v>2065</v>
      </c>
      <c r="H897" s="108" t="s">
        <v>1692</v>
      </c>
      <c r="I897" s="108"/>
      <c r="J897" s="99" t="s">
        <v>5321</v>
      </c>
      <c r="K897" s="99" t="s">
        <v>5325</v>
      </c>
      <c r="L897" s="99"/>
      <c r="M897" s="108" t="s">
        <v>2033</v>
      </c>
      <c r="N897" s="99"/>
      <c r="O897" s="99"/>
      <c r="P897" s="139" t="s">
        <v>2052</v>
      </c>
      <c r="Q897" s="99" t="s">
        <v>2070</v>
      </c>
      <c r="R897" s="99"/>
      <c r="S897" s="108" t="s">
        <v>1461</v>
      </c>
    </row>
    <row r="898" spans="1:19" x14ac:dyDescent="0.25">
      <c r="A898" s="136">
        <v>123</v>
      </c>
      <c r="B898" s="108">
        <v>2331842</v>
      </c>
      <c r="C898" s="108">
        <v>3284201</v>
      </c>
      <c r="D898" s="137" t="s">
        <v>581</v>
      </c>
      <c r="E898" s="108" t="s">
        <v>1490</v>
      </c>
      <c r="F898" s="138">
        <v>2.7418981481481482E-2</v>
      </c>
      <c r="G898" s="100" t="s">
        <v>5322</v>
      </c>
      <c r="H898" s="108" t="s">
        <v>1692</v>
      </c>
      <c r="I898" s="108"/>
      <c r="J898" s="99"/>
      <c r="K898" s="99"/>
      <c r="L898" s="99"/>
      <c r="M898" s="108" t="s">
        <v>2033</v>
      </c>
      <c r="N898" s="99"/>
      <c r="O898" s="99"/>
      <c r="P898" s="139" t="s">
        <v>2052</v>
      </c>
      <c r="Q898" s="99" t="s">
        <v>2070</v>
      </c>
      <c r="R898" s="99"/>
      <c r="S898" s="108" t="s">
        <v>1461</v>
      </c>
    </row>
    <row r="899" spans="1:19" x14ac:dyDescent="0.25">
      <c r="A899" s="136">
        <v>213</v>
      </c>
      <c r="B899" s="108">
        <v>2331844</v>
      </c>
      <c r="C899" s="108">
        <v>3285278</v>
      </c>
      <c r="D899" s="137" t="s">
        <v>990</v>
      </c>
      <c r="E899" s="108" t="s">
        <v>1518</v>
      </c>
      <c r="F899" s="138">
        <v>2.2280092592592591E-2</v>
      </c>
      <c r="G899" s="100" t="s">
        <v>2065</v>
      </c>
      <c r="H899" s="108" t="s">
        <v>1692</v>
      </c>
      <c r="I899" s="108"/>
      <c r="J899" s="99" t="s">
        <v>5321</v>
      </c>
      <c r="K899" s="99" t="s">
        <v>5325</v>
      </c>
      <c r="L899" s="99"/>
      <c r="M899" s="108" t="s">
        <v>2033</v>
      </c>
      <c r="N899" s="99"/>
      <c r="O899" s="99"/>
      <c r="P899" s="139" t="s">
        <v>2052</v>
      </c>
      <c r="Q899" s="99" t="s">
        <v>2070</v>
      </c>
      <c r="R899" s="99"/>
      <c r="S899" s="108" t="s">
        <v>1461</v>
      </c>
    </row>
    <row r="900" spans="1:19" x14ac:dyDescent="0.25">
      <c r="A900" s="136">
        <v>142</v>
      </c>
      <c r="B900" s="108">
        <v>2331848</v>
      </c>
      <c r="C900" s="108">
        <v>3284426</v>
      </c>
      <c r="D900" s="137" t="s">
        <v>581</v>
      </c>
      <c r="E900" s="108" t="s">
        <v>1611</v>
      </c>
      <c r="F900" s="138">
        <v>3.2372685185185185E-2</v>
      </c>
      <c r="G900" s="100" t="s">
        <v>5323</v>
      </c>
      <c r="H900" s="108" t="s">
        <v>1692</v>
      </c>
      <c r="I900" s="108"/>
      <c r="J900" s="99"/>
      <c r="K900" s="99"/>
      <c r="L900" s="99"/>
      <c r="M900" s="108" t="s">
        <v>2033</v>
      </c>
      <c r="N900" s="99"/>
      <c r="O900" s="99"/>
      <c r="P900" s="139" t="s">
        <v>2052</v>
      </c>
      <c r="Q900" s="99" t="s">
        <v>2070</v>
      </c>
      <c r="R900" s="99"/>
      <c r="S900" s="108" t="s">
        <v>1461</v>
      </c>
    </row>
    <row r="901" spans="1:19" x14ac:dyDescent="0.25">
      <c r="A901" s="136">
        <v>45</v>
      </c>
      <c r="B901" s="108">
        <v>2331853</v>
      </c>
      <c r="C901" s="108">
        <v>3283264</v>
      </c>
      <c r="D901" s="137" t="s">
        <v>81</v>
      </c>
      <c r="E901" s="108" t="s">
        <v>1478</v>
      </c>
      <c r="F901" s="138">
        <v>3.259259259259259E-2</v>
      </c>
      <c r="G901" s="100" t="s">
        <v>5323</v>
      </c>
      <c r="H901" s="108" t="s">
        <v>1692</v>
      </c>
      <c r="I901" s="108"/>
      <c r="J901" s="99"/>
      <c r="K901" s="99"/>
      <c r="L901" s="99"/>
      <c r="M901" s="108" t="s">
        <v>2033</v>
      </c>
      <c r="N901" s="99"/>
      <c r="O901" s="99"/>
      <c r="P901" s="139" t="s">
        <v>2052</v>
      </c>
      <c r="Q901" s="99" t="s">
        <v>2070</v>
      </c>
      <c r="R901" s="99"/>
      <c r="S901" s="108" t="s">
        <v>1461</v>
      </c>
    </row>
    <row r="902" spans="1:19" x14ac:dyDescent="0.25">
      <c r="A902" s="136">
        <v>274</v>
      </c>
      <c r="B902" s="108">
        <v>2331890</v>
      </c>
      <c r="C902" s="108">
        <v>3286010</v>
      </c>
      <c r="D902" s="137" t="s">
        <v>1315</v>
      </c>
      <c r="E902" s="108" t="s">
        <v>1560</v>
      </c>
      <c r="F902" s="138">
        <v>3.847222222222222E-2</v>
      </c>
      <c r="G902" s="100" t="s">
        <v>5323</v>
      </c>
      <c r="H902" s="108" t="s">
        <v>1692</v>
      </c>
      <c r="I902" s="108"/>
      <c r="J902" s="99"/>
      <c r="K902" s="99"/>
      <c r="L902" s="99"/>
      <c r="M902" s="108" t="s">
        <v>2039</v>
      </c>
      <c r="N902" s="99" t="s">
        <v>2067</v>
      </c>
      <c r="O902" s="99"/>
      <c r="P902" s="139" t="s">
        <v>2052</v>
      </c>
      <c r="Q902" s="99" t="s">
        <v>2070</v>
      </c>
      <c r="R902" s="99"/>
      <c r="S902" s="108" t="s">
        <v>1461</v>
      </c>
    </row>
    <row r="903" spans="1:19" x14ac:dyDescent="0.25">
      <c r="A903" s="136">
        <v>260</v>
      </c>
      <c r="B903" s="108">
        <v>2331900</v>
      </c>
      <c r="C903" s="108">
        <v>3285839</v>
      </c>
      <c r="D903" s="137" t="s">
        <v>1199</v>
      </c>
      <c r="E903" s="108" t="s">
        <v>1625</v>
      </c>
      <c r="F903" s="138">
        <v>2.3449074074074074E-2</v>
      </c>
      <c r="G903" s="100" t="s">
        <v>2065</v>
      </c>
      <c r="H903" s="108" t="s">
        <v>1692</v>
      </c>
      <c r="I903" s="108"/>
      <c r="J903" s="99" t="s">
        <v>5321</v>
      </c>
      <c r="K903" s="99" t="s">
        <v>5325</v>
      </c>
      <c r="L903" s="99"/>
      <c r="M903" s="108" t="s">
        <v>2033</v>
      </c>
      <c r="N903" s="99"/>
      <c r="O903" s="99"/>
      <c r="P903" s="139" t="s">
        <v>2055</v>
      </c>
      <c r="Q903" s="99" t="s">
        <v>2070</v>
      </c>
      <c r="R903" s="99"/>
      <c r="S903" s="108" t="s">
        <v>1461</v>
      </c>
    </row>
    <row r="904" spans="1:19" x14ac:dyDescent="0.25">
      <c r="A904" s="136">
        <v>123</v>
      </c>
      <c r="B904" s="108">
        <v>2331913</v>
      </c>
      <c r="C904" s="108">
        <v>3284202</v>
      </c>
      <c r="D904" s="137" t="s">
        <v>581</v>
      </c>
      <c r="E904" s="108" t="s">
        <v>1490</v>
      </c>
      <c r="F904" s="138">
        <v>3.3506944444444443E-2</v>
      </c>
      <c r="G904" s="100" t="s">
        <v>5323</v>
      </c>
      <c r="H904" s="108" t="s">
        <v>1692</v>
      </c>
      <c r="I904" s="108"/>
      <c r="J904" s="99"/>
      <c r="K904" s="99"/>
      <c r="L904" s="99"/>
      <c r="M904" s="108" t="s">
        <v>2033</v>
      </c>
      <c r="N904" s="99"/>
      <c r="O904" s="99"/>
      <c r="P904" s="139" t="s">
        <v>2052</v>
      </c>
      <c r="Q904" s="99" t="s">
        <v>2070</v>
      </c>
      <c r="R904" s="99"/>
      <c r="S904" s="108" t="s">
        <v>1461</v>
      </c>
    </row>
    <row r="905" spans="1:19" x14ac:dyDescent="0.25">
      <c r="A905" s="136">
        <v>213</v>
      </c>
      <c r="B905" s="108">
        <v>2331914</v>
      </c>
      <c r="C905" s="108">
        <v>3285279</v>
      </c>
      <c r="D905" s="137" t="s">
        <v>990</v>
      </c>
      <c r="E905" s="108" t="s">
        <v>1518</v>
      </c>
      <c r="F905" s="138">
        <v>2.1817129629629631E-2</v>
      </c>
      <c r="G905" s="100" t="s">
        <v>2065</v>
      </c>
      <c r="H905" s="108" t="s">
        <v>1692</v>
      </c>
      <c r="I905" s="108"/>
      <c r="J905" s="99" t="s">
        <v>5321</v>
      </c>
      <c r="K905" s="99" t="s">
        <v>5325</v>
      </c>
      <c r="L905" s="99"/>
      <c r="M905" s="108" t="s">
        <v>2033</v>
      </c>
      <c r="N905" s="99"/>
      <c r="O905" s="99"/>
      <c r="P905" s="139" t="s">
        <v>2052</v>
      </c>
      <c r="Q905" s="99" t="s">
        <v>2070</v>
      </c>
      <c r="R905" s="99"/>
      <c r="S905" s="108" t="s">
        <v>1461</v>
      </c>
    </row>
    <row r="906" spans="1:19" x14ac:dyDescent="0.25">
      <c r="A906" s="136">
        <v>253</v>
      </c>
      <c r="B906" s="108">
        <v>2331915</v>
      </c>
      <c r="C906" s="108">
        <v>3285760</v>
      </c>
      <c r="D906" s="137" t="s">
        <v>1199</v>
      </c>
      <c r="E906" s="108" t="s">
        <v>1546</v>
      </c>
      <c r="F906" s="138">
        <v>2.6006944444444444E-2</v>
      </c>
      <c r="G906" s="100" t="s">
        <v>5322</v>
      </c>
      <c r="H906" s="108" t="s">
        <v>1692</v>
      </c>
      <c r="I906" s="108"/>
      <c r="J906" s="99"/>
      <c r="K906" s="99"/>
      <c r="L906" s="99"/>
      <c r="M906" s="108" t="s">
        <v>2033</v>
      </c>
      <c r="N906" s="99"/>
      <c r="O906" s="99"/>
      <c r="P906" s="139" t="s">
        <v>2052</v>
      </c>
      <c r="Q906" s="99" t="s">
        <v>2070</v>
      </c>
      <c r="R906" s="99"/>
      <c r="S906" s="108" t="s">
        <v>1461</v>
      </c>
    </row>
    <row r="907" spans="1:19" x14ac:dyDescent="0.25">
      <c r="A907" s="136">
        <v>142</v>
      </c>
      <c r="B907" s="108">
        <v>2331924</v>
      </c>
      <c r="C907" s="108">
        <v>3284431</v>
      </c>
      <c r="D907" s="137" t="s">
        <v>581</v>
      </c>
      <c r="E907" s="108" t="s">
        <v>1611</v>
      </c>
      <c r="F907" s="138">
        <v>2.6620370370370371E-2</v>
      </c>
      <c r="G907" s="100" t="s">
        <v>5322</v>
      </c>
      <c r="H907" s="108" t="s">
        <v>1692</v>
      </c>
      <c r="I907" s="108"/>
      <c r="J907" s="99"/>
      <c r="K907" s="99"/>
      <c r="L907" s="99"/>
      <c r="M907" s="108" t="s">
        <v>2033</v>
      </c>
      <c r="N907" s="99"/>
      <c r="O907" s="99"/>
      <c r="P907" s="139" t="s">
        <v>2052</v>
      </c>
      <c r="Q907" s="99" t="s">
        <v>2070</v>
      </c>
      <c r="R907" s="99"/>
      <c r="S907" s="108" t="s">
        <v>1461</v>
      </c>
    </row>
    <row r="908" spans="1:19" x14ac:dyDescent="0.25">
      <c r="A908" s="136">
        <v>274</v>
      </c>
      <c r="B908" s="108">
        <v>2331935</v>
      </c>
      <c r="C908" s="108">
        <v>3286014</v>
      </c>
      <c r="D908" s="137" t="s">
        <v>1315</v>
      </c>
      <c r="E908" s="108" t="s">
        <v>1560</v>
      </c>
      <c r="F908" s="138">
        <v>4.3206018518518519E-2</v>
      </c>
      <c r="G908" s="100" t="s">
        <v>5323</v>
      </c>
      <c r="H908" s="108" t="s">
        <v>1692</v>
      </c>
      <c r="I908" s="108"/>
      <c r="J908" s="99"/>
      <c r="K908" s="99"/>
      <c r="L908" s="99"/>
      <c r="M908" s="108" t="s">
        <v>2041</v>
      </c>
      <c r="N908" s="99" t="s">
        <v>2067</v>
      </c>
      <c r="O908" s="99"/>
      <c r="P908" s="139" t="s">
        <v>2052</v>
      </c>
      <c r="Q908" s="99" t="s">
        <v>2070</v>
      </c>
      <c r="R908" s="99"/>
      <c r="S908" s="108" t="s">
        <v>1461</v>
      </c>
    </row>
    <row r="909" spans="1:19" x14ac:dyDescent="0.25">
      <c r="A909" s="136">
        <v>274</v>
      </c>
      <c r="B909" s="108">
        <v>2331936</v>
      </c>
      <c r="C909" s="108">
        <v>3286015</v>
      </c>
      <c r="D909" s="137" t="s">
        <v>1315</v>
      </c>
      <c r="E909" s="108" t="s">
        <v>1560</v>
      </c>
      <c r="F909" s="138">
        <v>3.2986111111111112E-2</v>
      </c>
      <c r="G909" s="100" t="s">
        <v>5323</v>
      </c>
      <c r="H909" s="108" t="s">
        <v>1692</v>
      </c>
      <c r="I909" s="108"/>
      <c r="J909" s="99"/>
      <c r="K909" s="99"/>
      <c r="L909" s="99"/>
      <c r="M909" s="108" t="s">
        <v>2041</v>
      </c>
      <c r="N909" s="99" t="s">
        <v>2067</v>
      </c>
      <c r="O909" s="99"/>
      <c r="P909" s="139" t="s">
        <v>2052</v>
      </c>
      <c r="Q909" s="99" t="s">
        <v>2070</v>
      </c>
      <c r="R909" s="99"/>
      <c r="S909" s="108" t="s">
        <v>1461</v>
      </c>
    </row>
    <row r="910" spans="1:19" x14ac:dyDescent="0.25">
      <c r="A910" s="136">
        <v>63</v>
      </c>
      <c r="B910" s="108">
        <v>2331941</v>
      </c>
      <c r="C910" s="108">
        <v>3283475</v>
      </c>
      <c r="D910" s="137" t="s">
        <v>81</v>
      </c>
      <c r="E910" s="108" t="s">
        <v>1472</v>
      </c>
      <c r="F910" s="138">
        <v>2.105324074074074E-2</v>
      </c>
      <c r="G910" s="100" t="s">
        <v>2065</v>
      </c>
      <c r="H910" s="108" t="s">
        <v>1692</v>
      </c>
      <c r="I910" s="108"/>
      <c r="J910" s="99" t="s">
        <v>5321</v>
      </c>
      <c r="K910" s="99" t="s">
        <v>5325</v>
      </c>
      <c r="L910" s="99"/>
      <c r="M910" s="108" t="s">
        <v>2033</v>
      </c>
      <c r="N910" s="99"/>
      <c r="O910" s="99"/>
      <c r="P910" s="139" t="s">
        <v>2052</v>
      </c>
      <c r="Q910" s="99" t="s">
        <v>2070</v>
      </c>
      <c r="R910" s="99"/>
      <c r="S910" s="108" t="s">
        <v>1446</v>
      </c>
    </row>
    <row r="911" spans="1:19" x14ac:dyDescent="0.25">
      <c r="A911" s="136">
        <v>204</v>
      </c>
      <c r="B911" s="108">
        <v>2331964</v>
      </c>
      <c r="C911" s="108">
        <v>3285167</v>
      </c>
      <c r="D911" s="137" t="s">
        <v>905</v>
      </c>
      <c r="E911" s="108" t="s">
        <v>1460</v>
      </c>
      <c r="F911" s="138">
        <v>2.6631944444444444E-2</v>
      </c>
      <c r="G911" s="100" t="s">
        <v>5322</v>
      </c>
      <c r="H911" s="108" t="s">
        <v>1698</v>
      </c>
      <c r="I911" s="108" t="s">
        <v>1699</v>
      </c>
      <c r="J911" s="99" t="s">
        <v>5320</v>
      </c>
      <c r="K911" s="99" t="s">
        <v>5325</v>
      </c>
      <c r="L911" s="99"/>
      <c r="M911" s="108" t="s">
        <v>2033</v>
      </c>
      <c r="N911" s="99"/>
      <c r="O911" s="99"/>
      <c r="P911" s="139" t="s">
        <v>2052</v>
      </c>
      <c r="Q911" s="99" t="s">
        <v>2070</v>
      </c>
      <c r="R911" s="99"/>
      <c r="S911" s="108" t="s">
        <v>1461</v>
      </c>
    </row>
    <row r="912" spans="1:19" x14ac:dyDescent="0.25">
      <c r="A912" s="136">
        <v>158</v>
      </c>
      <c r="B912" s="108">
        <v>2331976</v>
      </c>
      <c r="C912" s="108">
        <v>3284615</v>
      </c>
      <c r="D912" s="137" t="s">
        <v>581</v>
      </c>
      <c r="E912" s="108" t="s">
        <v>1498</v>
      </c>
      <c r="F912" s="138">
        <v>5.226851851851852E-2</v>
      </c>
      <c r="G912" s="100" t="s">
        <v>5323</v>
      </c>
      <c r="H912" s="108" t="s">
        <v>1692</v>
      </c>
      <c r="I912" s="108"/>
      <c r="J912" s="99"/>
      <c r="K912" s="99"/>
      <c r="L912" s="99"/>
      <c r="M912" s="108" t="s">
        <v>2033</v>
      </c>
      <c r="N912" s="99"/>
      <c r="O912" s="99"/>
      <c r="P912" s="139" t="s">
        <v>2052</v>
      </c>
      <c r="Q912" s="99" t="s">
        <v>2070</v>
      </c>
      <c r="R912" s="99"/>
      <c r="S912" s="108" t="s">
        <v>1461</v>
      </c>
    </row>
    <row r="913" spans="1:19" x14ac:dyDescent="0.25">
      <c r="A913" s="136">
        <v>63</v>
      </c>
      <c r="B913" s="108">
        <v>2331979</v>
      </c>
      <c r="C913" s="108">
        <v>3283477</v>
      </c>
      <c r="D913" s="137" t="s">
        <v>81</v>
      </c>
      <c r="E913" s="108" t="s">
        <v>1472</v>
      </c>
      <c r="F913" s="138">
        <v>2.3784722222222221E-2</v>
      </c>
      <c r="G913" s="100" t="s">
        <v>2065</v>
      </c>
      <c r="H913" s="108" t="s">
        <v>1692</v>
      </c>
      <c r="I913" s="108"/>
      <c r="J913" s="99" t="s">
        <v>5321</v>
      </c>
      <c r="K913" s="99" t="s">
        <v>5325</v>
      </c>
      <c r="L913" s="99"/>
      <c r="M913" s="108" t="s">
        <v>2033</v>
      </c>
      <c r="N913" s="99"/>
      <c r="O913" s="99"/>
      <c r="P913" s="139" t="s">
        <v>2052</v>
      </c>
      <c r="Q913" s="99" t="s">
        <v>2070</v>
      </c>
      <c r="R913" s="99"/>
      <c r="S913" s="108" t="s">
        <v>1446</v>
      </c>
    </row>
    <row r="914" spans="1:19" x14ac:dyDescent="0.25">
      <c r="A914" s="136">
        <v>123</v>
      </c>
      <c r="B914" s="108">
        <v>2332004</v>
      </c>
      <c r="C914" s="108">
        <v>3284203</v>
      </c>
      <c r="D914" s="137" t="s">
        <v>581</v>
      </c>
      <c r="E914" s="108" t="s">
        <v>1490</v>
      </c>
      <c r="F914" s="138">
        <v>3.152777777777778E-2</v>
      </c>
      <c r="G914" s="100" t="s">
        <v>5323</v>
      </c>
      <c r="H914" s="108" t="s">
        <v>1692</v>
      </c>
      <c r="I914" s="108"/>
      <c r="J914" s="99"/>
      <c r="K914" s="99"/>
      <c r="L914" s="99"/>
      <c r="M914" s="108" t="s">
        <v>2033</v>
      </c>
      <c r="N914" s="99"/>
      <c r="O914" s="99"/>
      <c r="P914" s="139" t="s">
        <v>2052</v>
      </c>
      <c r="Q914" s="99" t="s">
        <v>2070</v>
      </c>
      <c r="R914" s="99"/>
      <c r="S914" s="108" t="s">
        <v>1461</v>
      </c>
    </row>
    <row r="915" spans="1:19" x14ac:dyDescent="0.25">
      <c r="A915" s="136">
        <v>45</v>
      </c>
      <c r="B915" s="108">
        <v>2332007</v>
      </c>
      <c r="C915" s="108">
        <v>3283259</v>
      </c>
      <c r="D915" s="137" t="s">
        <v>81</v>
      </c>
      <c r="E915" s="108" t="s">
        <v>1478</v>
      </c>
      <c r="F915" s="138">
        <v>3.0208333333333334E-2</v>
      </c>
      <c r="G915" s="100" t="s">
        <v>5323</v>
      </c>
      <c r="H915" s="108" t="s">
        <v>1692</v>
      </c>
      <c r="I915" s="108"/>
      <c r="J915" s="99"/>
      <c r="K915" s="99"/>
      <c r="L915" s="99"/>
      <c r="M915" s="108" t="s">
        <v>2033</v>
      </c>
      <c r="N915" s="99"/>
      <c r="O915" s="99"/>
      <c r="P915" s="139" t="s">
        <v>2052</v>
      </c>
      <c r="Q915" s="99" t="s">
        <v>2070</v>
      </c>
      <c r="R915" s="99"/>
      <c r="S915" s="108" t="s">
        <v>1461</v>
      </c>
    </row>
    <row r="916" spans="1:19" x14ac:dyDescent="0.25">
      <c r="A916" s="136">
        <v>253</v>
      </c>
      <c r="B916" s="108">
        <v>2332008</v>
      </c>
      <c r="C916" s="108">
        <v>3285761</v>
      </c>
      <c r="D916" s="137" t="s">
        <v>1199</v>
      </c>
      <c r="E916" s="108" t="s">
        <v>1546</v>
      </c>
      <c r="F916" s="138">
        <v>3.4594907407407408E-2</v>
      </c>
      <c r="G916" s="100" t="s">
        <v>5323</v>
      </c>
      <c r="H916" s="108" t="s">
        <v>1692</v>
      </c>
      <c r="I916" s="108"/>
      <c r="J916" s="99"/>
      <c r="K916" s="99"/>
      <c r="L916" s="99"/>
      <c r="M916" s="108" t="s">
        <v>2033</v>
      </c>
      <c r="N916" s="99"/>
      <c r="O916" s="99"/>
      <c r="P916" s="139" t="s">
        <v>2052</v>
      </c>
      <c r="Q916" s="99" t="s">
        <v>2070</v>
      </c>
      <c r="R916" s="99"/>
      <c r="S916" s="108" t="s">
        <v>1446</v>
      </c>
    </row>
    <row r="917" spans="1:19" x14ac:dyDescent="0.25">
      <c r="A917" s="136">
        <v>142</v>
      </c>
      <c r="B917" s="108">
        <v>2332017</v>
      </c>
      <c r="C917" s="108">
        <v>3284429</v>
      </c>
      <c r="D917" s="137" t="s">
        <v>581</v>
      </c>
      <c r="E917" s="108" t="s">
        <v>1611</v>
      </c>
      <c r="F917" s="138">
        <v>4.0416666666666663E-2</v>
      </c>
      <c r="G917" s="100" t="s">
        <v>5323</v>
      </c>
      <c r="H917" s="108" t="s">
        <v>1692</v>
      </c>
      <c r="I917" s="108"/>
      <c r="J917" s="99"/>
      <c r="K917" s="99"/>
      <c r="L917" s="99"/>
      <c r="M917" s="108" t="s">
        <v>2033</v>
      </c>
      <c r="N917" s="99"/>
      <c r="O917" s="99"/>
      <c r="P917" s="139" t="s">
        <v>2052</v>
      </c>
      <c r="Q917" s="99" t="s">
        <v>2070</v>
      </c>
      <c r="R917" s="99"/>
      <c r="S917" s="108" t="s">
        <v>1461</v>
      </c>
    </row>
    <row r="918" spans="1:19" x14ac:dyDescent="0.25">
      <c r="A918" s="136">
        <v>62</v>
      </c>
      <c r="B918" s="108">
        <v>2332044</v>
      </c>
      <c r="C918" s="108">
        <v>3283463</v>
      </c>
      <c r="D918" s="137" t="s">
        <v>81</v>
      </c>
      <c r="E918" s="108" t="s">
        <v>1470</v>
      </c>
      <c r="F918" s="138">
        <v>3.0011574074074072E-2</v>
      </c>
      <c r="G918" s="100" t="s">
        <v>5323</v>
      </c>
      <c r="H918" s="108" t="s">
        <v>1692</v>
      </c>
      <c r="I918" s="108"/>
      <c r="J918" s="99"/>
      <c r="K918" s="99"/>
      <c r="L918" s="99"/>
      <c r="M918" s="108" t="s">
        <v>2033</v>
      </c>
      <c r="N918" s="99"/>
      <c r="O918" s="99"/>
      <c r="P918" s="139" t="s">
        <v>2052</v>
      </c>
      <c r="Q918" s="99" t="s">
        <v>2070</v>
      </c>
      <c r="R918" s="99"/>
      <c r="S918" s="108" t="s">
        <v>1461</v>
      </c>
    </row>
    <row r="919" spans="1:19" x14ac:dyDescent="0.25">
      <c r="A919" s="136">
        <v>72</v>
      </c>
      <c r="B919" s="108">
        <v>2332060</v>
      </c>
      <c r="C919" s="108">
        <v>3283589</v>
      </c>
      <c r="D919" s="137" t="s">
        <v>81</v>
      </c>
      <c r="E919" s="108" t="s">
        <v>1482</v>
      </c>
      <c r="F919" s="138">
        <v>3.0636574074074073E-2</v>
      </c>
      <c r="G919" s="100" t="s">
        <v>5323</v>
      </c>
      <c r="H919" s="108" t="s">
        <v>1692</v>
      </c>
      <c r="I919" s="108"/>
      <c r="J919" s="99"/>
      <c r="K919" s="99"/>
      <c r="L919" s="99"/>
      <c r="M919" s="108" t="s">
        <v>2033</v>
      </c>
      <c r="N919" s="99"/>
      <c r="O919" s="99"/>
      <c r="P919" s="139" t="s">
        <v>2052</v>
      </c>
      <c r="Q919" s="99" t="s">
        <v>2070</v>
      </c>
      <c r="R919" s="99"/>
      <c r="S919" s="108" t="s">
        <v>1461</v>
      </c>
    </row>
    <row r="920" spans="1:19" x14ac:dyDescent="0.25">
      <c r="A920" s="136">
        <v>260</v>
      </c>
      <c r="B920" s="108">
        <v>2332077</v>
      </c>
      <c r="C920" s="108">
        <v>3285842</v>
      </c>
      <c r="D920" s="137" t="s">
        <v>1199</v>
      </c>
      <c r="E920" s="108" t="s">
        <v>1625</v>
      </c>
      <c r="F920" s="138">
        <v>2.3865740740740739E-2</v>
      </c>
      <c r="G920" s="100" t="s">
        <v>2065</v>
      </c>
      <c r="H920" s="108" t="s">
        <v>1692</v>
      </c>
      <c r="I920" s="108"/>
      <c r="J920" s="99" t="s">
        <v>5321</v>
      </c>
      <c r="K920" s="99" t="s">
        <v>5325</v>
      </c>
      <c r="L920" s="99"/>
      <c r="M920" s="108" t="s">
        <v>2033</v>
      </c>
      <c r="N920" s="99"/>
      <c r="O920" s="99"/>
      <c r="P920" s="139" t="s">
        <v>2052</v>
      </c>
      <c r="Q920" s="99" t="s">
        <v>2070</v>
      </c>
      <c r="R920" s="99"/>
      <c r="S920" s="108" t="s">
        <v>1461</v>
      </c>
    </row>
    <row r="921" spans="1:19" x14ac:dyDescent="0.25">
      <c r="A921" s="136">
        <v>63</v>
      </c>
      <c r="B921" s="108">
        <v>2332095</v>
      </c>
      <c r="C921" s="108">
        <v>3283479</v>
      </c>
      <c r="D921" s="137" t="s">
        <v>81</v>
      </c>
      <c r="E921" s="108" t="s">
        <v>1472</v>
      </c>
      <c r="F921" s="138">
        <v>2.4456018518518519E-2</v>
      </c>
      <c r="G921" s="100" t="s">
        <v>5322</v>
      </c>
      <c r="H921" s="108" t="s">
        <v>1692</v>
      </c>
      <c r="I921" s="108"/>
      <c r="J921" s="99"/>
      <c r="K921" s="99"/>
      <c r="L921" s="99"/>
      <c r="M921" s="108" t="s">
        <v>2033</v>
      </c>
      <c r="N921" s="99"/>
      <c r="O921" s="99"/>
      <c r="P921" s="139" t="s">
        <v>2052</v>
      </c>
      <c r="Q921" s="99" t="s">
        <v>2070</v>
      </c>
      <c r="R921" s="99"/>
      <c r="S921" s="108" t="s">
        <v>1461</v>
      </c>
    </row>
    <row r="922" spans="1:19" x14ac:dyDescent="0.25">
      <c r="A922" s="136">
        <v>134</v>
      </c>
      <c r="B922" s="108">
        <v>2332096</v>
      </c>
      <c r="C922" s="108">
        <v>3284336</v>
      </c>
      <c r="D922" s="137" t="s">
        <v>581</v>
      </c>
      <c r="E922" s="108" t="s">
        <v>1459</v>
      </c>
      <c r="F922" s="138">
        <v>2.7233796296296298E-2</v>
      </c>
      <c r="G922" s="100" t="s">
        <v>5322</v>
      </c>
      <c r="H922" s="108" t="s">
        <v>1692</v>
      </c>
      <c r="I922" s="108"/>
      <c r="J922" s="99"/>
      <c r="K922" s="99"/>
      <c r="L922" s="99"/>
      <c r="M922" s="108" t="s">
        <v>2033</v>
      </c>
      <c r="N922" s="99"/>
      <c r="O922" s="99"/>
      <c r="P922" s="139" t="s">
        <v>2052</v>
      </c>
      <c r="Q922" s="99" t="s">
        <v>2070</v>
      </c>
      <c r="R922" s="99"/>
      <c r="S922" s="108" t="s">
        <v>1461</v>
      </c>
    </row>
    <row r="923" spans="1:19" x14ac:dyDescent="0.25">
      <c r="A923" s="136">
        <v>123</v>
      </c>
      <c r="B923" s="108">
        <v>2332117</v>
      </c>
      <c r="C923" s="108">
        <v>3284204</v>
      </c>
      <c r="D923" s="137" t="s">
        <v>581</v>
      </c>
      <c r="E923" s="108" t="s">
        <v>1490</v>
      </c>
      <c r="F923" s="138">
        <v>3.0821759259259261E-2</v>
      </c>
      <c r="G923" s="100" t="s">
        <v>5323</v>
      </c>
      <c r="H923" s="108" t="s">
        <v>1692</v>
      </c>
      <c r="I923" s="108"/>
      <c r="J923" s="99"/>
      <c r="K923" s="99"/>
      <c r="L923" s="99"/>
      <c r="M923" s="108" t="s">
        <v>2033</v>
      </c>
      <c r="N923" s="99"/>
      <c r="O923" s="99"/>
      <c r="P923" s="139" t="s">
        <v>2052</v>
      </c>
      <c r="Q923" s="99" t="s">
        <v>2070</v>
      </c>
      <c r="R923" s="99"/>
      <c r="S923" s="108" t="s">
        <v>1461</v>
      </c>
    </row>
    <row r="924" spans="1:19" x14ac:dyDescent="0.25">
      <c r="A924" s="136">
        <v>142</v>
      </c>
      <c r="B924" s="108">
        <v>2332118</v>
      </c>
      <c r="C924" s="108">
        <v>3284427</v>
      </c>
      <c r="D924" s="137" t="s">
        <v>581</v>
      </c>
      <c r="E924" s="108" t="s">
        <v>1611</v>
      </c>
      <c r="F924" s="138">
        <v>3.8865740740740742E-2</v>
      </c>
      <c r="G924" s="100" t="s">
        <v>5323</v>
      </c>
      <c r="H924" s="108" t="s">
        <v>1692</v>
      </c>
      <c r="I924" s="108"/>
      <c r="J924" s="99"/>
      <c r="K924" s="99"/>
      <c r="L924" s="99"/>
      <c r="M924" s="108" t="s">
        <v>2033</v>
      </c>
      <c r="N924" s="99"/>
      <c r="O924" s="99"/>
      <c r="P924" s="139" t="s">
        <v>2052</v>
      </c>
      <c r="Q924" s="99" t="s">
        <v>2070</v>
      </c>
      <c r="R924" s="99"/>
      <c r="S924" s="108" t="s">
        <v>1461</v>
      </c>
    </row>
    <row r="925" spans="1:19" x14ac:dyDescent="0.25">
      <c r="A925" s="136">
        <v>49</v>
      </c>
      <c r="B925" s="108">
        <v>2332128</v>
      </c>
      <c r="C925" s="108">
        <v>3283307</v>
      </c>
      <c r="D925" s="137" t="s">
        <v>81</v>
      </c>
      <c r="E925" s="108" t="s">
        <v>1484</v>
      </c>
      <c r="F925" s="138">
        <v>3.2071759259259258E-2</v>
      </c>
      <c r="G925" s="100" t="s">
        <v>5323</v>
      </c>
      <c r="H925" s="108" t="s">
        <v>1692</v>
      </c>
      <c r="I925" s="108"/>
      <c r="J925" s="99"/>
      <c r="K925" s="99"/>
      <c r="L925" s="99"/>
      <c r="M925" s="108" t="s">
        <v>2033</v>
      </c>
      <c r="N925" s="99"/>
      <c r="O925" s="99"/>
      <c r="P925" s="139" t="s">
        <v>2052</v>
      </c>
      <c r="Q925" s="99" t="s">
        <v>2070</v>
      </c>
      <c r="R925" s="99"/>
      <c r="S925" s="108" t="s">
        <v>1461</v>
      </c>
    </row>
    <row r="926" spans="1:19" x14ac:dyDescent="0.25">
      <c r="A926" s="136">
        <v>253</v>
      </c>
      <c r="B926" s="108">
        <v>2332134</v>
      </c>
      <c r="C926" s="108">
        <v>3285762</v>
      </c>
      <c r="D926" s="137" t="s">
        <v>1199</v>
      </c>
      <c r="E926" s="108" t="s">
        <v>1546</v>
      </c>
      <c r="F926" s="138">
        <v>3.0856481481481481E-2</v>
      </c>
      <c r="G926" s="100" t="s">
        <v>5323</v>
      </c>
      <c r="H926" s="108" t="s">
        <v>1692</v>
      </c>
      <c r="I926" s="108"/>
      <c r="J926" s="99"/>
      <c r="K926" s="99"/>
      <c r="L926" s="99"/>
      <c r="M926" s="108" t="s">
        <v>2033</v>
      </c>
      <c r="N926" s="99"/>
      <c r="O926" s="99"/>
      <c r="P926" s="139" t="s">
        <v>2052</v>
      </c>
      <c r="Q926" s="99" t="s">
        <v>2070</v>
      </c>
      <c r="R926" s="99"/>
      <c r="S926" s="108" t="s">
        <v>1446</v>
      </c>
    </row>
    <row r="927" spans="1:19" x14ac:dyDescent="0.25">
      <c r="A927" s="136">
        <v>158</v>
      </c>
      <c r="B927" s="108">
        <v>2332156</v>
      </c>
      <c r="C927" s="108">
        <v>3284616</v>
      </c>
      <c r="D927" s="137" t="s">
        <v>581</v>
      </c>
      <c r="E927" s="108" t="s">
        <v>1498</v>
      </c>
      <c r="F927" s="138">
        <v>4.3912037037037034E-2</v>
      </c>
      <c r="G927" s="100" t="s">
        <v>5323</v>
      </c>
      <c r="H927" s="108" t="s">
        <v>1692</v>
      </c>
      <c r="I927" s="108"/>
      <c r="J927" s="99"/>
      <c r="K927" s="99"/>
      <c r="L927" s="99"/>
      <c r="M927" s="108" t="s">
        <v>2033</v>
      </c>
      <c r="N927" s="99"/>
      <c r="O927" s="99"/>
      <c r="P927" s="139" t="s">
        <v>2052</v>
      </c>
      <c r="Q927" s="99" t="s">
        <v>2070</v>
      </c>
      <c r="R927" s="99"/>
      <c r="S927" s="108" t="s">
        <v>1461</v>
      </c>
    </row>
    <row r="928" spans="1:19" x14ac:dyDescent="0.25">
      <c r="A928" s="136">
        <v>260</v>
      </c>
      <c r="B928" s="108">
        <v>2332157</v>
      </c>
      <c r="C928" s="108">
        <v>3285843</v>
      </c>
      <c r="D928" s="137" t="s">
        <v>1199</v>
      </c>
      <c r="E928" s="108" t="s">
        <v>1625</v>
      </c>
      <c r="F928" s="138">
        <v>2.3692129629629629E-2</v>
      </c>
      <c r="G928" s="100" t="s">
        <v>2065</v>
      </c>
      <c r="H928" s="108" t="s">
        <v>1692</v>
      </c>
      <c r="I928" s="108"/>
      <c r="J928" s="99" t="s">
        <v>5321</v>
      </c>
      <c r="K928" s="99" t="s">
        <v>5325</v>
      </c>
      <c r="L928" s="99"/>
      <c r="M928" s="108" t="s">
        <v>2033</v>
      </c>
      <c r="N928" s="99"/>
      <c r="O928" s="99"/>
      <c r="P928" s="139" t="s">
        <v>2052</v>
      </c>
      <c r="Q928" s="99" t="s">
        <v>2070</v>
      </c>
      <c r="R928" s="99"/>
      <c r="S928" s="108" t="s">
        <v>1461</v>
      </c>
    </row>
    <row r="929" spans="1:19" x14ac:dyDescent="0.25">
      <c r="A929" s="136">
        <v>62</v>
      </c>
      <c r="B929" s="108">
        <v>2332163</v>
      </c>
      <c r="C929" s="108">
        <v>3283464</v>
      </c>
      <c r="D929" s="137" t="s">
        <v>81</v>
      </c>
      <c r="E929" s="108" t="s">
        <v>1470</v>
      </c>
      <c r="F929" s="138">
        <v>2.7245370370370371E-2</v>
      </c>
      <c r="G929" s="100" t="s">
        <v>5322</v>
      </c>
      <c r="H929" s="108" t="s">
        <v>1692</v>
      </c>
      <c r="I929" s="108"/>
      <c r="J929" s="99"/>
      <c r="K929" s="99"/>
      <c r="L929" s="99"/>
      <c r="M929" s="108" t="s">
        <v>2033</v>
      </c>
      <c r="N929" s="99"/>
      <c r="O929" s="99"/>
      <c r="P929" s="139" t="s">
        <v>2052</v>
      </c>
      <c r="Q929" s="99" t="s">
        <v>2070</v>
      </c>
      <c r="R929" s="99"/>
      <c r="S929" s="108" t="s">
        <v>1461</v>
      </c>
    </row>
    <row r="930" spans="1:19" x14ac:dyDescent="0.25">
      <c r="A930" s="136">
        <v>88</v>
      </c>
      <c r="B930" s="108">
        <v>2332169</v>
      </c>
      <c r="C930" s="108">
        <v>3283783</v>
      </c>
      <c r="D930" s="137" t="s">
        <v>96</v>
      </c>
      <c r="E930" s="108" t="s">
        <v>1594</v>
      </c>
      <c r="F930" s="138">
        <v>3.6388888888888887E-2</v>
      </c>
      <c r="G930" s="100" t="s">
        <v>5323</v>
      </c>
      <c r="H930" s="108" t="s">
        <v>1692</v>
      </c>
      <c r="I930" s="108"/>
      <c r="J930" s="99"/>
      <c r="K930" s="99"/>
      <c r="L930" s="99"/>
      <c r="M930" s="108" t="s">
        <v>2033</v>
      </c>
      <c r="N930" s="99"/>
      <c r="O930" s="99"/>
      <c r="P930" s="139" t="s">
        <v>2052</v>
      </c>
      <c r="Q930" s="99" t="s">
        <v>2070</v>
      </c>
      <c r="R930" s="99"/>
      <c r="S930" s="108" t="s">
        <v>1461</v>
      </c>
    </row>
    <row r="931" spans="1:19" x14ac:dyDescent="0.25">
      <c r="A931" s="136">
        <v>258</v>
      </c>
      <c r="B931" s="108">
        <v>2332195</v>
      </c>
      <c r="C931" s="108">
        <v>3285822</v>
      </c>
      <c r="D931" s="137" t="s">
        <v>1199</v>
      </c>
      <c r="E931" s="108" t="s">
        <v>1623</v>
      </c>
      <c r="F931" s="138">
        <v>2.7789351851851853E-2</v>
      </c>
      <c r="G931" s="100" t="s">
        <v>5323</v>
      </c>
      <c r="H931" s="108" t="s">
        <v>1692</v>
      </c>
      <c r="I931" s="108"/>
      <c r="J931" s="99"/>
      <c r="K931" s="99"/>
      <c r="L931" s="99"/>
      <c r="M931" s="108" t="s">
        <v>2038</v>
      </c>
      <c r="N931" s="99" t="s">
        <v>2067</v>
      </c>
      <c r="O931" s="99"/>
      <c r="P931" s="139" t="s">
        <v>2052</v>
      </c>
      <c r="Q931" s="99" t="s">
        <v>2070</v>
      </c>
      <c r="R931" s="99"/>
      <c r="S931" s="108" t="s">
        <v>1461</v>
      </c>
    </row>
    <row r="932" spans="1:19" x14ac:dyDescent="0.25">
      <c r="A932" s="136">
        <v>170</v>
      </c>
      <c r="B932" s="108">
        <v>2332205</v>
      </c>
      <c r="C932" s="108">
        <v>3284763</v>
      </c>
      <c r="D932" s="137" t="s">
        <v>806</v>
      </c>
      <c r="E932" s="108" t="s">
        <v>1504</v>
      </c>
      <c r="F932" s="138">
        <v>4.5798611111111109E-2</v>
      </c>
      <c r="G932" s="100" t="s">
        <v>5323</v>
      </c>
      <c r="H932" s="108" t="s">
        <v>1692</v>
      </c>
      <c r="I932" s="108"/>
      <c r="J932" s="99"/>
      <c r="K932" s="99"/>
      <c r="L932" s="99"/>
      <c r="M932" s="108" t="s">
        <v>2033</v>
      </c>
      <c r="N932" s="99"/>
      <c r="O932" s="99"/>
      <c r="P932" s="139" t="s">
        <v>2052</v>
      </c>
      <c r="Q932" s="99" t="s">
        <v>2070</v>
      </c>
      <c r="R932" s="99"/>
      <c r="S932" s="108" t="s">
        <v>1461</v>
      </c>
    </row>
    <row r="933" spans="1:19" x14ac:dyDescent="0.25">
      <c r="A933" s="136">
        <v>134</v>
      </c>
      <c r="B933" s="108">
        <v>2332206</v>
      </c>
      <c r="C933" s="108">
        <v>3284334</v>
      </c>
      <c r="D933" s="137" t="s">
        <v>581</v>
      </c>
      <c r="E933" s="108" t="s">
        <v>1459</v>
      </c>
      <c r="F933" s="138">
        <v>3.2962962962962965E-2</v>
      </c>
      <c r="G933" s="100" t="s">
        <v>5323</v>
      </c>
      <c r="H933" s="108" t="s">
        <v>1692</v>
      </c>
      <c r="I933" s="108"/>
      <c r="J933" s="99"/>
      <c r="K933" s="99"/>
      <c r="L933" s="99"/>
      <c r="M933" s="108" t="s">
        <v>2033</v>
      </c>
      <c r="N933" s="99"/>
      <c r="O933" s="99"/>
      <c r="P933" s="139" t="s">
        <v>2052</v>
      </c>
      <c r="Q933" s="99" t="s">
        <v>2070</v>
      </c>
      <c r="R933" s="99"/>
      <c r="S933" s="108" t="s">
        <v>1461</v>
      </c>
    </row>
    <row r="934" spans="1:19" x14ac:dyDescent="0.25">
      <c r="A934" s="136">
        <v>63</v>
      </c>
      <c r="B934" s="108">
        <v>2332230</v>
      </c>
      <c r="C934" s="108">
        <v>3283481</v>
      </c>
      <c r="D934" s="137" t="s">
        <v>81</v>
      </c>
      <c r="E934" s="108" t="s">
        <v>1472</v>
      </c>
      <c r="F934" s="138">
        <v>2.3865740740740739E-2</v>
      </c>
      <c r="G934" s="100" t="s">
        <v>2065</v>
      </c>
      <c r="H934" s="108" t="s">
        <v>1692</v>
      </c>
      <c r="I934" s="108"/>
      <c r="J934" s="99" t="s">
        <v>5321</v>
      </c>
      <c r="K934" s="99" t="s">
        <v>5325</v>
      </c>
      <c r="L934" s="99"/>
      <c r="M934" s="108" t="s">
        <v>2033</v>
      </c>
      <c r="N934" s="99"/>
      <c r="O934" s="99"/>
      <c r="P934" s="139" t="s">
        <v>2052</v>
      </c>
      <c r="Q934" s="99" t="s">
        <v>2070</v>
      </c>
      <c r="R934" s="99"/>
      <c r="S934" s="108" t="s">
        <v>1446</v>
      </c>
    </row>
    <row r="935" spans="1:19" x14ac:dyDescent="0.25">
      <c r="A935" s="136">
        <v>49</v>
      </c>
      <c r="B935" s="108">
        <v>2332234</v>
      </c>
      <c r="C935" s="108">
        <v>3283308</v>
      </c>
      <c r="D935" s="137" t="s">
        <v>81</v>
      </c>
      <c r="E935" s="108" t="s">
        <v>1484</v>
      </c>
      <c r="F935" s="138">
        <v>4.5775462962962962E-2</v>
      </c>
      <c r="G935" s="100" t="s">
        <v>5323</v>
      </c>
      <c r="H935" s="108" t="s">
        <v>1692</v>
      </c>
      <c r="I935" s="108"/>
      <c r="J935" s="99"/>
      <c r="K935" s="99"/>
      <c r="L935" s="99"/>
      <c r="M935" s="108" t="s">
        <v>2033</v>
      </c>
      <c r="N935" s="99"/>
      <c r="O935" s="99"/>
      <c r="P935" s="139" t="s">
        <v>2052</v>
      </c>
      <c r="Q935" s="99" t="s">
        <v>2070</v>
      </c>
      <c r="R935" s="99"/>
      <c r="S935" s="108" t="s">
        <v>1461</v>
      </c>
    </row>
    <row r="936" spans="1:19" x14ac:dyDescent="0.25">
      <c r="A936" s="136">
        <v>234</v>
      </c>
      <c r="B936" s="108">
        <v>2332252</v>
      </c>
      <c r="C936" s="108">
        <v>3285527</v>
      </c>
      <c r="D936" s="137" t="s">
        <v>990</v>
      </c>
      <c r="E936" s="108" t="s">
        <v>1532</v>
      </c>
      <c r="F936" s="138">
        <v>2.4606481481481483E-2</v>
      </c>
      <c r="G936" s="100" t="s">
        <v>5322</v>
      </c>
      <c r="H936" s="108" t="s">
        <v>1692</v>
      </c>
      <c r="I936" s="108"/>
      <c r="J936" s="99"/>
      <c r="K936" s="99"/>
      <c r="L936" s="99"/>
      <c r="M936" s="108" t="s">
        <v>2033</v>
      </c>
      <c r="N936" s="99"/>
      <c r="O936" s="99"/>
      <c r="P936" s="139" t="s">
        <v>2052</v>
      </c>
      <c r="Q936" s="99" t="s">
        <v>2070</v>
      </c>
      <c r="R936" s="99"/>
      <c r="S936" s="108" t="s">
        <v>1461</v>
      </c>
    </row>
    <row r="937" spans="1:19" x14ac:dyDescent="0.25">
      <c r="A937" s="136">
        <v>253</v>
      </c>
      <c r="B937" s="108">
        <v>2332261</v>
      </c>
      <c r="C937" s="108">
        <v>3285763</v>
      </c>
      <c r="D937" s="137" t="s">
        <v>1199</v>
      </c>
      <c r="E937" s="108" t="s">
        <v>1546</v>
      </c>
      <c r="F937" s="138">
        <v>2.9675925925925925E-2</v>
      </c>
      <c r="G937" s="100" t="s">
        <v>5323</v>
      </c>
      <c r="H937" s="108" t="s">
        <v>1692</v>
      </c>
      <c r="I937" s="108"/>
      <c r="J937" s="99"/>
      <c r="K937" s="99"/>
      <c r="L937" s="99"/>
      <c r="M937" s="108" t="s">
        <v>2033</v>
      </c>
      <c r="N937" s="99"/>
      <c r="O937" s="99"/>
      <c r="P937" s="139" t="s">
        <v>2052</v>
      </c>
      <c r="Q937" s="99" t="s">
        <v>2070</v>
      </c>
      <c r="R937" s="99"/>
      <c r="S937" s="108" t="s">
        <v>1446</v>
      </c>
    </row>
    <row r="938" spans="1:19" x14ac:dyDescent="0.25">
      <c r="A938" s="136">
        <v>72</v>
      </c>
      <c r="B938" s="108">
        <v>2332264</v>
      </c>
      <c r="C938" s="108">
        <v>3283590</v>
      </c>
      <c r="D938" s="137" t="s">
        <v>81</v>
      </c>
      <c r="E938" s="108" t="s">
        <v>1482</v>
      </c>
      <c r="F938" s="138">
        <v>3.6145833333333335E-2</v>
      </c>
      <c r="G938" s="100" t="s">
        <v>5323</v>
      </c>
      <c r="H938" s="108" t="s">
        <v>1692</v>
      </c>
      <c r="I938" s="108"/>
      <c r="J938" s="99"/>
      <c r="K938" s="99"/>
      <c r="L938" s="99"/>
      <c r="M938" s="108" t="s">
        <v>2033</v>
      </c>
      <c r="N938" s="99"/>
      <c r="O938" s="99"/>
      <c r="P938" s="139" t="s">
        <v>2052</v>
      </c>
      <c r="Q938" s="99" t="s">
        <v>2070</v>
      </c>
      <c r="R938" s="99"/>
      <c r="S938" s="108" t="s">
        <v>1461</v>
      </c>
    </row>
    <row r="939" spans="1:19" x14ac:dyDescent="0.25">
      <c r="A939" s="136">
        <v>289</v>
      </c>
      <c r="B939" s="108">
        <v>2332267</v>
      </c>
      <c r="C939" s="108">
        <v>3286196</v>
      </c>
      <c r="D939" s="137" t="s">
        <v>1315</v>
      </c>
      <c r="E939" s="108" t="s">
        <v>1568</v>
      </c>
      <c r="F939" s="138">
        <v>3.3402777777777781E-2</v>
      </c>
      <c r="G939" s="100" t="s">
        <v>5323</v>
      </c>
      <c r="H939" s="108" t="s">
        <v>1692</v>
      </c>
      <c r="I939" s="108"/>
      <c r="J939" s="99"/>
      <c r="K939" s="99"/>
      <c r="L939" s="99"/>
      <c r="M939" s="108" t="s">
        <v>2036</v>
      </c>
      <c r="N939" s="99" t="s">
        <v>2067</v>
      </c>
      <c r="O939" s="99"/>
      <c r="P939" s="139" t="s">
        <v>2052</v>
      </c>
      <c r="Q939" s="99" t="s">
        <v>2070</v>
      </c>
      <c r="R939" s="99"/>
      <c r="S939" s="108" t="s">
        <v>1461</v>
      </c>
    </row>
    <row r="940" spans="1:19" x14ac:dyDescent="0.25">
      <c r="A940" s="136">
        <v>258</v>
      </c>
      <c r="B940" s="108">
        <v>2332274</v>
      </c>
      <c r="C940" s="108">
        <v>3285819</v>
      </c>
      <c r="D940" s="137" t="s">
        <v>1199</v>
      </c>
      <c r="E940" s="108" t="s">
        <v>1623</v>
      </c>
      <c r="F940" s="138">
        <v>3.1539351851851853E-2</v>
      </c>
      <c r="G940" s="100" t="s">
        <v>5323</v>
      </c>
      <c r="H940" s="108" t="s">
        <v>1692</v>
      </c>
      <c r="I940" s="108"/>
      <c r="J940" s="99"/>
      <c r="K940" s="99"/>
      <c r="L940" s="99"/>
      <c r="M940" s="108" t="s">
        <v>2040</v>
      </c>
      <c r="N940" s="99" t="s">
        <v>2067</v>
      </c>
      <c r="O940" s="99"/>
      <c r="P940" s="139" t="s">
        <v>2052</v>
      </c>
      <c r="Q940" s="99" t="s">
        <v>2069</v>
      </c>
      <c r="R940" s="99"/>
      <c r="S940" s="108" t="s">
        <v>1461</v>
      </c>
    </row>
    <row r="941" spans="1:19" x14ac:dyDescent="0.25">
      <c r="A941" s="136">
        <v>62</v>
      </c>
      <c r="B941" s="108">
        <v>2332275</v>
      </c>
      <c r="C941" s="108">
        <v>3283465</v>
      </c>
      <c r="D941" s="137" t="s">
        <v>81</v>
      </c>
      <c r="E941" s="108" t="s">
        <v>1470</v>
      </c>
      <c r="F941" s="138">
        <v>3.2777777777777781E-2</v>
      </c>
      <c r="G941" s="100" t="s">
        <v>5323</v>
      </c>
      <c r="H941" s="108" t="s">
        <v>1692</v>
      </c>
      <c r="I941" s="108"/>
      <c r="J941" s="99"/>
      <c r="K941" s="99"/>
      <c r="L941" s="99"/>
      <c r="M941" s="108" t="s">
        <v>2033</v>
      </c>
      <c r="N941" s="99"/>
      <c r="O941" s="99"/>
      <c r="P941" s="139" t="s">
        <v>2052</v>
      </c>
      <c r="Q941" s="99" t="s">
        <v>2070</v>
      </c>
      <c r="R941" s="99"/>
      <c r="S941" s="108" t="s">
        <v>1461</v>
      </c>
    </row>
    <row r="942" spans="1:19" x14ac:dyDescent="0.25">
      <c r="A942" s="136">
        <v>288</v>
      </c>
      <c r="B942" s="108">
        <v>2332280</v>
      </c>
      <c r="C942" s="108">
        <v>3286184</v>
      </c>
      <c r="D942" s="137" t="s">
        <v>1315</v>
      </c>
      <c r="E942" s="108" t="s">
        <v>1566</v>
      </c>
      <c r="F942" s="138">
        <v>3.5405092592592592E-2</v>
      </c>
      <c r="G942" s="100" t="s">
        <v>5323</v>
      </c>
      <c r="H942" s="108" t="s">
        <v>1692</v>
      </c>
      <c r="I942" s="108"/>
      <c r="J942" s="99"/>
      <c r="K942" s="99"/>
      <c r="L942" s="99"/>
      <c r="M942" s="108" t="s">
        <v>2037</v>
      </c>
      <c r="N942" s="99" t="s">
        <v>2067</v>
      </c>
      <c r="O942" s="99"/>
      <c r="P942" s="139" t="s">
        <v>2052</v>
      </c>
      <c r="Q942" s="99" t="s">
        <v>2070</v>
      </c>
      <c r="R942" s="99"/>
      <c r="S942" s="108" t="s">
        <v>1461</v>
      </c>
    </row>
    <row r="943" spans="1:19" x14ac:dyDescent="0.25">
      <c r="A943" s="136">
        <v>123</v>
      </c>
      <c r="B943" s="108">
        <v>2332299</v>
      </c>
      <c r="C943" s="108">
        <v>3284205</v>
      </c>
      <c r="D943" s="137" t="s">
        <v>581</v>
      </c>
      <c r="E943" s="108" t="s">
        <v>1490</v>
      </c>
      <c r="F943" s="138">
        <v>2.3773148148148147E-2</v>
      </c>
      <c r="G943" s="100" t="s">
        <v>2065</v>
      </c>
      <c r="H943" s="108" t="s">
        <v>1692</v>
      </c>
      <c r="I943" s="108"/>
      <c r="J943" s="99" t="s">
        <v>5321</v>
      </c>
      <c r="K943" s="99" t="s">
        <v>5325</v>
      </c>
      <c r="L943" s="99"/>
      <c r="M943" s="108" t="s">
        <v>2033</v>
      </c>
      <c r="N943" s="99"/>
      <c r="O943" s="99"/>
      <c r="P943" s="139" t="s">
        <v>2052</v>
      </c>
      <c r="Q943" s="99" t="s">
        <v>2070</v>
      </c>
      <c r="R943" s="99"/>
      <c r="S943" s="108" t="s">
        <v>1461</v>
      </c>
    </row>
    <row r="944" spans="1:19" x14ac:dyDescent="0.25">
      <c r="A944" s="136">
        <v>88</v>
      </c>
      <c r="B944" s="108">
        <v>2332312</v>
      </c>
      <c r="C944" s="108">
        <v>3283784</v>
      </c>
      <c r="D944" s="137" t="s">
        <v>96</v>
      </c>
      <c r="E944" s="108" t="s">
        <v>1594</v>
      </c>
      <c r="F944" s="138">
        <v>3.7476851851851851E-2</v>
      </c>
      <c r="G944" s="100" t="s">
        <v>5323</v>
      </c>
      <c r="H944" s="108" t="s">
        <v>1692</v>
      </c>
      <c r="I944" s="108"/>
      <c r="J944" s="99"/>
      <c r="K944" s="99"/>
      <c r="L944" s="99"/>
      <c r="M944" s="108" t="s">
        <v>2033</v>
      </c>
      <c r="N944" s="99"/>
      <c r="O944" s="99"/>
      <c r="P944" s="139" t="s">
        <v>2052</v>
      </c>
      <c r="Q944" s="99" t="s">
        <v>2070</v>
      </c>
      <c r="R944" s="99"/>
      <c r="S944" s="108" t="s">
        <v>1461</v>
      </c>
    </row>
    <row r="945" spans="1:19" x14ac:dyDescent="0.25">
      <c r="A945" s="136">
        <v>134</v>
      </c>
      <c r="B945" s="108">
        <v>2332326</v>
      </c>
      <c r="C945" s="108">
        <v>3284332</v>
      </c>
      <c r="D945" s="137" t="s">
        <v>581</v>
      </c>
      <c r="E945" s="108" t="s">
        <v>1459</v>
      </c>
      <c r="F945" s="138">
        <v>2.8275462962962964E-2</v>
      </c>
      <c r="G945" s="100" t="s">
        <v>5323</v>
      </c>
      <c r="H945" s="108" t="s">
        <v>1692</v>
      </c>
      <c r="I945" s="108"/>
      <c r="J945" s="99"/>
      <c r="K945" s="99"/>
      <c r="L945" s="99"/>
      <c r="M945" s="108" t="s">
        <v>2033</v>
      </c>
      <c r="N945" s="99"/>
      <c r="O945" s="99"/>
      <c r="P945" s="139" t="s">
        <v>2052</v>
      </c>
      <c r="Q945" s="99" t="s">
        <v>2069</v>
      </c>
      <c r="R945" s="99"/>
      <c r="S945" s="108" t="s">
        <v>1461</v>
      </c>
    </row>
    <row r="946" spans="1:19" x14ac:dyDescent="0.25">
      <c r="A946" s="136">
        <v>45</v>
      </c>
      <c r="B946" s="108">
        <v>2332327</v>
      </c>
      <c r="C946" s="108">
        <v>3283265</v>
      </c>
      <c r="D946" s="137" t="s">
        <v>81</v>
      </c>
      <c r="E946" s="108" t="s">
        <v>1478</v>
      </c>
      <c r="F946" s="138">
        <v>3.1145833333333334E-2</v>
      </c>
      <c r="G946" s="100" t="s">
        <v>5323</v>
      </c>
      <c r="H946" s="108" t="s">
        <v>1692</v>
      </c>
      <c r="I946" s="108"/>
      <c r="J946" s="99"/>
      <c r="K946" s="99"/>
      <c r="L946" s="99"/>
      <c r="M946" s="108" t="s">
        <v>2033</v>
      </c>
      <c r="N946" s="99"/>
      <c r="O946" s="99"/>
      <c r="P946" s="139" t="s">
        <v>2052</v>
      </c>
      <c r="Q946" s="99" t="s">
        <v>2070</v>
      </c>
      <c r="R946" s="99"/>
      <c r="S946" s="108" t="s">
        <v>1461</v>
      </c>
    </row>
    <row r="947" spans="1:19" x14ac:dyDescent="0.25">
      <c r="A947" s="136">
        <v>258</v>
      </c>
      <c r="B947" s="108">
        <v>2332338</v>
      </c>
      <c r="C947" s="108">
        <v>3285824</v>
      </c>
      <c r="D947" s="137" t="s">
        <v>1199</v>
      </c>
      <c r="E947" s="108" t="s">
        <v>1623</v>
      </c>
      <c r="F947" s="138">
        <v>2.7106481481481481E-2</v>
      </c>
      <c r="G947" s="100" t="s">
        <v>5322</v>
      </c>
      <c r="H947" s="108" t="s">
        <v>1692</v>
      </c>
      <c r="I947" s="108"/>
      <c r="J947" s="99"/>
      <c r="K947" s="99"/>
      <c r="L947" s="99"/>
      <c r="M947" s="108" t="s">
        <v>2038</v>
      </c>
      <c r="N947" s="99" t="s">
        <v>2067</v>
      </c>
      <c r="O947" s="99"/>
      <c r="P947" s="139" t="s">
        <v>2052</v>
      </c>
      <c r="Q947" s="99" t="s">
        <v>2070</v>
      </c>
      <c r="R947" s="99"/>
      <c r="S947" s="108" t="s">
        <v>1461</v>
      </c>
    </row>
    <row r="948" spans="1:19" x14ac:dyDescent="0.25">
      <c r="A948" s="136">
        <v>131</v>
      </c>
      <c r="B948" s="108">
        <v>2332353</v>
      </c>
      <c r="C948" s="108">
        <v>3284292</v>
      </c>
      <c r="D948" s="137" t="s">
        <v>581</v>
      </c>
      <c r="E948" s="108" t="s">
        <v>1458</v>
      </c>
      <c r="F948" s="138">
        <v>2.7395833333333335E-2</v>
      </c>
      <c r="G948" s="100" t="s">
        <v>5322</v>
      </c>
      <c r="H948" s="108" t="s">
        <v>1692</v>
      </c>
      <c r="I948" s="108"/>
      <c r="J948" s="99"/>
      <c r="K948" s="99"/>
      <c r="L948" s="99"/>
      <c r="M948" s="108" t="s">
        <v>2033</v>
      </c>
      <c r="N948" s="99"/>
      <c r="O948" s="99"/>
      <c r="P948" s="139" t="s">
        <v>2052</v>
      </c>
      <c r="Q948" s="99" t="s">
        <v>2070</v>
      </c>
      <c r="R948" s="99"/>
      <c r="S948" s="108" t="s">
        <v>1461</v>
      </c>
    </row>
    <row r="949" spans="1:19" x14ac:dyDescent="0.25">
      <c r="A949" s="136">
        <v>260</v>
      </c>
      <c r="B949" s="108">
        <v>2332354</v>
      </c>
      <c r="C949" s="108">
        <v>3285844</v>
      </c>
      <c r="D949" s="137" t="s">
        <v>1199</v>
      </c>
      <c r="E949" s="108" t="s">
        <v>1625</v>
      </c>
      <c r="F949" s="138">
        <v>2.7534722222222221E-2</v>
      </c>
      <c r="G949" s="100" t="s">
        <v>5322</v>
      </c>
      <c r="H949" s="108" t="s">
        <v>1698</v>
      </c>
      <c r="I949" s="108" t="s">
        <v>1699</v>
      </c>
      <c r="J949" s="99" t="s">
        <v>5320</v>
      </c>
      <c r="K949" s="99" t="s">
        <v>5325</v>
      </c>
      <c r="L949" s="99"/>
      <c r="M949" s="108" t="s">
        <v>2033</v>
      </c>
      <c r="N949" s="99"/>
      <c r="O949" s="99"/>
      <c r="P949" s="139" t="s">
        <v>2052</v>
      </c>
      <c r="Q949" s="99" t="s">
        <v>2070</v>
      </c>
      <c r="R949" s="99"/>
      <c r="S949" s="108" t="s">
        <v>1461</v>
      </c>
    </row>
    <row r="950" spans="1:19" x14ac:dyDescent="0.25">
      <c r="A950" s="136">
        <v>164</v>
      </c>
      <c r="B950" s="108">
        <v>2332382</v>
      </c>
      <c r="C950" s="108">
        <v>3284697</v>
      </c>
      <c r="D950" s="137" t="s">
        <v>581</v>
      </c>
      <c r="E950" s="108" t="s">
        <v>1498</v>
      </c>
      <c r="F950" s="138">
        <v>3.4375000000000003E-2</v>
      </c>
      <c r="G950" s="100" t="s">
        <v>5323</v>
      </c>
      <c r="H950" s="108" t="s">
        <v>1692</v>
      </c>
      <c r="I950" s="108"/>
      <c r="J950" s="99"/>
      <c r="K950" s="99"/>
      <c r="L950" s="99"/>
      <c r="M950" s="108" t="s">
        <v>2033</v>
      </c>
      <c r="N950" s="99"/>
      <c r="O950" s="99"/>
      <c r="P950" s="139" t="s">
        <v>2052</v>
      </c>
      <c r="Q950" s="99" t="s">
        <v>2070</v>
      </c>
      <c r="R950" s="99"/>
      <c r="S950" s="108" t="s">
        <v>1461</v>
      </c>
    </row>
    <row r="951" spans="1:19" x14ac:dyDescent="0.25">
      <c r="A951" s="136">
        <v>253</v>
      </c>
      <c r="B951" s="108">
        <v>2332440</v>
      </c>
      <c r="C951" s="108">
        <v>3285766</v>
      </c>
      <c r="D951" s="137" t="s">
        <v>1199</v>
      </c>
      <c r="E951" s="108" t="s">
        <v>1546</v>
      </c>
      <c r="F951" s="138">
        <v>2.7916666666666666E-2</v>
      </c>
      <c r="G951" s="100" t="s">
        <v>5323</v>
      </c>
      <c r="H951" s="108" t="s">
        <v>1692</v>
      </c>
      <c r="I951" s="108"/>
      <c r="J951" s="99"/>
      <c r="K951" s="99"/>
      <c r="L951" s="99"/>
      <c r="M951" s="108" t="s">
        <v>2033</v>
      </c>
      <c r="N951" s="99"/>
      <c r="O951" s="99"/>
      <c r="P951" s="139" t="s">
        <v>2052</v>
      </c>
      <c r="Q951" s="99" t="s">
        <v>2070</v>
      </c>
      <c r="R951" s="99"/>
      <c r="S951" s="108" t="s">
        <v>1446</v>
      </c>
    </row>
    <row r="952" spans="1:19" x14ac:dyDescent="0.25">
      <c r="A952" s="136">
        <v>49</v>
      </c>
      <c r="B952" s="108">
        <v>2332443</v>
      </c>
      <c r="C952" s="108">
        <v>3283313</v>
      </c>
      <c r="D952" s="137" t="s">
        <v>81</v>
      </c>
      <c r="E952" s="108" t="s">
        <v>1484</v>
      </c>
      <c r="F952" s="138">
        <v>3.4062500000000002E-2</v>
      </c>
      <c r="G952" s="100" t="s">
        <v>5323</v>
      </c>
      <c r="H952" s="108" t="s">
        <v>1692</v>
      </c>
      <c r="I952" s="108"/>
      <c r="J952" s="99"/>
      <c r="K952" s="99"/>
      <c r="L952" s="99"/>
      <c r="M952" s="108" t="s">
        <v>2033</v>
      </c>
      <c r="N952" s="99"/>
      <c r="O952" s="99"/>
      <c r="P952" s="139" t="s">
        <v>2052</v>
      </c>
      <c r="Q952" s="99" t="s">
        <v>2070</v>
      </c>
      <c r="R952" s="99"/>
      <c r="S952" s="108" t="s">
        <v>1461</v>
      </c>
    </row>
    <row r="953" spans="1:19" x14ac:dyDescent="0.25">
      <c r="A953" s="136">
        <v>259</v>
      </c>
      <c r="B953" s="108">
        <v>2332453</v>
      </c>
      <c r="C953" s="108">
        <v>3285828</v>
      </c>
      <c r="D953" s="137" t="s">
        <v>1199</v>
      </c>
      <c r="E953" s="108" t="s">
        <v>1626</v>
      </c>
      <c r="F953" s="138">
        <v>2.7673611111111111E-2</v>
      </c>
      <c r="G953" s="100" t="s">
        <v>5322</v>
      </c>
      <c r="H953" s="108" t="s">
        <v>1692</v>
      </c>
      <c r="I953" s="108"/>
      <c r="J953" s="99"/>
      <c r="K953" s="99"/>
      <c r="L953" s="99"/>
      <c r="M953" s="108" t="s">
        <v>2042</v>
      </c>
      <c r="N953" s="99" t="s">
        <v>2067</v>
      </c>
      <c r="O953" s="99"/>
      <c r="P953" s="139" t="s">
        <v>2052</v>
      </c>
      <c r="Q953" s="99" t="s">
        <v>2069</v>
      </c>
      <c r="R953" s="99"/>
      <c r="S953" s="108" t="s">
        <v>1461</v>
      </c>
    </row>
    <row r="954" spans="1:19" x14ac:dyDescent="0.25">
      <c r="A954" s="136">
        <v>72</v>
      </c>
      <c r="B954" s="108">
        <v>2332456</v>
      </c>
      <c r="C954" s="108">
        <v>3283591</v>
      </c>
      <c r="D954" s="137" t="s">
        <v>81</v>
      </c>
      <c r="E954" s="108" t="s">
        <v>1482</v>
      </c>
      <c r="F954" s="138">
        <v>2.6215277777777778E-2</v>
      </c>
      <c r="G954" s="100" t="s">
        <v>5322</v>
      </c>
      <c r="H954" s="108" t="s">
        <v>1692</v>
      </c>
      <c r="I954" s="108"/>
      <c r="J954" s="99"/>
      <c r="K954" s="99"/>
      <c r="L954" s="99"/>
      <c r="M954" s="108" t="s">
        <v>2033</v>
      </c>
      <c r="N954" s="99"/>
      <c r="O954" s="99"/>
      <c r="P954" s="139" t="s">
        <v>2052</v>
      </c>
      <c r="Q954" s="99" t="s">
        <v>2070</v>
      </c>
      <c r="R954" s="99"/>
      <c r="S954" s="108" t="s">
        <v>1461</v>
      </c>
    </row>
    <row r="955" spans="1:19" x14ac:dyDescent="0.25">
      <c r="A955" s="136">
        <v>289</v>
      </c>
      <c r="B955" s="108">
        <v>2332469</v>
      </c>
      <c r="C955" s="108">
        <v>3286198</v>
      </c>
      <c r="D955" s="137" t="s">
        <v>1315</v>
      </c>
      <c r="E955" s="108" t="s">
        <v>1568</v>
      </c>
      <c r="F955" s="138">
        <v>2.9548611111111112E-2</v>
      </c>
      <c r="G955" s="100" t="s">
        <v>5323</v>
      </c>
      <c r="H955" s="108" t="s">
        <v>1692</v>
      </c>
      <c r="I955" s="108"/>
      <c r="J955" s="99"/>
      <c r="K955" s="99"/>
      <c r="L955" s="99"/>
      <c r="M955" s="108" t="s">
        <v>2036</v>
      </c>
      <c r="N955" s="99" t="s">
        <v>2067</v>
      </c>
      <c r="O955" s="99"/>
      <c r="P955" s="139" t="s">
        <v>2052</v>
      </c>
      <c r="Q955" s="99" t="s">
        <v>2070</v>
      </c>
      <c r="R955" s="99"/>
      <c r="S955" s="108" t="s">
        <v>1461</v>
      </c>
    </row>
    <row r="956" spans="1:19" x14ac:dyDescent="0.25">
      <c r="A956" s="136">
        <v>62</v>
      </c>
      <c r="B956" s="108">
        <v>2332503</v>
      </c>
      <c r="C956" s="108">
        <v>3283466</v>
      </c>
      <c r="D956" s="137" t="s">
        <v>81</v>
      </c>
      <c r="E956" s="108" t="s">
        <v>1470</v>
      </c>
      <c r="F956" s="138">
        <v>2.8900462962962965E-2</v>
      </c>
      <c r="G956" s="100" t="s">
        <v>5323</v>
      </c>
      <c r="H956" s="108" t="s">
        <v>1692</v>
      </c>
      <c r="I956" s="108"/>
      <c r="J956" s="99"/>
      <c r="K956" s="99"/>
      <c r="L956" s="99"/>
      <c r="M956" s="108" t="s">
        <v>2033</v>
      </c>
      <c r="N956" s="99"/>
      <c r="O956" s="99"/>
      <c r="P956" s="139" t="s">
        <v>2052</v>
      </c>
      <c r="Q956" s="99" t="s">
        <v>2070</v>
      </c>
      <c r="R956" s="99"/>
      <c r="S956" s="108" t="s">
        <v>1461</v>
      </c>
    </row>
    <row r="957" spans="1:19" x14ac:dyDescent="0.25">
      <c r="A957" s="136">
        <v>260</v>
      </c>
      <c r="B957" s="108">
        <v>2332507</v>
      </c>
      <c r="C957" s="108">
        <v>3285845</v>
      </c>
      <c r="D957" s="137" t="s">
        <v>1199</v>
      </c>
      <c r="E957" s="108" t="s">
        <v>1625</v>
      </c>
      <c r="F957" s="138">
        <v>2.4467592592592593E-2</v>
      </c>
      <c r="G957" s="100" t="s">
        <v>5322</v>
      </c>
      <c r="H957" s="108" t="s">
        <v>1692</v>
      </c>
      <c r="I957" s="108"/>
      <c r="J957" s="99"/>
      <c r="K957" s="99"/>
      <c r="L957" s="99"/>
      <c r="M957" s="108" t="s">
        <v>2033</v>
      </c>
      <c r="N957" s="99"/>
      <c r="O957" s="99"/>
      <c r="P957" s="139" t="s">
        <v>2052</v>
      </c>
      <c r="Q957" s="99" t="s">
        <v>2070</v>
      </c>
      <c r="R957" s="99"/>
      <c r="S957" s="108" t="s">
        <v>1461</v>
      </c>
    </row>
    <row r="958" spans="1:19" x14ac:dyDescent="0.25">
      <c r="A958" s="136">
        <v>217</v>
      </c>
      <c r="B958" s="108">
        <v>2332510</v>
      </c>
      <c r="C958" s="108">
        <v>3285333</v>
      </c>
      <c r="D958" s="137" t="s">
        <v>990</v>
      </c>
      <c r="E958" s="108" t="s">
        <v>1526</v>
      </c>
      <c r="F958" s="138">
        <v>3.15625E-2</v>
      </c>
      <c r="G958" s="100" t="s">
        <v>5323</v>
      </c>
      <c r="H958" s="108" t="s">
        <v>1692</v>
      </c>
      <c r="I958" s="108"/>
      <c r="J958" s="99"/>
      <c r="K958" s="99"/>
      <c r="L958" s="99"/>
      <c r="M958" s="108" t="s">
        <v>2033</v>
      </c>
      <c r="N958" s="99"/>
      <c r="O958" s="99"/>
      <c r="P958" s="139" t="s">
        <v>2052</v>
      </c>
      <c r="Q958" s="99" t="s">
        <v>2070</v>
      </c>
      <c r="R958" s="99"/>
      <c r="S958" s="108" t="s">
        <v>1461</v>
      </c>
    </row>
    <row r="959" spans="1:19" x14ac:dyDescent="0.25">
      <c r="A959" s="136">
        <v>88</v>
      </c>
      <c r="B959" s="108">
        <v>2332517</v>
      </c>
      <c r="C959" s="108">
        <v>3283785</v>
      </c>
      <c r="D959" s="137" t="s">
        <v>96</v>
      </c>
      <c r="E959" s="108" t="s">
        <v>1594</v>
      </c>
      <c r="F959" s="138">
        <v>2.7384259259259261E-2</v>
      </c>
      <c r="G959" s="100" t="s">
        <v>5322</v>
      </c>
      <c r="H959" s="108" t="s">
        <v>1692</v>
      </c>
      <c r="I959" s="108"/>
      <c r="J959" s="99"/>
      <c r="K959" s="99"/>
      <c r="L959" s="99"/>
      <c r="M959" s="108" t="s">
        <v>2033</v>
      </c>
      <c r="N959" s="99"/>
      <c r="O959" s="99"/>
      <c r="P959" s="139" t="s">
        <v>2052</v>
      </c>
      <c r="Q959" s="99" t="s">
        <v>2070</v>
      </c>
      <c r="R959" s="99"/>
      <c r="S959" s="108" t="s">
        <v>1461</v>
      </c>
    </row>
    <row r="960" spans="1:19" x14ac:dyDescent="0.25">
      <c r="A960" s="136">
        <v>134</v>
      </c>
      <c r="B960" s="108">
        <v>2332526</v>
      </c>
      <c r="C960" s="108">
        <v>3284328</v>
      </c>
      <c r="D960" s="137" t="s">
        <v>581</v>
      </c>
      <c r="E960" s="108" t="s">
        <v>1459</v>
      </c>
      <c r="F960" s="138">
        <v>2.8333333333333332E-2</v>
      </c>
      <c r="G960" s="100" t="s">
        <v>5323</v>
      </c>
      <c r="H960" s="108" t="s">
        <v>1692</v>
      </c>
      <c r="I960" s="108"/>
      <c r="J960" s="99"/>
      <c r="K960" s="99"/>
      <c r="L960" s="99"/>
      <c r="M960" s="108" t="s">
        <v>2033</v>
      </c>
      <c r="N960" s="99"/>
      <c r="O960" s="99"/>
      <c r="P960" s="139" t="s">
        <v>2052</v>
      </c>
      <c r="Q960" s="99" t="s">
        <v>2070</v>
      </c>
      <c r="R960" s="99"/>
      <c r="S960" s="108" t="s">
        <v>1461</v>
      </c>
    </row>
    <row r="961" spans="1:19" x14ac:dyDescent="0.25">
      <c r="A961" s="136">
        <v>131</v>
      </c>
      <c r="B961" s="108">
        <v>2332634</v>
      </c>
      <c r="C961" s="108">
        <v>3284294</v>
      </c>
      <c r="D961" s="137" t="s">
        <v>581</v>
      </c>
      <c r="E961" s="108" t="s">
        <v>1458</v>
      </c>
      <c r="F961" s="138">
        <v>2.5787037037037035E-2</v>
      </c>
      <c r="G961" s="100" t="s">
        <v>5322</v>
      </c>
      <c r="H961" s="108" t="s">
        <v>1692</v>
      </c>
      <c r="I961" s="108"/>
      <c r="J961" s="99"/>
      <c r="K961" s="99"/>
      <c r="L961" s="99"/>
      <c r="M961" s="108" t="s">
        <v>2033</v>
      </c>
      <c r="N961" s="99"/>
      <c r="O961" s="99"/>
      <c r="P961" s="139" t="s">
        <v>2052</v>
      </c>
      <c r="Q961" s="99" t="s">
        <v>2070</v>
      </c>
      <c r="R961" s="99"/>
      <c r="S961" s="108" t="s">
        <v>1461</v>
      </c>
    </row>
    <row r="962" spans="1:19" x14ac:dyDescent="0.25">
      <c r="A962" s="136">
        <v>49</v>
      </c>
      <c r="B962" s="108">
        <v>2332656</v>
      </c>
      <c r="C962" s="108">
        <v>3283318</v>
      </c>
      <c r="D962" s="137" t="s">
        <v>81</v>
      </c>
      <c r="E962" s="108" t="s">
        <v>1484</v>
      </c>
      <c r="F962" s="138">
        <v>2.6111111111111113E-2</v>
      </c>
      <c r="G962" s="100" t="s">
        <v>5322</v>
      </c>
      <c r="H962" s="108" t="s">
        <v>1692</v>
      </c>
      <c r="I962" s="108"/>
      <c r="J962" s="99"/>
      <c r="K962" s="99"/>
      <c r="L962" s="99"/>
      <c r="M962" s="108" t="s">
        <v>2033</v>
      </c>
      <c r="N962" s="99"/>
      <c r="O962" s="99"/>
      <c r="P962" s="139" t="s">
        <v>2052</v>
      </c>
      <c r="Q962" s="99" t="s">
        <v>2070</v>
      </c>
      <c r="R962" s="99"/>
      <c r="S962" s="108" t="s">
        <v>1461</v>
      </c>
    </row>
    <row r="963" spans="1:19" x14ac:dyDescent="0.25">
      <c r="A963" s="136">
        <v>260</v>
      </c>
      <c r="B963" s="108">
        <v>2332676</v>
      </c>
      <c r="C963" s="108">
        <v>3285846</v>
      </c>
      <c r="D963" s="137" t="s">
        <v>1199</v>
      </c>
      <c r="E963" s="108" t="s">
        <v>1625</v>
      </c>
      <c r="F963" s="138">
        <v>2.9895833333333333E-2</v>
      </c>
      <c r="G963" s="100" t="s">
        <v>5323</v>
      </c>
      <c r="H963" s="108" t="s">
        <v>1692</v>
      </c>
      <c r="I963" s="108"/>
      <c r="J963" s="99"/>
      <c r="K963" s="99"/>
      <c r="L963" s="99"/>
      <c r="M963" s="108" t="s">
        <v>2033</v>
      </c>
      <c r="N963" s="99"/>
      <c r="O963" s="99"/>
      <c r="P963" s="139" t="s">
        <v>2052</v>
      </c>
      <c r="Q963" s="99" t="s">
        <v>2070</v>
      </c>
      <c r="R963" s="99"/>
      <c r="S963" s="108" t="s">
        <v>1461</v>
      </c>
    </row>
    <row r="964" spans="1:19" x14ac:dyDescent="0.25">
      <c r="A964" s="136">
        <v>62</v>
      </c>
      <c r="B964" s="108">
        <v>2332695</v>
      </c>
      <c r="C964" s="108">
        <v>3283467</v>
      </c>
      <c r="D964" s="137" t="s">
        <v>81</v>
      </c>
      <c r="E964" s="108" t="s">
        <v>1470</v>
      </c>
      <c r="F964" s="138">
        <v>2.8668981481481483E-2</v>
      </c>
      <c r="G964" s="100" t="s">
        <v>5323</v>
      </c>
      <c r="H964" s="108" t="s">
        <v>1692</v>
      </c>
      <c r="I964" s="108"/>
      <c r="J964" s="99"/>
      <c r="K964" s="99"/>
      <c r="L964" s="99"/>
      <c r="M964" s="108" t="s">
        <v>2033</v>
      </c>
      <c r="N964" s="99"/>
      <c r="O964" s="99"/>
      <c r="P964" s="139" t="s">
        <v>2052</v>
      </c>
      <c r="Q964" s="99" t="s">
        <v>2070</v>
      </c>
      <c r="R964" s="99"/>
      <c r="S964" s="108" t="s">
        <v>1461</v>
      </c>
    </row>
    <row r="965" spans="1:19" x14ac:dyDescent="0.25">
      <c r="A965" s="136">
        <v>72</v>
      </c>
      <c r="B965" s="108">
        <v>2332706</v>
      </c>
      <c r="C965" s="108">
        <v>3283592</v>
      </c>
      <c r="D965" s="137" t="s">
        <v>81</v>
      </c>
      <c r="E965" s="108" t="s">
        <v>1482</v>
      </c>
      <c r="F965" s="138">
        <v>2.9131944444444443E-2</v>
      </c>
      <c r="G965" s="100" t="s">
        <v>5323</v>
      </c>
      <c r="H965" s="108" t="s">
        <v>1692</v>
      </c>
      <c r="I965" s="108"/>
      <c r="J965" s="99"/>
      <c r="K965" s="99"/>
      <c r="L965" s="99"/>
      <c r="M965" s="108" t="s">
        <v>2033</v>
      </c>
      <c r="N965" s="99"/>
      <c r="O965" s="99"/>
      <c r="P965" s="139" t="s">
        <v>2052</v>
      </c>
      <c r="Q965" s="99" t="s">
        <v>2070</v>
      </c>
      <c r="R965" s="99"/>
      <c r="S965" s="108" t="s">
        <v>1461</v>
      </c>
    </row>
    <row r="966" spans="1:19" x14ac:dyDescent="0.25">
      <c r="A966" s="136">
        <v>214</v>
      </c>
      <c r="B966" s="108">
        <v>2332709</v>
      </c>
      <c r="C966" s="108">
        <v>3285293</v>
      </c>
      <c r="D966" s="137" t="s">
        <v>990</v>
      </c>
      <c r="E966" s="108" t="s">
        <v>1624</v>
      </c>
      <c r="F966" s="138">
        <v>2.5960648148148149E-2</v>
      </c>
      <c r="G966" s="100" t="s">
        <v>5322</v>
      </c>
      <c r="H966" s="108" t="s">
        <v>1692</v>
      </c>
      <c r="I966" s="108"/>
      <c r="J966" s="99"/>
      <c r="K966" s="99"/>
      <c r="L966" s="99"/>
      <c r="M966" s="108" t="s">
        <v>2033</v>
      </c>
      <c r="N966" s="99"/>
      <c r="O966" s="99"/>
      <c r="P966" s="139" t="s">
        <v>2052</v>
      </c>
      <c r="Q966" s="99" t="s">
        <v>2070</v>
      </c>
      <c r="R966" s="99"/>
      <c r="S966" s="108" t="s">
        <v>1461</v>
      </c>
    </row>
    <row r="967" spans="1:19" x14ac:dyDescent="0.25">
      <c r="A967" s="136">
        <v>134</v>
      </c>
      <c r="B967" s="108">
        <v>2332718</v>
      </c>
      <c r="C967" s="108">
        <v>3284327</v>
      </c>
      <c r="D967" s="137" t="s">
        <v>581</v>
      </c>
      <c r="E967" s="108" t="s">
        <v>1459</v>
      </c>
      <c r="F967" s="138">
        <v>3.3379629629629627E-2</v>
      </c>
      <c r="G967" s="100" t="s">
        <v>5323</v>
      </c>
      <c r="H967" s="108" t="s">
        <v>1692</v>
      </c>
      <c r="I967" s="108"/>
      <c r="J967" s="99"/>
      <c r="K967" s="99"/>
      <c r="L967" s="99"/>
      <c r="M967" s="108" t="s">
        <v>2033</v>
      </c>
      <c r="N967" s="99"/>
      <c r="O967" s="99"/>
      <c r="P967" s="139" t="s">
        <v>2052</v>
      </c>
      <c r="Q967" s="99" t="s">
        <v>2070</v>
      </c>
      <c r="R967" s="99"/>
      <c r="S967" s="108" t="s">
        <v>1461</v>
      </c>
    </row>
    <row r="968" spans="1:19" x14ac:dyDescent="0.25">
      <c r="A968" s="136">
        <v>45</v>
      </c>
      <c r="B968" s="108">
        <v>2332823</v>
      </c>
      <c r="C968" s="108">
        <v>3283268</v>
      </c>
      <c r="D968" s="137" t="s">
        <v>81</v>
      </c>
      <c r="E968" s="108" t="s">
        <v>1478</v>
      </c>
      <c r="F968" s="138">
        <v>3.4131944444444444E-2</v>
      </c>
      <c r="G968" s="100" t="s">
        <v>5323</v>
      </c>
      <c r="H968" s="108" t="s">
        <v>1692</v>
      </c>
      <c r="I968" s="108"/>
      <c r="J968" s="99"/>
      <c r="K968" s="99"/>
      <c r="L968" s="99"/>
      <c r="M968" s="108" t="s">
        <v>2033</v>
      </c>
      <c r="N968" s="99"/>
      <c r="O968" s="99"/>
      <c r="P968" s="139" t="s">
        <v>2052</v>
      </c>
      <c r="Q968" s="99" t="s">
        <v>2070</v>
      </c>
      <c r="R968" s="99"/>
      <c r="S968" s="108" t="s">
        <v>1461</v>
      </c>
    </row>
    <row r="969" spans="1:19" x14ac:dyDescent="0.25">
      <c r="A969" s="136">
        <v>88</v>
      </c>
      <c r="B969" s="108">
        <v>2332826</v>
      </c>
      <c r="C969" s="108">
        <v>3283786</v>
      </c>
      <c r="D969" s="137" t="s">
        <v>96</v>
      </c>
      <c r="E969" s="108" t="s">
        <v>1594</v>
      </c>
      <c r="F969" s="138">
        <v>3.0891203703703702E-2</v>
      </c>
      <c r="G969" s="100" t="s">
        <v>5323</v>
      </c>
      <c r="H969" s="108" t="s">
        <v>1692</v>
      </c>
      <c r="I969" s="108"/>
      <c r="J969" s="99"/>
      <c r="K969" s="99"/>
      <c r="L969" s="99"/>
      <c r="M969" s="108" t="s">
        <v>2033</v>
      </c>
      <c r="N969" s="99"/>
      <c r="O969" s="99"/>
      <c r="P969" s="139" t="s">
        <v>2052</v>
      </c>
      <c r="Q969" s="99" t="s">
        <v>2070</v>
      </c>
      <c r="R969" s="99"/>
      <c r="S969" s="108" t="s">
        <v>1461</v>
      </c>
    </row>
    <row r="970" spans="1:19" x14ac:dyDescent="0.25">
      <c r="A970" s="136">
        <v>288</v>
      </c>
      <c r="B970" s="108">
        <v>2332888</v>
      </c>
      <c r="C970" s="108">
        <v>3286186</v>
      </c>
      <c r="D970" s="137" t="s">
        <v>1315</v>
      </c>
      <c r="E970" s="108" t="s">
        <v>1566</v>
      </c>
      <c r="F970" s="138">
        <v>3.0138888888888889E-2</v>
      </c>
      <c r="G970" s="100" t="s">
        <v>5323</v>
      </c>
      <c r="H970" s="108" t="s">
        <v>1692</v>
      </c>
      <c r="I970" s="108"/>
      <c r="J970" s="99"/>
      <c r="K970" s="99"/>
      <c r="L970" s="99"/>
      <c r="M970" s="108" t="s">
        <v>2037</v>
      </c>
      <c r="N970" s="99" t="s">
        <v>2067</v>
      </c>
      <c r="O970" s="99"/>
      <c r="P970" s="139" t="s">
        <v>2052</v>
      </c>
      <c r="Q970" s="99" t="s">
        <v>2070</v>
      </c>
      <c r="R970" s="99"/>
      <c r="S970" s="108" t="s">
        <v>1461</v>
      </c>
    </row>
    <row r="971" spans="1:19" x14ac:dyDescent="0.25">
      <c r="A971" s="136">
        <v>131</v>
      </c>
      <c r="B971" s="108">
        <v>2332902</v>
      </c>
      <c r="C971" s="108">
        <v>3284291</v>
      </c>
      <c r="D971" s="137" t="s">
        <v>581</v>
      </c>
      <c r="E971" s="108" t="s">
        <v>1458</v>
      </c>
      <c r="F971" s="138">
        <v>2.5879629629629631E-2</v>
      </c>
      <c r="G971" s="100" t="s">
        <v>5322</v>
      </c>
      <c r="H971" s="108" t="s">
        <v>1692</v>
      </c>
      <c r="I971" s="108"/>
      <c r="J971" s="99"/>
      <c r="K971" s="99"/>
      <c r="L971" s="99"/>
      <c r="M971" s="108" t="s">
        <v>2033</v>
      </c>
      <c r="N971" s="99"/>
      <c r="O971" s="99"/>
      <c r="P971" s="139" t="s">
        <v>2052</v>
      </c>
      <c r="Q971" s="99" t="s">
        <v>2070</v>
      </c>
      <c r="R971" s="99"/>
      <c r="S971" s="108" t="s">
        <v>1461</v>
      </c>
    </row>
    <row r="972" spans="1:19" x14ac:dyDescent="0.25">
      <c r="A972" s="136">
        <v>217</v>
      </c>
      <c r="B972" s="108">
        <v>2332904</v>
      </c>
      <c r="C972" s="108">
        <v>3285324</v>
      </c>
      <c r="D972" s="137" t="s">
        <v>990</v>
      </c>
      <c r="E972" s="108" t="s">
        <v>1526</v>
      </c>
      <c r="F972" s="138">
        <v>3.5671296296296298E-2</v>
      </c>
      <c r="G972" s="100" t="s">
        <v>5323</v>
      </c>
      <c r="H972" s="108" t="s">
        <v>1698</v>
      </c>
      <c r="I972" s="108" t="s">
        <v>1699</v>
      </c>
      <c r="J972" s="99" t="s">
        <v>5320</v>
      </c>
      <c r="K972" s="99" t="s">
        <v>5325</v>
      </c>
      <c r="L972" s="99"/>
      <c r="M972" s="108" t="s">
        <v>2033</v>
      </c>
      <c r="N972" s="99"/>
      <c r="O972" s="99"/>
      <c r="P972" s="139" t="s">
        <v>2052</v>
      </c>
      <c r="Q972" s="99" t="s">
        <v>2070</v>
      </c>
      <c r="R972" s="99"/>
      <c r="S972" s="108" t="s">
        <v>1461</v>
      </c>
    </row>
    <row r="973" spans="1:19" x14ac:dyDescent="0.25">
      <c r="A973" s="136">
        <v>62</v>
      </c>
      <c r="B973" s="108">
        <v>2332960</v>
      </c>
      <c r="C973" s="108">
        <v>3283468</v>
      </c>
      <c r="D973" s="137" t="s">
        <v>81</v>
      </c>
      <c r="E973" s="108" t="s">
        <v>1470</v>
      </c>
      <c r="F973" s="138">
        <v>2.9247685185185186E-2</v>
      </c>
      <c r="G973" s="100" t="s">
        <v>5323</v>
      </c>
      <c r="H973" s="108" t="s">
        <v>1692</v>
      </c>
      <c r="I973" s="108"/>
      <c r="J973" s="99"/>
      <c r="K973" s="99"/>
      <c r="L973" s="99"/>
      <c r="M973" s="108" t="s">
        <v>2033</v>
      </c>
      <c r="N973" s="99"/>
      <c r="O973" s="99"/>
      <c r="P973" s="139" t="s">
        <v>2052</v>
      </c>
      <c r="Q973" s="99" t="s">
        <v>2070</v>
      </c>
      <c r="R973" s="99"/>
      <c r="S973" s="108" t="s">
        <v>1461</v>
      </c>
    </row>
    <row r="974" spans="1:19" x14ac:dyDescent="0.25">
      <c r="A974" s="136">
        <v>158</v>
      </c>
      <c r="B974" s="108">
        <v>2332972</v>
      </c>
      <c r="C974" s="108">
        <v>3284619</v>
      </c>
      <c r="D974" s="137" t="s">
        <v>581</v>
      </c>
      <c r="E974" s="108" t="s">
        <v>1498</v>
      </c>
      <c r="F974" s="138">
        <v>3.7812499999999999E-2</v>
      </c>
      <c r="G974" s="100" t="s">
        <v>5323</v>
      </c>
      <c r="H974" s="108" t="s">
        <v>1692</v>
      </c>
      <c r="I974" s="108"/>
      <c r="J974" s="99"/>
      <c r="K974" s="99"/>
      <c r="L974" s="99"/>
      <c r="M974" s="108" t="s">
        <v>2033</v>
      </c>
      <c r="N974" s="99"/>
      <c r="O974" s="99"/>
      <c r="P974" s="139" t="s">
        <v>2052</v>
      </c>
      <c r="Q974" s="99" t="s">
        <v>2070</v>
      </c>
      <c r="R974" s="99"/>
      <c r="S974" s="108" t="s">
        <v>1461</v>
      </c>
    </row>
    <row r="975" spans="1:19" x14ac:dyDescent="0.25">
      <c r="A975" s="136">
        <v>49</v>
      </c>
      <c r="B975" s="108">
        <v>2332990</v>
      </c>
      <c r="C975" s="108">
        <v>3283315</v>
      </c>
      <c r="D975" s="137" t="s">
        <v>81</v>
      </c>
      <c r="E975" s="108" t="s">
        <v>1484</v>
      </c>
      <c r="F975" s="138">
        <v>2.7986111111111111E-2</v>
      </c>
      <c r="G975" s="100" t="s">
        <v>5323</v>
      </c>
      <c r="H975" s="108" t="s">
        <v>1692</v>
      </c>
      <c r="I975" s="108"/>
      <c r="J975" s="99"/>
      <c r="K975" s="99"/>
      <c r="L975" s="99"/>
      <c r="M975" s="108" t="s">
        <v>2033</v>
      </c>
      <c r="N975" s="99"/>
      <c r="O975" s="99"/>
      <c r="P975" s="139" t="s">
        <v>2052</v>
      </c>
      <c r="Q975" s="99" t="s">
        <v>2070</v>
      </c>
      <c r="R975" s="99"/>
      <c r="S975" s="108" t="s">
        <v>1461</v>
      </c>
    </row>
    <row r="976" spans="1:19" x14ac:dyDescent="0.25">
      <c r="A976" s="136">
        <v>214</v>
      </c>
      <c r="B976" s="108">
        <v>2333025</v>
      </c>
      <c r="C976" s="108">
        <v>3285298</v>
      </c>
      <c r="D976" s="137" t="s">
        <v>990</v>
      </c>
      <c r="E976" s="108" t="s">
        <v>1624</v>
      </c>
      <c r="F976" s="138">
        <v>2.675925925925926E-2</v>
      </c>
      <c r="G976" s="100" t="s">
        <v>5322</v>
      </c>
      <c r="H976" s="108" t="s">
        <v>1692</v>
      </c>
      <c r="I976" s="108"/>
      <c r="J976" s="99"/>
      <c r="K976" s="99"/>
      <c r="L976" s="99"/>
      <c r="M976" s="108" t="s">
        <v>2033</v>
      </c>
      <c r="N976" s="99"/>
      <c r="O976" s="99"/>
      <c r="P976" s="139" t="s">
        <v>2052</v>
      </c>
      <c r="Q976" s="99" t="s">
        <v>2070</v>
      </c>
      <c r="R976" s="99"/>
      <c r="S976" s="108" t="s">
        <v>1461</v>
      </c>
    </row>
    <row r="977" spans="1:19" x14ac:dyDescent="0.25">
      <c r="A977" s="136">
        <v>260</v>
      </c>
      <c r="B977" s="108">
        <v>2333042</v>
      </c>
      <c r="C977" s="108">
        <v>3285848</v>
      </c>
      <c r="D977" s="137" t="s">
        <v>1199</v>
      </c>
      <c r="E977" s="108" t="s">
        <v>1625</v>
      </c>
      <c r="F977" s="138">
        <v>2.5034722222222222E-2</v>
      </c>
      <c r="G977" s="100" t="s">
        <v>5322</v>
      </c>
      <c r="H977" s="108" t="s">
        <v>1692</v>
      </c>
      <c r="I977" s="108"/>
      <c r="J977" s="99"/>
      <c r="K977" s="99"/>
      <c r="L977" s="99"/>
      <c r="M977" s="108" t="s">
        <v>2033</v>
      </c>
      <c r="N977" s="99"/>
      <c r="O977" s="99"/>
      <c r="P977" s="139" t="s">
        <v>2052</v>
      </c>
      <c r="Q977" s="99" t="s">
        <v>2070</v>
      </c>
      <c r="R977" s="99"/>
      <c r="S977" s="108" t="s">
        <v>1461</v>
      </c>
    </row>
    <row r="978" spans="1:19" x14ac:dyDescent="0.25">
      <c r="A978" s="136">
        <v>298</v>
      </c>
      <c r="B978" s="108">
        <v>2333097</v>
      </c>
      <c r="C978" s="108">
        <v>3286300</v>
      </c>
      <c r="D978" s="137" t="s">
        <v>1131</v>
      </c>
      <c r="E978" s="108" t="s">
        <v>1596</v>
      </c>
      <c r="F978" s="138">
        <v>4.0659722222222222E-2</v>
      </c>
      <c r="G978" s="100" t="s">
        <v>5323</v>
      </c>
      <c r="H978" s="108" t="s">
        <v>1692</v>
      </c>
      <c r="I978" s="108"/>
      <c r="J978" s="99"/>
      <c r="K978" s="99"/>
      <c r="L978" s="99"/>
      <c r="M978" s="108" t="s">
        <v>2033</v>
      </c>
      <c r="N978" s="99"/>
      <c r="O978" s="99"/>
      <c r="P978" s="139" t="s">
        <v>2052</v>
      </c>
      <c r="Q978" s="99" t="s">
        <v>2070</v>
      </c>
      <c r="R978" s="99"/>
      <c r="S978" s="108" t="s">
        <v>1461</v>
      </c>
    </row>
    <row r="979" spans="1:19" x14ac:dyDescent="0.25">
      <c r="A979" s="136">
        <v>45</v>
      </c>
      <c r="B979" s="108">
        <v>2333257</v>
      </c>
      <c r="C979" s="108">
        <v>3283269</v>
      </c>
      <c r="D979" s="137" t="s">
        <v>81</v>
      </c>
      <c r="E979" s="108" t="s">
        <v>1478</v>
      </c>
      <c r="F979" s="138">
        <v>3.2071759259259258E-2</v>
      </c>
      <c r="G979" s="100" t="s">
        <v>5323</v>
      </c>
      <c r="H979" s="108" t="s">
        <v>1692</v>
      </c>
      <c r="I979" s="108"/>
      <c r="J979" s="99"/>
      <c r="K979" s="99"/>
      <c r="L979" s="99"/>
      <c r="M979" s="108" t="s">
        <v>2033</v>
      </c>
      <c r="N979" s="99"/>
      <c r="O979" s="99"/>
      <c r="P979" s="139" t="s">
        <v>2052</v>
      </c>
      <c r="Q979" s="99" t="s">
        <v>2070</v>
      </c>
      <c r="R979" s="99"/>
      <c r="S979" s="108" t="s">
        <v>1461</v>
      </c>
    </row>
    <row r="980" spans="1:19" x14ac:dyDescent="0.25">
      <c r="A980" s="136">
        <v>259</v>
      </c>
      <c r="B980" s="108">
        <v>2333274</v>
      </c>
      <c r="C980" s="108">
        <v>3285830</v>
      </c>
      <c r="D980" s="137" t="s">
        <v>1199</v>
      </c>
      <c r="E980" s="108" t="s">
        <v>1626</v>
      </c>
      <c r="F980" s="138">
        <v>2.9097222222222222E-2</v>
      </c>
      <c r="G980" s="100" t="s">
        <v>5323</v>
      </c>
      <c r="H980" s="108" t="s">
        <v>1692</v>
      </c>
      <c r="I980" s="108"/>
      <c r="J980" s="99"/>
      <c r="K980" s="99"/>
      <c r="L980" s="99"/>
      <c r="M980" s="108" t="s">
        <v>2042</v>
      </c>
      <c r="N980" s="99" t="s">
        <v>2067</v>
      </c>
      <c r="O980" s="99"/>
      <c r="P980" s="139" t="s">
        <v>2052</v>
      </c>
      <c r="Q980" s="99" t="s">
        <v>2070</v>
      </c>
      <c r="R980" s="99"/>
      <c r="S980" s="108" t="s">
        <v>1461</v>
      </c>
    </row>
    <row r="981" spans="1:19" x14ac:dyDescent="0.25">
      <c r="A981" s="136">
        <v>298</v>
      </c>
      <c r="B981" s="108">
        <v>2333366</v>
      </c>
      <c r="C981" s="108">
        <v>3286302</v>
      </c>
      <c r="D981" s="137" t="s">
        <v>1131</v>
      </c>
      <c r="E981" s="108" t="s">
        <v>1596</v>
      </c>
      <c r="F981" s="138">
        <v>3.2060185185185185E-2</v>
      </c>
      <c r="G981" s="100" t="s">
        <v>5323</v>
      </c>
      <c r="H981" s="108" t="s">
        <v>1692</v>
      </c>
      <c r="I981" s="108"/>
      <c r="J981" s="99"/>
      <c r="K981" s="99"/>
      <c r="L981" s="99"/>
      <c r="M981" s="108" t="s">
        <v>2033</v>
      </c>
      <c r="N981" s="99"/>
      <c r="O981" s="99"/>
      <c r="P981" s="139" t="s">
        <v>2052</v>
      </c>
      <c r="Q981" s="99" t="s">
        <v>2070</v>
      </c>
      <c r="R981" s="99"/>
      <c r="S981" s="108" t="s">
        <v>1461</v>
      </c>
    </row>
    <row r="982" spans="1:19" x14ac:dyDescent="0.25">
      <c r="A982" s="136">
        <v>163</v>
      </c>
      <c r="B982" s="108">
        <v>2333594</v>
      </c>
      <c r="C982" s="108">
        <v>3284675</v>
      </c>
      <c r="D982" s="137" t="s">
        <v>581</v>
      </c>
      <c r="E982" s="108" t="s">
        <v>1496</v>
      </c>
      <c r="F982" s="138">
        <v>3.048611111111111E-2</v>
      </c>
      <c r="G982" s="100" t="s">
        <v>5323</v>
      </c>
      <c r="H982" s="108" t="s">
        <v>1692</v>
      </c>
      <c r="I982" s="108"/>
      <c r="J982" s="99"/>
      <c r="K982" s="99"/>
      <c r="L982" s="99"/>
      <c r="M982" s="108" t="s">
        <v>2033</v>
      </c>
      <c r="N982" s="99"/>
      <c r="O982" s="99"/>
      <c r="P982" s="139" t="s">
        <v>2052</v>
      </c>
      <c r="Q982" s="99" t="s">
        <v>2070</v>
      </c>
      <c r="R982" s="99"/>
      <c r="S982" s="108" t="s">
        <v>1461</v>
      </c>
    </row>
    <row r="983" spans="1:19" x14ac:dyDescent="0.25">
      <c r="A983" s="136">
        <v>163</v>
      </c>
      <c r="B983" s="108">
        <v>2333595</v>
      </c>
      <c r="C983" s="108">
        <v>3284676</v>
      </c>
      <c r="D983" s="137" t="s">
        <v>581</v>
      </c>
      <c r="E983" s="108" t="s">
        <v>1496</v>
      </c>
      <c r="F983" s="138">
        <v>3.2534722222222222E-2</v>
      </c>
      <c r="G983" s="100" t="s">
        <v>5323</v>
      </c>
      <c r="H983" s="108" t="s">
        <v>1692</v>
      </c>
      <c r="I983" s="108"/>
      <c r="J983" s="99"/>
      <c r="K983" s="99"/>
      <c r="L983" s="99"/>
      <c r="M983" s="108" t="s">
        <v>2033</v>
      </c>
      <c r="N983" s="99"/>
      <c r="O983" s="99"/>
      <c r="P983" s="139" t="s">
        <v>2052</v>
      </c>
      <c r="Q983" s="99" t="s">
        <v>2070</v>
      </c>
      <c r="R983" s="99"/>
      <c r="S983" s="108" t="s">
        <v>1461</v>
      </c>
    </row>
    <row r="984" spans="1:19" x14ac:dyDescent="0.25">
      <c r="A984" s="136">
        <v>163</v>
      </c>
      <c r="B984" s="108">
        <v>2333596</v>
      </c>
      <c r="C984" s="108">
        <v>3284677</v>
      </c>
      <c r="D984" s="137" t="s">
        <v>581</v>
      </c>
      <c r="E984" s="108" t="s">
        <v>1496</v>
      </c>
      <c r="F984" s="138">
        <v>3.7488425925925925E-2</v>
      </c>
      <c r="G984" s="100" t="s">
        <v>5323</v>
      </c>
      <c r="H984" s="108" t="s">
        <v>1692</v>
      </c>
      <c r="I984" s="108"/>
      <c r="J984" s="99"/>
      <c r="K984" s="99"/>
      <c r="L984" s="99"/>
      <c r="M984" s="108" t="s">
        <v>2033</v>
      </c>
      <c r="N984" s="99"/>
      <c r="O984" s="99"/>
      <c r="P984" s="139" t="s">
        <v>2052</v>
      </c>
      <c r="Q984" s="99" t="s">
        <v>2070</v>
      </c>
      <c r="R984" s="99"/>
      <c r="S984" s="108" t="s">
        <v>1461</v>
      </c>
    </row>
    <row r="985" spans="1:19" x14ac:dyDescent="0.25">
      <c r="A985" s="136">
        <v>163</v>
      </c>
      <c r="B985" s="108">
        <v>2333597</v>
      </c>
      <c r="C985" s="108">
        <v>3284679</v>
      </c>
      <c r="D985" s="137" t="s">
        <v>581</v>
      </c>
      <c r="E985" s="108" t="s">
        <v>1496</v>
      </c>
      <c r="F985" s="138">
        <v>4.2407407407407408E-2</v>
      </c>
      <c r="G985" s="100" t="s">
        <v>5323</v>
      </c>
      <c r="H985" s="108" t="s">
        <v>1692</v>
      </c>
      <c r="I985" s="108"/>
      <c r="J985" s="99"/>
      <c r="K985" s="99"/>
      <c r="L985" s="99"/>
      <c r="M985" s="108" t="s">
        <v>2033</v>
      </c>
      <c r="N985" s="99"/>
      <c r="O985" s="99"/>
      <c r="P985" s="139" t="s">
        <v>2052</v>
      </c>
      <c r="Q985" s="99" t="s">
        <v>2070</v>
      </c>
      <c r="R985" s="99"/>
      <c r="S985" s="108" t="s">
        <v>1461</v>
      </c>
    </row>
    <row r="986" spans="1:19" x14ac:dyDescent="0.25">
      <c r="A986" s="136">
        <v>163</v>
      </c>
      <c r="B986" s="108">
        <v>2333598</v>
      </c>
      <c r="C986" s="108">
        <v>3284681</v>
      </c>
      <c r="D986" s="137" t="s">
        <v>581</v>
      </c>
      <c r="E986" s="108" t="s">
        <v>1496</v>
      </c>
      <c r="F986" s="138">
        <v>3.4826388888888886E-2</v>
      </c>
      <c r="G986" s="100" t="s">
        <v>5323</v>
      </c>
      <c r="H986" s="108" t="s">
        <v>1692</v>
      </c>
      <c r="I986" s="108"/>
      <c r="J986" s="99"/>
      <c r="K986" s="99"/>
      <c r="L986" s="99"/>
      <c r="M986" s="108" t="s">
        <v>2033</v>
      </c>
      <c r="N986" s="99"/>
      <c r="O986" s="99"/>
      <c r="P986" s="139" t="s">
        <v>2052</v>
      </c>
      <c r="Q986" s="99" t="s">
        <v>2070</v>
      </c>
      <c r="R986" s="99"/>
      <c r="S986" s="108" t="s">
        <v>1461</v>
      </c>
    </row>
    <row r="987" spans="1:19" x14ac:dyDescent="0.25">
      <c r="A987" s="136">
        <v>163</v>
      </c>
      <c r="B987" s="108">
        <v>2333599</v>
      </c>
      <c r="C987" s="108">
        <v>3284682</v>
      </c>
      <c r="D987" s="137" t="s">
        <v>581</v>
      </c>
      <c r="E987" s="108" t="s">
        <v>1496</v>
      </c>
      <c r="F987" s="138">
        <v>3.650462962962963E-2</v>
      </c>
      <c r="G987" s="100" t="s">
        <v>5323</v>
      </c>
      <c r="H987" s="108" t="s">
        <v>1692</v>
      </c>
      <c r="I987" s="108"/>
      <c r="J987" s="99"/>
      <c r="K987" s="99"/>
      <c r="L987" s="99"/>
      <c r="M987" s="108" t="s">
        <v>2033</v>
      </c>
      <c r="N987" s="99"/>
      <c r="O987" s="99"/>
      <c r="P987" s="139" t="s">
        <v>2052</v>
      </c>
      <c r="Q987" s="99" t="s">
        <v>2070</v>
      </c>
      <c r="R987" s="99"/>
      <c r="S987" s="108" t="s">
        <v>1461</v>
      </c>
    </row>
    <row r="988" spans="1:19" x14ac:dyDescent="0.25">
      <c r="A988" s="136">
        <v>163</v>
      </c>
      <c r="B988" s="108">
        <v>2333600</v>
      </c>
      <c r="C988" s="108">
        <v>3284683</v>
      </c>
      <c r="D988" s="137" t="s">
        <v>581</v>
      </c>
      <c r="E988" s="108" t="s">
        <v>1496</v>
      </c>
      <c r="F988" s="138">
        <v>4.0682870370370369E-2</v>
      </c>
      <c r="G988" s="100" t="s">
        <v>5323</v>
      </c>
      <c r="H988" s="108" t="s">
        <v>1692</v>
      </c>
      <c r="I988" s="108"/>
      <c r="J988" s="99"/>
      <c r="K988" s="99"/>
      <c r="L988" s="99"/>
      <c r="M988" s="108" t="s">
        <v>2033</v>
      </c>
      <c r="N988" s="99"/>
      <c r="O988" s="99"/>
      <c r="P988" s="139" t="s">
        <v>2052</v>
      </c>
      <c r="Q988" s="99" t="s">
        <v>2070</v>
      </c>
      <c r="R988" s="99"/>
      <c r="S988" s="108" t="s">
        <v>1461</v>
      </c>
    </row>
    <row r="989" spans="1:19" x14ac:dyDescent="0.25">
      <c r="A989" s="136">
        <v>206</v>
      </c>
      <c r="B989" s="108">
        <v>2333883</v>
      </c>
      <c r="C989" s="108">
        <v>3285196</v>
      </c>
      <c r="D989" s="137" t="s">
        <v>990</v>
      </c>
      <c r="E989" s="108" t="s">
        <v>1514</v>
      </c>
      <c r="F989" s="138">
        <v>3.6273148148148152E-2</v>
      </c>
      <c r="G989" s="100" t="s">
        <v>5323</v>
      </c>
      <c r="H989" s="108" t="s">
        <v>1692</v>
      </c>
      <c r="I989" s="108"/>
      <c r="J989" s="99"/>
      <c r="K989" s="99"/>
      <c r="L989" s="99"/>
      <c r="M989" s="108" t="s">
        <v>2033</v>
      </c>
      <c r="N989" s="99"/>
      <c r="O989" s="99"/>
      <c r="P989" s="139" t="s">
        <v>2053</v>
      </c>
      <c r="Q989" s="99" t="s">
        <v>2070</v>
      </c>
      <c r="R989" s="99"/>
      <c r="S989" s="108" t="s">
        <v>1461</v>
      </c>
    </row>
    <row r="990" spans="1:19" x14ac:dyDescent="0.25">
      <c r="A990" s="136">
        <v>206</v>
      </c>
      <c r="B990" s="108">
        <v>2333884</v>
      </c>
      <c r="C990" s="108">
        <v>3285199</v>
      </c>
      <c r="D990" s="137" t="s">
        <v>990</v>
      </c>
      <c r="E990" s="108" t="s">
        <v>1514</v>
      </c>
      <c r="F990" s="138">
        <v>2.5428240740740741E-2</v>
      </c>
      <c r="G990" s="100" t="s">
        <v>5322</v>
      </c>
      <c r="H990" s="108" t="s">
        <v>1692</v>
      </c>
      <c r="I990" s="108"/>
      <c r="J990" s="99"/>
      <c r="K990" s="99"/>
      <c r="L990" s="99"/>
      <c r="M990" s="108" t="s">
        <v>2033</v>
      </c>
      <c r="N990" s="99"/>
      <c r="O990" s="99"/>
      <c r="P990" s="139" t="s">
        <v>2053</v>
      </c>
      <c r="Q990" s="99" t="s">
        <v>2070</v>
      </c>
      <c r="R990" s="99"/>
      <c r="S990" s="108" t="s">
        <v>1461</v>
      </c>
    </row>
    <row r="991" spans="1:19" x14ac:dyDescent="0.25">
      <c r="A991" s="136">
        <v>206</v>
      </c>
      <c r="B991" s="108">
        <v>2333885</v>
      </c>
      <c r="C991" s="108">
        <v>3285200</v>
      </c>
      <c r="D991" s="137" t="s">
        <v>990</v>
      </c>
      <c r="E991" s="108" t="s">
        <v>1514</v>
      </c>
      <c r="F991" s="138">
        <v>3.1377314814814816E-2</v>
      </c>
      <c r="G991" s="100" t="s">
        <v>5323</v>
      </c>
      <c r="H991" s="108" t="s">
        <v>1692</v>
      </c>
      <c r="I991" s="108"/>
      <c r="J991" s="99"/>
      <c r="K991" s="99"/>
      <c r="L991" s="99"/>
      <c r="M991" s="108" t="s">
        <v>2033</v>
      </c>
      <c r="N991" s="99"/>
      <c r="O991" s="99"/>
      <c r="P991" s="139" t="s">
        <v>2052</v>
      </c>
      <c r="Q991" s="99" t="s">
        <v>2070</v>
      </c>
      <c r="R991" s="99"/>
      <c r="S991" s="108" t="s">
        <v>1461</v>
      </c>
    </row>
    <row r="992" spans="1:19" x14ac:dyDescent="0.25">
      <c r="A992" s="136">
        <v>206</v>
      </c>
      <c r="B992" s="108">
        <v>2333886</v>
      </c>
      <c r="C992" s="108">
        <v>3285201</v>
      </c>
      <c r="D992" s="137" t="s">
        <v>990</v>
      </c>
      <c r="E992" s="108" t="s">
        <v>1514</v>
      </c>
      <c r="F992" s="138">
        <v>3.037037037037037E-2</v>
      </c>
      <c r="G992" s="100" t="s">
        <v>5323</v>
      </c>
      <c r="H992" s="108" t="s">
        <v>1692</v>
      </c>
      <c r="I992" s="108"/>
      <c r="J992" s="99"/>
      <c r="K992" s="99"/>
      <c r="L992" s="99"/>
      <c r="M992" s="108" t="s">
        <v>2033</v>
      </c>
      <c r="N992" s="99"/>
      <c r="O992" s="99"/>
      <c r="P992" s="139" t="s">
        <v>2052</v>
      </c>
      <c r="Q992" s="99" t="s">
        <v>2070</v>
      </c>
      <c r="R992" s="99"/>
      <c r="S992" s="108" t="s">
        <v>1461</v>
      </c>
    </row>
    <row r="993" spans="1:19" x14ac:dyDescent="0.25">
      <c r="A993" s="136">
        <v>206</v>
      </c>
      <c r="B993" s="108">
        <v>2333887</v>
      </c>
      <c r="C993" s="108">
        <v>3285202</v>
      </c>
      <c r="D993" s="137" t="s">
        <v>990</v>
      </c>
      <c r="E993" s="108" t="s">
        <v>1514</v>
      </c>
      <c r="F993" s="138">
        <v>3.2037037037037037E-2</v>
      </c>
      <c r="G993" s="100" t="s">
        <v>5323</v>
      </c>
      <c r="H993" s="108" t="s">
        <v>1692</v>
      </c>
      <c r="I993" s="108"/>
      <c r="J993" s="99"/>
      <c r="K993" s="99"/>
      <c r="L993" s="99"/>
      <c r="M993" s="108" t="s">
        <v>2033</v>
      </c>
      <c r="N993" s="99"/>
      <c r="O993" s="99"/>
      <c r="P993" s="139" t="s">
        <v>2052</v>
      </c>
      <c r="Q993" s="99" t="s">
        <v>2070</v>
      </c>
      <c r="R993" s="99"/>
      <c r="S993" s="108" t="s">
        <v>1461</v>
      </c>
    </row>
    <row r="994" spans="1:19" x14ac:dyDescent="0.25">
      <c r="A994" s="136">
        <v>253</v>
      </c>
      <c r="B994" s="108">
        <v>2334275</v>
      </c>
      <c r="C994" s="108">
        <v>3285765</v>
      </c>
      <c r="D994" s="137" t="s">
        <v>1199</v>
      </c>
      <c r="E994" s="108" t="s">
        <v>1546</v>
      </c>
      <c r="F994" s="138">
        <v>3.8576388888888889E-2</v>
      </c>
      <c r="G994" s="100" t="s">
        <v>5323</v>
      </c>
      <c r="H994" s="108" t="s">
        <v>1692</v>
      </c>
      <c r="I994" s="108"/>
      <c r="J994" s="99"/>
      <c r="K994" s="99"/>
      <c r="L994" s="99"/>
      <c r="M994" s="108" t="s">
        <v>2043</v>
      </c>
      <c r="N994" s="99" t="s">
        <v>2067</v>
      </c>
      <c r="O994" s="99"/>
      <c r="P994" s="139" t="s">
        <v>2052</v>
      </c>
      <c r="Q994" s="99" t="s">
        <v>2070</v>
      </c>
      <c r="R994" s="99"/>
      <c r="S994" s="108" t="s">
        <v>1446</v>
      </c>
    </row>
    <row r="995" spans="1:19" x14ac:dyDescent="0.25">
      <c r="A995" s="136">
        <v>274</v>
      </c>
      <c r="B995" s="108">
        <v>2335259</v>
      </c>
      <c r="C995" s="108">
        <v>3286018</v>
      </c>
      <c r="D995" s="137" t="s">
        <v>1315</v>
      </c>
      <c r="E995" s="108" t="s">
        <v>1560</v>
      </c>
      <c r="F995" s="138">
        <v>4.8460648148148149E-2</v>
      </c>
      <c r="G995" s="100" t="s">
        <v>5323</v>
      </c>
      <c r="H995" s="108" t="s">
        <v>1692</v>
      </c>
      <c r="I995" s="108"/>
      <c r="J995" s="99"/>
      <c r="K995" s="99"/>
      <c r="L995" s="99"/>
      <c r="M995" s="108" t="s">
        <v>2041</v>
      </c>
      <c r="N995" s="99" t="s">
        <v>2067</v>
      </c>
      <c r="O995" s="99"/>
      <c r="P995" s="139" t="s">
        <v>2052</v>
      </c>
      <c r="Q995" s="99" t="s">
        <v>2070</v>
      </c>
      <c r="R995" s="99"/>
      <c r="S995" s="108" t="s">
        <v>1461</v>
      </c>
    </row>
    <row r="996" spans="1:19" x14ac:dyDescent="0.25">
      <c r="A996" s="136">
        <v>163</v>
      </c>
      <c r="B996" s="108">
        <v>2335308</v>
      </c>
      <c r="C996" s="108">
        <v>3284678</v>
      </c>
      <c r="D996" s="137" t="s">
        <v>581</v>
      </c>
      <c r="E996" s="108" t="s">
        <v>1496</v>
      </c>
      <c r="F996" s="138">
        <v>3.1909722222222221E-2</v>
      </c>
      <c r="G996" s="100" t="s">
        <v>5323</v>
      </c>
      <c r="H996" s="108" t="s">
        <v>1692</v>
      </c>
      <c r="I996" s="108"/>
      <c r="J996" s="99"/>
      <c r="K996" s="99"/>
      <c r="L996" s="99"/>
      <c r="M996" s="108" t="s">
        <v>2033</v>
      </c>
      <c r="N996" s="99"/>
      <c r="O996" s="99"/>
      <c r="P996" s="139" t="s">
        <v>2052</v>
      </c>
      <c r="Q996" s="99" t="s">
        <v>2070</v>
      </c>
      <c r="R996" s="99"/>
      <c r="S996" s="108" t="s">
        <v>1461</v>
      </c>
    </row>
    <row r="997" spans="1:19" x14ac:dyDescent="0.25">
      <c r="A997" s="136">
        <v>163</v>
      </c>
      <c r="B997" s="108">
        <v>2335309</v>
      </c>
      <c r="C997" s="108">
        <v>3284680</v>
      </c>
      <c r="D997" s="137" t="s">
        <v>581</v>
      </c>
      <c r="E997" s="108" t="s">
        <v>1496</v>
      </c>
      <c r="F997" s="138">
        <v>4.1574074074074076E-2</v>
      </c>
      <c r="G997" s="100" t="s">
        <v>5323</v>
      </c>
      <c r="H997" s="108" t="s">
        <v>1692</v>
      </c>
      <c r="I997" s="108"/>
      <c r="J997" s="99"/>
      <c r="K997" s="99"/>
      <c r="L997" s="99"/>
      <c r="M997" s="108" t="s">
        <v>2033</v>
      </c>
      <c r="N997" s="99"/>
      <c r="O997" s="99"/>
      <c r="P997" s="139" t="s">
        <v>2052</v>
      </c>
      <c r="Q997" s="99" t="s">
        <v>2070</v>
      </c>
      <c r="R997" s="99"/>
      <c r="S997" s="108" t="s">
        <v>1461</v>
      </c>
    </row>
    <row r="998" spans="1:19" x14ac:dyDescent="0.25">
      <c r="A998" s="136">
        <v>224</v>
      </c>
      <c r="B998" s="108">
        <v>2335375</v>
      </c>
      <c r="C998" s="108">
        <v>3285407</v>
      </c>
      <c r="D998" s="137" t="s">
        <v>990</v>
      </c>
      <c r="E998" s="108" t="s">
        <v>1627</v>
      </c>
      <c r="F998" s="138">
        <v>4.2488425925925923E-2</v>
      </c>
      <c r="G998" s="100" t="s">
        <v>5323</v>
      </c>
      <c r="H998" s="108" t="s">
        <v>1692</v>
      </c>
      <c r="I998" s="108"/>
      <c r="J998" s="99"/>
      <c r="K998" s="99"/>
      <c r="L998" s="99"/>
      <c r="M998" s="108" t="s">
        <v>2033</v>
      </c>
      <c r="N998" s="99"/>
      <c r="O998" s="99"/>
      <c r="P998" s="139" t="s">
        <v>2053</v>
      </c>
      <c r="Q998" s="99" t="s">
        <v>2070</v>
      </c>
      <c r="R998" s="99"/>
      <c r="S998" s="108" t="s">
        <v>1461</v>
      </c>
    </row>
    <row r="999" spans="1:19" x14ac:dyDescent="0.25">
      <c r="A999" s="136">
        <v>98</v>
      </c>
      <c r="B999" s="108">
        <v>2335379</v>
      </c>
      <c r="C999" s="108">
        <v>3283895</v>
      </c>
      <c r="D999" s="137" t="s">
        <v>465</v>
      </c>
      <c r="E999" s="108" t="s">
        <v>1609</v>
      </c>
      <c r="F999" s="138">
        <v>3.0694444444444444E-2</v>
      </c>
      <c r="G999" s="100" t="s">
        <v>5323</v>
      </c>
      <c r="H999" s="108" t="s">
        <v>1692</v>
      </c>
      <c r="I999" s="108"/>
      <c r="J999" s="99"/>
      <c r="K999" s="99"/>
      <c r="L999" s="99"/>
      <c r="M999" s="108" t="s">
        <v>2033</v>
      </c>
      <c r="N999" s="99"/>
      <c r="O999" s="99"/>
      <c r="P999" s="139" t="s">
        <v>2052</v>
      </c>
      <c r="Q999" s="99" t="s">
        <v>2070</v>
      </c>
      <c r="R999" s="99"/>
      <c r="S999" s="108" t="s">
        <v>1461</v>
      </c>
    </row>
    <row r="1000" spans="1:19" x14ac:dyDescent="0.25">
      <c r="A1000" s="136">
        <v>158</v>
      </c>
      <c r="B1000" s="108">
        <v>2335388</v>
      </c>
      <c r="C1000" s="108">
        <v>3284623</v>
      </c>
      <c r="D1000" s="137" t="s">
        <v>581</v>
      </c>
      <c r="E1000" s="108" t="s">
        <v>1498</v>
      </c>
      <c r="F1000" s="138">
        <v>3.5949074074074071E-2</v>
      </c>
      <c r="G1000" s="100" t="s">
        <v>5323</v>
      </c>
      <c r="H1000" s="108" t="s">
        <v>1692</v>
      </c>
      <c r="I1000" s="108"/>
      <c r="J1000" s="99"/>
      <c r="K1000" s="99"/>
      <c r="L1000" s="99"/>
      <c r="M1000" s="108" t="s">
        <v>2033</v>
      </c>
      <c r="N1000" s="99"/>
      <c r="O1000" s="99"/>
      <c r="P1000" s="139" t="s">
        <v>2052</v>
      </c>
      <c r="Q1000" s="99" t="s">
        <v>2070</v>
      </c>
      <c r="R1000" s="99"/>
      <c r="S1000" s="108" t="s">
        <v>1461</v>
      </c>
    </row>
    <row r="1001" spans="1:19" x14ac:dyDescent="0.25">
      <c r="A1001" s="136">
        <v>63</v>
      </c>
      <c r="B1001" s="108">
        <v>2335427</v>
      </c>
      <c r="C1001" s="108">
        <v>3283476</v>
      </c>
      <c r="D1001" s="137" t="s">
        <v>81</v>
      </c>
      <c r="E1001" s="108" t="s">
        <v>1472</v>
      </c>
      <c r="F1001" s="138">
        <v>2.298611111111111E-2</v>
      </c>
      <c r="G1001" s="100" t="s">
        <v>2065</v>
      </c>
      <c r="H1001" s="108" t="s">
        <v>1692</v>
      </c>
      <c r="I1001" s="108"/>
      <c r="J1001" s="99" t="s">
        <v>5321</v>
      </c>
      <c r="K1001" s="99" t="s">
        <v>5325</v>
      </c>
      <c r="L1001" s="99"/>
      <c r="M1001" s="108" t="s">
        <v>2033</v>
      </c>
      <c r="N1001" s="99"/>
      <c r="O1001" s="99"/>
      <c r="P1001" s="139" t="s">
        <v>2052</v>
      </c>
      <c r="Q1001" s="99" t="s">
        <v>2070</v>
      </c>
      <c r="R1001" s="99"/>
      <c r="S1001" s="108" t="s">
        <v>1461</v>
      </c>
    </row>
    <row r="1002" spans="1:19" x14ac:dyDescent="0.25">
      <c r="A1002" s="136">
        <v>169</v>
      </c>
      <c r="B1002" s="108">
        <v>2335432</v>
      </c>
      <c r="C1002" s="108">
        <v>3284747</v>
      </c>
      <c r="D1002" s="137" t="s">
        <v>806</v>
      </c>
      <c r="E1002" s="108" t="s">
        <v>1628</v>
      </c>
      <c r="F1002" s="138">
        <v>5.3379629629629631E-2</v>
      </c>
      <c r="G1002" s="100" t="s">
        <v>5323</v>
      </c>
      <c r="H1002" s="108" t="s">
        <v>1692</v>
      </c>
      <c r="I1002" s="108"/>
      <c r="J1002" s="99"/>
      <c r="K1002" s="99"/>
      <c r="L1002" s="99"/>
      <c r="M1002" s="108" t="s">
        <v>2033</v>
      </c>
      <c r="N1002" s="99"/>
      <c r="O1002" s="99"/>
      <c r="P1002" s="139" t="s">
        <v>2052</v>
      </c>
      <c r="Q1002" s="99" t="s">
        <v>2070</v>
      </c>
      <c r="R1002" s="99"/>
      <c r="S1002" s="108" t="s">
        <v>1461</v>
      </c>
    </row>
    <row r="1003" spans="1:19" x14ac:dyDescent="0.25">
      <c r="A1003" s="136">
        <v>131</v>
      </c>
      <c r="B1003" s="108">
        <v>2335455</v>
      </c>
      <c r="C1003" s="108">
        <v>3284295</v>
      </c>
      <c r="D1003" s="137" t="s">
        <v>581</v>
      </c>
      <c r="E1003" s="108" t="s">
        <v>1458</v>
      </c>
      <c r="F1003" s="138">
        <v>2.7627314814814816E-2</v>
      </c>
      <c r="G1003" s="100" t="s">
        <v>5322</v>
      </c>
      <c r="H1003" s="108" t="s">
        <v>1692</v>
      </c>
      <c r="I1003" s="108"/>
      <c r="J1003" s="99"/>
      <c r="K1003" s="99"/>
      <c r="L1003" s="99"/>
      <c r="M1003" s="108" t="s">
        <v>2033</v>
      </c>
      <c r="N1003" s="99"/>
      <c r="O1003" s="99"/>
      <c r="P1003" s="139" t="s">
        <v>2052</v>
      </c>
      <c r="Q1003" s="99" t="s">
        <v>2070</v>
      </c>
      <c r="R1003" s="99"/>
      <c r="S1003" s="108" t="s">
        <v>1461</v>
      </c>
    </row>
    <row r="1004" spans="1:19" x14ac:dyDescent="0.25">
      <c r="A1004" s="136">
        <v>62</v>
      </c>
      <c r="B1004" s="108">
        <v>2335461</v>
      </c>
      <c r="C1004" s="108">
        <v>3283469</v>
      </c>
      <c r="D1004" s="137" t="s">
        <v>81</v>
      </c>
      <c r="E1004" s="108" t="s">
        <v>1470</v>
      </c>
      <c r="F1004" s="138">
        <v>2.5266203703703704E-2</v>
      </c>
      <c r="G1004" s="100" t="s">
        <v>5322</v>
      </c>
      <c r="H1004" s="108" t="s">
        <v>1692</v>
      </c>
      <c r="I1004" s="108"/>
      <c r="J1004" s="99"/>
      <c r="K1004" s="99"/>
      <c r="L1004" s="99"/>
      <c r="M1004" s="108" t="s">
        <v>2033</v>
      </c>
      <c r="N1004" s="99"/>
      <c r="O1004" s="99"/>
      <c r="P1004" s="139" t="s">
        <v>2052</v>
      </c>
      <c r="Q1004" s="99" t="s">
        <v>2070</v>
      </c>
      <c r="R1004" s="99"/>
      <c r="S1004" s="108" t="s">
        <v>1461</v>
      </c>
    </row>
    <row r="1005" spans="1:19" x14ac:dyDescent="0.25">
      <c r="A1005" s="136">
        <v>158</v>
      </c>
      <c r="B1005" s="108">
        <v>2335486</v>
      </c>
      <c r="C1005" s="108">
        <v>3284624</v>
      </c>
      <c r="D1005" s="137" t="s">
        <v>581</v>
      </c>
      <c r="E1005" s="108" t="s">
        <v>1498</v>
      </c>
      <c r="F1005" s="138">
        <v>3.1284722222222221E-2</v>
      </c>
      <c r="G1005" s="100" t="s">
        <v>5323</v>
      </c>
      <c r="H1005" s="108" t="s">
        <v>1692</v>
      </c>
      <c r="I1005" s="108"/>
      <c r="J1005" s="99"/>
      <c r="K1005" s="99"/>
      <c r="L1005" s="99"/>
      <c r="M1005" s="108" t="s">
        <v>2033</v>
      </c>
      <c r="N1005" s="99"/>
      <c r="O1005" s="99"/>
      <c r="P1005" s="139" t="s">
        <v>2052</v>
      </c>
      <c r="Q1005" s="99" t="s">
        <v>2070</v>
      </c>
      <c r="R1005" s="99"/>
      <c r="S1005" s="108" t="s">
        <v>1461</v>
      </c>
    </row>
    <row r="1006" spans="1:19" x14ac:dyDescent="0.25">
      <c r="A1006" s="136">
        <v>133</v>
      </c>
      <c r="B1006" s="108">
        <v>2335512</v>
      </c>
      <c r="C1006" s="108">
        <v>3284315</v>
      </c>
      <c r="D1006" s="137" t="s">
        <v>581</v>
      </c>
      <c r="E1006" s="108" t="s">
        <v>1459</v>
      </c>
      <c r="F1006" s="138">
        <v>3.1608796296296295E-2</v>
      </c>
      <c r="G1006" s="100" t="s">
        <v>5323</v>
      </c>
      <c r="H1006" s="108" t="s">
        <v>1692</v>
      </c>
      <c r="I1006" s="108"/>
      <c r="J1006" s="99"/>
      <c r="K1006" s="99"/>
      <c r="L1006" s="99"/>
      <c r="M1006" s="108" t="s">
        <v>2033</v>
      </c>
      <c r="N1006" s="99"/>
      <c r="O1006" s="99"/>
      <c r="P1006" s="139" t="s">
        <v>2052</v>
      </c>
      <c r="Q1006" s="99" t="s">
        <v>2070</v>
      </c>
      <c r="R1006" s="99"/>
      <c r="S1006" s="108" t="s">
        <v>1461</v>
      </c>
    </row>
    <row r="1007" spans="1:19" x14ac:dyDescent="0.25">
      <c r="A1007" s="136">
        <v>113</v>
      </c>
      <c r="B1007" s="108">
        <v>2335514</v>
      </c>
      <c r="C1007" s="108">
        <v>3284081</v>
      </c>
      <c r="D1007" s="137" t="s">
        <v>465</v>
      </c>
      <c r="E1007" s="108" t="s">
        <v>1609</v>
      </c>
      <c r="F1007" s="138">
        <v>3.201388888888889E-2</v>
      </c>
      <c r="G1007" s="100" t="s">
        <v>5323</v>
      </c>
      <c r="H1007" s="108" t="s">
        <v>1692</v>
      </c>
      <c r="I1007" s="108"/>
      <c r="J1007" s="99"/>
      <c r="K1007" s="99"/>
      <c r="L1007" s="99"/>
      <c r="M1007" s="108" t="s">
        <v>2033</v>
      </c>
      <c r="N1007" s="99"/>
      <c r="O1007" s="99"/>
      <c r="P1007" s="139" t="s">
        <v>2052</v>
      </c>
      <c r="Q1007" s="99" t="s">
        <v>2070</v>
      </c>
      <c r="R1007" s="99"/>
      <c r="S1007" s="108" t="s">
        <v>1461</v>
      </c>
    </row>
    <row r="1008" spans="1:19" x14ac:dyDescent="0.25">
      <c r="A1008" s="136">
        <v>131</v>
      </c>
      <c r="B1008" s="108">
        <v>2335523</v>
      </c>
      <c r="C1008" s="108">
        <v>3284296</v>
      </c>
      <c r="D1008" s="137" t="s">
        <v>581</v>
      </c>
      <c r="E1008" s="108" t="s">
        <v>1458</v>
      </c>
      <c r="F1008" s="138">
        <v>2.5104166666666667E-2</v>
      </c>
      <c r="G1008" s="100" t="s">
        <v>5322</v>
      </c>
      <c r="H1008" s="108" t="s">
        <v>1692</v>
      </c>
      <c r="I1008" s="108"/>
      <c r="J1008" s="99"/>
      <c r="K1008" s="99"/>
      <c r="L1008" s="99"/>
      <c r="M1008" s="108" t="s">
        <v>2033</v>
      </c>
      <c r="N1008" s="99"/>
      <c r="O1008" s="99"/>
      <c r="P1008" s="139" t="s">
        <v>2052</v>
      </c>
      <c r="Q1008" s="99" t="s">
        <v>2070</v>
      </c>
      <c r="R1008" s="99"/>
      <c r="S1008" s="108" t="s">
        <v>1461</v>
      </c>
    </row>
    <row r="1009" spans="1:19" x14ac:dyDescent="0.25">
      <c r="A1009" s="136">
        <v>169</v>
      </c>
      <c r="B1009" s="108">
        <v>2335536</v>
      </c>
      <c r="C1009" s="108">
        <v>3284748</v>
      </c>
      <c r="D1009" s="137" t="s">
        <v>806</v>
      </c>
      <c r="E1009" s="108" t="s">
        <v>1628</v>
      </c>
      <c r="F1009" s="138">
        <v>3.7812499999999999E-2</v>
      </c>
      <c r="G1009" s="100" t="s">
        <v>5323</v>
      </c>
      <c r="H1009" s="108" t="s">
        <v>1692</v>
      </c>
      <c r="I1009" s="108"/>
      <c r="J1009" s="99"/>
      <c r="K1009" s="99"/>
      <c r="L1009" s="99"/>
      <c r="M1009" s="108" t="s">
        <v>2033</v>
      </c>
      <c r="N1009" s="99"/>
      <c r="O1009" s="99"/>
      <c r="P1009" s="139" t="s">
        <v>2052</v>
      </c>
      <c r="Q1009" s="99" t="s">
        <v>2070</v>
      </c>
      <c r="R1009" s="99"/>
      <c r="S1009" s="108" t="s">
        <v>1461</v>
      </c>
    </row>
    <row r="1010" spans="1:19" x14ac:dyDescent="0.25">
      <c r="A1010" s="136">
        <v>63</v>
      </c>
      <c r="B1010" s="108">
        <v>2335537</v>
      </c>
      <c r="C1010" s="108">
        <v>3283480</v>
      </c>
      <c r="D1010" s="137" t="s">
        <v>81</v>
      </c>
      <c r="E1010" s="108" t="s">
        <v>1472</v>
      </c>
      <c r="F1010" s="138">
        <v>2.6898148148148147E-2</v>
      </c>
      <c r="G1010" s="100" t="s">
        <v>5322</v>
      </c>
      <c r="H1010" s="108" t="s">
        <v>1692</v>
      </c>
      <c r="I1010" s="108"/>
      <c r="J1010" s="99"/>
      <c r="K1010" s="99"/>
      <c r="L1010" s="99"/>
      <c r="M1010" s="108" t="s">
        <v>2033</v>
      </c>
      <c r="N1010" s="99"/>
      <c r="O1010" s="99"/>
      <c r="P1010" s="139" t="s">
        <v>2052</v>
      </c>
      <c r="Q1010" s="99" t="s">
        <v>2070</v>
      </c>
      <c r="R1010" s="99"/>
      <c r="S1010" s="108" t="s">
        <v>1461</v>
      </c>
    </row>
    <row r="1011" spans="1:19" x14ac:dyDescent="0.25">
      <c r="A1011" s="136">
        <v>62</v>
      </c>
      <c r="B1011" s="108">
        <v>2335539</v>
      </c>
      <c r="C1011" s="108">
        <v>3283470</v>
      </c>
      <c r="D1011" s="137" t="s">
        <v>81</v>
      </c>
      <c r="E1011" s="108" t="s">
        <v>1470</v>
      </c>
      <c r="F1011" s="138">
        <v>2.3333333333333334E-2</v>
      </c>
      <c r="G1011" s="100" t="s">
        <v>2065</v>
      </c>
      <c r="H1011" s="108" t="s">
        <v>1692</v>
      </c>
      <c r="I1011" s="108"/>
      <c r="J1011" s="99" t="s">
        <v>5321</v>
      </c>
      <c r="K1011" s="99" t="s">
        <v>5325</v>
      </c>
      <c r="L1011" s="99"/>
      <c r="M1011" s="108" t="s">
        <v>2033</v>
      </c>
      <c r="N1011" s="99"/>
      <c r="O1011" s="99"/>
      <c r="P1011" s="139" t="s">
        <v>2052</v>
      </c>
      <c r="Q1011" s="99" t="s">
        <v>2070</v>
      </c>
      <c r="R1011" s="99"/>
      <c r="S1011" s="108" t="s">
        <v>1461</v>
      </c>
    </row>
    <row r="1012" spans="1:19" x14ac:dyDescent="0.25">
      <c r="A1012" s="136">
        <v>224</v>
      </c>
      <c r="B1012" s="108">
        <v>2335540</v>
      </c>
      <c r="C1012" s="108">
        <v>3285409</v>
      </c>
      <c r="D1012" s="137" t="s">
        <v>990</v>
      </c>
      <c r="E1012" s="108" t="s">
        <v>1627</v>
      </c>
      <c r="F1012" s="138">
        <v>3.1817129629629633E-2</v>
      </c>
      <c r="G1012" s="100" t="s">
        <v>5323</v>
      </c>
      <c r="H1012" s="108" t="s">
        <v>1692</v>
      </c>
      <c r="I1012" s="108"/>
      <c r="J1012" s="99"/>
      <c r="K1012" s="99"/>
      <c r="L1012" s="99"/>
      <c r="M1012" s="108" t="s">
        <v>2033</v>
      </c>
      <c r="N1012" s="99"/>
      <c r="O1012" s="99"/>
      <c r="P1012" s="139" t="s">
        <v>2053</v>
      </c>
      <c r="Q1012" s="99" t="s">
        <v>2070</v>
      </c>
      <c r="R1012" s="99"/>
      <c r="S1012" s="108" t="s">
        <v>1461</v>
      </c>
    </row>
    <row r="1013" spans="1:19" x14ac:dyDescent="0.25">
      <c r="A1013" s="136">
        <v>296</v>
      </c>
      <c r="B1013" s="108">
        <v>2335626</v>
      </c>
      <c r="C1013" s="108">
        <v>3286274</v>
      </c>
      <c r="D1013" s="137" t="s">
        <v>1131</v>
      </c>
      <c r="E1013" s="108" t="s">
        <v>1534</v>
      </c>
      <c r="F1013" s="138">
        <v>6.1932870370370367E-2</v>
      </c>
      <c r="G1013" s="100" t="s">
        <v>5323</v>
      </c>
      <c r="H1013" s="108" t="s">
        <v>1692</v>
      </c>
      <c r="I1013" s="108"/>
      <c r="J1013" s="99"/>
      <c r="K1013" s="99"/>
      <c r="L1013" s="99"/>
      <c r="M1013" s="108" t="s">
        <v>2033</v>
      </c>
      <c r="N1013" s="99"/>
      <c r="O1013" s="99"/>
      <c r="P1013" s="139" t="s">
        <v>2052</v>
      </c>
      <c r="Q1013" s="99" t="s">
        <v>2070</v>
      </c>
      <c r="R1013" s="99"/>
      <c r="S1013" s="108" t="s">
        <v>1461</v>
      </c>
    </row>
    <row r="1014" spans="1:19" x14ac:dyDescent="0.25">
      <c r="A1014" s="136">
        <v>62</v>
      </c>
      <c r="B1014" s="108">
        <v>2335635</v>
      </c>
      <c r="C1014" s="108">
        <v>3283471</v>
      </c>
      <c r="D1014" s="137" t="s">
        <v>81</v>
      </c>
      <c r="E1014" s="108" t="s">
        <v>1470</v>
      </c>
      <c r="F1014" s="138">
        <v>2.8310185185185185E-2</v>
      </c>
      <c r="G1014" s="100" t="s">
        <v>5323</v>
      </c>
      <c r="H1014" s="108" t="s">
        <v>1692</v>
      </c>
      <c r="I1014" s="108"/>
      <c r="J1014" s="99"/>
      <c r="K1014" s="99"/>
      <c r="L1014" s="99"/>
      <c r="M1014" s="108" t="s">
        <v>2033</v>
      </c>
      <c r="N1014" s="99"/>
      <c r="O1014" s="99"/>
      <c r="P1014" s="139" t="s">
        <v>2052</v>
      </c>
      <c r="Q1014" s="99" t="s">
        <v>2070</v>
      </c>
      <c r="R1014" s="99"/>
      <c r="S1014" s="108" t="s">
        <v>1461</v>
      </c>
    </row>
    <row r="1015" spans="1:19" x14ac:dyDescent="0.25">
      <c r="A1015" s="136">
        <v>50</v>
      </c>
      <c r="B1015" s="108">
        <v>2335636</v>
      </c>
      <c r="C1015" s="108">
        <v>3283319</v>
      </c>
      <c r="D1015" s="137" t="s">
        <v>81</v>
      </c>
      <c r="E1015" s="108" t="s">
        <v>1484</v>
      </c>
      <c r="F1015" s="138">
        <v>3.2673611111111112E-2</v>
      </c>
      <c r="G1015" s="100" t="s">
        <v>5323</v>
      </c>
      <c r="H1015" s="108" t="s">
        <v>1692</v>
      </c>
      <c r="I1015" s="108"/>
      <c r="J1015" s="99"/>
      <c r="K1015" s="99"/>
      <c r="L1015" s="99"/>
      <c r="M1015" s="108" t="s">
        <v>2033</v>
      </c>
      <c r="N1015" s="99"/>
      <c r="O1015" s="99"/>
      <c r="P1015" s="139" t="s">
        <v>2052</v>
      </c>
      <c r="Q1015" s="99" t="s">
        <v>2070</v>
      </c>
      <c r="R1015" s="99"/>
      <c r="S1015" s="108" t="s">
        <v>1461</v>
      </c>
    </row>
    <row r="1016" spans="1:19" x14ac:dyDescent="0.25">
      <c r="A1016" s="136">
        <v>131</v>
      </c>
      <c r="B1016" s="108">
        <v>2335648</v>
      </c>
      <c r="C1016" s="108">
        <v>3284298</v>
      </c>
      <c r="D1016" s="137" t="s">
        <v>581</v>
      </c>
      <c r="E1016" s="108" t="s">
        <v>1458</v>
      </c>
      <c r="F1016" s="138">
        <v>2.4675925925925928E-2</v>
      </c>
      <c r="G1016" s="100" t="s">
        <v>5322</v>
      </c>
      <c r="H1016" s="108" t="s">
        <v>1692</v>
      </c>
      <c r="I1016" s="108"/>
      <c r="J1016" s="99"/>
      <c r="K1016" s="99"/>
      <c r="L1016" s="99"/>
      <c r="M1016" s="108" t="s">
        <v>2033</v>
      </c>
      <c r="N1016" s="99"/>
      <c r="O1016" s="99"/>
      <c r="P1016" s="139" t="s">
        <v>2052</v>
      </c>
      <c r="Q1016" s="99" t="s">
        <v>2070</v>
      </c>
      <c r="R1016" s="99"/>
      <c r="S1016" s="108" t="s">
        <v>1461</v>
      </c>
    </row>
    <row r="1017" spans="1:19" x14ac:dyDescent="0.25">
      <c r="A1017" s="136">
        <v>250</v>
      </c>
      <c r="B1017" s="108">
        <v>2335650</v>
      </c>
      <c r="C1017" s="108">
        <v>3285719</v>
      </c>
      <c r="D1017" s="137" t="s">
        <v>1199</v>
      </c>
      <c r="E1017" s="108" t="s">
        <v>1625</v>
      </c>
      <c r="F1017" s="138">
        <v>3.4444444444444444E-2</v>
      </c>
      <c r="G1017" s="100" t="s">
        <v>5323</v>
      </c>
      <c r="H1017" s="108" t="s">
        <v>1692</v>
      </c>
      <c r="I1017" s="108"/>
      <c r="J1017" s="99"/>
      <c r="K1017" s="99"/>
      <c r="L1017" s="99"/>
      <c r="M1017" s="108" t="s">
        <v>2033</v>
      </c>
      <c r="N1017" s="99"/>
      <c r="O1017" s="99"/>
      <c r="P1017" s="139" t="s">
        <v>2052</v>
      </c>
      <c r="Q1017" s="99" t="s">
        <v>2070</v>
      </c>
      <c r="R1017" s="99"/>
      <c r="S1017" s="108" t="s">
        <v>1446</v>
      </c>
    </row>
    <row r="1018" spans="1:19" x14ac:dyDescent="0.25">
      <c r="A1018" s="136">
        <v>158</v>
      </c>
      <c r="B1018" s="108">
        <v>2335664</v>
      </c>
      <c r="C1018" s="108">
        <v>3284621</v>
      </c>
      <c r="D1018" s="137" t="s">
        <v>581</v>
      </c>
      <c r="E1018" s="108" t="s">
        <v>1498</v>
      </c>
      <c r="F1018" s="138">
        <v>3.9849537037037037E-2</v>
      </c>
      <c r="G1018" s="100" t="s">
        <v>5323</v>
      </c>
      <c r="H1018" s="108" t="s">
        <v>1692</v>
      </c>
      <c r="I1018" s="108"/>
      <c r="J1018" s="99"/>
      <c r="K1018" s="99"/>
      <c r="L1018" s="99"/>
      <c r="M1018" s="108" t="s">
        <v>2033</v>
      </c>
      <c r="N1018" s="99"/>
      <c r="O1018" s="99"/>
      <c r="P1018" s="139" t="s">
        <v>2052</v>
      </c>
      <c r="Q1018" s="99" t="s">
        <v>2070</v>
      </c>
      <c r="R1018" s="99"/>
      <c r="S1018" s="108" t="s">
        <v>1461</v>
      </c>
    </row>
    <row r="1019" spans="1:19" x14ac:dyDescent="0.25">
      <c r="A1019" s="136">
        <v>98</v>
      </c>
      <c r="B1019" s="108">
        <v>2335685</v>
      </c>
      <c r="C1019" s="108">
        <v>3283896</v>
      </c>
      <c r="D1019" s="137" t="s">
        <v>465</v>
      </c>
      <c r="E1019" s="108" t="s">
        <v>1609</v>
      </c>
      <c r="F1019" s="138">
        <v>2.9687499999999999E-2</v>
      </c>
      <c r="G1019" s="100" t="s">
        <v>5323</v>
      </c>
      <c r="H1019" s="108" t="s">
        <v>1692</v>
      </c>
      <c r="I1019" s="108"/>
      <c r="J1019" s="99"/>
      <c r="K1019" s="99"/>
      <c r="L1019" s="99"/>
      <c r="M1019" s="108" t="s">
        <v>2033</v>
      </c>
      <c r="N1019" s="99"/>
      <c r="O1019" s="99"/>
      <c r="P1019" s="139" t="s">
        <v>2052</v>
      </c>
      <c r="Q1019" s="99" t="s">
        <v>2070</v>
      </c>
      <c r="R1019" s="99"/>
      <c r="S1019" s="108" t="s">
        <v>1461</v>
      </c>
    </row>
    <row r="1020" spans="1:19" x14ac:dyDescent="0.25">
      <c r="A1020" s="136">
        <v>133</v>
      </c>
      <c r="B1020" s="108">
        <v>2335691</v>
      </c>
      <c r="C1020" s="108">
        <v>3284319</v>
      </c>
      <c r="D1020" s="137" t="s">
        <v>581</v>
      </c>
      <c r="E1020" s="108" t="s">
        <v>1459</v>
      </c>
      <c r="F1020" s="138">
        <v>3.3726851851851855E-2</v>
      </c>
      <c r="G1020" s="100" t="s">
        <v>5323</v>
      </c>
      <c r="H1020" s="108" t="s">
        <v>1692</v>
      </c>
      <c r="I1020" s="108"/>
      <c r="J1020" s="99"/>
      <c r="K1020" s="99"/>
      <c r="L1020" s="99"/>
      <c r="M1020" s="108" t="s">
        <v>2033</v>
      </c>
      <c r="N1020" s="99"/>
      <c r="O1020" s="99"/>
      <c r="P1020" s="139" t="s">
        <v>2052</v>
      </c>
      <c r="Q1020" s="99" t="s">
        <v>2070</v>
      </c>
      <c r="R1020" s="99"/>
      <c r="S1020" s="108" t="s">
        <v>1461</v>
      </c>
    </row>
    <row r="1021" spans="1:19" x14ac:dyDescent="0.25">
      <c r="A1021" s="136">
        <v>169</v>
      </c>
      <c r="B1021" s="108">
        <v>2335693</v>
      </c>
      <c r="C1021" s="108">
        <v>3284750</v>
      </c>
      <c r="D1021" s="137" t="s">
        <v>806</v>
      </c>
      <c r="E1021" s="108" t="s">
        <v>1628</v>
      </c>
      <c r="F1021" s="138">
        <v>3.996527777777778E-2</v>
      </c>
      <c r="G1021" s="100" t="s">
        <v>5323</v>
      </c>
      <c r="H1021" s="108" t="s">
        <v>1692</v>
      </c>
      <c r="I1021" s="108"/>
      <c r="J1021" s="99"/>
      <c r="K1021" s="99"/>
      <c r="L1021" s="99"/>
      <c r="M1021" s="108" t="s">
        <v>2033</v>
      </c>
      <c r="N1021" s="99"/>
      <c r="O1021" s="99"/>
      <c r="P1021" s="139" t="s">
        <v>2052</v>
      </c>
      <c r="Q1021" s="99" t="s">
        <v>2070</v>
      </c>
      <c r="R1021" s="99"/>
      <c r="S1021" s="108" t="s">
        <v>1461</v>
      </c>
    </row>
    <row r="1022" spans="1:19" x14ac:dyDescent="0.25">
      <c r="A1022" s="136">
        <v>63</v>
      </c>
      <c r="B1022" s="108">
        <v>2335720</v>
      </c>
      <c r="C1022" s="108">
        <v>3283484</v>
      </c>
      <c r="D1022" s="137" t="s">
        <v>81</v>
      </c>
      <c r="E1022" s="108" t="s">
        <v>1472</v>
      </c>
      <c r="F1022" s="138">
        <v>2.2314814814814815E-2</v>
      </c>
      <c r="G1022" s="100" t="s">
        <v>2065</v>
      </c>
      <c r="H1022" s="108" t="s">
        <v>1692</v>
      </c>
      <c r="I1022" s="108"/>
      <c r="J1022" s="99" t="s">
        <v>5321</v>
      </c>
      <c r="K1022" s="99" t="s">
        <v>5325</v>
      </c>
      <c r="L1022" s="99"/>
      <c r="M1022" s="108" t="s">
        <v>2033</v>
      </c>
      <c r="N1022" s="99"/>
      <c r="O1022" s="99"/>
      <c r="P1022" s="139" t="s">
        <v>2052</v>
      </c>
      <c r="Q1022" s="99" t="s">
        <v>2070</v>
      </c>
      <c r="R1022" s="99"/>
      <c r="S1022" s="108" t="s">
        <v>1461</v>
      </c>
    </row>
    <row r="1023" spans="1:19" x14ac:dyDescent="0.25">
      <c r="A1023" s="136">
        <v>132</v>
      </c>
      <c r="B1023" s="108">
        <v>2335740</v>
      </c>
      <c r="C1023" s="108">
        <v>3284307</v>
      </c>
      <c r="D1023" s="137" t="s">
        <v>581</v>
      </c>
      <c r="E1023" s="108" t="s">
        <v>1611</v>
      </c>
      <c r="F1023" s="138">
        <v>2.6863425925925926E-2</v>
      </c>
      <c r="G1023" s="100" t="s">
        <v>5322</v>
      </c>
      <c r="H1023" s="108" t="s">
        <v>1692</v>
      </c>
      <c r="I1023" s="108"/>
      <c r="J1023" s="99"/>
      <c r="K1023" s="99"/>
      <c r="L1023" s="99"/>
      <c r="M1023" s="108" t="s">
        <v>2033</v>
      </c>
      <c r="N1023" s="99"/>
      <c r="O1023" s="99"/>
      <c r="P1023" s="139" t="s">
        <v>2052</v>
      </c>
      <c r="Q1023" s="99" t="s">
        <v>2070</v>
      </c>
      <c r="R1023" s="99"/>
      <c r="S1023" s="108" t="s">
        <v>1461</v>
      </c>
    </row>
    <row r="1024" spans="1:19" x14ac:dyDescent="0.25">
      <c r="A1024" s="136">
        <v>131</v>
      </c>
      <c r="B1024" s="108">
        <v>2335800</v>
      </c>
      <c r="C1024" s="108">
        <v>3284297</v>
      </c>
      <c r="D1024" s="137" t="s">
        <v>581</v>
      </c>
      <c r="E1024" s="108" t="s">
        <v>1458</v>
      </c>
      <c r="F1024" s="138">
        <v>2.2280092592592591E-2</v>
      </c>
      <c r="G1024" s="100" t="s">
        <v>2065</v>
      </c>
      <c r="H1024" s="108" t="s">
        <v>1692</v>
      </c>
      <c r="I1024" s="108"/>
      <c r="J1024" s="99" t="s">
        <v>5321</v>
      </c>
      <c r="K1024" s="99" t="s">
        <v>5325</v>
      </c>
      <c r="L1024" s="99"/>
      <c r="M1024" s="108" t="s">
        <v>2033</v>
      </c>
      <c r="N1024" s="99"/>
      <c r="O1024" s="99"/>
      <c r="P1024" s="139" t="s">
        <v>2052</v>
      </c>
      <c r="Q1024" s="99" t="s">
        <v>2070</v>
      </c>
      <c r="R1024" s="99"/>
      <c r="S1024" s="108" t="s">
        <v>1461</v>
      </c>
    </row>
    <row r="1025" spans="1:19" x14ac:dyDescent="0.25">
      <c r="A1025" s="136">
        <v>293</v>
      </c>
      <c r="B1025" s="108">
        <v>2335801</v>
      </c>
      <c r="C1025" s="108">
        <v>3286239</v>
      </c>
      <c r="D1025" s="137" t="s">
        <v>1131</v>
      </c>
      <c r="E1025" s="108" t="s">
        <v>1629</v>
      </c>
      <c r="F1025" s="138">
        <v>4.7662037037037037E-2</v>
      </c>
      <c r="G1025" s="100" t="s">
        <v>5323</v>
      </c>
      <c r="H1025" s="108" t="s">
        <v>1692</v>
      </c>
      <c r="I1025" s="108"/>
      <c r="J1025" s="99"/>
      <c r="K1025" s="99"/>
      <c r="L1025" s="99"/>
      <c r="M1025" s="108" t="s">
        <v>2033</v>
      </c>
      <c r="N1025" s="99"/>
      <c r="O1025" s="99"/>
      <c r="P1025" s="139" t="s">
        <v>2052</v>
      </c>
      <c r="Q1025" s="99" t="s">
        <v>2070</v>
      </c>
      <c r="R1025" s="99"/>
      <c r="S1025" s="108" t="s">
        <v>1461</v>
      </c>
    </row>
    <row r="1026" spans="1:19" x14ac:dyDescent="0.25">
      <c r="A1026" s="136">
        <v>62</v>
      </c>
      <c r="B1026" s="108">
        <v>2335808</v>
      </c>
      <c r="C1026" s="108">
        <v>3283472</v>
      </c>
      <c r="D1026" s="137" t="s">
        <v>81</v>
      </c>
      <c r="E1026" s="108" t="s">
        <v>1470</v>
      </c>
      <c r="F1026" s="138">
        <v>2.7268518518518518E-2</v>
      </c>
      <c r="G1026" s="100" t="s">
        <v>5322</v>
      </c>
      <c r="H1026" s="108" t="s">
        <v>1692</v>
      </c>
      <c r="I1026" s="108"/>
      <c r="J1026" s="99"/>
      <c r="K1026" s="99"/>
      <c r="L1026" s="99"/>
      <c r="M1026" s="108" t="s">
        <v>2033</v>
      </c>
      <c r="N1026" s="99"/>
      <c r="O1026" s="99"/>
      <c r="P1026" s="139" t="s">
        <v>2052</v>
      </c>
      <c r="Q1026" s="99" t="s">
        <v>2070</v>
      </c>
      <c r="R1026" s="99"/>
      <c r="S1026" s="108" t="s">
        <v>1461</v>
      </c>
    </row>
    <row r="1027" spans="1:19" x14ac:dyDescent="0.25">
      <c r="A1027" s="136">
        <v>296</v>
      </c>
      <c r="B1027" s="108">
        <v>2335823</v>
      </c>
      <c r="C1027" s="108">
        <v>3286275</v>
      </c>
      <c r="D1027" s="137" t="s">
        <v>1131</v>
      </c>
      <c r="E1027" s="108" t="s">
        <v>1534</v>
      </c>
      <c r="F1027" s="138">
        <v>4.6134259259259257E-2</v>
      </c>
      <c r="G1027" s="100" t="s">
        <v>5323</v>
      </c>
      <c r="H1027" s="108" t="s">
        <v>1692</v>
      </c>
      <c r="I1027" s="108"/>
      <c r="J1027" s="99"/>
      <c r="K1027" s="99"/>
      <c r="L1027" s="99"/>
      <c r="M1027" s="108" t="s">
        <v>2033</v>
      </c>
      <c r="N1027" s="99"/>
      <c r="O1027" s="99"/>
      <c r="P1027" s="139" t="s">
        <v>2052</v>
      </c>
      <c r="Q1027" s="99" t="s">
        <v>2070</v>
      </c>
      <c r="R1027" s="99"/>
      <c r="S1027" s="108" t="s">
        <v>1461</v>
      </c>
    </row>
    <row r="1028" spans="1:19" x14ac:dyDescent="0.25">
      <c r="A1028" s="136">
        <v>50</v>
      </c>
      <c r="B1028" s="108">
        <v>2335825</v>
      </c>
      <c r="C1028" s="108">
        <v>3283320</v>
      </c>
      <c r="D1028" s="137" t="s">
        <v>81</v>
      </c>
      <c r="E1028" s="108" t="s">
        <v>1484</v>
      </c>
      <c r="F1028" s="138">
        <v>3.6793981481481483E-2</v>
      </c>
      <c r="G1028" s="100" t="s">
        <v>5323</v>
      </c>
      <c r="H1028" s="108" t="s">
        <v>1692</v>
      </c>
      <c r="I1028" s="108"/>
      <c r="J1028" s="99"/>
      <c r="K1028" s="99"/>
      <c r="L1028" s="99"/>
      <c r="M1028" s="108" t="s">
        <v>2033</v>
      </c>
      <c r="N1028" s="99"/>
      <c r="O1028" s="99"/>
      <c r="P1028" s="139" t="s">
        <v>2052</v>
      </c>
      <c r="Q1028" s="99" t="s">
        <v>2070</v>
      </c>
      <c r="R1028" s="99"/>
      <c r="S1028" s="108" t="s">
        <v>1461</v>
      </c>
    </row>
    <row r="1029" spans="1:19" x14ac:dyDescent="0.25">
      <c r="A1029" s="136">
        <v>250</v>
      </c>
      <c r="B1029" s="108">
        <v>2335834</v>
      </c>
      <c r="C1029" s="108">
        <v>3285720</v>
      </c>
      <c r="D1029" s="137" t="s">
        <v>1199</v>
      </c>
      <c r="E1029" s="108" t="s">
        <v>1625</v>
      </c>
      <c r="F1029" s="138">
        <v>3.5312499999999997E-2</v>
      </c>
      <c r="G1029" s="100" t="s">
        <v>5323</v>
      </c>
      <c r="H1029" s="108" t="s">
        <v>1692</v>
      </c>
      <c r="I1029" s="108"/>
      <c r="J1029" s="99"/>
      <c r="K1029" s="99"/>
      <c r="L1029" s="99"/>
      <c r="M1029" s="108" t="s">
        <v>2033</v>
      </c>
      <c r="N1029" s="99"/>
      <c r="O1029" s="99"/>
      <c r="P1029" s="139" t="s">
        <v>2052</v>
      </c>
      <c r="Q1029" s="99" t="s">
        <v>2070</v>
      </c>
      <c r="R1029" s="99"/>
      <c r="S1029" s="108" t="s">
        <v>1446</v>
      </c>
    </row>
    <row r="1030" spans="1:19" x14ac:dyDescent="0.25">
      <c r="A1030" s="136">
        <v>72</v>
      </c>
      <c r="B1030" s="108">
        <v>2335838</v>
      </c>
      <c r="C1030" s="108">
        <v>3283584</v>
      </c>
      <c r="D1030" s="137" t="s">
        <v>81</v>
      </c>
      <c r="E1030" s="108" t="s">
        <v>1482</v>
      </c>
      <c r="F1030" s="138">
        <v>2.7430555555555555E-2</v>
      </c>
      <c r="G1030" s="100" t="s">
        <v>5322</v>
      </c>
      <c r="H1030" s="108" t="s">
        <v>1698</v>
      </c>
      <c r="I1030" s="108" t="s">
        <v>1699</v>
      </c>
      <c r="J1030" s="99" t="s">
        <v>5320</v>
      </c>
      <c r="K1030" s="99" t="s">
        <v>5325</v>
      </c>
      <c r="L1030" s="99"/>
      <c r="M1030" s="108" t="s">
        <v>2033</v>
      </c>
      <c r="N1030" s="99"/>
      <c r="O1030" s="99"/>
      <c r="P1030" s="139" t="s">
        <v>2052</v>
      </c>
      <c r="Q1030" s="99" t="s">
        <v>2070</v>
      </c>
      <c r="R1030" s="99"/>
      <c r="S1030" s="108" t="s">
        <v>1461</v>
      </c>
    </row>
    <row r="1031" spans="1:19" x14ac:dyDescent="0.25">
      <c r="A1031" s="136">
        <v>133</v>
      </c>
      <c r="B1031" s="108">
        <v>2335856</v>
      </c>
      <c r="C1031" s="108">
        <v>3284321</v>
      </c>
      <c r="D1031" s="137" t="s">
        <v>581</v>
      </c>
      <c r="E1031" s="108" t="s">
        <v>1459</v>
      </c>
      <c r="F1031" s="138">
        <v>3.3935185185185186E-2</v>
      </c>
      <c r="G1031" s="100" t="s">
        <v>5323</v>
      </c>
      <c r="H1031" s="108" t="s">
        <v>1692</v>
      </c>
      <c r="I1031" s="108"/>
      <c r="J1031" s="99"/>
      <c r="K1031" s="99"/>
      <c r="L1031" s="99"/>
      <c r="M1031" s="108" t="s">
        <v>2033</v>
      </c>
      <c r="N1031" s="99"/>
      <c r="O1031" s="99"/>
      <c r="P1031" s="139" t="s">
        <v>2052</v>
      </c>
      <c r="Q1031" s="99" t="s">
        <v>2070</v>
      </c>
      <c r="R1031" s="99"/>
      <c r="S1031" s="108" t="s">
        <v>1461</v>
      </c>
    </row>
    <row r="1032" spans="1:19" x14ac:dyDescent="0.25">
      <c r="A1032" s="136">
        <v>169</v>
      </c>
      <c r="B1032" s="108">
        <v>2335901</v>
      </c>
      <c r="C1032" s="108">
        <v>3284752</v>
      </c>
      <c r="D1032" s="137" t="s">
        <v>806</v>
      </c>
      <c r="E1032" s="108" t="s">
        <v>1628</v>
      </c>
      <c r="F1032" s="138">
        <v>3.3229166666666664E-2</v>
      </c>
      <c r="G1032" s="100" t="s">
        <v>5323</v>
      </c>
      <c r="H1032" s="108" t="s">
        <v>1692</v>
      </c>
      <c r="I1032" s="108"/>
      <c r="J1032" s="99"/>
      <c r="K1032" s="99"/>
      <c r="L1032" s="99"/>
      <c r="M1032" s="108" t="s">
        <v>2033</v>
      </c>
      <c r="N1032" s="99"/>
      <c r="O1032" s="99"/>
      <c r="P1032" s="139" t="s">
        <v>2052</v>
      </c>
      <c r="Q1032" s="99" t="s">
        <v>2070</v>
      </c>
      <c r="R1032" s="99"/>
      <c r="S1032" s="108" t="s">
        <v>1461</v>
      </c>
    </row>
    <row r="1033" spans="1:19" x14ac:dyDescent="0.25">
      <c r="A1033" s="136">
        <v>288</v>
      </c>
      <c r="B1033" s="108">
        <v>2335924</v>
      </c>
      <c r="C1033" s="108">
        <v>3286182</v>
      </c>
      <c r="D1033" s="137" t="s">
        <v>1315</v>
      </c>
      <c r="E1033" s="108" t="s">
        <v>1566</v>
      </c>
      <c r="F1033" s="138">
        <v>3.4074074074074076E-2</v>
      </c>
      <c r="G1033" s="100" t="s">
        <v>5323</v>
      </c>
      <c r="H1033" s="108" t="s">
        <v>1692</v>
      </c>
      <c r="I1033" s="108"/>
      <c r="J1033" s="99"/>
      <c r="K1033" s="99"/>
      <c r="L1033" s="99"/>
      <c r="M1033" s="108" t="s">
        <v>2037</v>
      </c>
      <c r="N1033" s="99" t="s">
        <v>2067</v>
      </c>
      <c r="O1033" s="99"/>
      <c r="P1033" s="139" t="s">
        <v>2052</v>
      </c>
      <c r="Q1033" s="99" t="s">
        <v>2070</v>
      </c>
      <c r="R1033" s="99"/>
      <c r="S1033" s="108" t="s">
        <v>1461</v>
      </c>
    </row>
    <row r="1034" spans="1:19" x14ac:dyDescent="0.25">
      <c r="A1034" s="136">
        <v>132</v>
      </c>
      <c r="B1034" s="108">
        <v>2335929</v>
      </c>
      <c r="C1034" s="108">
        <v>3284311</v>
      </c>
      <c r="D1034" s="137" t="s">
        <v>581</v>
      </c>
      <c r="E1034" s="108" t="s">
        <v>1611</v>
      </c>
      <c r="F1034" s="138">
        <v>2.8784722222222222E-2</v>
      </c>
      <c r="G1034" s="100" t="s">
        <v>5323</v>
      </c>
      <c r="H1034" s="108" t="s">
        <v>1692</v>
      </c>
      <c r="I1034" s="108"/>
      <c r="J1034" s="99"/>
      <c r="K1034" s="99"/>
      <c r="L1034" s="99"/>
      <c r="M1034" s="108" t="s">
        <v>2033</v>
      </c>
      <c r="N1034" s="99"/>
      <c r="O1034" s="99"/>
      <c r="P1034" s="139" t="s">
        <v>2052</v>
      </c>
      <c r="Q1034" s="99" t="s">
        <v>2070</v>
      </c>
      <c r="R1034" s="99"/>
      <c r="S1034" s="108" t="s">
        <v>1461</v>
      </c>
    </row>
    <row r="1035" spans="1:19" x14ac:dyDescent="0.25">
      <c r="A1035" s="136">
        <v>62</v>
      </c>
      <c r="B1035" s="108">
        <v>2335951</v>
      </c>
      <c r="C1035" s="108">
        <v>3283473</v>
      </c>
      <c r="D1035" s="137" t="s">
        <v>81</v>
      </c>
      <c r="E1035" s="108" t="s">
        <v>1470</v>
      </c>
      <c r="F1035" s="138">
        <v>2.9872685185185186E-2</v>
      </c>
      <c r="G1035" s="100" t="s">
        <v>5323</v>
      </c>
      <c r="H1035" s="108" t="s">
        <v>1692</v>
      </c>
      <c r="I1035" s="108"/>
      <c r="J1035" s="99"/>
      <c r="K1035" s="99"/>
      <c r="L1035" s="99"/>
      <c r="M1035" s="108" t="s">
        <v>2033</v>
      </c>
      <c r="N1035" s="99"/>
      <c r="O1035" s="99"/>
      <c r="P1035" s="139" t="s">
        <v>2052</v>
      </c>
      <c r="Q1035" s="99" t="s">
        <v>2070</v>
      </c>
      <c r="R1035" s="99"/>
      <c r="S1035" s="108" t="s">
        <v>1461</v>
      </c>
    </row>
    <row r="1036" spans="1:19" x14ac:dyDescent="0.25">
      <c r="A1036" s="136">
        <v>163</v>
      </c>
      <c r="B1036" s="108">
        <v>2335956</v>
      </c>
      <c r="C1036" s="108">
        <v>3284684</v>
      </c>
      <c r="D1036" s="137" t="s">
        <v>581</v>
      </c>
      <c r="E1036" s="108" t="s">
        <v>1496</v>
      </c>
      <c r="F1036" s="138">
        <v>3.2314814814814817E-2</v>
      </c>
      <c r="G1036" s="100" t="s">
        <v>5323</v>
      </c>
      <c r="H1036" s="108" t="s">
        <v>1692</v>
      </c>
      <c r="I1036" s="108"/>
      <c r="J1036" s="99"/>
      <c r="K1036" s="99"/>
      <c r="L1036" s="99"/>
      <c r="M1036" s="108" t="s">
        <v>2033</v>
      </c>
      <c r="N1036" s="99"/>
      <c r="O1036" s="99"/>
      <c r="P1036" s="139" t="s">
        <v>2052</v>
      </c>
      <c r="Q1036" s="99" t="s">
        <v>2070</v>
      </c>
      <c r="R1036" s="99"/>
      <c r="S1036" s="108" t="s">
        <v>1461</v>
      </c>
    </row>
    <row r="1037" spans="1:19" x14ac:dyDescent="0.25">
      <c r="A1037" s="136">
        <v>163</v>
      </c>
      <c r="B1037" s="108">
        <v>2335957</v>
      </c>
      <c r="C1037" s="108">
        <v>3284685</v>
      </c>
      <c r="D1037" s="137" t="s">
        <v>581</v>
      </c>
      <c r="E1037" s="108" t="s">
        <v>1496</v>
      </c>
      <c r="F1037" s="138">
        <v>2.931712962962963E-2</v>
      </c>
      <c r="G1037" s="100" t="s">
        <v>5323</v>
      </c>
      <c r="H1037" s="108" t="s">
        <v>1692</v>
      </c>
      <c r="I1037" s="108"/>
      <c r="J1037" s="99"/>
      <c r="K1037" s="99"/>
      <c r="L1037" s="99"/>
      <c r="M1037" s="108" t="s">
        <v>2033</v>
      </c>
      <c r="N1037" s="99"/>
      <c r="O1037" s="99"/>
      <c r="P1037" s="139" t="s">
        <v>2052</v>
      </c>
      <c r="Q1037" s="99" t="s">
        <v>2070</v>
      </c>
      <c r="R1037" s="99"/>
      <c r="S1037" s="108" t="s">
        <v>1461</v>
      </c>
    </row>
    <row r="1038" spans="1:19" x14ac:dyDescent="0.25">
      <c r="A1038" s="136">
        <v>163</v>
      </c>
      <c r="B1038" s="108">
        <v>2335958</v>
      </c>
      <c r="C1038" s="108">
        <v>3284686</v>
      </c>
      <c r="D1038" s="137" t="s">
        <v>581</v>
      </c>
      <c r="E1038" s="108" t="s">
        <v>1496</v>
      </c>
      <c r="F1038" s="138">
        <v>3.8263888888888889E-2</v>
      </c>
      <c r="G1038" s="100" t="s">
        <v>5323</v>
      </c>
      <c r="H1038" s="108" t="s">
        <v>1692</v>
      </c>
      <c r="I1038" s="108"/>
      <c r="J1038" s="99"/>
      <c r="K1038" s="99"/>
      <c r="L1038" s="99"/>
      <c r="M1038" s="108" t="s">
        <v>2033</v>
      </c>
      <c r="N1038" s="99"/>
      <c r="O1038" s="99"/>
      <c r="P1038" s="139" t="s">
        <v>2052</v>
      </c>
      <c r="Q1038" s="99" t="s">
        <v>2070</v>
      </c>
      <c r="R1038" s="99"/>
      <c r="S1038" s="108" t="s">
        <v>1461</v>
      </c>
    </row>
    <row r="1039" spans="1:19" x14ac:dyDescent="0.25">
      <c r="A1039" s="136">
        <v>50</v>
      </c>
      <c r="B1039" s="108">
        <v>2335963</v>
      </c>
      <c r="C1039" s="108">
        <v>3283321</v>
      </c>
      <c r="D1039" s="137" t="s">
        <v>81</v>
      </c>
      <c r="E1039" s="108" t="s">
        <v>1484</v>
      </c>
      <c r="F1039" s="138">
        <v>2.7013888888888889E-2</v>
      </c>
      <c r="G1039" s="100" t="s">
        <v>5322</v>
      </c>
      <c r="H1039" s="108" t="s">
        <v>1692</v>
      </c>
      <c r="I1039" s="108"/>
      <c r="J1039" s="99"/>
      <c r="K1039" s="99"/>
      <c r="L1039" s="99"/>
      <c r="M1039" s="108" t="s">
        <v>2033</v>
      </c>
      <c r="N1039" s="99"/>
      <c r="O1039" s="99"/>
      <c r="P1039" s="139" t="s">
        <v>2052</v>
      </c>
      <c r="Q1039" s="99" t="s">
        <v>2070</v>
      </c>
      <c r="R1039" s="99"/>
      <c r="S1039" s="108" t="s">
        <v>1461</v>
      </c>
    </row>
    <row r="1040" spans="1:19" x14ac:dyDescent="0.25">
      <c r="A1040" s="136">
        <v>293</v>
      </c>
      <c r="B1040" s="108">
        <v>2335997</v>
      </c>
      <c r="C1040" s="108">
        <v>3286240</v>
      </c>
      <c r="D1040" s="137" t="s">
        <v>1131</v>
      </c>
      <c r="E1040" s="108" t="s">
        <v>1629</v>
      </c>
      <c r="F1040" s="138">
        <v>4.4560185185185182E-2</v>
      </c>
      <c r="G1040" s="100" t="s">
        <v>5323</v>
      </c>
      <c r="H1040" s="108" t="s">
        <v>1692</v>
      </c>
      <c r="I1040" s="108"/>
      <c r="J1040" s="99"/>
      <c r="K1040" s="99"/>
      <c r="L1040" s="99"/>
      <c r="M1040" s="108" t="s">
        <v>2033</v>
      </c>
      <c r="N1040" s="99"/>
      <c r="O1040" s="99"/>
      <c r="P1040" s="139" t="s">
        <v>2052</v>
      </c>
      <c r="Q1040" s="99" t="s">
        <v>2070</v>
      </c>
      <c r="R1040" s="99"/>
      <c r="S1040" s="108" t="s">
        <v>1461</v>
      </c>
    </row>
    <row r="1041" spans="1:19" x14ac:dyDescent="0.25">
      <c r="A1041" s="136">
        <v>98</v>
      </c>
      <c r="B1041" s="108">
        <v>2336022</v>
      </c>
      <c r="C1041" s="108">
        <v>3283897</v>
      </c>
      <c r="D1041" s="137" t="s">
        <v>465</v>
      </c>
      <c r="E1041" s="108" t="s">
        <v>1609</v>
      </c>
      <c r="F1041" s="138">
        <v>2.9236111111111112E-2</v>
      </c>
      <c r="G1041" s="100" t="s">
        <v>5323</v>
      </c>
      <c r="H1041" s="108" t="s">
        <v>1692</v>
      </c>
      <c r="I1041" s="108"/>
      <c r="J1041" s="99"/>
      <c r="K1041" s="99"/>
      <c r="L1041" s="99"/>
      <c r="M1041" s="108" t="s">
        <v>2033</v>
      </c>
      <c r="N1041" s="99"/>
      <c r="O1041" s="99"/>
      <c r="P1041" s="139" t="s">
        <v>2052</v>
      </c>
      <c r="Q1041" s="99" t="s">
        <v>2070</v>
      </c>
      <c r="R1041" s="99"/>
      <c r="S1041" s="108" t="s">
        <v>1461</v>
      </c>
    </row>
    <row r="1042" spans="1:19" x14ac:dyDescent="0.25">
      <c r="A1042" s="136">
        <v>234</v>
      </c>
      <c r="B1042" s="108">
        <v>2336027</v>
      </c>
      <c r="C1042" s="108">
        <v>3285528</v>
      </c>
      <c r="D1042" s="137" t="s">
        <v>990</v>
      </c>
      <c r="E1042" s="108" t="s">
        <v>1532</v>
      </c>
      <c r="F1042" s="138">
        <v>3.1018518518518518E-2</v>
      </c>
      <c r="G1042" s="100" t="s">
        <v>5323</v>
      </c>
      <c r="H1042" s="108" t="s">
        <v>1692</v>
      </c>
      <c r="I1042" s="108"/>
      <c r="J1042" s="99"/>
      <c r="K1042" s="99"/>
      <c r="L1042" s="99"/>
      <c r="M1042" s="108" t="s">
        <v>2033</v>
      </c>
      <c r="N1042" s="99"/>
      <c r="O1042" s="99"/>
      <c r="P1042" s="139" t="s">
        <v>2052</v>
      </c>
      <c r="Q1042" s="99" t="s">
        <v>2070</v>
      </c>
      <c r="R1042" s="99"/>
      <c r="S1042" s="108" t="s">
        <v>1461</v>
      </c>
    </row>
    <row r="1043" spans="1:19" x14ac:dyDescent="0.25">
      <c r="A1043" s="136">
        <v>250</v>
      </c>
      <c r="B1043" s="108">
        <v>2336032</v>
      </c>
      <c r="C1043" s="108">
        <v>3285721</v>
      </c>
      <c r="D1043" s="137" t="s">
        <v>1199</v>
      </c>
      <c r="E1043" s="108" t="s">
        <v>1625</v>
      </c>
      <c r="F1043" s="138">
        <v>3.2604166666666663E-2</v>
      </c>
      <c r="G1043" s="100" t="s">
        <v>5323</v>
      </c>
      <c r="H1043" s="108" t="s">
        <v>1692</v>
      </c>
      <c r="I1043" s="108"/>
      <c r="J1043" s="99"/>
      <c r="K1043" s="99"/>
      <c r="L1043" s="99"/>
      <c r="M1043" s="108" t="s">
        <v>2033</v>
      </c>
      <c r="N1043" s="99"/>
      <c r="O1043" s="99"/>
      <c r="P1043" s="139" t="s">
        <v>2052</v>
      </c>
      <c r="Q1043" s="99" t="s">
        <v>2070</v>
      </c>
      <c r="R1043" s="99"/>
      <c r="S1043" s="108" t="s">
        <v>1446</v>
      </c>
    </row>
    <row r="1044" spans="1:19" x14ac:dyDescent="0.25">
      <c r="A1044" s="136">
        <v>132</v>
      </c>
      <c r="B1044" s="108">
        <v>2336053</v>
      </c>
      <c r="C1044" s="108">
        <v>3284312</v>
      </c>
      <c r="D1044" s="137" t="s">
        <v>581</v>
      </c>
      <c r="E1044" s="108" t="s">
        <v>1611</v>
      </c>
      <c r="F1044" s="138">
        <v>2.7372685185185184E-2</v>
      </c>
      <c r="G1044" s="100" t="s">
        <v>5322</v>
      </c>
      <c r="H1044" s="108" t="s">
        <v>1692</v>
      </c>
      <c r="I1044" s="108"/>
      <c r="J1044" s="99"/>
      <c r="K1044" s="99"/>
      <c r="L1044" s="99"/>
      <c r="M1044" s="108" t="s">
        <v>2033</v>
      </c>
      <c r="N1044" s="99"/>
      <c r="O1044" s="99"/>
      <c r="P1044" s="139" t="s">
        <v>2052</v>
      </c>
      <c r="Q1044" s="99" t="s">
        <v>2070</v>
      </c>
      <c r="R1044" s="99"/>
      <c r="S1044" s="108" t="s">
        <v>1461</v>
      </c>
    </row>
    <row r="1045" spans="1:19" x14ac:dyDescent="0.25">
      <c r="A1045" s="136">
        <v>158</v>
      </c>
      <c r="B1045" s="108">
        <v>2336059</v>
      </c>
      <c r="C1045" s="108">
        <v>3284620</v>
      </c>
      <c r="D1045" s="137" t="s">
        <v>581</v>
      </c>
      <c r="E1045" s="108" t="s">
        <v>1498</v>
      </c>
      <c r="F1045" s="138">
        <v>4.2256944444444444E-2</v>
      </c>
      <c r="G1045" s="100" t="s">
        <v>5323</v>
      </c>
      <c r="H1045" s="108" t="s">
        <v>1692</v>
      </c>
      <c r="I1045" s="108"/>
      <c r="J1045" s="99"/>
      <c r="K1045" s="99"/>
      <c r="L1045" s="99"/>
      <c r="M1045" s="108" t="s">
        <v>2033</v>
      </c>
      <c r="N1045" s="99"/>
      <c r="O1045" s="99"/>
      <c r="P1045" s="139" t="s">
        <v>2052</v>
      </c>
      <c r="Q1045" s="99" t="s">
        <v>2070</v>
      </c>
      <c r="R1045" s="99"/>
      <c r="S1045" s="108" t="s">
        <v>1461</v>
      </c>
    </row>
    <row r="1046" spans="1:19" x14ac:dyDescent="0.25">
      <c r="A1046" s="136">
        <v>203</v>
      </c>
      <c r="B1046" s="108">
        <v>2336070</v>
      </c>
      <c r="C1046" s="108">
        <v>3285156</v>
      </c>
      <c r="D1046" s="137" t="s">
        <v>905</v>
      </c>
      <c r="E1046" s="108" t="s">
        <v>1630</v>
      </c>
      <c r="F1046" s="138">
        <v>2.8182870370370372E-2</v>
      </c>
      <c r="G1046" s="100" t="s">
        <v>5323</v>
      </c>
      <c r="H1046" s="108" t="s">
        <v>1692</v>
      </c>
      <c r="I1046" s="108"/>
      <c r="J1046" s="99"/>
      <c r="K1046" s="99"/>
      <c r="L1046" s="99"/>
      <c r="M1046" s="108" t="s">
        <v>2033</v>
      </c>
      <c r="N1046" s="99"/>
      <c r="O1046" s="99"/>
      <c r="P1046" s="139" t="s">
        <v>2052</v>
      </c>
      <c r="Q1046" s="99" t="s">
        <v>2070</v>
      </c>
      <c r="R1046" s="99"/>
      <c r="S1046" s="108" t="s">
        <v>1461</v>
      </c>
    </row>
    <row r="1047" spans="1:19" x14ac:dyDescent="0.25">
      <c r="A1047" s="136">
        <v>169</v>
      </c>
      <c r="B1047" s="108">
        <v>2336079</v>
      </c>
      <c r="C1047" s="108">
        <v>3284753</v>
      </c>
      <c r="D1047" s="137" t="s">
        <v>806</v>
      </c>
      <c r="E1047" s="108" t="s">
        <v>1628</v>
      </c>
      <c r="F1047" s="138">
        <v>3.3611111111111112E-2</v>
      </c>
      <c r="G1047" s="100" t="s">
        <v>5323</v>
      </c>
      <c r="H1047" s="108" t="s">
        <v>1692</v>
      </c>
      <c r="I1047" s="108"/>
      <c r="J1047" s="99"/>
      <c r="K1047" s="99"/>
      <c r="L1047" s="99"/>
      <c r="M1047" s="108" t="s">
        <v>2033</v>
      </c>
      <c r="N1047" s="99"/>
      <c r="O1047" s="99"/>
      <c r="P1047" s="139" t="s">
        <v>2052</v>
      </c>
      <c r="Q1047" s="99" t="s">
        <v>2070</v>
      </c>
      <c r="R1047" s="99"/>
      <c r="S1047" s="108" t="s">
        <v>1461</v>
      </c>
    </row>
    <row r="1048" spans="1:19" x14ac:dyDescent="0.25">
      <c r="A1048" s="136">
        <v>184</v>
      </c>
      <c r="B1048" s="108">
        <v>2336100</v>
      </c>
      <c r="C1048" s="108">
        <v>3284927</v>
      </c>
      <c r="D1048" s="137" t="s">
        <v>806</v>
      </c>
      <c r="E1048" s="108" t="s">
        <v>1500</v>
      </c>
      <c r="F1048" s="138">
        <v>4.6076388888888889E-2</v>
      </c>
      <c r="G1048" s="100" t="s">
        <v>5323</v>
      </c>
      <c r="H1048" s="108" t="s">
        <v>1692</v>
      </c>
      <c r="I1048" s="108"/>
      <c r="J1048" s="99"/>
      <c r="K1048" s="99"/>
      <c r="L1048" s="99"/>
      <c r="M1048" s="108" t="s">
        <v>2033</v>
      </c>
      <c r="N1048" s="99"/>
      <c r="O1048" s="99"/>
      <c r="P1048" s="139" t="s">
        <v>2052</v>
      </c>
      <c r="Q1048" s="99" t="s">
        <v>2070</v>
      </c>
      <c r="R1048" s="99"/>
      <c r="S1048" s="108" t="s">
        <v>1461</v>
      </c>
    </row>
    <row r="1049" spans="1:19" x14ac:dyDescent="0.25">
      <c r="A1049" s="136">
        <v>224</v>
      </c>
      <c r="B1049" s="108">
        <v>2336108</v>
      </c>
      <c r="C1049" s="108">
        <v>3285411</v>
      </c>
      <c r="D1049" s="137" t="s">
        <v>990</v>
      </c>
      <c r="E1049" s="108" t="s">
        <v>1627</v>
      </c>
      <c r="F1049" s="138">
        <v>3.7326388888888888E-2</v>
      </c>
      <c r="G1049" s="100" t="s">
        <v>5323</v>
      </c>
      <c r="H1049" s="108" t="s">
        <v>1692</v>
      </c>
      <c r="I1049" s="108"/>
      <c r="J1049" s="99"/>
      <c r="K1049" s="99"/>
      <c r="L1049" s="99"/>
      <c r="M1049" s="108" t="s">
        <v>2033</v>
      </c>
      <c r="N1049" s="99"/>
      <c r="O1049" s="99"/>
      <c r="P1049" s="139" t="s">
        <v>2053</v>
      </c>
      <c r="Q1049" s="99" t="s">
        <v>2070</v>
      </c>
      <c r="R1049" s="99"/>
      <c r="S1049" s="108" t="s">
        <v>1461</v>
      </c>
    </row>
    <row r="1050" spans="1:19" x14ac:dyDescent="0.25">
      <c r="A1050" s="136">
        <v>133</v>
      </c>
      <c r="B1050" s="108">
        <v>2336138</v>
      </c>
      <c r="C1050" s="108">
        <v>3284323</v>
      </c>
      <c r="D1050" s="137" t="s">
        <v>581</v>
      </c>
      <c r="E1050" s="108" t="s">
        <v>1459</v>
      </c>
      <c r="F1050" s="138">
        <v>3.7384259259259256E-2</v>
      </c>
      <c r="G1050" s="100" t="s">
        <v>5323</v>
      </c>
      <c r="H1050" s="108" t="s">
        <v>1692</v>
      </c>
      <c r="I1050" s="108"/>
      <c r="J1050" s="99"/>
      <c r="K1050" s="99"/>
      <c r="L1050" s="99"/>
      <c r="M1050" s="108" t="s">
        <v>2033</v>
      </c>
      <c r="N1050" s="99"/>
      <c r="O1050" s="99"/>
      <c r="P1050" s="139" t="s">
        <v>2052</v>
      </c>
      <c r="Q1050" s="99" t="s">
        <v>2070</v>
      </c>
      <c r="R1050" s="99"/>
      <c r="S1050" s="108" t="s">
        <v>1461</v>
      </c>
    </row>
    <row r="1051" spans="1:19" x14ac:dyDescent="0.25">
      <c r="A1051" s="136">
        <v>300</v>
      </c>
      <c r="B1051" s="108">
        <v>2336144</v>
      </c>
      <c r="C1051" s="108">
        <v>3286330</v>
      </c>
      <c r="D1051" s="137" t="s">
        <v>1131</v>
      </c>
      <c r="E1051" s="108" t="s">
        <v>1574</v>
      </c>
      <c r="F1051" s="138">
        <v>3.1180555555555555E-2</v>
      </c>
      <c r="G1051" s="100" t="s">
        <v>5323</v>
      </c>
      <c r="H1051" s="108" t="s">
        <v>1692</v>
      </c>
      <c r="I1051" s="108"/>
      <c r="J1051" s="99"/>
      <c r="K1051" s="99"/>
      <c r="L1051" s="99"/>
      <c r="M1051" s="108" t="s">
        <v>2033</v>
      </c>
      <c r="N1051" s="99"/>
      <c r="O1051" s="99"/>
      <c r="P1051" s="139" t="s">
        <v>2052</v>
      </c>
      <c r="Q1051" s="99" t="s">
        <v>2070</v>
      </c>
      <c r="R1051" s="99"/>
      <c r="S1051" s="108" t="s">
        <v>1461</v>
      </c>
    </row>
    <row r="1052" spans="1:19" x14ac:dyDescent="0.25">
      <c r="A1052" s="136">
        <v>293</v>
      </c>
      <c r="B1052" s="108">
        <v>2336187</v>
      </c>
      <c r="C1052" s="108">
        <v>3286236</v>
      </c>
      <c r="D1052" s="137" t="s">
        <v>1131</v>
      </c>
      <c r="E1052" s="108" t="s">
        <v>1629</v>
      </c>
      <c r="F1052" s="138">
        <v>3.0115740740740742E-2</v>
      </c>
      <c r="G1052" s="100" t="s">
        <v>5323</v>
      </c>
      <c r="H1052" s="108" t="s">
        <v>1692</v>
      </c>
      <c r="I1052" s="108"/>
      <c r="J1052" s="99"/>
      <c r="K1052" s="99"/>
      <c r="L1052" s="99"/>
      <c r="M1052" s="108" t="s">
        <v>2033</v>
      </c>
      <c r="N1052" s="99"/>
      <c r="O1052" s="99"/>
      <c r="P1052" s="139" t="s">
        <v>2052</v>
      </c>
      <c r="Q1052" s="99" t="s">
        <v>2070</v>
      </c>
      <c r="R1052" s="99"/>
      <c r="S1052" s="108" t="s">
        <v>1461</v>
      </c>
    </row>
    <row r="1053" spans="1:19" x14ac:dyDescent="0.25">
      <c r="A1053" s="136">
        <v>288</v>
      </c>
      <c r="B1053" s="108">
        <v>2336188</v>
      </c>
      <c r="C1053" s="108">
        <v>3286177</v>
      </c>
      <c r="D1053" s="137" t="s">
        <v>1315</v>
      </c>
      <c r="E1053" s="108" t="s">
        <v>1566</v>
      </c>
      <c r="F1053" s="138">
        <v>2.8009259259259258E-2</v>
      </c>
      <c r="G1053" s="100" t="s">
        <v>5323</v>
      </c>
      <c r="H1053" s="108" t="s">
        <v>1692</v>
      </c>
      <c r="I1053" s="108"/>
      <c r="J1053" s="99"/>
      <c r="K1053" s="99"/>
      <c r="L1053" s="99"/>
      <c r="M1053" s="108" t="s">
        <v>2037</v>
      </c>
      <c r="N1053" s="99" t="s">
        <v>2067</v>
      </c>
      <c r="O1053" s="99"/>
      <c r="P1053" s="139" t="s">
        <v>2052</v>
      </c>
      <c r="Q1053" s="99" t="s">
        <v>2069</v>
      </c>
      <c r="R1053" s="99"/>
      <c r="S1053" s="108" t="s">
        <v>1461</v>
      </c>
    </row>
    <row r="1054" spans="1:19" x14ac:dyDescent="0.25">
      <c r="A1054" s="136">
        <v>50</v>
      </c>
      <c r="B1054" s="108">
        <v>2336190</v>
      </c>
      <c r="C1054" s="108">
        <v>3283322</v>
      </c>
      <c r="D1054" s="137" t="s">
        <v>81</v>
      </c>
      <c r="E1054" s="108" t="s">
        <v>1484</v>
      </c>
      <c r="F1054" s="138">
        <v>3.1585648148148147E-2</v>
      </c>
      <c r="G1054" s="100" t="s">
        <v>5323</v>
      </c>
      <c r="H1054" s="108" t="s">
        <v>1692</v>
      </c>
      <c r="I1054" s="108"/>
      <c r="J1054" s="99"/>
      <c r="K1054" s="99"/>
      <c r="L1054" s="99"/>
      <c r="M1054" s="108" t="s">
        <v>2033</v>
      </c>
      <c r="N1054" s="99"/>
      <c r="O1054" s="99"/>
      <c r="P1054" s="139" t="s">
        <v>2052</v>
      </c>
      <c r="Q1054" s="99" t="s">
        <v>2069</v>
      </c>
      <c r="R1054" s="99"/>
      <c r="S1054" s="108" t="s">
        <v>1461</v>
      </c>
    </row>
    <row r="1055" spans="1:19" x14ac:dyDescent="0.25">
      <c r="A1055" s="136">
        <v>259</v>
      </c>
      <c r="B1055" s="108">
        <v>2336193</v>
      </c>
      <c r="C1055" s="108">
        <v>3285831</v>
      </c>
      <c r="D1055" s="137" t="s">
        <v>1199</v>
      </c>
      <c r="E1055" s="108" t="s">
        <v>1626</v>
      </c>
      <c r="F1055" s="138">
        <v>2.9212962962962961E-2</v>
      </c>
      <c r="G1055" s="100" t="s">
        <v>5323</v>
      </c>
      <c r="H1055" s="108" t="s">
        <v>1692</v>
      </c>
      <c r="I1055" s="108"/>
      <c r="J1055" s="99"/>
      <c r="K1055" s="99"/>
      <c r="L1055" s="99"/>
      <c r="M1055" s="108" t="s">
        <v>2042</v>
      </c>
      <c r="N1055" s="99" t="s">
        <v>2067</v>
      </c>
      <c r="O1055" s="99"/>
      <c r="P1055" s="139" t="s">
        <v>2052</v>
      </c>
      <c r="Q1055" s="99" t="s">
        <v>2070</v>
      </c>
      <c r="R1055" s="99"/>
      <c r="S1055" s="108" t="s">
        <v>1461</v>
      </c>
    </row>
    <row r="1056" spans="1:19" x14ac:dyDescent="0.25">
      <c r="A1056" s="136">
        <v>296</v>
      </c>
      <c r="B1056" s="108">
        <v>2336198</v>
      </c>
      <c r="C1056" s="108">
        <v>3286276</v>
      </c>
      <c r="D1056" s="137" t="s">
        <v>1131</v>
      </c>
      <c r="E1056" s="108" t="s">
        <v>1534</v>
      </c>
      <c r="F1056" s="138">
        <v>4.8263888888888891E-2</v>
      </c>
      <c r="G1056" s="100" t="s">
        <v>5323</v>
      </c>
      <c r="H1056" s="108" t="s">
        <v>1692</v>
      </c>
      <c r="I1056" s="108"/>
      <c r="J1056" s="99"/>
      <c r="K1056" s="99"/>
      <c r="L1056" s="99"/>
      <c r="M1056" s="108" t="s">
        <v>2033</v>
      </c>
      <c r="N1056" s="99"/>
      <c r="O1056" s="99"/>
      <c r="P1056" s="139" t="s">
        <v>2053</v>
      </c>
      <c r="Q1056" s="99" t="s">
        <v>2070</v>
      </c>
      <c r="R1056" s="99"/>
      <c r="S1056" s="108" t="s">
        <v>1461</v>
      </c>
    </row>
    <row r="1057" spans="1:19" x14ac:dyDescent="0.25">
      <c r="A1057" s="136">
        <v>132</v>
      </c>
      <c r="B1057" s="108">
        <v>2336251</v>
      </c>
      <c r="C1057" s="108">
        <v>3284303</v>
      </c>
      <c r="D1057" s="137" t="s">
        <v>581</v>
      </c>
      <c r="E1057" s="108" t="s">
        <v>1611</v>
      </c>
      <c r="F1057" s="138">
        <v>3.4039351851851848E-2</v>
      </c>
      <c r="G1057" s="100" t="s">
        <v>5323</v>
      </c>
      <c r="H1057" s="108" t="s">
        <v>1692</v>
      </c>
      <c r="I1057" s="108"/>
      <c r="J1057" s="99"/>
      <c r="K1057" s="99"/>
      <c r="L1057" s="99"/>
      <c r="M1057" s="108" t="s">
        <v>2033</v>
      </c>
      <c r="N1057" s="99"/>
      <c r="O1057" s="99"/>
      <c r="P1057" s="139" t="s">
        <v>2052</v>
      </c>
      <c r="Q1057" s="99" t="s">
        <v>2070</v>
      </c>
      <c r="R1057" s="99"/>
      <c r="S1057" s="108" t="s">
        <v>1461</v>
      </c>
    </row>
    <row r="1058" spans="1:19" x14ac:dyDescent="0.25">
      <c r="A1058" s="136">
        <v>169</v>
      </c>
      <c r="B1058" s="108">
        <v>2336270</v>
      </c>
      <c r="C1058" s="108">
        <v>3284754</v>
      </c>
      <c r="D1058" s="137" t="s">
        <v>806</v>
      </c>
      <c r="E1058" s="108" t="s">
        <v>1628</v>
      </c>
      <c r="F1058" s="138">
        <v>3.5324074074074077E-2</v>
      </c>
      <c r="G1058" s="100" t="s">
        <v>5323</v>
      </c>
      <c r="H1058" s="108" t="s">
        <v>1692</v>
      </c>
      <c r="I1058" s="108"/>
      <c r="J1058" s="99"/>
      <c r="K1058" s="99"/>
      <c r="L1058" s="99"/>
      <c r="M1058" s="108" t="s">
        <v>2033</v>
      </c>
      <c r="N1058" s="99"/>
      <c r="O1058" s="99"/>
      <c r="P1058" s="139" t="s">
        <v>2052</v>
      </c>
      <c r="Q1058" s="99" t="s">
        <v>2070</v>
      </c>
      <c r="R1058" s="99"/>
      <c r="S1058" s="108" t="s">
        <v>1461</v>
      </c>
    </row>
    <row r="1059" spans="1:19" x14ac:dyDescent="0.25">
      <c r="A1059" s="136">
        <v>98</v>
      </c>
      <c r="B1059" s="108">
        <v>2336275</v>
      </c>
      <c r="C1059" s="108">
        <v>3283899</v>
      </c>
      <c r="D1059" s="137" t="s">
        <v>465</v>
      </c>
      <c r="E1059" s="108" t="s">
        <v>1609</v>
      </c>
      <c r="F1059" s="138">
        <v>2.8483796296296295E-2</v>
      </c>
      <c r="G1059" s="100" t="s">
        <v>5323</v>
      </c>
      <c r="H1059" s="108" t="s">
        <v>1692</v>
      </c>
      <c r="I1059" s="108"/>
      <c r="J1059" s="99"/>
      <c r="K1059" s="99"/>
      <c r="L1059" s="99"/>
      <c r="M1059" s="108" t="s">
        <v>2033</v>
      </c>
      <c r="N1059" s="99"/>
      <c r="O1059" s="99"/>
      <c r="P1059" s="139" t="s">
        <v>2052</v>
      </c>
      <c r="Q1059" s="99" t="s">
        <v>2070</v>
      </c>
      <c r="R1059" s="99"/>
      <c r="S1059" s="108" t="s">
        <v>1461</v>
      </c>
    </row>
    <row r="1060" spans="1:19" x14ac:dyDescent="0.25">
      <c r="A1060" s="136">
        <v>85</v>
      </c>
      <c r="B1060" s="108">
        <v>2336279</v>
      </c>
      <c r="C1060" s="108">
        <v>3283739</v>
      </c>
      <c r="D1060" s="137" t="s">
        <v>81</v>
      </c>
      <c r="E1060" s="108" t="s">
        <v>1631</v>
      </c>
      <c r="F1060" s="138">
        <v>2.7372685185185184E-2</v>
      </c>
      <c r="G1060" s="100" t="s">
        <v>5322</v>
      </c>
      <c r="H1060" s="108" t="s">
        <v>1692</v>
      </c>
      <c r="I1060" s="108"/>
      <c r="J1060" s="99"/>
      <c r="K1060" s="99"/>
      <c r="L1060" s="99"/>
      <c r="M1060" s="108" t="s">
        <v>2033</v>
      </c>
      <c r="N1060" s="99"/>
      <c r="O1060" s="99"/>
      <c r="P1060" s="139" t="s">
        <v>2052</v>
      </c>
      <c r="Q1060" s="99" t="s">
        <v>2070</v>
      </c>
      <c r="R1060" s="99"/>
      <c r="S1060" s="108" t="s">
        <v>1461</v>
      </c>
    </row>
    <row r="1061" spans="1:19" x14ac:dyDescent="0.25">
      <c r="A1061" s="136">
        <v>158</v>
      </c>
      <c r="B1061" s="108">
        <v>2336294</v>
      </c>
      <c r="C1061" s="108">
        <v>3284617</v>
      </c>
      <c r="D1061" s="137" t="s">
        <v>581</v>
      </c>
      <c r="E1061" s="108" t="s">
        <v>1498</v>
      </c>
      <c r="F1061" s="138">
        <v>3.7916666666666668E-2</v>
      </c>
      <c r="G1061" s="100" t="s">
        <v>5323</v>
      </c>
      <c r="H1061" s="108" t="s">
        <v>1692</v>
      </c>
      <c r="I1061" s="108"/>
      <c r="J1061" s="99"/>
      <c r="K1061" s="99"/>
      <c r="L1061" s="99"/>
      <c r="M1061" s="108" t="s">
        <v>2033</v>
      </c>
      <c r="N1061" s="99"/>
      <c r="O1061" s="99"/>
      <c r="P1061" s="139" t="s">
        <v>2052</v>
      </c>
      <c r="Q1061" s="99" t="s">
        <v>2070</v>
      </c>
      <c r="R1061" s="99"/>
      <c r="S1061" s="108" t="s">
        <v>1461</v>
      </c>
    </row>
    <row r="1062" spans="1:19" x14ac:dyDescent="0.25">
      <c r="A1062" s="136">
        <v>184</v>
      </c>
      <c r="B1062" s="108">
        <v>2336306</v>
      </c>
      <c r="C1062" s="108">
        <v>3284928</v>
      </c>
      <c r="D1062" s="137" t="s">
        <v>806</v>
      </c>
      <c r="E1062" s="108" t="s">
        <v>1500</v>
      </c>
      <c r="F1062" s="138">
        <v>3.290509259259259E-2</v>
      </c>
      <c r="G1062" s="100" t="s">
        <v>5323</v>
      </c>
      <c r="H1062" s="108" t="s">
        <v>1698</v>
      </c>
      <c r="I1062" s="108" t="s">
        <v>1699</v>
      </c>
      <c r="J1062" s="99" t="s">
        <v>5320</v>
      </c>
      <c r="K1062" s="99" t="s">
        <v>5325</v>
      </c>
      <c r="L1062" s="99"/>
      <c r="M1062" s="108" t="s">
        <v>2033</v>
      </c>
      <c r="N1062" s="99"/>
      <c r="O1062" s="99"/>
      <c r="P1062" s="139" t="s">
        <v>2052</v>
      </c>
      <c r="Q1062" s="99" t="s">
        <v>2070</v>
      </c>
      <c r="R1062" s="99"/>
      <c r="S1062" s="108" t="s">
        <v>1461</v>
      </c>
    </row>
    <row r="1063" spans="1:19" x14ac:dyDescent="0.25">
      <c r="A1063" s="136">
        <v>131</v>
      </c>
      <c r="B1063" s="108">
        <v>2336312</v>
      </c>
      <c r="C1063" s="108">
        <v>3284293</v>
      </c>
      <c r="D1063" s="137" t="s">
        <v>581</v>
      </c>
      <c r="E1063" s="108" t="s">
        <v>1458</v>
      </c>
      <c r="F1063" s="138">
        <v>2.8090277777777777E-2</v>
      </c>
      <c r="G1063" s="100" t="s">
        <v>5323</v>
      </c>
      <c r="H1063" s="108" t="s">
        <v>1692</v>
      </c>
      <c r="I1063" s="108"/>
      <c r="J1063" s="99"/>
      <c r="K1063" s="99"/>
      <c r="L1063" s="99"/>
      <c r="M1063" s="108" t="s">
        <v>2033</v>
      </c>
      <c r="N1063" s="99"/>
      <c r="O1063" s="99"/>
      <c r="P1063" s="139" t="s">
        <v>2052</v>
      </c>
      <c r="Q1063" s="99" t="s">
        <v>2069</v>
      </c>
      <c r="R1063" s="99"/>
      <c r="S1063" s="108" t="s">
        <v>1461</v>
      </c>
    </row>
    <row r="1064" spans="1:19" x14ac:dyDescent="0.25">
      <c r="A1064" s="136">
        <v>205</v>
      </c>
      <c r="B1064" s="108">
        <v>2336313</v>
      </c>
      <c r="C1064" s="108">
        <v>3285179</v>
      </c>
      <c r="D1064" s="137" t="s">
        <v>990</v>
      </c>
      <c r="E1064" s="108" t="s">
        <v>1514</v>
      </c>
      <c r="F1064" s="138">
        <v>3.2349537037037038E-2</v>
      </c>
      <c r="G1064" s="100" t="s">
        <v>5323</v>
      </c>
      <c r="H1064" s="108" t="s">
        <v>1692</v>
      </c>
      <c r="I1064" s="108"/>
      <c r="J1064" s="99"/>
      <c r="K1064" s="99"/>
      <c r="L1064" s="99"/>
      <c r="M1064" s="108" t="s">
        <v>2033</v>
      </c>
      <c r="N1064" s="99"/>
      <c r="O1064" s="99"/>
      <c r="P1064" s="139" t="s">
        <v>2053</v>
      </c>
      <c r="Q1064" s="99" t="s">
        <v>2070</v>
      </c>
      <c r="R1064" s="99"/>
      <c r="S1064" s="108" t="s">
        <v>1461</v>
      </c>
    </row>
    <row r="1065" spans="1:19" x14ac:dyDescent="0.25">
      <c r="A1065" s="136">
        <v>205</v>
      </c>
      <c r="B1065" s="108">
        <v>2336314</v>
      </c>
      <c r="C1065" s="108">
        <v>3285180</v>
      </c>
      <c r="D1065" s="137" t="s">
        <v>990</v>
      </c>
      <c r="E1065" s="108" t="s">
        <v>1514</v>
      </c>
      <c r="F1065" s="138">
        <v>3.1956018518518516E-2</v>
      </c>
      <c r="G1065" s="100" t="s">
        <v>5323</v>
      </c>
      <c r="H1065" s="108" t="s">
        <v>1692</v>
      </c>
      <c r="I1065" s="108"/>
      <c r="J1065" s="99"/>
      <c r="K1065" s="99"/>
      <c r="L1065" s="99"/>
      <c r="M1065" s="108" t="s">
        <v>2033</v>
      </c>
      <c r="N1065" s="99"/>
      <c r="O1065" s="99"/>
      <c r="P1065" s="139" t="s">
        <v>2053</v>
      </c>
      <c r="Q1065" s="99" t="s">
        <v>2070</v>
      </c>
      <c r="R1065" s="99"/>
      <c r="S1065" s="108" t="s">
        <v>1461</v>
      </c>
    </row>
    <row r="1066" spans="1:19" x14ac:dyDescent="0.25">
      <c r="A1066" s="136">
        <v>205</v>
      </c>
      <c r="B1066" s="108">
        <v>2336315</v>
      </c>
      <c r="C1066" s="108">
        <v>3285182</v>
      </c>
      <c r="D1066" s="137" t="s">
        <v>990</v>
      </c>
      <c r="E1066" s="108" t="s">
        <v>1514</v>
      </c>
      <c r="F1066" s="138">
        <v>2.5833333333333333E-2</v>
      </c>
      <c r="G1066" s="100" t="s">
        <v>5322</v>
      </c>
      <c r="H1066" s="108" t="s">
        <v>1692</v>
      </c>
      <c r="I1066" s="108"/>
      <c r="J1066" s="99"/>
      <c r="K1066" s="99"/>
      <c r="L1066" s="99"/>
      <c r="M1066" s="108" t="s">
        <v>2033</v>
      </c>
      <c r="N1066" s="99"/>
      <c r="O1066" s="99"/>
      <c r="P1066" s="139" t="s">
        <v>2053</v>
      </c>
      <c r="Q1066" s="99" t="s">
        <v>2070</v>
      </c>
      <c r="R1066" s="99"/>
      <c r="S1066" s="108" t="s">
        <v>1461</v>
      </c>
    </row>
    <row r="1067" spans="1:19" x14ac:dyDescent="0.25">
      <c r="A1067" s="136">
        <v>205</v>
      </c>
      <c r="B1067" s="108">
        <v>2336316</v>
      </c>
      <c r="C1067" s="108">
        <v>3285183</v>
      </c>
      <c r="D1067" s="137" t="s">
        <v>990</v>
      </c>
      <c r="E1067" s="108" t="s">
        <v>1514</v>
      </c>
      <c r="F1067" s="138">
        <v>2.8136574074074074E-2</v>
      </c>
      <c r="G1067" s="100" t="s">
        <v>5323</v>
      </c>
      <c r="H1067" s="108" t="s">
        <v>1692</v>
      </c>
      <c r="I1067" s="108"/>
      <c r="J1067" s="99"/>
      <c r="K1067" s="99"/>
      <c r="L1067" s="99"/>
      <c r="M1067" s="108" t="s">
        <v>2033</v>
      </c>
      <c r="N1067" s="99"/>
      <c r="O1067" s="99"/>
      <c r="P1067" s="139" t="s">
        <v>2052</v>
      </c>
      <c r="Q1067" s="99" t="s">
        <v>2070</v>
      </c>
      <c r="R1067" s="99"/>
      <c r="S1067" s="108" t="s">
        <v>1461</v>
      </c>
    </row>
    <row r="1068" spans="1:19" x14ac:dyDescent="0.25">
      <c r="A1068" s="136">
        <v>205</v>
      </c>
      <c r="B1068" s="108">
        <v>2336317</v>
      </c>
      <c r="C1068" s="108">
        <v>3285186</v>
      </c>
      <c r="D1068" s="137" t="s">
        <v>990</v>
      </c>
      <c r="E1068" s="108" t="s">
        <v>1514</v>
      </c>
      <c r="F1068" s="138">
        <v>3.5081018518518518E-2</v>
      </c>
      <c r="G1068" s="100" t="s">
        <v>5323</v>
      </c>
      <c r="H1068" s="108" t="s">
        <v>1692</v>
      </c>
      <c r="I1068" s="108"/>
      <c r="J1068" s="99"/>
      <c r="K1068" s="99"/>
      <c r="L1068" s="99"/>
      <c r="M1068" s="108" t="s">
        <v>2033</v>
      </c>
      <c r="N1068" s="99"/>
      <c r="O1068" s="99"/>
      <c r="P1068" s="139" t="s">
        <v>2052</v>
      </c>
      <c r="Q1068" s="99" t="s">
        <v>2070</v>
      </c>
      <c r="R1068" s="99"/>
      <c r="S1068" s="108" t="s">
        <v>1461</v>
      </c>
    </row>
    <row r="1069" spans="1:19" x14ac:dyDescent="0.25">
      <c r="A1069" s="136">
        <v>133</v>
      </c>
      <c r="B1069" s="108">
        <v>2336338</v>
      </c>
      <c r="C1069" s="108">
        <v>3284324</v>
      </c>
      <c r="D1069" s="137" t="s">
        <v>581</v>
      </c>
      <c r="E1069" s="108" t="s">
        <v>1459</v>
      </c>
      <c r="F1069" s="138">
        <v>3.1284722222222221E-2</v>
      </c>
      <c r="G1069" s="100" t="s">
        <v>5323</v>
      </c>
      <c r="H1069" s="108" t="s">
        <v>1692</v>
      </c>
      <c r="I1069" s="108"/>
      <c r="J1069" s="99"/>
      <c r="K1069" s="99"/>
      <c r="L1069" s="99"/>
      <c r="M1069" s="108" t="s">
        <v>2033</v>
      </c>
      <c r="N1069" s="99"/>
      <c r="O1069" s="99"/>
      <c r="P1069" s="139" t="s">
        <v>2052</v>
      </c>
      <c r="Q1069" s="99" t="s">
        <v>2070</v>
      </c>
      <c r="R1069" s="99"/>
      <c r="S1069" s="108" t="s">
        <v>1461</v>
      </c>
    </row>
    <row r="1070" spans="1:19" x14ac:dyDescent="0.25">
      <c r="A1070" s="136">
        <v>84</v>
      </c>
      <c r="B1070" s="108">
        <v>2336342</v>
      </c>
      <c r="C1070" s="108">
        <v>3283728</v>
      </c>
      <c r="D1070" s="137" t="s">
        <v>81</v>
      </c>
      <c r="E1070" s="108" t="s">
        <v>1632</v>
      </c>
      <c r="F1070" s="138">
        <v>3.2280092592592589E-2</v>
      </c>
      <c r="G1070" s="100" t="s">
        <v>5323</v>
      </c>
      <c r="H1070" s="108" t="s">
        <v>1692</v>
      </c>
      <c r="I1070" s="108"/>
      <c r="J1070" s="99"/>
      <c r="K1070" s="99"/>
      <c r="L1070" s="99"/>
      <c r="M1070" s="108" t="s">
        <v>2033</v>
      </c>
      <c r="N1070" s="99"/>
      <c r="O1070" s="99"/>
      <c r="P1070" s="139" t="s">
        <v>2052</v>
      </c>
      <c r="Q1070" s="99" t="s">
        <v>2070</v>
      </c>
      <c r="R1070" s="99"/>
      <c r="S1070" s="108" t="s">
        <v>1461</v>
      </c>
    </row>
    <row r="1071" spans="1:19" x14ac:dyDescent="0.25">
      <c r="A1071" s="136">
        <v>50</v>
      </c>
      <c r="B1071" s="108">
        <v>2336376</v>
      </c>
      <c r="C1071" s="108">
        <v>3283323</v>
      </c>
      <c r="D1071" s="137" t="s">
        <v>81</v>
      </c>
      <c r="E1071" s="108" t="s">
        <v>1484</v>
      </c>
      <c r="F1071" s="138">
        <v>3.1770833333333331E-2</v>
      </c>
      <c r="G1071" s="100" t="s">
        <v>5323</v>
      </c>
      <c r="H1071" s="108" t="s">
        <v>1692</v>
      </c>
      <c r="I1071" s="108"/>
      <c r="J1071" s="99"/>
      <c r="K1071" s="99"/>
      <c r="L1071" s="99"/>
      <c r="M1071" s="108" t="s">
        <v>2033</v>
      </c>
      <c r="N1071" s="99"/>
      <c r="O1071" s="99"/>
      <c r="P1071" s="139" t="s">
        <v>2052</v>
      </c>
      <c r="Q1071" s="99" t="s">
        <v>2070</v>
      </c>
      <c r="R1071" s="99"/>
      <c r="S1071" s="108" t="s">
        <v>1461</v>
      </c>
    </row>
    <row r="1072" spans="1:19" x14ac:dyDescent="0.25">
      <c r="A1072" s="136">
        <v>250</v>
      </c>
      <c r="B1072" s="108">
        <v>2336394</v>
      </c>
      <c r="C1072" s="108">
        <v>3285722</v>
      </c>
      <c r="D1072" s="137" t="s">
        <v>1199</v>
      </c>
      <c r="E1072" s="108" t="s">
        <v>1625</v>
      </c>
      <c r="F1072" s="138">
        <v>2.5671296296296296E-2</v>
      </c>
      <c r="G1072" s="100" t="s">
        <v>5322</v>
      </c>
      <c r="H1072" s="108" t="s">
        <v>1692</v>
      </c>
      <c r="I1072" s="108"/>
      <c r="J1072" s="99"/>
      <c r="K1072" s="99"/>
      <c r="L1072" s="99"/>
      <c r="M1072" s="108" t="s">
        <v>2033</v>
      </c>
      <c r="N1072" s="99"/>
      <c r="O1072" s="99"/>
      <c r="P1072" s="139" t="s">
        <v>2052</v>
      </c>
      <c r="Q1072" s="99" t="s">
        <v>2070</v>
      </c>
      <c r="R1072" s="99"/>
      <c r="S1072" s="108" t="s">
        <v>1446</v>
      </c>
    </row>
    <row r="1073" spans="1:19" x14ac:dyDescent="0.25">
      <c r="A1073" s="136">
        <v>259</v>
      </c>
      <c r="B1073" s="108">
        <v>2336399</v>
      </c>
      <c r="C1073" s="108">
        <v>3285833</v>
      </c>
      <c r="D1073" s="137" t="s">
        <v>1199</v>
      </c>
      <c r="E1073" s="108" t="s">
        <v>1626</v>
      </c>
      <c r="F1073" s="138">
        <v>3.3645833333333333E-2</v>
      </c>
      <c r="G1073" s="100" t="s">
        <v>5323</v>
      </c>
      <c r="H1073" s="108" t="s">
        <v>1692</v>
      </c>
      <c r="I1073" s="108"/>
      <c r="J1073" s="99"/>
      <c r="K1073" s="99"/>
      <c r="L1073" s="99"/>
      <c r="M1073" s="108" t="s">
        <v>2042</v>
      </c>
      <c r="N1073" s="99" t="s">
        <v>2067</v>
      </c>
      <c r="O1073" s="99"/>
      <c r="P1073" s="139" t="s">
        <v>2052</v>
      </c>
      <c r="Q1073" s="99" t="s">
        <v>2070</v>
      </c>
      <c r="R1073" s="99"/>
      <c r="S1073" s="108" t="s">
        <v>1461</v>
      </c>
    </row>
    <row r="1074" spans="1:19" x14ac:dyDescent="0.25">
      <c r="A1074" s="136">
        <v>300</v>
      </c>
      <c r="B1074" s="108">
        <v>2336400</v>
      </c>
      <c r="C1074" s="108">
        <v>3286321</v>
      </c>
      <c r="D1074" s="137" t="s">
        <v>1131</v>
      </c>
      <c r="E1074" s="108" t="s">
        <v>1574</v>
      </c>
      <c r="F1074" s="138">
        <v>3.7372685185185182E-2</v>
      </c>
      <c r="G1074" s="100" t="s">
        <v>5323</v>
      </c>
      <c r="H1074" s="108" t="s">
        <v>1692</v>
      </c>
      <c r="I1074" s="108"/>
      <c r="J1074" s="99"/>
      <c r="K1074" s="99"/>
      <c r="L1074" s="99"/>
      <c r="M1074" s="108" t="s">
        <v>2033</v>
      </c>
      <c r="N1074" s="99"/>
      <c r="O1074" s="99"/>
      <c r="P1074" s="139" t="s">
        <v>2052</v>
      </c>
      <c r="Q1074" s="99" t="s">
        <v>2070</v>
      </c>
      <c r="R1074" s="99"/>
      <c r="S1074" s="108" t="s">
        <v>1461</v>
      </c>
    </row>
    <row r="1075" spans="1:19" x14ac:dyDescent="0.25">
      <c r="A1075" s="136">
        <v>293</v>
      </c>
      <c r="B1075" s="108">
        <v>2336401</v>
      </c>
      <c r="C1075" s="108">
        <v>3286237</v>
      </c>
      <c r="D1075" s="137" t="s">
        <v>1131</v>
      </c>
      <c r="E1075" s="108" t="s">
        <v>1629</v>
      </c>
      <c r="F1075" s="138">
        <v>3.8148148148148146E-2</v>
      </c>
      <c r="G1075" s="100" t="s">
        <v>5323</v>
      </c>
      <c r="H1075" s="108" t="s">
        <v>1692</v>
      </c>
      <c r="I1075" s="108"/>
      <c r="J1075" s="99"/>
      <c r="K1075" s="99"/>
      <c r="L1075" s="99"/>
      <c r="M1075" s="108" t="s">
        <v>2033</v>
      </c>
      <c r="N1075" s="99"/>
      <c r="O1075" s="99"/>
      <c r="P1075" s="139" t="s">
        <v>2052</v>
      </c>
      <c r="Q1075" s="99" t="s">
        <v>2070</v>
      </c>
      <c r="R1075" s="99"/>
      <c r="S1075" s="108" t="s">
        <v>1461</v>
      </c>
    </row>
    <row r="1076" spans="1:19" x14ac:dyDescent="0.25">
      <c r="A1076" s="136">
        <v>224</v>
      </c>
      <c r="B1076" s="108">
        <v>2336412</v>
      </c>
      <c r="C1076" s="108">
        <v>3285415</v>
      </c>
      <c r="D1076" s="137" t="s">
        <v>990</v>
      </c>
      <c r="E1076" s="108" t="s">
        <v>1627</v>
      </c>
      <c r="F1076" s="138">
        <v>2.7569444444444445E-2</v>
      </c>
      <c r="G1076" s="100" t="s">
        <v>5322</v>
      </c>
      <c r="H1076" s="108" t="s">
        <v>1692</v>
      </c>
      <c r="I1076" s="108"/>
      <c r="J1076" s="99"/>
      <c r="K1076" s="99"/>
      <c r="L1076" s="99"/>
      <c r="M1076" s="108" t="s">
        <v>2033</v>
      </c>
      <c r="N1076" s="99"/>
      <c r="O1076" s="99"/>
      <c r="P1076" s="139" t="s">
        <v>2053</v>
      </c>
      <c r="Q1076" s="99" t="s">
        <v>2070</v>
      </c>
      <c r="R1076" s="99"/>
      <c r="S1076" s="108" t="s">
        <v>1461</v>
      </c>
    </row>
    <row r="1077" spans="1:19" x14ac:dyDescent="0.25">
      <c r="A1077" s="136">
        <v>288</v>
      </c>
      <c r="B1077" s="108">
        <v>2336431</v>
      </c>
      <c r="C1077" s="108">
        <v>3286180</v>
      </c>
      <c r="D1077" s="137" t="s">
        <v>1315</v>
      </c>
      <c r="E1077" s="108" t="s">
        <v>1566</v>
      </c>
      <c r="F1077" s="138">
        <v>3.5648148148148151E-2</v>
      </c>
      <c r="G1077" s="100" t="s">
        <v>5323</v>
      </c>
      <c r="H1077" s="108" t="s">
        <v>1692</v>
      </c>
      <c r="I1077" s="108"/>
      <c r="J1077" s="99"/>
      <c r="K1077" s="99"/>
      <c r="L1077" s="99"/>
      <c r="M1077" s="108" t="s">
        <v>2037</v>
      </c>
      <c r="N1077" s="99" t="s">
        <v>2067</v>
      </c>
      <c r="O1077" s="99"/>
      <c r="P1077" s="139" t="s">
        <v>2052</v>
      </c>
      <c r="Q1077" s="99" t="s">
        <v>2069</v>
      </c>
      <c r="R1077" s="99"/>
      <c r="S1077" s="108" t="s">
        <v>1461</v>
      </c>
    </row>
    <row r="1078" spans="1:19" x14ac:dyDescent="0.25">
      <c r="A1078" s="136">
        <v>158</v>
      </c>
      <c r="B1078" s="108">
        <v>2336437</v>
      </c>
      <c r="C1078" s="108">
        <v>3284618</v>
      </c>
      <c r="D1078" s="137" t="s">
        <v>581</v>
      </c>
      <c r="E1078" s="108" t="s">
        <v>1498</v>
      </c>
      <c r="F1078" s="138">
        <v>3.2476851851851854E-2</v>
      </c>
      <c r="G1078" s="100" t="s">
        <v>5323</v>
      </c>
      <c r="H1078" s="108" t="s">
        <v>1692</v>
      </c>
      <c r="I1078" s="108"/>
      <c r="J1078" s="99"/>
      <c r="K1078" s="99"/>
      <c r="L1078" s="99"/>
      <c r="M1078" s="108" t="s">
        <v>2033</v>
      </c>
      <c r="N1078" s="99"/>
      <c r="O1078" s="99"/>
      <c r="P1078" s="139" t="s">
        <v>2052</v>
      </c>
      <c r="Q1078" s="99" t="s">
        <v>2070</v>
      </c>
      <c r="R1078" s="99"/>
      <c r="S1078" s="108" t="s">
        <v>1461</v>
      </c>
    </row>
    <row r="1079" spans="1:19" x14ac:dyDescent="0.25">
      <c r="A1079" s="136">
        <v>85</v>
      </c>
      <c r="B1079" s="108">
        <v>2336439</v>
      </c>
      <c r="C1079" s="108">
        <v>3283741</v>
      </c>
      <c r="D1079" s="137" t="s">
        <v>81</v>
      </c>
      <c r="E1079" s="108" t="s">
        <v>1631</v>
      </c>
      <c r="F1079" s="138">
        <v>3.0451388888888889E-2</v>
      </c>
      <c r="G1079" s="100" t="s">
        <v>5323</v>
      </c>
      <c r="H1079" s="108" t="s">
        <v>1692</v>
      </c>
      <c r="I1079" s="108"/>
      <c r="J1079" s="99"/>
      <c r="K1079" s="99"/>
      <c r="L1079" s="99"/>
      <c r="M1079" s="108" t="s">
        <v>2033</v>
      </c>
      <c r="N1079" s="99"/>
      <c r="O1079" s="99"/>
      <c r="P1079" s="139" t="s">
        <v>2052</v>
      </c>
      <c r="Q1079" s="99" t="s">
        <v>2070</v>
      </c>
      <c r="R1079" s="99"/>
      <c r="S1079" s="108" t="s">
        <v>1461</v>
      </c>
    </row>
    <row r="1080" spans="1:19" x14ac:dyDescent="0.25">
      <c r="A1080" s="136">
        <v>169</v>
      </c>
      <c r="B1080" s="108">
        <v>2336447</v>
      </c>
      <c r="C1080" s="108">
        <v>3284755</v>
      </c>
      <c r="D1080" s="137" t="s">
        <v>806</v>
      </c>
      <c r="E1080" s="108" t="s">
        <v>1628</v>
      </c>
      <c r="F1080" s="138">
        <v>3.4386574074074076E-2</v>
      </c>
      <c r="G1080" s="100" t="s">
        <v>5323</v>
      </c>
      <c r="H1080" s="108" t="s">
        <v>1692</v>
      </c>
      <c r="I1080" s="108"/>
      <c r="J1080" s="99"/>
      <c r="K1080" s="99"/>
      <c r="L1080" s="99"/>
      <c r="M1080" s="108" t="s">
        <v>2033</v>
      </c>
      <c r="N1080" s="99"/>
      <c r="O1080" s="99"/>
      <c r="P1080" s="139" t="s">
        <v>2052</v>
      </c>
      <c r="Q1080" s="99" t="s">
        <v>2070</v>
      </c>
      <c r="R1080" s="99"/>
      <c r="S1080" s="108" t="s">
        <v>1461</v>
      </c>
    </row>
    <row r="1081" spans="1:19" x14ac:dyDescent="0.25">
      <c r="A1081" s="136">
        <v>184</v>
      </c>
      <c r="B1081" s="108">
        <v>2336463</v>
      </c>
      <c r="C1081" s="108">
        <v>3284929</v>
      </c>
      <c r="D1081" s="137" t="s">
        <v>806</v>
      </c>
      <c r="E1081" s="108" t="s">
        <v>1500</v>
      </c>
      <c r="F1081" s="138">
        <v>3.8217592592592595E-2</v>
      </c>
      <c r="G1081" s="100" t="s">
        <v>5323</v>
      </c>
      <c r="H1081" s="108" t="s">
        <v>1692</v>
      </c>
      <c r="I1081" s="108"/>
      <c r="J1081" s="99"/>
      <c r="K1081" s="99"/>
      <c r="L1081" s="99"/>
      <c r="M1081" s="108" t="s">
        <v>2033</v>
      </c>
      <c r="N1081" s="99"/>
      <c r="O1081" s="99"/>
      <c r="P1081" s="139" t="s">
        <v>2052</v>
      </c>
      <c r="Q1081" s="99" t="s">
        <v>2070</v>
      </c>
      <c r="R1081" s="99"/>
      <c r="S1081" s="108" t="s">
        <v>1461</v>
      </c>
    </row>
    <row r="1082" spans="1:19" x14ac:dyDescent="0.25">
      <c r="A1082" s="136">
        <v>250</v>
      </c>
      <c r="B1082" s="108">
        <v>2336572</v>
      </c>
      <c r="C1082" s="108">
        <v>3285724</v>
      </c>
      <c r="D1082" s="137" t="s">
        <v>1199</v>
      </c>
      <c r="E1082" s="108" t="s">
        <v>1625</v>
      </c>
      <c r="F1082" s="138">
        <v>2.8391203703703703E-2</v>
      </c>
      <c r="G1082" s="100" t="s">
        <v>5323</v>
      </c>
      <c r="H1082" s="108" t="s">
        <v>1692</v>
      </c>
      <c r="I1082" s="108"/>
      <c r="J1082" s="99"/>
      <c r="K1082" s="99"/>
      <c r="L1082" s="99"/>
      <c r="M1082" s="108" t="s">
        <v>2033</v>
      </c>
      <c r="N1082" s="99"/>
      <c r="O1082" s="99"/>
      <c r="P1082" s="139" t="s">
        <v>2052</v>
      </c>
      <c r="Q1082" s="99" t="s">
        <v>2070</v>
      </c>
      <c r="R1082" s="99"/>
      <c r="S1082" s="108" t="s">
        <v>1461</v>
      </c>
    </row>
    <row r="1083" spans="1:19" x14ac:dyDescent="0.25">
      <c r="A1083" s="136">
        <v>158</v>
      </c>
      <c r="B1083" s="108">
        <v>2336604</v>
      </c>
      <c r="C1083" s="108">
        <v>3284622</v>
      </c>
      <c r="D1083" s="137" t="s">
        <v>581</v>
      </c>
      <c r="E1083" s="108" t="s">
        <v>1498</v>
      </c>
      <c r="F1083" s="138">
        <v>4.0162037037037038E-2</v>
      </c>
      <c r="G1083" s="100" t="s">
        <v>5323</v>
      </c>
      <c r="H1083" s="108" t="s">
        <v>1692</v>
      </c>
      <c r="I1083" s="108"/>
      <c r="J1083" s="99"/>
      <c r="K1083" s="99"/>
      <c r="L1083" s="99"/>
      <c r="M1083" s="108" t="s">
        <v>2033</v>
      </c>
      <c r="N1083" s="99"/>
      <c r="O1083" s="99"/>
      <c r="P1083" s="139" t="s">
        <v>2052</v>
      </c>
      <c r="Q1083" s="99" t="s">
        <v>2070</v>
      </c>
      <c r="R1083" s="99"/>
      <c r="S1083" s="108" t="s">
        <v>1461</v>
      </c>
    </row>
    <row r="1084" spans="1:19" x14ac:dyDescent="0.25">
      <c r="A1084" s="136">
        <v>132</v>
      </c>
      <c r="B1084" s="108">
        <v>2336609</v>
      </c>
      <c r="C1084" s="108">
        <v>3284310</v>
      </c>
      <c r="D1084" s="137" t="s">
        <v>581</v>
      </c>
      <c r="E1084" s="108" t="s">
        <v>1611</v>
      </c>
      <c r="F1084" s="138">
        <v>2.7893518518518519E-2</v>
      </c>
      <c r="G1084" s="100" t="s">
        <v>5323</v>
      </c>
      <c r="H1084" s="108" t="s">
        <v>1692</v>
      </c>
      <c r="I1084" s="108"/>
      <c r="J1084" s="99"/>
      <c r="K1084" s="99"/>
      <c r="L1084" s="99"/>
      <c r="M1084" s="108" t="s">
        <v>2033</v>
      </c>
      <c r="N1084" s="99"/>
      <c r="O1084" s="99"/>
      <c r="P1084" s="139" t="s">
        <v>2052</v>
      </c>
      <c r="Q1084" s="99" t="s">
        <v>2070</v>
      </c>
      <c r="R1084" s="99"/>
      <c r="S1084" s="108" t="s">
        <v>1461</v>
      </c>
    </row>
    <row r="1085" spans="1:19" x14ac:dyDescent="0.25">
      <c r="A1085" s="136">
        <v>259</v>
      </c>
      <c r="B1085" s="108">
        <v>2336665</v>
      </c>
      <c r="C1085" s="108">
        <v>3285835</v>
      </c>
      <c r="D1085" s="137" t="s">
        <v>1199</v>
      </c>
      <c r="E1085" s="108" t="s">
        <v>1626</v>
      </c>
      <c r="F1085" s="138">
        <v>2.6608796296296297E-2</v>
      </c>
      <c r="G1085" s="100" t="s">
        <v>5322</v>
      </c>
      <c r="H1085" s="108" t="s">
        <v>1692</v>
      </c>
      <c r="I1085" s="108"/>
      <c r="J1085" s="99"/>
      <c r="K1085" s="99"/>
      <c r="L1085" s="99"/>
      <c r="M1085" s="108" t="s">
        <v>2042</v>
      </c>
      <c r="N1085" s="99" t="s">
        <v>2067</v>
      </c>
      <c r="O1085" s="99"/>
      <c r="P1085" s="139" t="s">
        <v>2052</v>
      </c>
      <c r="Q1085" s="99" t="s">
        <v>2070</v>
      </c>
      <c r="R1085" s="99"/>
      <c r="S1085" s="108" t="s">
        <v>1461</v>
      </c>
    </row>
    <row r="1086" spans="1:19" x14ac:dyDescent="0.25">
      <c r="A1086" s="136">
        <v>85</v>
      </c>
      <c r="B1086" s="108">
        <v>2336670</v>
      </c>
      <c r="C1086" s="108">
        <v>3283742</v>
      </c>
      <c r="D1086" s="137" t="s">
        <v>81</v>
      </c>
      <c r="E1086" s="108" t="s">
        <v>1631</v>
      </c>
      <c r="F1086" s="138">
        <v>2.1597222222222223E-2</v>
      </c>
      <c r="G1086" s="100" t="s">
        <v>2065</v>
      </c>
      <c r="H1086" s="108" t="s">
        <v>1692</v>
      </c>
      <c r="I1086" s="108"/>
      <c r="J1086" s="99" t="s">
        <v>5321</v>
      </c>
      <c r="K1086" s="99" t="s">
        <v>5325</v>
      </c>
      <c r="L1086" s="99"/>
      <c r="M1086" s="108" t="s">
        <v>2033</v>
      </c>
      <c r="N1086" s="99"/>
      <c r="O1086" s="99"/>
      <c r="P1086" s="139" t="s">
        <v>2052</v>
      </c>
      <c r="Q1086" s="99" t="s">
        <v>2070</v>
      </c>
      <c r="R1086" s="99"/>
      <c r="S1086" s="108" t="s">
        <v>1461</v>
      </c>
    </row>
    <row r="1087" spans="1:19" x14ac:dyDescent="0.25">
      <c r="A1087" s="136">
        <v>231</v>
      </c>
      <c r="B1087" s="108">
        <v>2336742</v>
      </c>
      <c r="C1087" s="108">
        <v>3285494</v>
      </c>
      <c r="D1087" s="137" t="s">
        <v>990</v>
      </c>
      <c r="E1087" s="108" t="s">
        <v>1633</v>
      </c>
      <c r="F1087" s="138">
        <v>2.9479166666666667E-2</v>
      </c>
      <c r="G1087" s="100" t="s">
        <v>5323</v>
      </c>
      <c r="H1087" s="108" t="s">
        <v>1692</v>
      </c>
      <c r="I1087" s="108"/>
      <c r="J1087" s="99"/>
      <c r="K1087" s="99"/>
      <c r="L1087" s="99"/>
      <c r="M1087" s="108" t="s">
        <v>2033</v>
      </c>
      <c r="N1087" s="99"/>
      <c r="O1087" s="99"/>
      <c r="P1087" s="139" t="s">
        <v>2052</v>
      </c>
      <c r="Q1087" s="99" t="s">
        <v>2070</v>
      </c>
      <c r="R1087" s="99"/>
      <c r="S1087" s="108" t="s">
        <v>1461</v>
      </c>
    </row>
    <row r="1088" spans="1:19" x14ac:dyDescent="0.25">
      <c r="A1088" s="136">
        <v>216</v>
      </c>
      <c r="B1088" s="108">
        <v>2336743</v>
      </c>
      <c r="C1088" s="108">
        <v>3285312</v>
      </c>
      <c r="D1088" s="137" t="s">
        <v>990</v>
      </c>
      <c r="E1088" s="108" t="s">
        <v>1633</v>
      </c>
      <c r="F1088" s="138">
        <v>2.5763888888888888E-2</v>
      </c>
      <c r="G1088" s="100" t="s">
        <v>5322</v>
      </c>
      <c r="H1088" s="108" t="s">
        <v>1692</v>
      </c>
      <c r="I1088" s="108"/>
      <c r="J1088" s="99"/>
      <c r="K1088" s="99"/>
      <c r="L1088" s="99"/>
      <c r="M1088" s="108" t="s">
        <v>2033</v>
      </c>
      <c r="N1088" s="99"/>
      <c r="O1088" s="99"/>
      <c r="P1088" s="139" t="s">
        <v>2052</v>
      </c>
      <c r="Q1088" s="99" t="s">
        <v>2070</v>
      </c>
      <c r="R1088" s="99"/>
      <c r="S1088" s="108" t="s">
        <v>1461</v>
      </c>
    </row>
    <row r="1089" spans="1:19" x14ac:dyDescent="0.25">
      <c r="A1089" s="136">
        <v>234</v>
      </c>
      <c r="B1089" s="108">
        <v>2336770</v>
      </c>
      <c r="C1089" s="108">
        <v>3285530</v>
      </c>
      <c r="D1089" s="137" t="s">
        <v>990</v>
      </c>
      <c r="E1089" s="108" t="s">
        <v>1532</v>
      </c>
      <c r="F1089" s="138">
        <v>2.1631944444444443E-2</v>
      </c>
      <c r="G1089" s="100" t="s">
        <v>2065</v>
      </c>
      <c r="H1089" s="108" t="s">
        <v>1692</v>
      </c>
      <c r="I1089" s="108"/>
      <c r="J1089" s="99" t="s">
        <v>5321</v>
      </c>
      <c r="K1089" s="99" t="s">
        <v>5325</v>
      </c>
      <c r="L1089" s="99"/>
      <c r="M1089" s="108" t="s">
        <v>2033</v>
      </c>
      <c r="N1089" s="99"/>
      <c r="O1089" s="99"/>
      <c r="P1089" s="139" t="s">
        <v>2052</v>
      </c>
      <c r="Q1089" s="99" t="s">
        <v>2070</v>
      </c>
      <c r="R1089" s="99"/>
      <c r="S1089" s="108" t="s">
        <v>1461</v>
      </c>
    </row>
    <row r="1090" spans="1:19" x14ac:dyDescent="0.25">
      <c r="A1090" s="136">
        <v>84</v>
      </c>
      <c r="B1090" s="108">
        <v>2336789</v>
      </c>
      <c r="C1090" s="108">
        <v>3283732</v>
      </c>
      <c r="D1090" s="137" t="s">
        <v>81</v>
      </c>
      <c r="E1090" s="108" t="s">
        <v>1632</v>
      </c>
      <c r="F1090" s="138">
        <v>3.4918981481481481E-2</v>
      </c>
      <c r="G1090" s="100" t="s">
        <v>5323</v>
      </c>
      <c r="H1090" s="108" t="s">
        <v>1692</v>
      </c>
      <c r="I1090" s="108"/>
      <c r="J1090" s="99"/>
      <c r="K1090" s="99"/>
      <c r="L1090" s="99"/>
      <c r="M1090" s="108" t="s">
        <v>2033</v>
      </c>
      <c r="N1090" s="99"/>
      <c r="O1090" s="99"/>
      <c r="P1090" s="139" t="s">
        <v>2052</v>
      </c>
      <c r="Q1090" s="99" t="s">
        <v>2070</v>
      </c>
      <c r="R1090" s="99"/>
      <c r="S1090" s="108" t="s">
        <v>1461</v>
      </c>
    </row>
    <row r="1091" spans="1:19" x14ac:dyDescent="0.25">
      <c r="A1091" s="136">
        <v>184</v>
      </c>
      <c r="B1091" s="108">
        <v>2336843</v>
      </c>
      <c r="C1091" s="108">
        <v>3284930</v>
      </c>
      <c r="D1091" s="137" t="s">
        <v>806</v>
      </c>
      <c r="E1091" s="108" t="s">
        <v>1500</v>
      </c>
      <c r="F1091" s="138">
        <v>3.2002314814814817E-2</v>
      </c>
      <c r="G1091" s="100" t="s">
        <v>5323</v>
      </c>
      <c r="H1091" s="108" t="s">
        <v>1692</v>
      </c>
      <c r="I1091" s="108"/>
      <c r="J1091" s="99"/>
      <c r="K1091" s="99"/>
      <c r="L1091" s="99"/>
      <c r="M1091" s="108" t="s">
        <v>2033</v>
      </c>
      <c r="N1091" s="99"/>
      <c r="O1091" s="99"/>
      <c r="P1091" s="139" t="s">
        <v>2052</v>
      </c>
      <c r="Q1091" s="99" t="s">
        <v>2070</v>
      </c>
      <c r="R1091" s="99"/>
      <c r="S1091" s="108" t="s">
        <v>1461</v>
      </c>
    </row>
    <row r="1092" spans="1:19" x14ac:dyDescent="0.25">
      <c r="A1092" s="136">
        <v>259</v>
      </c>
      <c r="B1092" s="108">
        <v>2336860</v>
      </c>
      <c r="C1092" s="108">
        <v>3285834</v>
      </c>
      <c r="D1092" s="137" t="s">
        <v>1199</v>
      </c>
      <c r="E1092" s="108" t="s">
        <v>1626</v>
      </c>
      <c r="F1092" s="138">
        <v>3.3854166666666664E-2</v>
      </c>
      <c r="G1092" s="100" t="s">
        <v>5323</v>
      </c>
      <c r="H1092" s="108" t="s">
        <v>1692</v>
      </c>
      <c r="I1092" s="108"/>
      <c r="J1092" s="99"/>
      <c r="K1092" s="99"/>
      <c r="L1092" s="99"/>
      <c r="M1092" s="108" t="s">
        <v>2042</v>
      </c>
      <c r="N1092" s="99" t="s">
        <v>2067</v>
      </c>
      <c r="O1092" s="99"/>
      <c r="P1092" s="139" t="s">
        <v>2052</v>
      </c>
      <c r="Q1092" s="99" t="s">
        <v>2070</v>
      </c>
      <c r="R1092" s="99"/>
      <c r="S1092" s="108" t="s">
        <v>1461</v>
      </c>
    </row>
    <row r="1093" spans="1:19" x14ac:dyDescent="0.25">
      <c r="A1093" s="136">
        <v>234</v>
      </c>
      <c r="B1093" s="108">
        <v>2337003</v>
      </c>
      <c r="C1093" s="108">
        <v>3285531</v>
      </c>
      <c r="D1093" s="137" t="s">
        <v>990</v>
      </c>
      <c r="E1093" s="108" t="s">
        <v>1532</v>
      </c>
      <c r="F1093" s="138">
        <v>2.1307870370370369E-2</v>
      </c>
      <c r="G1093" s="100" t="s">
        <v>2065</v>
      </c>
      <c r="H1093" s="108" t="s">
        <v>1692</v>
      </c>
      <c r="I1093" s="108"/>
      <c r="J1093" s="99" t="s">
        <v>5321</v>
      </c>
      <c r="K1093" s="99" t="s">
        <v>5325</v>
      </c>
      <c r="L1093" s="99"/>
      <c r="M1093" s="108" t="s">
        <v>2033</v>
      </c>
      <c r="N1093" s="99"/>
      <c r="O1093" s="99"/>
      <c r="P1093" s="139" t="s">
        <v>2052</v>
      </c>
      <c r="Q1093" s="99" t="s">
        <v>2070</v>
      </c>
      <c r="R1093" s="99"/>
      <c r="S1093" s="108" t="s">
        <v>1461</v>
      </c>
    </row>
    <row r="1094" spans="1:19" x14ac:dyDescent="0.25">
      <c r="A1094" s="136">
        <v>186</v>
      </c>
      <c r="B1094" s="108">
        <v>2337287</v>
      </c>
      <c r="C1094" s="108">
        <v>3284962</v>
      </c>
      <c r="D1094" s="137" t="s">
        <v>806</v>
      </c>
      <c r="E1094" s="108" t="s">
        <v>1502</v>
      </c>
      <c r="F1094" s="138">
        <v>3.2754629629629627E-2</v>
      </c>
      <c r="G1094" s="100" t="s">
        <v>5323</v>
      </c>
      <c r="H1094" s="108" t="s">
        <v>1698</v>
      </c>
      <c r="I1094" s="108" t="s">
        <v>1699</v>
      </c>
      <c r="J1094" s="99" t="s">
        <v>5320</v>
      </c>
      <c r="K1094" s="99" t="s">
        <v>5325</v>
      </c>
      <c r="L1094" s="99"/>
      <c r="M1094" s="108" t="s">
        <v>2033</v>
      </c>
      <c r="N1094" s="99"/>
      <c r="O1094" s="99"/>
      <c r="P1094" s="139" t="s">
        <v>2052</v>
      </c>
      <c r="Q1094" s="99" t="s">
        <v>2070</v>
      </c>
      <c r="R1094" s="99"/>
      <c r="S1094" s="108" t="s">
        <v>1461</v>
      </c>
    </row>
    <row r="1095" spans="1:19" x14ac:dyDescent="0.25">
      <c r="A1095" s="136">
        <v>206</v>
      </c>
      <c r="B1095" s="108">
        <v>2338404</v>
      </c>
      <c r="C1095" s="108">
        <v>3285194</v>
      </c>
      <c r="D1095" s="137" t="s">
        <v>990</v>
      </c>
      <c r="E1095" s="108" t="s">
        <v>1514</v>
      </c>
      <c r="F1095" s="138">
        <v>3.1793981481481479E-2</v>
      </c>
      <c r="G1095" s="100" t="s">
        <v>5323</v>
      </c>
      <c r="H1095" s="108" t="s">
        <v>1692</v>
      </c>
      <c r="I1095" s="108"/>
      <c r="J1095" s="99"/>
      <c r="K1095" s="99"/>
      <c r="L1095" s="99"/>
      <c r="M1095" s="108" t="s">
        <v>2033</v>
      </c>
      <c r="N1095" s="99"/>
      <c r="O1095" s="99"/>
      <c r="P1095" s="139" t="s">
        <v>2052</v>
      </c>
      <c r="Q1095" s="99" t="s">
        <v>2070</v>
      </c>
      <c r="R1095" s="99"/>
      <c r="S1095" s="108" t="s">
        <v>1461</v>
      </c>
    </row>
    <row r="1096" spans="1:19" x14ac:dyDescent="0.25">
      <c r="A1096" s="136">
        <v>206</v>
      </c>
      <c r="B1096" s="108">
        <v>2338405</v>
      </c>
      <c r="C1096" s="108">
        <v>3285195</v>
      </c>
      <c r="D1096" s="137" t="s">
        <v>990</v>
      </c>
      <c r="E1096" s="108" t="s">
        <v>1514</v>
      </c>
      <c r="F1096" s="138">
        <v>2.8043981481481482E-2</v>
      </c>
      <c r="G1096" s="100" t="s">
        <v>5323</v>
      </c>
      <c r="H1096" s="108" t="s">
        <v>1692</v>
      </c>
      <c r="I1096" s="108"/>
      <c r="J1096" s="99"/>
      <c r="K1096" s="99"/>
      <c r="L1096" s="99"/>
      <c r="M1096" s="108" t="s">
        <v>2033</v>
      </c>
      <c r="N1096" s="99"/>
      <c r="O1096" s="99"/>
      <c r="P1096" s="139" t="s">
        <v>2052</v>
      </c>
      <c r="Q1096" s="99" t="s">
        <v>2070</v>
      </c>
      <c r="R1096" s="99"/>
      <c r="S1096" s="108" t="s">
        <v>1461</v>
      </c>
    </row>
    <row r="1097" spans="1:19" x14ac:dyDescent="0.25">
      <c r="A1097" s="136">
        <v>169</v>
      </c>
      <c r="B1097" s="108">
        <v>2338526</v>
      </c>
      <c r="C1097" s="108">
        <v>3284757</v>
      </c>
      <c r="D1097" s="137" t="s">
        <v>806</v>
      </c>
      <c r="E1097" s="108" t="s">
        <v>1628</v>
      </c>
      <c r="F1097" s="138">
        <v>2.9363425925925925E-2</v>
      </c>
      <c r="G1097" s="100" t="s">
        <v>5323</v>
      </c>
      <c r="H1097" s="108" t="s">
        <v>1692</v>
      </c>
      <c r="I1097" s="108"/>
      <c r="J1097" s="99"/>
      <c r="K1097" s="99"/>
      <c r="L1097" s="99"/>
      <c r="M1097" s="108" t="s">
        <v>2033</v>
      </c>
      <c r="N1097" s="99"/>
      <c r="O1097" s="99"/>
      <c r="P1097" s="139" t="s">
        <v>2052</v>
      </c>
      <c r="Q1097" s="99" t="s">
        <v>2070</v>
      </c>
      <c r="R1097" s="99"/>
      <c r="S1097" s="108" t="s">
        <v>1461</v>
      </c>
    </row>
    <row r="1098" spans="1:19" x14ac:dyDescent="0.25">
      <c r="A1098" s="136">
        <v>5</v>
      </c>
      <c r="B1098" s="108">
        <v>2338541</v>
      </c>
      <c r="C1098" s="108">
        <v>3282779</v>
      </c>
      <c r="D1098" s="137" t="s">
        <v>19</v>
      </c>
      <c r="E1098" s="108" t="s">
        <v>1595</v>
      </c>
      <c r="F1098" s="138">
        <v>2.8750000000000001E-2</v>
      </c>
      <c r="G1098" s="100" t="s">
        <v>5323</v>
      </c>
      <c r="H1098" s="108" t="s">
        <v>1692</v>
      </c>
      <c r="I1098" s="108"/>
      <c r="J1098" s="99"/>
      <c r="K1098" s="99"/>
      <c r="L1098" s="99"/>
      <c r="M1098" s="108" t="s">
        <v>2033</v>
      </c>
      <c r="N1098" s="99"/>
      <c r="O1098" s="99"/>
      <c r="P1098" s="139" t="s">
        <v>2052</v>
      </c>
      <c r="Q1098" s="99" t="s">
        <v>2070</v>
      </c>
      <c r="R1098" s="99"/>
      <c r="S1098" s="108" t="s">
        <v>1461</v>
      </c>
    </row>
    <row r="1099" spans="1:19" x14ac:dyDescent="0.25">
      <c r="A1099" s="136">
        <v>184</v>
      </c>
      <c r="B1099" s="108">
        <v>2338547</v>
      </c>
      <c r="C1099" s="108">
        <v>3284932</v>
      </c>
      <c r="D1099" s="137" t="s">
        <v>806</v>
      </c>
      <c r="E1099" s="108" t="s">
        <v>1500</v>
      </c>
      <c r="F1099" s="138">
        <v>2.9351851851851851E-2</v>
      </c>
      <c r="G1099" s="100" t="s">
        <v>5323</v>
      </c>
      <c r="H1099" s="108" t="s">
        <v>1692</v>
      </c>
      <c r="I1099" s="108"/>
      <c r="J1099" s="99"/>
      <c r="K1099" s="99"/>
      <c r="L1099" s="99"/>
      <c r="M1099" s="108" t="s">
        <v>2033</v>
      </c>
      <c r="N1099" s="99"/>
      <c r="O1099" s="99"/>
      <c r="P1099" s="139" t="s">
        <v>2052</v>
      </c>
      <c r="Q1099" s="99" t="s">
        <v>2070</v>
      </c>
      <c r="R1099" s="99"/>
      <c r="S1099" s="108" t="s">
        <v>1461</v>
      </c>
    </row>
    <row r="1100" spans="1:19" x14ac:dyDescent="0.25">
      <c r="A1100" s="136">
        <v>131</v>
      </c>
      <c r="B1100" s="108">
        <v>2338580</v>
      </c>
      <c r="C1100" s="108">
        <v>3284299</v>
      </c>
      <c r="D1100" s="137" t="s">
        <v>581</v>
      </c>
      <c r="E1100" s="108" t="s">
        <v>1458</v>
      </c>
      <c r="F1100" s="138">
        <v>2.8333333333333332E-2</v>
      </c>
      <c r="G1100" s="100" t="s">
        <v>5323</v>
      </c>
      <c r="H1100" s="108" t="s">
        <v>1692</v>
      </c>
      <c r="I1100" s="108"/>
      <c r="J1100" s="99"/>
      <c r="K1100" s="99"/>
      <c r="L1100" s="99"/>
      <c r="M1100" s="108" t="s">
        <v>2033</v>
      </c>
      <c r="N1100" s="99"/>
      <c r="O1100" s="99"/>
      <c r="P1100" s="139" t="s">
        <v>2052</v>
      </c>
      <c r="Q1100" s="99" t="s">
        <v>2070</v>
      </c>
      <c r="R1100" s="99"/>
      <c r="S1100" s="108" t="s">
        <v>1461</v>
      </c>
    </row>
    <row r="1101" spans="1:19" x14ac:dyDescent="0.25">
      <c r="A1101" s="136">
        <v>169</v>
      </c>
      <c r="B1101" s="108">
        <v>2338581</v>
      </c>
      <c r="C1101" s="108">
        <v>3284758</v>
      </c>
      <c r="D1101" s="137" t="s">
        <v>806</v>
      </c>
      <c r="E1101" s="108" t="s">
        <v>1628</v>
      </c>
      <c r="F1101" s="138">
        <v>3.2824074074074075E-2</v>
      </c>
      <c r="G1101" s="100" t="s">
        <v>5323</v>
      </c>
      <c r="H1101" s="108" t="s">
        <v>1692</v>
      </c>
      <c r="I1101" s="108"/>
      <c r="J1101" s="99"/>
      <c r="K1101" s="99"/>
      <c r="L1101" s="99"/>
      <c r="M1101" s="108" t="s">
        <v>2033</v>
      </c>
      <c r="N1101" s="99"/>
      <c r="O1101" s="99"/>
      <c r="P1101" s="139" t="s">
        <v>2052</v>
      </c>
      <c r="Q1101" s="99" t="s">
        <v>2070</v>
      </c>
      <c r="R1101" s="99"/>
      <c r="S1101" s="108" t="s">
        <v>1461</v>
      </c>
    </row>
    <row r="1102" spans="1:19" x14ac:dyDescent="0.25">
      <c r="A1102" s="136">
        <v>98</v>
      </c>
      <c r="B1102" s="108">
        <v>2338586</v>
      </c>
      <c r="C1102" s="108">
        <v>3283900</v>
      </c>
      <c r="D1102" s="137" t="s">
        <v>465</v>
      </c>
      <c r="E1102" s="108" t="s">
        <v>1609</v>
      </c>
      <c r="F1102" s="138">
        <v>3.349537037037037E-2</v>
      </c>
      <c r="G1102" s="100" t="s">
        <v>5323</v>
      </c>
      <c r="H1102" s="108" t="s">
        <v>1692</v>
      </c>
      <c r="I1102" s="108"/>
      <c r="J1102" s="99"/>
      <c r="K1102" s="99"/>
      <c r="L1102" s="99"/>
      <c r="M1102" s="108" t="s">
        <v>2033</v>
      </c>
      <c r="N1102" s="99"/>
      <c r="O1102" s="99"/>
      <c r="P1102" s="139" t="s">
        <v>2052</v>
      </c>
      <c r="Q1102" s="99" t="s">
        <v>2070</v>
      </c>
      <c r="R1102" s="99"/>
      <c r="S1102" s="108" t="s">
        <v>1461</v>
      </c>
    </row>
    <row r="1103" spans="1:19" x14ac:dyDescent="0.25">
      <c r="A1103" s="136">
        <v>201</v>
      </c>
      <c r="B1103" s="108">
        <v>2338610</v>
      </c>
      <c r="C1103" s="108">
        <v>3285133</v>
      </c>
      <c r="D1103" s="137" t="s">
        <v>905</v>
      </c>
      <c r="E1103" s="108" t="s">
        <v>1511</v>
      </c>
      <c r="F1103" s="138">
        <v>3.7581018518518521E-2</v>
      </c>
      <c r="G1103" s="100" t="s">
        <v>5323</v>
      </c>
      <c r="H1103" s="108" t="s">
        <v>1692</v>
      </c>
      <c r="I1103" s="108"/>
      <c r="J1103" s="99"/>
      <c r="K1103" s="99"/>
      <c r="L1103" s="99"/>
      <c r="M1103" s="108" t="s">
        <v>2033</v>
      </c>
      <c r="N1103" s="99"/>
      <c r="O1103" s="99"/>
      <c r="P1103" s="139" t="s">
        <v>2052</v>
      </c>
      <c r="Q1103" s="99" t="s">
        <v>2070</v>
      </c>
      <c r="R1103" s="99"/>
      <c r="S1103" s="108" t="s">
        <v>1461</v>
      </c>
    </row>
    <row r="1104" spans="1:19" x14ac:dyDescent="0.25">
      <c r="A1104" s="136">
        <v>85</v>
      </c>
      <c r="B1104" s="108">
        <v>2338619</v>
      </c>
      <c r="C1104" s="108">
        <v>3283748</v>
      </c>
      <c r="D1104" s="137" t="s">
        <v>81</v>
      </c>
      <c r="E1104" s="108" t="s">
        <v>1631</v>
      </c>
      <c r="F1104" s="138">
        <v>3.0081018518518517E-2</v>
      </c>
      <c r="G1104" s="100" t="s">
        <v>5323</v>
      </c>
      <c r="H1104" s="108" t="s">
        <v>1692</v>
      </c>
      <c r="I1104" s="108"/>
      <c r="J1104" s="99"/>
      <c r="K1104" s="99"/>
      <c r="L1104" s="99"/>
      <c r="M1104" s="108" t="s">
        <v>2033</v>
      </c>
      <c r="N1104" s="99"/>
      <c r="O1104" s="99"/>
      <c r="P1104" s="139" t="s">
        <v>2052</v>
      </c>
      <c r="Q1104" s="99" t="s">
        <v>2070</v>
      </c>
      <c r="R1104" s="99"/>
      <c r="S1104" s="108" t="s">
        <v>1461</v>
      </c>
    </row>
    <row r="1105" spans="1:19" x14ac:dyDescent="0.25">
      <c r="A1105" s="136">
        <v>5</v>
      </c>
      <c r="B1105" s="108">
        <v>2338625</v>
      </c>
      <c r="C1105" s="108">
        <v>3282783</v>
      </c>
      <c r="D1105" s="137" t="s">
        <v>19</v>
      </c>
      <c r="E1105" s="108" t="s">
        <v>1595</v>
      </c>
      <c r="F1105" s="138">
        <v>2.5416666666666667E-2</v>
      </c>
      <c r="G1105" s="100" t="s">
        <v>5322</v>
      </c>
      <c r="H1105" s="108" t="s">
        <v>1692</v>
      </c>
      <c r="I1105" s="108"/>
      <c r="J1105" s="99"/>
      <c r="K1105" s="99"/>
      <c r="L1105" s="99"/>
      <c r="M1105" s="108" t="s">
        <v>2033</v>
      </c>
      <c r="N1105" s="99"/>
      <c r="O1105" s="99"/>
      <c r="P1105" s="139" t="s">
        <v>2052</v>
      </c>
      <c r="Q1105" s="99" t="s">
        <v>2070</v>
      </c>
      <c r="R1105" s="99"/>
      <c r="S1105" s="108" t="s">
        <v>1446</v>
      </c>
    </row>
    <row r="1106" spans="1:19" x14ac:dyDescent="0.25">
      <c r="A1106" s="136">
        <v>184</v>
      </c>
      <c r="B1106" s="108">
        <v>2338626</v>
      </c>
      <c r="C1106" s="108">
        <v>3284933</v>
      </c>
      <c r="D1106" s="137" t="s">
        <v>806</v>
      </c>
      <c r="E1106" s="108" t="s">
        <v>1500</v>
      </c>
      <c r="F1106" s="138">
        <v>2.5729166666666668E-2</v>
      </c>
      <c r="G1106" s="100" t="s">
        <v>5322</v>
      </c>
      <c r="H1106" s="108" t="s">
        <v>1698</v>
      </c>
      <c r="I1106" s="108" t="s">
        <v>1699</v>
      </c>
      <c r="J1106" s="99" t="s">
        <v>5320</v>
      </c>
      <c r="K1106" s="99" t="s">
        <v>5325</v>
      </c>
      <c r="L1106" s="99"/>
      <c r="M1106" s="108" t="s">
        <v>2033</v>
      </c>
      <c r="N1106" s="99"/>
      <c r="O1106" s="99"/>
      <c r="P1106" s="139" t="s">
        <v>2052</v>
      </c>
      <c r="Q1106" s="99" t="s">
        <v>2070</v>
      </c>
      <c r="R1106" s="99"/>
      <c r="S1106" s="108" t="s">
        <v>1461</v>
      </c>
    </row>
    <row r="1107" spans="1:19" x14ac:dyDescent="0.25">
      <c r="A1107" s="136">
        <v>224</v>
      </c>
      <c r="B1107" s="108">
        <v>2338659</v>
      </c>
      <c r="C1107" s="108">
        <v>3285416</v>
      </c>
      <c r="D1107" s="137" t="s">
        <v>990</v>
      </c>
      <c r="E1107" s="108" t="s">
        <v>1627</v>
      </c>
      <c r="F1107" s="138">
        <v>3.3159722222222222E-2</v>
      </c>
      <c r="G1107" s="100" t="s">
        <v>5323</v>
      </c>
      <c r="H1107" s="108" t="s">
        <v>1692</v>
      </c>
      <c r="I1107" s="108"/>
      <c r="J1107" s="99"/>
      <c r="K1107" s="99"/>
      <c r="L1107" s="99"/>
      <c r="M1107" s="108" t="s">
        <v>2033</v>
      </c>
      <c r="N1107" s="99"/>
      <c r="O1107" s="99"/>
      <c r="P1107" s="139" t="s">
        <v>2053</v>
      </c>
      <c r="Q1107" s="99" t="s">
        <v>2070</v>
      </c>
      <c r="R1107" s="99"/>
      <c r="S1107" s="108" t="s">
        <v>1461</v>
      </c>
    </row>
    <row r="1108" spans="1:19" x14ac:dyDescent="0.25">
      <c r="A1108" s="136">
        <v>50</v>
      </c>
      <c r="B1108" s="108">
        <v>2338668</v>
      </c>
      <c r="C1108" s="108">
        <v>3283324</v>
      </c>
      <c r="D1108" s="137" t="s">
        <v>81</v>
      </c>
      <c r="E1108" s="108" t="s">
        <v>1484</v>
      </c>
      <c r="F1108" s="138">
        <v>3.1226851851851853E-2</v>
      </c>
      <c r="G1108" s="100" t="s">
        <v>5323</v>
      </c>
      <c r="H1108" s="108" t="s">
        <v>1692</v>
      </c>
      <c r="I1108" s="108"/>
      <c r="J1108" s="99"/>
      <c r="K1108" s="99"/>
      <c r="L1108" s="99"/>
      <c r="M1108" s="108" t="s">
        <v>2033</v>
      </c>
      <c r="N1108" s="99"/>
      <c r="O1108" s="99"/>
      <c r="P1108" s="139" t="s">
        <v>2052</v>
      </c>
      <c r="Q1108" s="99" t="s">
        <v>2070</v>
      </c>
      <c r="R1108" s="99"/>
      <c r="S1108" s="108" t="s">
        <v>1461</v>
      </c>
    </row>
    <row r="1109" spans="1:19" x14ac:dyDescent="0.25">
      <c r="A1109" s="136">
        <v>98</v>
      </c>
      <c r="B1109" s="108">
        <v>2338690</v>
      </c>
      <c r="C1109" s="108">
        <v>3283901</v>
      </c>
      <c r="D1109" s="137" t="s">
        <v>465</v>
      </c>
      <c r="E1109" s="108" t="s">
        <v>1609</v>
      </c>
      <c r="F1109" s="138">
        <v>3.2673611111111112E-2</v>
      </c>
      <c r="G1109" s="100" t="s">
        <v>5323</v>
      </c>
      <c r="H1109" s="108" t="s">
        <v>1692</v>
      </c>
      <c r="I1109" s="108"/>
      <c r="J1109" s="99"/>
      <c r="K1109" s="99"/>
      <c r="L1109" s="99"/>
      <c r="M1109" s="108" t="s">
        <v>2033</v>
      </c>
      <c r="N1109" s="99"/>
      <c r="O1109" s="99"/>
      <c r="P1109" s="139" t="s">
        <v>2052</v>
      </c>
      <c r="Q1109" s="99" t="s">
        <v>2070</v>
      </c>
      <c r="R1109" s="99"/>
      <c r="S1109" s="108" t="s">
        <v>1461</v>
      </c>
    </row>
    <row r="1110" spans="1:19" x14ac:dyDescent="0.25">
      <c r="A1110" s="136">
        <v>201</v>
      </c>
      <c r="B1110" s="108">
        <v>2338708</v>
      </c>
      <c r="C1110" s="108">
        <v>3285134</v>
      </c>
      <c r="D1110" s="137" t="s">
        <v>905</v>
      </c>
      <c r="E1110" s="108" t="s">
        <v>1511</v>
      </c>
      <c r="F1110" s="138">
        <v>3.2511574074074075E-2</v>
      </c>
      <c r="G1110" s="100" t="s">
        <v>5323</v>
      </c>
      <c r="H1110" s="108" t="s">
        <v>1692</v>
      </c>
      <c r="I1110" s="108"/>
      <c r="J1110" s="99"/>
      <c r="K1110" s="99"/>
      <c r="L1110" s="99"/>
      <c r="M1110" s="108" t="s">
        <v>2033</v>
      </c>
      <c r="N1110" s="99"/>
      <c r="O1110" s="99"/>
      <c r="P1110" s="139" t="s">
        <v>2052</v>
      </c>
      <c r="Q1110" s="99" t="s">
        <v>2070</v>
      </c>
      <c r="R1110" s="99"/>
      <c r="S1110" s="108" t="s">
        <v>1461</v>
      </c>
    </row>
    <row r="1111" spans="1:19" x14ac:dyDescent="0.25">
      <c r="A1111" s="136">
        <v>5</v>
      </c>
      <c r="B1111" s="108">
        <v>2338709</v>
      </c>
      <c r="C1111" s="108">
        <v>3282784</v>
      </c>
      <c r="D1111" s="137" t="s">
        <v>19</v>
      </c>
      <c r="E1111" s="108" t="s">
        <v>1595</v>
      </c>
      <c r="F1111" s="138">
        <v>2.5497685185185186E-2</v>
      </c>
      <c r="G1111" s="100" t="s">
        <v>5322</v>
      </c>
      <c r="H1111" s="108" t="s">
        <v>1692</v>
      </c>
      <c r="I1111" s="108"/>
      <c r="J1111" s="99"/>
      <c r="K1111" s="99"/>
      <c r="L1111" s="99"/>
      <c r="M1111" s="108" t="s">
        <v>2033</v>
      </c>
      <c r="N1111" s="99"/>
      <c r="O1111" s="99"/>
      <c r="P1111" s="139" t="s">
        <v>2052</v>
      </c>
      <c r="Q1111" s="99" t="s">
        <v>2070</v>
      </c>
      <c r="R1111" s="99"/>
      <c r="S1111" s="108" t="s">
        <v>1446</v>
      </c>
    </row>
    <row r="1112" spans="1:19" x14ac:dyDescent="0.25">
      <c r="A1112" s="136">
        <v>169</v>
      </c>
      <c r="B1112" s="108">
        <v>2338714</v>
      </c>
      <c r="C1112" s="108">
        <v>3284749</v>
      </c>
      <c r="D1112" s="137" t="s">
        <v>806</v>
      </c>
      <c r="E1112" s="108" t="s">
        <v>1628</v>
      </c>
      <c r="F1112" s="138">
        <v>3.771990740740741E-2</v>
      </c>
      <c r="G1112" s="100" t="s">
        <v>5323</v>
      </c>
      <c r="H1112" s="108" t="s">
        <v>1692</v>
      </c>
      <c r="I1112" s="108"/>
      <c r="J1112" s="99"/>
      <c r="K1112" s="99"/>
      <c r="L1112" s="99"/>
      <c r="M1112" s="108" t="s">
        <v>2033</v>
      </c>
      <c r="N1112" s="99"/>
      <c r="O1112" s="99"/>
      <c r="P1112" s="139" t="s">
        <v>2052</v>
      </c>
      <c r="Q1112" s="99" t="s">
        <v>2070</v>
      </c>
      <c r="R1112" s="99"/>
      <c r="S1112" s="108" t="s">
        <v>1461</v>
      </c>
    </row>
    <row r="1113" spans="1:19" x14ac:dyDescent="0.25">
      <c r="A1113" s="136">
        <v>84</v>
      </c>
      <c r="B1113" s="108">
        <v>2338727</v>
      </c>
      <c r="C1113" s="108">
        <v>3283729</v>
      </c>
      <c r="D1113" s="137" t="s">
        <v>81</v>
      </c>
      <c r="E1113" s="108" t="s">
        <v>1632</v>
      </c>
      <c r="F1113" s="138">
        <v>3.2557870370370369E-2</v>
      </c>
      <c r="G1113" s="100" t="s">
        <v>5323</v>
      </c>
      <c r="H1113" s="108" t="s">
        <v>1692</v>
      </c>
      <c r="I1113" s="108"/>
      <c r="J1113" s="99"/>
      <c r="K1113" s="99"/>
      <c r="L1113" s="99"/>
      <c r="M1113" s="108" t="s">
        <v>2033</v>
      </c>
      <c r="N1113" s="99"/>
      <c r="O1113" s="99"/>
      <c r="P1113" s="139" t="s">
        <v>2052</v>
      </c>
      <c r="Q1113" s="99" t="s">
        <v>2070</v>
      </c>
      <c r="R1113" s="99"/>
      <c r="S1113" s="108" t="s">
        <v>1461</v>
      </c>
    </row>
    <row r="1114" spans="1:19" x14ac:dyDescent="0.25">
      <c r="A1114" s="136">
        <v>131</v>
      </c>
      <c r="B1114" s="108">
        <v>2338735</v>
      </c>
      <c r="C1114" s="108">
        <v>3284300</v>
      </c>
      <c r="D1114" s="137" t="s">
        <v>581</v>
      </c>
      <c r="E1114" s="108" t="s">
        <v>1458</v>
      </c>
      <c r="F1114" s="138">
        <v>4.0752314814814818E-2</v>
      </c>
      <c r="G1114" s="100" t="s">
        <v>5323</v>
      </c>
      <c r="H1114" s="108" t="s">
        <v>1692</v>
      </c>
      <c r="I1114" s="108"/>
      <c r="J1114" s="99"/>
      <c r="K1114" s="99"/>
      <c r="L1114" s="99"/>
      <c r="M1114" s="108" t="s">
        <v>2033</v>
      </c>
      <c r="N1114" s="99"/>
      <c r="O1114" s="99"/>
      <c r="P1114" s="139" t="s">
        <v>2052</v>
      </c>
      <c r="Q1114" s="99" t="s">
        <v>2070</v>
      </c>
      <c r="R1114" s="99"/>
      <c r="S1114" s="108" t="s">
        <v>1461</v>
      </c>
    </row>
    <row r="1115" spans="1:19" x14ac:dyDescent="0.25">
      <c r="A1115" s="136">
        <v>133</v>
      </c>
      <c r="B1115" s="108">
        <v>2338740</v>
      </c>
      <c r="C1115" s="108">
        <v>3284318</v>
      </c>
      <c r="D1115" s="137" t="s">
        <v>581</v>
      </c>
      <c r="E1115" s="108" t="s">
        <v>1459</v>
      </c>
      <c r="F1115" s="138">
        <v>3.6620370370370373E-2</v>
      </c>
      <c r="G1115" s="100" t="s">
        <v>5323</v>
      </c>
      <c r="H1115" s="108" t="s">
        <v>1692</v>
      </c>
      <c r="I1115" s="108"/>
      <c r="J1115" s="99"/>
      <c r="K1115" s="99"/>
      <c r="L1115" s="99"/>
      <c r="M1115" s="108" t="s">
        <v>2033</v>
      </c>
      <c r="N1115" s="99"/>
      <c r="O1115" s="99"/>
      <c r="P1115" s="139" t="s">
        <v>2052</v>
      </c>
      <c r="Q1115" s="99" t="s">
        <v>2070</v>
      </c>
      <c r="R1115" s="99"/>
      <c r="S1115" s="108" t="s">
        <v>1461</v>
      </c>
    </row>
    <row r="1116" spans="1:19" x14ac:dyDescent="0.25">
      <c r="A1116" s="136">
        <v>132</v>
      </c>
      <c r="B1116" s="108">
        <v>2338764</v>
      </c>
      <c r="C1116" s="108">
        <v>3284304</v>
      </c>
      <c r="D1116" s="137" t="s">
        <v>581</v>
      </c>
      <c r="E1116" s="108" t="s">
        <v>1611</v>
      </c>
      <c r="F1116" s="138">
        <v>2.9803240740740741E-2</v>
      </c>
      <c r="G1116" s="100" t="s">
        <v>5323</v>
      </c>
      <c r="H1116" s="108" t="s">
        <v>1692</v>
      </c>
      <c r="I1116" s="108"/>
      <c r="J1116" s="99"/>
      <c r="K1116" s="99"/>
      <c r="L1116" s="99"/>
      <c r="M1116" s="108" t="s">
        <v>2033</v>
      </c>
      <c r="N1116" s="99"/>
      <c r="O1116" s="99"/>
      <c r="P1116" s="139" t="s">
        <v>2052</v>
      </c>
      <c r="Q1116" s="99" t="s">
        <v>2070</v>
      </c>
      <c r="R1116" s="99"/>
      <c r="S1116" s="108" t="s">
        <v>1461</v>
      </c>
    </row>
    <row r="1117" spans="1:19" x14ac:dyDescent="0.25">
      <c r="A1117" s="136">
        <v>251</v>
      </c>
      <c r="B1117" s="108">
        <v>2338770</v>
      </c>
      <c r="C1117" s="108">
        <v>3285731</v>
      </c>
      <c r="D1117" s="137" t="s">
        <v>1199</v>
      </c>
      <c r="E1117" s="108" t="s">
        <v>1623</v>
      </c>
      <c r="F1117" s="138">
        <v>3.1400462962962963E-2</v>
      </c>
      <c r="G1117" s="100" t="s">
        <v>5323</v>
      </c>
      <c r="H1117" s="108" t="s">
        <v>1692</v>
      </c>
      <c r="I1117" s="108"/>
      <c r="J1117" s="99"/>
      <c r="K1117" s="99"/>
      <c r="L1117" s="99"/>
      <c r="M1117" s="108" t="s">
        <v>2033</v>
      </c>
      <c r="N1117" s="99"/>
      <c r="O1117" s="99"/>
      <c r="P1117" s="139" t="s">
        <v>2052</v>
      </c>
      <c r="Q1117" s="99" t="s">
        <v>2069</v>
      </c>
      <c r="R1117" s="99"/>
      <c r="S1117" s="108" t="s">
        <v>1461</v>
      </c>
    </row>
    <row r="1118" spans="1:19" x14ac:dyDescent="0.25">
      <c r="A1118" s="136">
        <v>5</v>
      </c>
      <c r="B1118" s="108">
        <v>2338789</v>
      </c>
      <c r="C1118" s="108">
        <v>3282785</v>
      </c>
      <c r="D1118" s="137" t="s">
        <v>19</v>
      </c>
      <c r="E1118" s="108" t="s">
        <v>1595</v>
      </c>
      <c r="F1118" s="138">
        <v>2.4560185185185185E-2</v>
      </c>
      <c r="G1118" s="100" t="s">
        <v>5322</v>
      </c>
      <c r="H1118" s="108" t="s">
        <v>1692</v>
      </c>
      <c r="I1118" s="108"/>
      <c r="J1118" s="99"/>
      <c r="K1118" s="99"/>
      <c r="L1118" s="99"/>
      <c r="M1118" s="108" t="s">
        <v>2033</v>
      </c>
      <c r="N1118" s="99"/>
      <c r="O1118" s="99"/>
      <c r="P1118" s="139" t="s">
        <v>2052</v>
      </c>
      <c r="Q1118" s="99" t="s">
        <v>2070</v>
      </c>
      <c r="R1118" s="99"/>
      <c r="S1118" s="108" t="s">
        <v>1461</v>
      </c>
    </row>
    <row r="1119" spans="1:19" x14ac:dyDescent="0.25">
      <c r="A1119" s="136">
        <v>293</v>
      </c>
      <c r="B1119" s="108">
        <v>2338827</v>
      </c>
      <c r="C1119" s="108">
        <v>3286238</v>
      </c>
      <c r="D1119" s="137" t="s">
        <v>1131</v>
      </c>
      <c r="E1119" s="108" t="s">
        <v>1629</v>
      </c>
      <c r="F1119" s="138">
        <v>3.0578703703703705E-2</v>
      </c>
      <c r="G1119" s="100" t="s">
        <v>5323</v>
      </c>
      <c r="H1119" s="108" t="s">
        <v>1692</v>
      </c>
      <c r="I1119" s="108"/>
      <c r="J1119" s="99"/>
      <c r="K1119" s="99"/>
      <c r="L1119" s="99"/>
      <c r="M1119" s="108" t="s">
        <v>2033</v>
      </c>
      <c r="N1119" s="99"/>
      <c r="O1119" s="99"/>
      <c r="P1119" s="139" t="s">
        <v>2052</v>
      </c>
      <c r="Q1119" s="99" t="s">
        <v>2070</v>
      </c>
      <c r="R1119" s="99"/>
      <c r="S1119" s="108" t="s">
        <v>1461</v>
      </c>
    </row>
    <row r="1120" spans="1:19" x14ac:dyDescent="0.25">
      <c r="A1120" s="136">
        <v>113</v>
      </c>
      <c r="B1120" s="108">
        <v>2338829</v>
      </c>
      <c r="C1120" s="108">
        <v>3284086</v>
      </c>
      <c r="D1120" s="137" t="s">
        <v>465</v>
      </c>
      <c r="E1120" s="108" t="s">
        <v>1609</v>
      </c>
      <c r="F1120" s="138">
        <v>2.9039351851851851E-2</v>
      </c>
      <c r="G1120" s="100" t="s">
        <v>5323</v>
      </c>
      <c r="H1120" s="108" t="s">
        <v>1692</v>
      </c>
      <c r="I1120" s="108"/>
      <c r="J1120" s="99"/>
      <c r="K1120" s="99"/>
      <c r="L1120" s="99"/>
      <c r="M1120" s="108" t="s">
        <v>2033</v>
      </c>
      <c r="N1120" s="99"/>
      <c r="O1120" s="99"/>
      <c r="P1120" s="139" t="s">
        <v>2052</v>
      </c>
      <c r="Q1120" s="99" t="s">
        <v>2070</v>
      </c>
      <c r="R1120" s="99"/>
      <c r="S1120" s="108" t="s">
        <v>1461</v>
      </c>
    </row>
    <row r="1121" spans="1:19" x14ac:dyDescent="0.25">
      <c r="A1121" s="136">
        <v>133</v>
      </c>
      <c r="B1121" s="108">
        <v>2338839</v>
      </c>
      <c r="C1121" s="108">
        <v>3284320</v>
      </c>
      <c r="D1121" s="137" t="s">
        <v>581</v>
      </c>
      <c r="E1121" s="108" t="s">
        <v>1459</v>
      </c>
      <c r="F1121" s="138">
        <v>3.152777777777778E-2</v>
      </c>
      <c r="G1121" s="100" t="s">
        <v>5323</v>
      </c>
      <c r="H1121" s="108" t="s">
        <v>1692</v>
      </c>
      <c r="I1121" s="108"/>
      <c r="J1121" s="99"/>
      <c r="K1121" s="99"/>
      <c r="L1121" s="99"/>
      <c r="M1121" s="108" t="s">
        <v>2033</v>
      </c>
      <c r="N1121" s="99"/>
      <c r="O1121" s="99"/>
      <c r="P1121" s="139" t="s">
        <v>2052</v>
      </c>
      <c r="Q1121" s="99" t="s">
        <v>2070</v>
      </c>
      <c r="R1121" s="99"/>
      <c r="S1121" s="108" t="s">
        <v>1461</v>
      </c>
    </row>
    <row r="1122" spans="1:19" x14ac:dyDescent="0.25">
      <c r="A1122" s="136">
        <v>50</v>
      </c>
      <c r="B1122" s="108">
        <v>2338847</v>
      </c>
      <c r="C1122" s="108">
        <v>3283325</v>
      </c>
      <c r="D1122" s="137" t="s">
        <v>81</v>
      </c>
      <c r="E1122" s="108" t="s">
        <v>1484</v>
      </c>
      <c r="F1122" s="138">
        <v>3.1087962962962963E-2</v>
      </c>
      <c r="G1122" s="100" t="s">
        <v>5323</v>
      </c>
      <c r="H1122" s="108" t="s">
        <v>1692</v>
      </c>
      <c r="I1122" s="108"/>
      <c r="J1122" s="99"/>
      <c r="K1122" s="99"/>
      <c r="L1122" s="99"/>
      <c r="M1122" s="108" t="s">
        <v>2033</v>
      </c>
      <c r="N1122" s="99"/>
      <c r="O1122" s="99"/>
      <c r="P1122" s="139" t="s">
        <v>2052</v>
      </c>
      <c r="Q1122" s="99" t="s">
        <v>2070</v>
      </c>
      <c r="R1122" s="99"/>
      <c r="S1122" s="108" t="s">
        <v>1461</v>
      </c>
    </row>
    <row r="1123" spans="1:19" x14ac:dyDescent="0.25">
      <c r="A1123" s="136">
        <v>85</v>
      </c>
      <c r="B1123" s="108">
        <v>2338848</v>
      </c>
      <c r="C1123" s="108">
        <v>3283743</v>
      </c>
      <c r="D1123" s="137" t="s">
        <v>81</v>
      </c>
      <c r="E1123" s="108" t="s">
        <v>1631</v>
      </c>
      <c r="F1123" s="138">
        <v>2.7719907407407408E-2</v>
      </c>
      <c r="G1123" s="100" t="s">
        <v>5322</v>
      </c>
      <c r="H1123" s="108" t="s">
        <v>1692</v>
      </c>
      <c r="I1123" s="108"/>
      <c r="J1123" s="99"/>
      <c r="K1123" s="99"/>
      <c r="L1123" s="99"/>
      <c r="M1123" s="108" t="s">
        <v>2033</v>
      </c>
      <c r="N1123" s="99"/>
      <c r="O1123" s="99"/>
      <c r="P1123" s="139" t="s">
        <v>2052</v>
      </c>
      <c r="Q1123" s="99" t="s">
        <v>2070</v>
      </c>
      <c r="R1123" s="99"/>
      <c r="S1123" s="108" t="s">
        <v>1461</v>
      </c>
    </row>
    <row r="1124" spans="1:19" x14ac:dyDescent="0.25">
      <c r="A1124" s="136">
        <v>251</v>
      </c>
      <c r="B1124" s="108">
        <v>2338884</v>
      </c>
      <c r="C1124" s="108">
        <v>3285732</v>
      </c>
      <c r="D1124" s="137" t="s">
        <v>1199</v>
      </c>
      <c r="E1124" s="108" t="s">
        <v>1623</v>
      </c>
      <c r="F1124" s="138">
        <v>3.1666666666666669E-2</v>
      </c>
      <c r="G1124" s="100" t="s">
        <v>5323</v>
      </c>
      <c r="H1124" s="108" t="s">
        <v>1692</v>
      </c>
      <c r="I1124" s="108"/>
      <c r="J1124" s="99"/>
      <c r="K1124" s="99"/>
      <c r="L1124" s="99"/>
      <c r="M1124" s="108" t="s">
        <v>2033</v>
      </c>
      <c r="N1124" s="99"/>
      <c r="O1124" s="99"/>
      <c r="P1124" s="139" t="s">
        <v>2052</v>
      </c>
      <c r="Q1124" s="99" t="s">
        <v>2069</v>
      </c>
      <c r="R1124" s="99"/>
      <c r="S1124" s="108" t="s">
        <v>1461</v>
      </c>
    </row>
    <row r="1125" spans="1:19" x14ac:dyDescent="0.25">
      <c r="A1125" s="136">
        <v>84</v>
      </c>
      <c r="B1125" s="108">
        <v>2338887</v>
      </c>
      <c r="C1125" s="108">
        <v>3283736</v>
      </c>
      <c r="D1125" s="137" t="s">
        <v>81</v>
      </c>
      <c r="E1125" s="108" t="s">
        <v>1632</v>
      </c>
      <c r="F1125" s="138">
        <v>3.1458333333333331E-2</v>
      </c>
      <c r="G1125" s="100" t="s">
        <v>5323</v>
      </c>
      <c r="H1125" s="108" t="s">
        <v>1692</v>
      </c>
      <c r="I1125" s="108"/>
      <c r="J1125" s="99"/>
      <c r="K1125" s="99"/>
      <c r="L1125" s="99"/>
      <c r="M1125" s="108" t="s">
        <v>2033</v>
      </c>
      <c r="N1125" s="99"/>
      <c r="O1125" s="99"/>
      <c r="P1125" s="139" t="s">
        <v>2052</v>
      </c>
      <c r="Q1125" s="99" t="s">
        <v>2070</v>
      </c>
      <c r="R1125" s="99"/>
      <c r="S1125" s="108" t="s">
        <v>1461</v>
      </c>
    </row>
    <row r="1126" spans="1:19" x14ac:dyDescent="0.25">
      <c r="A1126" s="136">
        <v>132</v>
      </c>
      <c r="B1126" s="108">
        <v>2338893</v>
      </c>
      <c r="C1126" s="108">
        <v>3284308</v>
      </c>
      <c r="D1126" s="137" t="s">
        <v>581</v>
      </c>
      <c r="E1126" s="108" t="s">
        <v>1611</v>
      </c>
      <c r="F1126" s="138">
        <v>3.3379629629629627E-2</v>
      </c>
      <c r="G1126" s="100" t="s">
        <v>5323</v>
      </c>
      <c r="H1126" s="108" t="s">
        <v>1692</v>
      </c>
      <c r="I1126" s="108"/>
      <c r="J1126" s="99"/>
      <c r="K1126" s="99"/>
      <c r="L1126" s="99"/>
      <c r="M1126" s="108" t="s">
        <v>2033</v>
      </c>
      <c r="N1126" s="99"/>
      <c r="O1126" s="99"/>
      <c r="P1126" s="139" t="s">
        <v>2052</v>
      </c>
      <c r="Q1126" s="99" t="s">
        <v>2070</v>
      </c>
      <c r="R1126" s="99"/>
      <c r="S1126" s="108" t="s">
        <v>1461</v>
      </c>
    </row>
    <row r="1127" spans="1:19" x14ac:dyDescent="0.25">
      <c r="A1127" s="136">
        <v>201</v>
      </c>
      <c r="B1127" s="108">
        <v>2338899</v>
      </c>
      <c r="C1127" s="108">
        <v>3285135</v>
      </c>
      <c r="D1127" s="137" t="s">
        <v>905</v>
      </c>
      <c r="E1127" s="108" t="s">
        <v>1511</v>
      </c>
      <c r="F1127" s="138">
        <v>3.6076388888888887E-2</v>
      </c>
      <c r="G1127" s="100" t="s">
        <v>5323</v>
      </c>
      <c r="H1127" s="108" t="s">
        <v>1692</v>
      </c>
      <c r="I1127" s="108"/>
      <c r="J1127" s="99"/>
      <c r="K1127" s="99"/>
      <c r="L1127" s="99"/>
      <c r="M1127" s="108" t="s">
        <v>2033</v>
      </c>
      <c r="N1127" s="99"/>
      <c r="O1127" s="99"/>
      <c r="P1127" s="139" t="s">
        <v>2052</v>
      </c>
      <c r="Q1127" s="99" t="s">
        <v>2070</v>
      </c>
      <c r="R1127" s="99"/>
      <c r="S1127" s="108" t="s">
        <v>1461</v>
      </c>
    </row>
    <row r="1128" spans="1:19" x14ac:dyDescent="0.25">
      <c r="A1128" s="136">
        <v>294</v>
      </c>
      <c r="B1128" s="108">
        <v>2338902</v>
      </c>
      <c r="C1128" s="108">
        <v>3286248</v>
      </c>
      <c r="D1128" s="137" t="s">
        <v>1131</v>
      </c>
      <c r="E1128" s="108" t="s">
        <v>1534</v>
      </c>
      <c r="F1128" s="138">
        <v>2.9282407407407406E-2</v>
      </c>
      <c r="G1128" s="100" t="s">
        <v>5323</v>
      </c>
      <c r="H1128" s="108" t="s">
        <v>1692</v>
      </c>
      <c r="I1128" s="108"/>
      <c r="J1128" s="99"/>
      <c r="K1128" s="99"/>
      <c r="L1128" s="99"/>
      <c r="M1128" s="108" t="s">
        <v>2033</v>
      </c>
      <c r="N1128" s="99"/>
      <c r="O1128" s="99"/>
      <c r="P1128" s="139" t="s">
        <v>2053</v>
      </c>
      <c r="Q1128" s="99" t="s">
        <v>2070</v>
      </c>
      <c r="R1128" s="99"/>
      <c r="S1128" s="108" t="s">
        <v>1461</v>
      </c>
    </row>
    <row r="1129" spans="1:19" x14ac:dyDescent="0.25">
      <c r="A1129" s="136">
        <v>224</v>
      </c>
      <c r="B1129" s="108">
        <v>2338919</v>
      </c>
      <c r="C1129" s="108">
        <v>3285418</v>
      </c>
      <c r="D1129" s="137" t="s">
        <v>990</v>
      </c>
      <c r="E1129" s="108" t="s">
        <v>1627</v>
      </c>
      <c r="F1129" s="138">
        <v>2.7465277777777779E-2</v>
      </c>
      <c r="G1129" s="100" t="s">
        <v>5322</v>
      </c>
      <c r="H1129" s="108" t="s">
        <v>1692</v>
      </c>
      <c r="I1129" s="108"/>
      <c r="J1129" s="99"/>
      <c r="K1129" s="99"/>
      <c r="L1129" s="99"/>
      <c r="M1129" s="108" t="s">
        <v>2033</v>
      </c>
      <c r="N1129" s="99"/>
      <c r="O1129" s="99"/>
      <c r="P1129" s="139" t="s">
        <v>2053</v>
      </c>
      <c r="Q1129" s="99" t="s">
        <v>2070</v>
      </c>
      <c r="R1129" s="99"/>
      <c r="S1129" s="108" t="s">
        <v>1461</v>
      </c>
    </row>
    <row r="1130" spans="1:19" x14ac:dyDescent="0.25">
      <c r="A1130" s="136">
        <v>293</v>
      </c>
      <c r="B1130" s="108">
        <v>2338931</v>
      </c>
      <c r="C1130" s="108">
        <v>3286241</v>
      </c>
      <c r="D1130" s="137" t="s">
        <v>1131</v>
      </c>
      <c r="E1130" s="108" t="s">
        <v>1629</v>
      </c>
      <c r="F1130" s="138">
        <v>2.7777777777777776E-2</v>
      </c>
      <c r="G1130" s="100" t="s">
        <v>5322</v>
      </c>
      <c r="H1130" s="108" t="s">
        <v>1692</v>
      </c>
      <c r="I1130" s="108"/>
      <c r="J1130" s="99"/>
      <c r="K1130" s="99"/>
      <c r="L1130" s="99"/>
      <c r="M1130" s="108" t="s">
        <v>2033</v>
      </c>
      <c r="N1130" s="99"/>
      <c r="O1130" s="99"/>
      <c r="P1130" s="139" t="s">
        <v>2052</v>
      </c>
      <c r="Q1130" s="99" t="s">
        <v>2070</v>
      </c>
      <c r="R1130" s="99"/>
      <c r="S1130" s="108" t="s">
        <v>1461</v>
      </c>
    </row>
    <row r="1131" spans="1:19" x14ac:dyDescent="0.25">
      <c r="A1131" s="136">
        <v>133</v>
      </c>
      <c r="B1131" s="108">
        <v>2338956</v>
      </c>
      <c r="C1131" s="108">
        <v>3284322</v>
      </c>
      <c r="D1131" s="137" t="s">
        <v>581</v>
      </c>
      <c r="E1131" s="108" t="s">
        <v>1459</v>
      </c>
      <c r="F1131" s="138">
        <v>4.5497685185185183E-2</v>
      </c>
      <c r="G1131" s="100" t="s">
        <v>5323</v>
      </c>
      <c r="H1131" s="108" t="s">
        <v>1692</v>
      </c>
      <c r="I1131" s="108"/>
      <c r="J1131" s="99"/>
      <c r="K1131" s="99"/>
      <c r="L1131" s="99"/>
      <c r="M1131" s="108" t="s">
        <v>2033</v>
      </c>
      <c r="N1131" s="99"/>
      <c r="O1131" s="99"/>
      <c r="P1131" s="139" t="s">
        <v>2052</v>
      </c>
      <c r="Q1131" s="99" t="s">
        <v>2070</v>
      </c>
      <c r="R1131" s="99"/>
      <c r="S1131" s="108" t="s">
        <v>1461</v>
      </c>
    </row>
    <row r="1132" spans="1:19" x14ac:dyDescent="0.25">
      <c r="A1132" s="136">
        <v>80</v>
      </c>
      <c r="B1132" s="108">
        <v>2338968</v>
      </c>
      <c r="C1132" s="108">
        <v>3283679</v>
      </c>
      <c r="D1132" s="137" t="s">
        <v>81</v>
      </c>
      <c r="E1132" s="108" t="s">
        <v>1482</v>
      </c>
      <c r="F1132" s="138">
        <v>3.7037037037037035E-2</v>
      </c>
      <c r="G1132" s="100" t="s">
        <v>5323</v>
      </c>
      <c r="H1132" s="108" t="s">
        <v>1692</v>
      </c>
      <c r="I1132" s="108"/>
      <c r="J1132" s="99"/>
      <c r="K1132" s="99"/>
      <c r="L1132" s="99"/>
      <c r="M1132" s="108" t="s">
        <v>2033</v>
      </c>
      <c r="N1132" s="99"/>
      <c r="O1132" s="99"/>
      <c r="P1132" s="139" t="s">
        <v>2052</v>
      </c>
      <c r="Q1132" s="99" t="s">
        <v>2069</v>
      </c>
      <c r="R1132" s="99"/>
      <c r="S1132" s="108" t="s">
        <v>1461</v>
      </c>
    </row>
    <row r="1133" spans="1:19" x14ac:dyDescent="0.25">
      <c r="A1133" s="136">
        <v>98</v>
      </c>
      <c r="B1133" s="108">
        <v>2338972</v>
      </c>
      <c r="C1133" s="108">
        <v>3283903</v>
      </c>
      <c r="D1133" s="137" t="s">
        <v>465</v>
      </c>
      <c r="E1133" s="108" t="s">
        <v>1609</v>
      </c>
      <c r="F1133" s="138">
        <v>2.9895833333333333E-2</v>
      </c>
      <c r="G1133" s="100" t="s">
        <v>5323</v>
      </c>
      <c r="H1133" s="108" t="s">
        <v>1692</v>
      </c>
      <c r="I1133" s="108"/>
      <c r="J1133" s="99"/>
      <c r="K1133" s="99"/>
      <c r="L1133" s="99"/>
      <c r="M1133" s="108" t="s">
        <v>2033</v>
      </c>
      <c r="N1133" s="99"/>
      <c r="O1133" s="99"/>
      <c r="P1133" s="139" t="s">
        <v>2052</v>
      </c>
      <c r="Q1133" s="99" t="s">
        <v>2069</v>
      </c>
      <c r="R1133" s="99"/>
      <c r="S1133" s="108" t="s">
        <v>1461</v>
      </c>
    </row>
    <row r="1134" spans="1:19" x14ac:dyDescent="0.25">
      <c r="A1134" s="136">
        <v>21</v>
      </c>
      <c r="B1134" s="108">
        <v>2338989</v>
      </c>
      <c r="C1134" s="108">
        <v>3282971</v>
      </c>
      <c r="D1134" s="137" t="s">
        <v>96</v>
      </c>
      <c r="E1134" s="108" t="s">
        <v>1594</v>
      </c>
      <c r="F1134" s="138">
        <v>3.2430555555555553E-2</v>
      </c>
      <c r="G1134" s="100" t="s">
        <v>5323</v>
      </c>
      <c r="H1134" s="108" t="s">
        <v>1692</v>
      </c>
      <c r="I1134" s="108"/>
      <c r="J1134" s="99"/>
      <c r="K1134" s="99"/>
      <c r="L1134" s="99"/>
      <c r="M1134" s="108" t="s">
        <v>2033</v>
      </c>
      <c r="N1134" s="99"/>
      <c r="O1134" s="99"/>
      <c r="P1134" s="139" t="s">
        <v>2052</v>
      </c>
      <c r="Q1134" s="99" t="s">
        <v>2069</v>
      </c>
      <c r="R1134" s="99"/>
      <c r="S1134" s="108" t="s">
        <v>1461</v>
      </c>
    </row>
    <row r="1135" spans="1:19" x14ac:dyDescent="0.25">
      <c r="A1135" s="136">
        <v>234</v>
      </c>
      <c r="B1135" s="108">
        <v>2339004</v>
      </c>
      <c r="C1135" s="108">
        <v>3285533</v>
      </c>
      <c r="D1135" s="137" t="s">
        <v>990</v>
      </c>
      <c r="E1135" s="108" t="s">
        <v>1532</v>
      </c>
      <c r="F1135" s="138">
        <v>2.6157407407407407E-2</v>
      </c>
      <c r="G1135" s="100" t="s">
        <v>5322</v>
      </c>
      <c r="H1135" s="108" t="s">
        <v>1692</v>
      </c>
      <c r="I1135" s="108"/>
      <c r="J1135" s="99"/>
      <c r="K1135" s="99"/>
      <c r="L1135" s="99"/>
      <c r="M1135" s="108" t="s">
        <v>2033</v>
      </c>
      <c r="N1135" s="99"/>
      <c r="O1135" s="99"/>
      <c r="P1135" s="139" t="s">
        <v>2052</v>
      </c>
      <c r="Q1135" s="99" t="s">
        <v>2070</v>
      </c>
      <c r="R1135" s="99"/>
      <c r="S1135" s="108" t="s">
        <v>1461</v>
      </c>
    </row>
    <row r="1136" spans="1:19" x14ac:dyDescent="0.25">
      <c r="A1136" s="136">
        <v>251</v>
      </c>
      <c r="B1136" s="108">
        <v>2339011</v>
      </c>
      <c r="C1136" s="108">
        <v>3285733</v>
      </c>
      <c r="D1136" s="137" t="s">
        <v>1199</v>
      </c>
      <c r="E1136" s="108" t="s">
        <v>1623</v>
      </c>
      <c r="F1136" s="138">
        <v>2.9386574074074075E-2</v>
      </c>
      <c r="G1136" s="100" t="s">
        <v>5323</v>
      </c>
      <c r="H1136" s="108" t="s">
        <v>1692</v>
      </c>
      <c r="I1136" s="108"/>
      <c r="J1136" s="99"/>
      <c r="K1136" s="99"/>
      <c r="L1136" s="99"/>
      <c r="M1136" s="108" t="s">
        <v>2033</v>
      </c>
      <c r="N1136" s="99"/>
      <c r="O1136" s="99"/>
      <c r="P1136" s="139" t="s">
        <v>2052</v>
      </c>
      <c r="Q1136" s="99" t="s">
        <v>2070</v>
      </c>
      <c r="R1136" s="99"/>
      <c r="S1136" s="108" t="s">
        <v>1461</v>
      </c>
    </row>
    <row r="1137" spans="1:19" x14ac:dyDescent="0.25">
      <c r="A1137" s="136">
        <v>94</v>
      </c>
      <c r="B1137" s="108">
        <v>2339031</v>
      </c>
      <c r="C1137" s="108">
        <v>3283847</v>
      </c>
      <c r="D1137" s="137" t="s">
        <v>81</v>
      </c>
      <c r="E1137" s="108" t="s">
        <v>1470</v>
      </c>
      <c r="F1137" s="138">
        <v>2.5879629629629631E-2</v>
      </c>
      <c r="G1137" s="100" t="s">
        <v>5322</v>
      </c>
      <c r="H1137" s="108" t="s">
        <v>1692</v>
      </c>
      <c r="I1137" s="108"/>
      <c r="J1137" s="99"/>
      <c r="K1137" s="99"/>
      <c r="L1137" s="99"/>
      <c r="M1137" s="108" t="s">
        <v>2033</v>
      </c>
      <c r="N1137" s="99"/>
      <c r="O1137" s="99"/>
      <c r="P1137" s="139" t="s">
        <v>2052</v>
      </c>
      <c r="Q1137" s="99" t="s">
        <v>2070</v>
      </c>
      <c r="R1137" s="99"/>
      <c r="S1137" s="108" t="s">
        <v>1461</v>
      </c>
    </row>
    <row r="1138" spans="1:19" x14ac:dyDescent="0.25">
      <c r="A1138" s="136">
        <v>126</v>
      </c>
      <c r="B1138" s="108">
        <v>2339041</v>
      </c>
      <c r="C1138" s="108">
        <v>3284231</v>
      </c>
      <c r="D1138" s="137" t="s">
        <v>581</v>
      </c>
      <c r="E1138" s="108" t="s">
        <v>1488</v>
      </c>
      <c r="F1138" s="138">
        <v>3.0601851851851852E-2</v>
      </c>
      <c r="G1138" s="100" t="s">
        <v>5323</v>
      </c>
      <c r="H1138" s="108" t="s">
        <v>1692</v>
      </c>
      <c r="I1138" s="108"/>
      <c r="J1138" s="99"/>
      <c r="K1138" s="99"/>
      <c r="L1138" s="99"/>
      <c r="M1138" s="108" t="s">
        <v>2033</v>
      </c>
      <c r="N1138" s="99"/>
      <c r="O1138" s="99"/>
      <c r="P1138" s="139" t="s">
        <v>2052</v>
      </c>
      <c r="Q1138" s="99" t="s">
        <v>2070</v>
      </c>
      <c r="R1138" s="99"/>
      <c r="S1138" s="108" t="s">
        <v>1461</v>
      </c>
    </row>
    <row r="1139" spans="1:19" x14ac:dyDescent="0.25">
      <c r="A1139" s="136">
        <v>288</v>
      </c>
      <c r="B1139" s="108">
        <v>2339085</v>
      </c>
      <c r="C1139" s="108">
        <v>3286181</v>
      </c>
      <c r="D1139" s="137" t="s">
        <v>1315</v>
      </c>
      <c r="E1139" s="108" t="s">
        <v>1566</v>
      </c>
      <c r="F1139" s="138">
        <v>3.7430555555555557E-2</v>
      </c>
      <c r="G1139" s="100" t="s">
        <v>5323</v>
      </c>
      <c r="H1139" s="108" t="s">
        <v>1692</v>
      </c>
      <c r="I1139" s="108"/>
      <c r="J1139" s="99"/>
      <c r="K1139" s="99"/>
      <c r="L1139" s="99"/>
      <c r="M1139" s="108" t="s">
        <v>2037</v>
      </c>
      <c r="N1139" s="99" t="s">
        <v>2067</v>
      </c>
      <c r="O1139" s="99"/>
      <c r="P1139" s="139" t="s">
        <v>2052</v>
      </c>
      <c r="Q1139" s="99" t="s">
        <v>2070</v>
      </c>
      <c r="R1139" s="99"/>
      <c r="S1139" s="108" t="s">
        <v>1461</v>
      </c>
    </row>
    <row r="1140" spans="1:19" x14ac:dyDescent="0.25">
      <c r="A1140" s="136">
        <v>293</v>
      </c>
      <c r="B1140" s="108">
        <v>2339099</v>
      </c>
      <c r="C1140" s="108">
        <v>3286244</v>
      </c>
      <c r="D1140" s="137" t="s">
        <v>1131</v>
      </c>
      <c r="E1140" s="108" t="s">
        <v>1629</v>
      </c>
      <c r="F1140" s="138">
        <v>2.6967592592592592E-2</v>
      </c>
      <c r="G1140" s="100" t="s">
        <v>5322</v>
      </c>
      <c r="H1140" s="108" t="s">
        <v>1692</v>
      </c>
      <c r="I1140" s="108"/>
      <c r="J1140" s="99"/>
      <c r="K1140" s="99"/>
      <c r="L1140" s="99"/>
      <c r="M1140" s="108" t="s">
        <v>2033</v>
      </c>
      <c r="N1140" s="99"/>
      <c r="O1140" s="99"/>
      <c r="P1140" s="139" t="s">
        <v>2052</v>
      </c>
      <c r="Q1140" s="99" t="s">
        <v>2070</v>
      </c>
      <c r="R1140" s="99"/>
      <c r="S1140" s="108" t="s">
        <v>1461</v>
      </c>
    </row>
    <row r="1141" spans="1:19" x14ac:dyDescent="0.25">
      <c r="A1141" s="136">
        <v>132</v>
      </c>
      <c r="B1141" s="108">
        <v>2339105</v>
      </c>
      <c r="C1141" s="108">
        <v>3284309</v>
      </c>
      <c r="D1141" s="137" t="s">
        <v>581</v>
      </c>
      <c r="E1141" s="108" t="s">
        <v>1611</v>
      </c>
      <c r="F1141" s="138">
        <v>3.1319444444444441E-2</v>
      </c>
      <c r="G1141" s="100" t="s">
        <v>5323</v>
      </c>
      <c r="H1141" s="108" t="s">
        <v>1692</v>
      </c>
      <c r="I1141" s="108"/>
      <c r="J1141" s="99"/>
      <c r="K1141" s="99"/>
      <c r="L1141" s="99"/>
      <c r="M1141" s="108" t="s">
        <v>2033</v>
      </c>
      <c r="N1141" s="99"/>
      <c r="O1141" s="99"/>
      <c r="P1141" s="139" t="s">
        <v>2052</v>
      </c>
      <c r="Q1141" s="99" t="s">
        <v>2070</v>
      </c>
      <c r="R1141" s="99"/>
      <c r="S1141" s="108" t="s">
        <v>1461</v>
      </c>
    </row>
    <row r="1142" spans="1:19" x14ac:dyDescent="0.25">
      <c r="A1142" s="136">
        <v>5</v>
      </c>
      <c r="B1142" s="108">
        <v>2339108</v>
      </c>
      <c r="C1142" s="108">
        <v>3282788</v>
      </c>
      <c r="D1142" s="137" t="s">
        <v>19</v>
      </c>
      <c r="E1142" s="108" t="s">
        <v>1595</v>
      </c>
      <c r="F1142" s="138">
        <v>2.4594907407407409E-2</v>
      </c>
      <c r="G1142" s="100" t="s">
        <v>5322</v>
      </c>
      <c r="H1142" s="108" t="s">
        <v>1692</v>
      </c>
      <c r="I1142" s="108"/>
      <c r="J1142" s="99"/>
      <c r="K1142" s="99"/>
      <c r="L1142" s="99"/>
      <c r="M1142" s="108" t="s">
        <v>2033</v>
      </c>
      <c r="N1142" s="99"/>
      <c r="O1142" s="99"/>
      <c r="P1142" s="139" t="s">
        <v>2052</v>
      </c>
      <c r="Q1142" s="99" t="s">
        <v>2070</v>
      </c>
      <c r="R1142" s="99"/>
      <c r="S1142" s="108" t="s">
        <v>1446</v>
      </c>
    </row>
    <row r="1143" spans="1:19" x14ac:dyDescent="0.25">
      <c r="A1143" s="136">
        <v>84</v>
      </c>
      <c r="B1143" s="108">
        <v>2339135</v>
      </c>
      <c r="C1143" s="108">
        <v>3283731</v>
      </c>
      <c r="D1143" s="137" t="s">
        <v>81</v>
      </c>
      <c r="E1143" s="108" t="s">
        <v>1632</v>
      </c>
      <c r="F1143" s="138">
        <v>4.2453703703703702E-2</v>
      </c>
      <c r="G1143" s="100" t="s">
        <v>5323</v>
      </c>
      <c r="H1143" s="108" t="s">
        <v>1692</v>
      </c>
      <c r="I1143" s="108"/>
      <c r="J1143" s="99"/>
      <c r="K1143" s="99"/>
      <c r="L1143" s="99"/>
      <c r="M1143" s="108" t="s">
        <v>2033</v>
      </c>
      <c r="N1143" s="99"/>
      <c r="O1143" s="99"/>
      <c r="P1143" s="139" t="s">
        <v>2052</v>
      </c>
      <c r="Q1143" s="99" t="s">
        <v>2070</v>
      </c>
      <c r="R1143" s="99"/>
      <c r="S1143" s="108" t="s">
        <v>1461</v>
      </c>
    </row>
    <row r="1144" spans="1:19" x14ac:dyDescent="0.25">
      <c r="A1144" s="136">
        <v>98</v>
      </c>
      <c r="B1144" s="108">
        <v>2339142</v>
      </c>
      <c r="C1144" s="108">
        <v>3283904</v>
      </c>
      <c r="D1144" s="137" t="s">
        <v>465</v>
      </c>
      <c r="E1144" s="108" t="s">
        <v>1609</v>
      </c>
      <c r="F1144" s="138">
        <v>2.6469907407407407E-2</v>
      </c>
      <c r="G1144" s="100" t="s">
        <v>5322</v>
      </c>
      <c r="H1144" s="108" t="s">
        <v>1692</v>
      </c>
      <c r="I1144" s="108"/>
      <c r="J1144" s="99"/>
      <c r="K1144" s="99"/>
      <c r="L1144" s="99"/>
      <c r="M1144" s="108" t="s">
        <v>2033</v>
      </c>
      <c r="N1144" s="99"/>
      <c r="O1144" s="99"/>
      <c r="P1144" s="139" t="s">
        <v>2052</v>
      </c>
      <c r="Q1144" s="99" t="s">
        <v>2070</v>
      </c>
      <c r="R1144" s="99"/>
      <c r="S1144" s="108" t="s">
        <v>1461</v>
      </c>
    </row>
    <row r="1145" spans="1:19" x14ac:dyDescent="0.25">
      <c r="A1145" s="136">
        <v>81</v>
      </c>
      <c r="B1145" s="108">
        <v>2339164</v>
      </c>
      <c r="C1145" s="108">
        <v>3283693</v>
      </c>
      <c r="D1145" s="137" t="s">
        <v>81</v>
      </c>
      <c r="E1145" s="108" t="s">
        <v>1634</v>
      </c>
      <c r="F1145" s="138">
        <v>4.0787037037037038E-2</v>
      </c>
      <c r="G1145" s="100" t="s">
        <v>5323</v>
      </c>
      <c r="H1145" s="108" t="s">
        <v>1692</v>
      </c>
      <c r="I1145" s="108"/>
      <c r="J1145" s="99"/>
      <c r="K1145" s="99"/>
      <c r="L1145" s="99"/>
      <c r="M1145" s="108" t="s">
        <v>2033</v>
      </c>
      <c r="N1145" s="99"/>
      <c r="O1145" s="99"/>
      <c r="P1145" s="139" t="s">
        <v>2052</v>
      </c>
      <c r="Q1145" s="99" t="s">
        <v>2069</v>
      </c>
      <c r="R1145" s="99"/>
      <c r="S1145" s="108" t="s">
        <v>1461</v>
      </c>
    </row>
    <row r="1146" spans="1:19" x14ac:dyDescent="0.25">
      <c r="A1146" s="136">
        <v>193</v>
      </c>
      <c r="B1146" s="108">
        <v>2339190</v>
      </c>
      <c r="C1146" s="108">
        <v>3285035</v>
      </c>
      <c r="D1146" s="137" t="s">
        <v>905</v>
      </c>
      <c r="E1146" s="108" t="s">
        <v>1509</v>
      </c>
      <c r="F1146" s="138">
        <v>2.5219907407407406E-2</v>
      </c>
      <c r="G1146" s="100" t="s">
        <v>5322</v>
      </c>
      <c r="H1146" s="108" t="s">
        <v>1692</v>
      </c>
      <c r="I1146" s="108"/>
      <c r="J1146" s="99"/>
      <c r="K1146" s="99"/>
      <c r="L1146" s="99"/>
      <c r="M1146" s="108" t="s">
        <v>2033</v>
      </c>
      <c r="N1146" s="99"/>
      <c r="O1146" s="99"/>
      <c r="P1146" s="139" t="s">
        <v>2052</v>
      </c>
      <c r="Q1146" s="99" t="s">
        <v>2070</v>
      </c>
      <c r="R1146" s="99"/>
      <c r="S1146" s="108" t="s">
        <v>1461</v>
      </c>
    </row>
    <row r="1147" spans="1:19" x14ac:dyDescent="0.25">
      <c r="A1147" s="136">
        <v>193</v>
      </c>
      <c r="B1147" s="108">
        <v>2339191</v>
      </c>
      <c r="C1147" s="108">
        <v>3285036</v>
      </c>
      <c r="D1147" s="137" t="s">
        <v>905</v>
      </c>
      <c r="E1147" s="108" t="s">
        <v>1509</v>
      </c>
      <c r="F1147" s="138">
        <v>2.9560185185185186E-2</v>
      </c>
      <c r="G1147" s="100" t="s">
        <v>5323</v>
      </c>
      <c r="H1147" s="108" t="s">
        <v>1692</v>
      </c>
      <c r="I1147" s="108"/>
      <c r="J1147" s="99"/>
      <c r="K1147" s="99"/>
      <c r="L1147" s="99"/>
      <c r="M1147" s="108" t="s">
        <v>2033</v>
      </c>
      <c r="N1147" s="99"/>
      <c r="O1147" s="99"/>
      <c r="P1147" s="139" t="s">
        <v>2052</v>
      </c>
      <c r="Q1147" s="99" t="s">
        <v>2070</v>
      </c>
      <c r="R1147" s="99"/>
      <c r="S1147" s="108" t="s">
        <v>1461</v>
      </c>
    </row>
    <row r="1148" spans="1:19" x14ac:dyDescent="0.25">
      <c r="A1148" s="136">
        <v>126</v>
      </c>
      <c r="B1148" s="108">
        <v>2339209</v>
      </c>
      <c r="C1148" s="108">
        <v>3284232</v>
      </c>
      <c r="D1148" s="137" t="s">
        <v>581</v>
      </c>
      <c r="E1148" s="108" t="s">
        <v>1488</v>
      </c>
      <c r="F1148" s="138">
        <v>2.974537037037037E-2</v>
      </c>
      <c r="G1148" s="100" t="s">
        <v>5323</v>
      </c>
      <c r="H1148" s="108" t="s">
        <v>1698</v>
      </c>
      <c r="I1148" s="108" t="s">
        <v>1699</v>
      </c>
      <c r="J1148" s="99" t="s">
        <v>5320</v>
      </c>
      <c r="K1148" s="99" t="s">
        <v>5325</v>
      </c>
      <c r="L1148" s="99"/>
      <c r="M1148" s="108" t="s">
        <v>2033</v>
      </c>
      <c r="N1148" s="99"/>
      <c r="O1148" s="99"/>
      <c r="P1148" s="139" t="s">
        <v>2052</v>
      </c>
      <c r="Q1148" s="99" t="s">
        <v>2070</v>
      </c>
      <c r="R1148" s="99"/>
      <c r="S1148" s="108" t="s">
        <v>1461</v>
      </c>
    </row>
    <row r="1149" spans="1:19" x14ac:dyDescent="0.25">
      <c r="A1149" s="136">
        <v>95</v>
      </c>
      <c r="B1149" s="108">
        <v>2339227</v>
      </c>
      <c r="C1149" s="108">
        <v>3283859</v>
      </c>
      <c r="D1149" s="137" t="s">
        <v>81</v>
      </c>
      <c r="E1149" s="108" t="s">
        <v>1472</v>
      </c>
      <c r="F1149" s="138">
        <v>2.6967592592592592E-2</v>
      </c>
      <c r="G1149" s="100" t="s">
        <v>5322</v>
      </c>
      <c r="H1149" s="108" t="s">
        <v>1692</v>
      </c>
      <c r="I1149" s="108"/>
      <c r="J1149" s="99"/>
      <c r="K1149" s="99"/>
      <c r="L1149" s="99"/>
      <c r="M1149" s="108" t="s">
        <v>2033</v>
      </c>
      <c r="N1149" s="99"/>
      <c r="O1149" s="99"/>
      <c r="P1149" s="139" t="s">
        <v>2052</v>
      </c>
      <c r="Q1149" s="99" t="s">
        <v>2070</v>
      </c>
      <c r="R1149" s="99"/>
      <c r="S1149" s="108" t="s">
        <v>1461</v>
      </c>
    </row>
    <row r="1150" spans="1:19" x14ac:dyDescent="0.25">
      <c r="A1150" s="136">
        <v>251</v>
      </c>
      <c r="B1150" s="108">
        <v>2339248</v>
      </c>
      <c r="C1150" s="108">
        <v>3285734</v>
      </c>
      <c r="D1150" s="137" t="s">
        <v>1199</v>
      </c>
      <c r="E1150" s="108" t="s">
        <v>1623</v>
      </c>
      <c r="F1150" s="138">
        <v>3.3680555555555554E-2</v>
      </c>
      <c r="G1150" s="100" t="s">
        <v>5323</v>
      </c>
      <c r="H1150" s="108" t="s">
        <v>1692</v>
      </c>
      <c r="I1150" s="108"/>
      <c r="J1150" s="99"/>
      <c r="K1150" s="99"/>
      <c r="L1150" s="99"/>
      <c r="M1150" s="108" t="s">
        <v>2033</v>
      </c>
      <c r="N1150" s="99"/>
      <c r="O1150" s="99"/>
      <c r="P1150" s="139" t="s">
        <v>2052</v>
      </c>
      <c r="Q1150" s="99" t="s">
        <v>2070</v>
      </c>
      <c r="R1150" s="99"/>
      <c r="S1150" s="108" t="s">
        <v>1461</v>
      </c>
    </row>
    <row r="1151" spans="1:19" x14ac:dyDescent="0.25">
      <c r="A1151" s="136">
        <v>293</v>
      </c>
      <c r="B1151" s="108">
        <v>2339281</v>
      </c>
      <c r="C1151" s="108">
        <v>3286246</v>
      </c>
      <c r="D1151" s="137" t="s">
        <v>1131</v>
      </c>
      <c r="E1151" s="108" t="s">
        <v>1629</v>
      </c>
      <c r="F1151" s="138">
        <v>2.6956018518518518E-2</v>
      </c>
      <c r="G1151" s="100" t="s">
        <v>5322</v>
      </c>
      <c r="H1151" s="108" t="s">
        <v>1692</v>
      </c>
      <c r="I1151" s="108"/>
      <c r="J1151" s="99"/>
      <c r="K1151" s="99"/>
      <c r="L1151" s="99"/>
      <c r="M1151" s="108" t="s">
        <v>2033</v>
      </c>
      <c r="N1151" s="99"/>
      <c r="O1151" s="99"/>
      <c r="P1151" s="139" t="s">
        <v>2052</v>
      </c>
      <c r="Q1151" s="99" t="s">
        <v>2070</v>
      </c>
      <c r="R1151" s="99"/>
      <c r="S1151" s="108" t="s">
        <v>1461</v>
      </c>
    </row>
    <row r="1152" spans="1:19" x14ac:dyDescent="0.25">
      <c r="A1152" s="136">
        <v>80</v>
      </c>
      <c r="B1152" s="108">
        <v>2339283</v>
      </c>
      <c r="C1152" s="108">
        <v>3283680</v>
      </c>
      <c r="D1152" s="137" t="s">
        <v>81</v>
      </c>
      <c r="E1152" s="108" t="s">
        <v>1482</v>
      </c>
      <c r="F1152" s="138">
        <v>3.0555555555555555E-2</v>
      </c>
      <c r="G1152" s="100" t="s">
        <v>5323</v>
      </c>
      <c r="H1152" s="108" t="s">
        <v>1692</v>
      </c>
      <c r="I1152" s="108"/>
      <c r="J1152" s="99"/>
      <c r="K1152" s="99"/>
      <c r="L1152" s="99"/>
      <c r="M1152" s="108" t="s">
        <v>2033</v>
      </c>
      <c r="N1152" s="99"/>
      <c r="O1152" s="99"/>
      <c r="P1152" s="139" t="s">
        <v>2052</v>
      </c>
      <c r="Q1152" s="99" t="s">
        <v>2070</v>
      </c>
      <c r="R1152" s="99"/>
      <c r="S1152" s="108" t="s">
        <v>1461</v>
      </c>
    </row>
    <row r="1153" spans="1:19" x14ac:dyDescent="0.25">
      <c r="A1153" s="136">
        <v>132</v>
      </c>
      <c r="B1153" s="108">
        <v>2339284</v>
      </c>
      <c r="C1153" s="108">
        <v>3284305</v>
      </c>
      <c r="D1153" s="137" t="s">
        <v>581</v>
      </c>
      <c r="E1153" s="108" t="s">
        <v>1611</v>
      </c>
      <c r="F1153" s="138">
        <v>3.3576388888888892E-2</v>
      </c>
      <c r="G1153" s="100" t="s">
        <v>5323</v>
      </c>
      <c r="H1153" s="108" t="s">
        <v>1692</v>
      </c>
      <c r="I1153" s="108"/>
      <c r="J1153" s="99"/>
      <c r="K1153" s="99"/>
      <c r="L1153" s="99"/>
      <c r="M1153" s="108" t="s">
        <v>2033</v>
      </c>
      <c r="N1153" s="99"/>
      <c r="O1153" s="99"/>
      <c r="P1153" s="139" t="s">
        <v>2052</v>
      </c>
      <c r="Q1153" s="99" t="s">
        <v>2070</v>
      </c>
      <c r="R1153" s="99"/>
      <c r="S1153" s="108" t="s">
        <v>1461</v>
      </c>
    </row>
    <row r="1154" spans="1:19" x14ac:dyDescent="0.25">
      <c r="A1154" s="136">
        <v>95</v>
      </c>
      <c r="B1154" s="108">
        <v>2339298</v>
      </c>
      <c r="C1154" s="108">
        <v>3283860</v>
      </c>
      <c r="D1154" s="137" t="s">
        <v>81</v>
      </c>
      <c r="E1154" s="108" t="s">
        <v>1472</v>
      </c>
      <c r="F1154" s="138">
        <v>3.2442129629629626E-2</v>
      </c>
      <c r="G1154" s="100" t="s">
        <v>5323</v>
      </c>
      <c r="H1154" s="108" t="s">
        <v>1692</v>
      </c>
      <c r="I1154" s="108"/>
      <c r="J1154" s="99"/>
      <c r="K1154" s="99"/>
      <c r="L1154" s="99"/>
      <c r="M1154" s="108" t="s">
        <v>2033</v>
      </c>
      <c r="N1154" s="99"/>
      <c r="O1154" s="99"/>
      <c r="P1154" s="139" t="s">
        <v>2052</v>
      </c>
      <c r="Q1154" s="99" t="s">
        <v>2070</v>
      </c>
      <c r="R1154" s="99"/>
      <c r="S1154" s="108" t="s">
        <v>1461</v>
      </c>
    </row>
    <row r="1155" spans="1:19" x14ac:dyDescent="0.25">
      <c r="A1155" s="136">
        <v>21</v>
      </c>
      <c r="B1155" s="108">
        <v>2339331</v>
      </c>
      <c r="C1155" s="108">
        <v>3282972</v>
      </c>
      <c r="D1155" s="137" t="s">
        <v>96</v>
      </c>
      <c r="E1155" s="108" t="s">
        <v>1594</v>
      </c>
      <c r="F1155" s="138">
        <v>3.7418981481481484E-2</v>
      </c>
      <c r="G1155" s="100" t="s">
        <v>5323</v>
      </c>
      <c r="H1155" s="108" t="s">
        <v>1692</v>
      </c>
      <c r="I1155" s="108"/>
      <c r="J1155" s="99"/>
      <c r="K1155" s="99"/>
      <c r="L1155" s="99"/>
      <c r="M1155" s="108" t="s">
        <v>2033</v>
      </c>
      <c r="N1155" s="99"/>
      <c r="O1155" s="99"/>
      <c r="P1155" s="139" t="s">
        <v>2052</v>
      </c>
      <c r="Q1155" s="99" t="s">
        <v>2070</v>
      </c>
      <c r="R1155" s="99"/>
      <c r="S1155" s="108" t="s">
        <v>1461</v>
      </c>
    </row>
    <row r="1156" spans="1:19" x14ac:dyDescent="0.25">
      <c r="A1156" s="136">
        <v>133</v>
      </c>
      <c r="B1156" s="108">
        <v>2339349</v>
      </c>
      <c r="C1156" s="108">
        <v>3284317</v>
      </c>
      <c r="D1156" s="137" t="s">
        <v>581</v>
      </c>
      <c r="E1156" s="108" t="s">
        <v>1459</v>
      </c>
      <c r="F1156" s="138">
        <v>4.4930555555555557E-2</v>
      </c>
      <c r="G1156" s="100" t="s">
        <v>5323</v>
      </c>
      <c r="H1156" s="108" t="s">
        <v>1692</v>
      </c>
      <c r="I1156" s="108"/>
      <c r="J1156" s="99"/>
      <c r="K1156" s="99"/>
      <c r="L1156" s="99"/>
      <c r="M1156" s="108" t="s">
        <v>2033</v>
      </c>
      <c r="N1156" s="99"/>
      <c r="O1156" s="99"/>
      <c r="P1156" s="139" t="s">
        <v>2052</v>
      </c>
      <c r="Q1156" s="99" t="s">
        <v>2070</v>
      </c>
      <c r="R1156" s="99"/>
      <c r="S1156" s="108" t="s">
        <v>1461</v>
      </c>
    </row>
    <row r="1157" spans="1:19" x14ac:dyDescent="0.25">
      <c r="A1157" s="136">
        <v>94</v>
      </c>
      <c r="B1157" s="108">
        <v>2339371</v>
      </c>
      <c r="C1157" s="108">
        <v>3283848</v>
      </c>
      <c r="D1157" s="137" t="s">
        <v>81</v>
      </c>
      <c r="E1157" s="108" t="s">
        <v>1470</v>
      </c>
      <c r="F1157" s="138">
        <v>2.8495370370370369E-2</v>
      </c>
      <c r="G1157" s="100" t="s">
        <v>5323</v>
      </c>
      <c r="H1157" s="108" t="s">
        <v>1692</v>
      </c>
      <c r="I1157" s="108"/>
      <c r="J1157" s="99"/>
      <c r="K1157" s="99"/>
      <c r="L1157" s="99"/>
      <c r="M1157" s="108" t="s">
        <v>2033</v>
      </c>
      <c r="N1157" s="99"/>
      <c r="O1157" s="99"/>
      <c r="P1157" s="139" t="s">
        <v>2052</v>
      </c>
      <c r="Q1157" s="99" t="s">
        <v>2070</v>
      </c>
      <c r="R1157" s="99"/>
      <c r="S1157" s="108" t="s">
        <v>1461</v>
      </c>
    </row>
    <row r="1158" spans="1:19" x14ac:dyDescent="0.25">
      <c r="A1158" s="136">
        <v>288</v>
      </c>
      <c r="B1158" s="108">
        <v>2339384</v>
      </c>
      <c r="C1158" s="108">
        <v>3286183</v>
      </c>
      <c r="D1158" s="137" t="s">
        <v>1315</v>
      </c>
      <c r="E1158" s="108" t="s">
        <v>1566</v>
      </c>
      <c r="F1158" s="138">
        <v>3.7175925925925925E-2</v>
      </c>
      <c r="G1158" s="100" t="s">
        <v>5323</v>
      </c>
      <c r="H1158" s="108" t="s">
        <v>1692</v>
      </c>
      <c r="I1158" s="108"/>
      <c r="J1158" s="99"/>
      <c r="K1158" s="99"/>
      <c r="L1158" s="99"/>
      <c r="M1158" s="108" t="s">
        <v>2037</v>
      </c>
      <c r="N1158" s="99" t="s">
        <v>2067</v>
      </c>
      <c r="O1158" s="99"/>
      <c r="P1158" s="139" t="s">
        <v>2052</v>
      </c>
      <c r="Q1158" s="99" t="s">
        <v>2070</v>
      </c>
      <c r="R1158" s="99"/>
      <c r="S1158" s="108" t="s">
        <v>1461</v>
      </c>
    </row>
    <row r="1159" spans="1:19" x14ac:dyDescent="0.25">
      <c r="A1159" s="136">
        <v>98</v>
      </c>
      <c r="B1159" s="108">
        <v>2339389</v>
      </c>
      <c r="C1159" s="108">
        <v>3283905</v>
      </c>
      <c r="D1159" s="137" t="s">
        <v>465</v>
      </c>
      <c r="E1159" s="108" t="s">
        <v>1609</v>
      </c>
      <c r="F1159" s="138">
        <v>2.269675925925926E-2</v>
      </c>
      <c r="G1159" s="100" t="s">
        <v>2065</v>
      </c>
      <c r="H1159" s="108" t="s">
        <v>1692</v>
      </c>
      <c r="I1159" s="108"/>
      <c r="J1159" s="99" t="s">
        <v>5321</v>
      </c>
      <c r="K1159" s="99" t="s">
        <v>5325</v>
      </c>
      <c r="L1159" s="99"/>
      <c r="M1159" s="108" t="s">
        <v>2033</v>
      </c>
      <c r="N1159" s="99"/>
      <c r="O1159" s="99"/>
      <c r="P1159" s="139" t="s">
        <v>2052</v>
      </c>
      <c r="Q1159" s="99" t="s">
        <v>2069</v>
      </c>
      <c r="R1159" s="99"/>
      <c r="S1159" s="108" t="s">
        <v>1461</v>
      </c>
    </row>
    <row r="1160" spans="1:19" x14ac:dyDescent="0.25">
      <c r="A1160" s="136">
        <v>84</v>
      </c>
      <c r="B1160" s="108">
        <v>2339418</v>
      </c>
      <c r="C1160" s="108">
        <v>3283738</v>
      </c>
      <c r="D1160" s="137" t="s">
        <v>81</v>
      </c>
      <c r="E1160" s="108" t="s">
        <v>1632</v>
      </c>
      <c r="F1160" s="138">
        <v>3.3715277777777775E-2</v>
      </c>
      <c r="G1160" s="100" t="s">
        <v>5323</v>
      </c>
      <c r="H1160" s="108" t="s">
        <v>1692</v>
      </c>
      <c r="I1160" s="108"/>
      <c r="J1160" s="99"/>
      <c r="K1160" s="99"/>
      <c r="L1160" s="99"/>
      <c r="M1160" s="108" t="s">
        <v>2033</v>
      </c>
      <c r="N1160" s="99"/>
      <c r="O1160" s="99"/>
      <c r="P1160" s="139" t="s">
        <v>2052</v>
      </c>
      <c r="Q1160" s="99" t="s">
        <v>2070</v>
      </c>
      <c r="R1160" s="99"/>
      <c r="S1160" s="108" t="s">
        <v>1461</v>
      </c>
    </row>
    <row r="1161" spans="1:19" x14ac:dyDescent="0.25">
      <c r="A1161" s="136">
        <v>76</v>
      </c>
      <c r="B1161" s="108">
        <v>2339454</v>
      </c>
      <c r="C1161" s="108">
        <v>3283635</v>
      </c>
      <c r="D1161" s="137" t="s">
        <v>81</v>
      </c>
      <c r="E1161" s="108" t="s">
        <v>1484</v>
      </c>
      <c r="F1161" s="138">
        <v>3.8495370370370367E-2</v>
      </c>
      <c r="G1161" s="100" t="s">
        <v>5323</v>
      </c>
      <c r="H1161" s="108" t="s">
        <v>1692</v>
      </c>
      <c r="I1161" s="108"/>
      <c r="J1161" s="99"/>
      <c r="K1161" s="99"/>
      <c r="L1161" s="99"/>
      <c r="M1161" s="108" t="s">
        <v>2033</v>
      </c>
      <c r="N1161" s="99"/>
      <c r="O1161" s="99"/>
      <c r="P1161" s="139" t="s">
        <v>2052</v>
      </c>
      <c r="Q1161" s="99" t="s">
        <v>2070</v>
      </c>
      <c r="R1161" s="99"/>
      <c r="S1161" s="108" t="s">
        <v>1461</v>
      </c>
    </row>
    <row r="1162" spans="1:19" x14ac:dyDescent="0.25">
      <c r="A1162" s="136">
        <v>50</v>
      </c>
      <c r="B1162" s="108">
        <v>2339455</v>
      </c>
      <c r="C1162" s="108">
        <v>3283329</v>
      </c>
      <c r="D1162" s="137" t="s">
        <v>81</v>
      </c>
      <c r="E1162" s="108" t="s">
        <v>1484</v>
      </c>
      <c r="F1162" s="138">
        <v>3.2604166666666663E-2</v>
      </c>
      <c r="G1162" s="100" t="s">
        <v>5323</v>
      </c>
      <c r="H1162" s="108" t="s">
        <v>1692</v>
      </c>
      <c r="I1162" s="108"/>
      <c r="J1162" s="99"/>
      <c r="K1162" s="99"/>
      <c r="L1162" s="99"/>
      <c r="M1162" s="108" t="s">
        <v>2033</v>
      </c>
      <c r="N1162" s="99"/>
      <c r="O1162" s="99"/>
      <c r="P1162" s="139" t="s">
        <v>2052</v>
      </c>
      <c r="Q1162" s="99" t="s">
        <v>2070</v>
      </c>
      <c r="R1162" s="99"/>
      <c r="S1162" s="108" t="s">
        <v>1461</v>
      </c>
    </row>
    <row r="1163" spans="1:19" x14ac:dyDescent="0.25">
      <c r="A1163" s="136">
        <v>50</v>
      </c>
      <c r="B1163" s="108">
        <v>2339456</v>
      </c>
      <c r="C1163" s="108">
        <v>3283330</v>
      </c>
      <c r="D1163" s="137" t="s">
        <v>81</v>
      </c>
      <c r="E1163" s="108" t="s">
        <v>1484</v>
      </c>
      <c r="F1163" s="138">
        <v>2.9467592592592594E-2</v>
      </c>
      <c r="G1163" s="100" t="s">
        <v>5323</v>
      </c>
      <c r="H1163" s="108" t="s">
        <v>1692</v>
      </c>
      <c r="I1163" s="108"/>
      <c r="J1163" s="99"/>
      <c r="K1163" s="99"/>
      <c r="L1163" s="99"/>
      <c r="M1163" s="108" t="s">
        <v>2033</v>
      </c>
      <c r="N1163" s="99"/>
      <c r="O1163" s="99"/>
      <c r="P1163" s="139" t="s">
        <v>2052</v>
      </c>
      <c r="Q1163" s="99" t="s">
        <v>2070</v>
      </c>
      <c r="R1163" s="99"/>
      <c r="S1163" s="108" t="s">
        <v>1461</v>
      </c>
    </row>
    <row r="1164" spans="1:19" x14ac:dyDescent="0.25">
      <c r="A1164" s="136">
        <v>126</v>
      </c>
      <c r="B1164" s="108">
        <v>2339462</v>
      </c>
      <c r="C1164" s="108">
        <v>3284234</v>
      </c>
      <c r="D1164" s="137" t="s">
        <v>581</v>
      </c>
      <c r="E1164" s="108" t="s">
        <v>1488</v>
      </c>
      <c r="F1164" s="138">
        <v>3.1365740740740743E-2</v>
      </c>
      <c r="G1164" s="100" t="s">
        <v>5323</v>
      </c>
      <c r="H1164" s="108" t="s">
        <v>1692</v>
      </c>
      <c r="I1164" s="108"/>
      <c r="J1164" s="99"/>
      <c r="K1164" s="99"/>
      <c r="L1164" s="99"/>
      <c r="M1164" s="108" t="s">
        <v>2033</v>
      </c>
      <c r="N1164" s="99"/>
      <c r="O1164" s="99"/>
      <c r="P1164" s="139" t="s">
        <v>2052</v>
      </c>
      <c r="Q1164" s="99" t="s">
        <v>2070</v>
      </c>
      <c r="R1164" s="99"/>
      <c r="S1164" s="108" t="s">
        <v>1461</v>
      </c>
    </row>
    <row r="1165" spans="1:19" x14ac:dyDescent="0.25">
      <c r="A1165" s="136">
        <v>85</v>
      </c>
      <c r="B1165" s="108">
        <v>2339480</v>
      </c>
      <c r="C1165" s="108">
        <v>3283747</v>
      </c>
      <c r="D1165" s="137" t="s">
        <v>81</v>
      </c>
      <c r="E1165" s="108" t="s">
        <v>1631</v>
      </c>
      <c r="F1165" s="138">
        <v>3.6111111111111108E-2</v>
      </c>
      <c r="G1165" s="100" t="s">
        <v>5323</v>
      </c>
      <c r="H1165" s="108" t="s">
        <v>1692</v>
      </c>
      <c r="I1165" s="108"/>
      <c r="J1165" s="99"/>
      <c r="K1165" s="99"/>
      <c r="L1165" s="99"/>
      <c r="M1165" s="108" t="s">
        <v>2033</v>
      </c>
      <c r="N1165" s="99"/>
      <c r="O1165" s="99"/>
      <c r="P1165" s="139" t="s">
        <v>2052</v>
      </c>
      <c r="Q1165" s="99" t="s">
        <v>2070</v>
      </c>
      <c r="R1165" s="99"/>
      <c r="S1165" s="108" t="s">
        <v>1461</v>
      </c>
    </row>
    <row r="1166" spans="1:19" x14ac:dyDescent="0.25">
      <c r="A1166" s="136">
        <v>251</v>
      </c>
      <c r="B1166" s="108">
        <v>2339489</v>
      </c>
      <c r="C1166" s="108">
        <v>3285735</v>
      </c>
      <c r="D1166" s="137" t="s">
        <v>1199</v>
      </c>
      <c r="E1166" s="108" t="s">
        <v>1623</v>
      </c>
      <c r="F1166" s="138">
        <v>3.5856481481481482E-2</v>
      </c>
      <c r="G1166" s="100" t="s">
        <v>5323</v>
      </c>
      <c r="H1166" s="108" t="s">
        <v>1692</v>
      </c>
      <c r="I1166" s="108"/>
      <c r="J1166" s="99"/>
      <c r="K1166" s="99"/>
      <c r="L1166" s="99"/>
      <c r="M1166" s="108" t="s">
        <v>2033</v>
      </c>
      <c r="N1166" s="99"/>
      <c r="O1166" s="99"/>
      <c r="P1166" s="139" t="s">
        <v>2052</v>
      </c>
      <c r="Q1166" s="99" t="s">
        <v>2070</v>
      </c>
      <c r="R1166" s="99"/>
      <c r="S1166" s="108" t="s">
        <v>1461</v>
      </c>
    </row>
    <row r="1167" spans="1:19" x14ac:dyDescent="0.25">
      <c r="A1167" s="136">
        <v>95</v>
      </c>
      <c r="B1167" s="108">
        <v>2339490</v>
      </c>
      <c r="C1167" s="108">
        <v>3283861</v>
      </c>
      <c r="D1167" s="137" t="s">
        <v>81</v>
      </c>
      <c r="E1167" s="108" t="s">
        <v>1472</v>
      </c>
      <c r="F1167" s="138">
        <v>2.9085648148148149E-2</v>
      </c>
      <c r="G1167" s="100" t="s">
        <v>5323</v>
      </c>
      <c r="H1167" s="108" t="s">
        <v>1692</v>
      </c>
      <c r="I1167" s="108"/>
      <c r="J1167" s="99"/>
      <c r="K1167" s="99"/>
      <c r="L1167" s="99"/>
      <c r="M1167" s="108" t="s">
        <v>2033</v>
      </c>
      <c r="N1167" s="99"/>
      <c r="O1167" s="99"/>
      <c r="P1167" s="139" t="s">
        <v>2052</v>
      </c>
      <c r="Q1167" s="99" t="s">
        <v>2070</v>
      </c>
      <c r="R1167" s="99"/>
      <c r="S1167" s="108" t="s">
        <v>1461</v>
      </c>
    </row>
    <row r="1168" spans="1:19" x14ac:dyDescent="0.25">
      <c r="A1168" s="136">
        <v>132</v>
      </c>
      <c r="B1168" s="108">
        <v>2339495</v>
      </c>
      <c r="C1168" s="108">
        <v>3284306</v>
      </c>
      <c r="D1168" s="137" t="s">
        <v>581</v>
      </c>
      <c r="E1168" s="108" t="s">
        <v>1611</v>
      </c>
      <c r="F1168" s="138">
        <v>3.5381944444444445E-2</v>
      </c>
      <c r="G1168" s="100" t="s">
        <v>5323</v>
      </c>
      <c r="H1168" s="108" t="s">
        <v>1692</v>
      </c>
      <c r="I1168" s="108"/>
      <c r="J1168" s="99"/>
      <c r="K1168" s="99"/>
      <c r="L1168" s="99"/>
      <c r="M1168" s="108" t="s">
        <v>2033</v>
      </c>
      <c r="N1168" s="99"/>
      <c r="O1168" s="99"/>
      <c r="P1168" s="139" t="s">
        <v>2052</v>
      </c>
      <c r="Q1168" s="99" t="s">
        <v>2070</v>
      </c>
      <c r="R1168" s="99"/>
      <c r="S1168" s="108" t="s">
        <v>1461</v>
      </c>
    </row>
    <row r="1169" spans="1:19" x14ac:dyDescent="0.25">
      <c r="A1169" s="136">
        <v>80</v>
      </c>
      <c r="B1169" s="108">
        <v>2339519</v>
      </c>
      <c r="C1169" s="108">
        <v>3283681</v>
      </c>
      <c r="D1169" s="137" t="s">
        <v>81</v>
      </c>
      <c r="E1169" s="108" t="s">
        <v>1482</v>
      </c>
      <c r="F1169" s="138">
        <v>2.9733796296296296E-2</v>
      </c>
      <c r="G1169" s="100" t="s">
        <v>5323</v>
      </c>
      <c r="H1169" s="108" t="s">
        <v>1692</v>
      </c>
      <c r="I1169" s="108"/>
      <c r="J1169" s="99"/>
      <c r="K1169" s="99"/>
      <c r="L1169" s="99"/>
      <c r="M1169" s="108" t="s">
        <v>2033</v>
      </c>
      <c r="N1169" s="99"/>
      <c r="O1169" s="99"/>
      <c r="P1169" s="139" t="s">
        <v>2052</v>
      </c>
      <c r="Q1169" s="99" t="s">
        <v>2070</v>
      </c>
      <c r="R1169" s="99"/>
      <c r="S1169" s="108" t="s">
        <v>1461</v>
      </c>
    </row>
    <row r="1170" spans="1:19" x14ac:dyDescent="0.25">
      <c r="A1170" s="136">
        <v>293</v>
      </c>
      <c r="B1170" s="108">
        <v>2339542</v>
      </c>
      <c r="C1170" s="108">
        <v>3286243</v>
      </c>
      <c r="D1170" s="137" t="s">
        <v>1131</v>
      </c>
      <c r="E1170" s="108" t="s">
        <v>1629</v>
      </c>
      <c r="F1170" s="138">
        <v>2.3553240740740739E-2</v>
      </c>
      <c r="G1170" s="100" t="s">
        <v>2065</v>
      </c>
      <c r="H1170" s="108" t="s">
        <v>1692</v>
      </c>
      <c r="I1170" s="108"/>
      <c r="J1170" s="99" t="s">
        <v>5321</v>
      </c>
      <c r="K1170" s="99" t="s">
        <v>5325</v>
      </c>
      <c r="L1170" s="99"/>
      <c r="M1170" s="108" t="s">
        <v>2033</v>
      </c>
      <c r="N1170" s="99"/>
      <c r="O1170" s="99"/>
      <c r="P1170" s="139" t="s">
        <v>2052</v>
      </c>
      <c r="Q1170" s="99" t="s">
        <v>2070</v>
      </c>
      <c r="R1170" s="99"/>
      <c r="S1170" s="108" t="s">
        <v>1461</v>
      </c>
    </row>
    <row r="1171" spans="1:19" x14ac:dyDescent="0.25">
      <c r="A1171" s="136">
        <v>81</v>
      </c>
      <c r="B1171" s="108">
        <v>2339555</v>
      </c>
      <c r="C1171" s="108">
        <v>3283695</v>
      </c>
      <c r="D1171" s="137" t="s">
        <v>81</v>
      </c>
      <c r="E1171" s="108" t="s">
        <v>1634</v>
      </c>
      <c r="F1171" s="138">
        <v>3.4270833333333334E-2</v>
      </c>
      <c r="G1171" s="100" t="s">
        <v>5323</v>
      </c>
      <c r="H1171" s="108" t="s">
        <v>1692</v>
      </c>
      <c r="I1171" s="108"/>
      <c r="J1171" s="99"/>
      <c r="K1171" s="99"/>
      <c r="L1171" s="99"/>
      <c r="M1171" s="108" t="s">
        <v>2033</v>
      </c>
      <c r="N1171" s="99"/>
      <c r="O1171" s="99"/>
      <c r="P1171" s="139" t="s">
        <v>2052</v>
      </c>
      <c r="Q1171" s="99" t="s">
        <v>2070</v>
      </c>
      <c r="R1171" s="99"/>
      <c r="S1171" s="108" t="s">
        <v>1461</v>
      </c>
    </row>
    <row r="1172" spans="1:19" x14ac:dyDescent="0.25">
      <c r="A1172" s="136">
        <v>133</v>
      </c>
      <c r="B1172" s="108">
        <v>2339566</v>
      </c>
      <c r="C1172" s="108">
        <v>3284316</v>
      </c>
      <c r="D1172" s="137" t="s">
        <v>581</v>
      </c>
      <c r="E1172" s="108" t="s">
        <v>1459</v>
      </c>
      <c r="F1172" s="138">
        <v>5.0717592592592592E-2</v>
      </c>
      <c r="G1172" s="100" t="s">
        <v>5323</v>
      </c>
      <c r="H1172" s="108" t="s">
        <v>1692</v>
      </c>
      <c r="I1172" s="108"/>
      <c r="J1172" s="99"/>
      <c r="K1172" s="99"/>
      <c r="L1172" s="99"/>
      <c r="M1172" s="108" t="s">
        <v>2033</v>
      </c>
      <c r="N1172" s="99"/>
      <c r="O1172" s="99"/>
      <c r="P1172" s="139" t="s">
        <v>2052</v>
      </c>
      <c r="Q1172" s="99" t="s">
        <v>2070</v>
      </c>
      <c r="R1172" s="99"/>
      <c r="S1172" s="108" t="s">
        <v>1461</v>
      </c>
    </row>
    <row r="1173" spans="1:19" x14ac:dyDescent="0.25">
      <c r="A1173" s="136">
        <v>217</v>
      </c>
      <c r="B1173" s="108">
        <v>2339572</v>
      </c>
      <c r="C1173" s="108">
        <v>3285330</v>
      </c>
      <c r="D1173" s="137" t="s">
        <v>990</v>
      </c>
      <c r="E1173" s="108" t="s">
        <v>1526</v>
      </c>
      <c r="F1173" s="138">
        <v>3.0162037037037036E-2</v>
      </c>
      <c r="G1173" s="100" t="s">
        <v>5323</v>
      </c>
      <c r="H1173" s="108" t="s">
        <v>1692</v>
      </c>
      <c r="I1173" s="108"/>
      <c r="J1173" s="99"/>
      <c r="K1173" s="99"/>
      <c r="L1173" s="99"/>
      <c r="M1173" s="108" t="s">
        <v>2033</v>
      </c>
      <c r="N1173" s="99"/>
      <c r="O1173" s="99"/>
      <c r="P1173" s="139" t="s">
        <v>2052</v>
      </c>
      <c r="Q1173" s="99" t="s">
        <v>2070</v>
      </c>
      <c r="R1173" s="99"/>
      <c r="S1173" s="108" t="s">
        <v>1461</v>
      </c>
    </row>
    <row r="1174" spans="1:19" x14ac:dyDescent="0.25">
      <c r="A1174" s="136">
        <v>201</v>
      </c>
      <c r="B1174" s="108">
        <v>2339575</v>
      </c>
      <c r="C1174" s="108">
        <v>3285137</v>
      </c>
      <c r="D1174" s="137" t="s">
        <v>905</v>
      </c>
      <c r="E1174" s="108" t="s">
        <v>1511</v>
      </c>
      <c r="F1174" s="138">
        <v>3.1585648148148147E-2</v>
      </c>
      <c r="G1174" s="100" t="s">
        <v>5323</v>
      </c>
      <c r="H1174" s="108" t="s">
        <v>1692</v>
      </c>
      <c r="I1174" s="108"/>
      <c r="J1174" s="99"/>
      <c r="K1174" s="99"/>
      <c r="L1174" s="99"/>
      <c r="M1174" s="108" t="s">
        <v>2033</v>
      </c>
      <c r="N1174" s="99"/>
      <c r="O1174" s="99"/>
      <c r="P1174" s="139" t="s">
        <v>2052</v>
      </c>
      <c r="Q1174" s="99" t="s">
        <v>2070</v>
      </c>
      <c r="R1174" s="99"/>
      <c r="S1174" s="108" t="s">
        <v>1461</v>
      </c>
    </row>
    <row r="1175" spans="1:19" x14ac:dyDescent="0.25">
      <c r="A1175" s="136">
        <v>94</v>
      </c>
      <c r="B1175" s="108">
        <v>2339594</v>
      </c>
      <c r="C1175" s="108">
        <v>3283849</v>
      </c>
      <c r="D1175" s="137" t="s">
        <v>81</v>
      </c>
      <c r="E1175" s="108" t="s">
        <v>1470</v>
      </c>
      <c r="F1175" s="138">
        <v>3.1458333333333331E-2</v>
      </c>
      <c r="G1175" s="100" t="s">
        <v>5323</v>
      </c>
      <c r="H1175" s="108" t="s">
        <v>1692</v>
      </c>
      <c r="I1175" s="108"/>
      <c r="J1175" s="99"/>
      <c r="K1175" s="99"/>
      <c r="L1175" s="99"/>
      <c r="M1175" s="108" t="s">
        <v>2033</v>
      </c>
      <c r="N1175" s="99"/>
      <c r="O1175" s="99"/>
      <c r="P1175" s="139" t="s">
        <v>2052</v>
      </c>
      <c r="Q1175" s="99" t="s">
        <v>2070</v>
      </c>
      <c r="R1175" s="99"/>
      <c r="S1175" s="108" t="s">
        <v>1461</v>
      </c>
    </row>
    <row r="1176" spans="1:19" x14ac:dyDescent="0.25">
      <c r="A1176" s="136">
        <v>205</v>
      </c>
      <c r="B1176" s="108">
        <v>2339596</v>
      </c>
      <c r="C1176" s="108">
        <v>3285181</v>
      </c>
      <c r="D1176" s="137" t="s">
        <v>990</v>
      </c>
      <c r="E1176" s="108" t="s">
        <v>1514</v>
      </c>
      <c r="F1176" s="138">
        <v>3.201388888888889E-2</v>
      </c>
      <c r="G1176" s="100" t="s">
        <v>5323</v>
      </c>
      <c r="H1176" s="108" t="s">
        <v>1692</v>
      </c>
      <c r="I1176" s="108"/>
      <c r="J1176" s="99"/>
      <c r="K1176" s="99"/>
      <c r="L1176" s="99"/>
      <c r="M1176" s="108" t="s">
        <v>2033</v>
      </c>
      <c r="N1176" s="99"/>
      <c r="O1176" s="99"/>
      <c r="P1176" s="139" t="s">
        <v>2052</v>
      </c>
      <c r="Q1176" s="99" t="s">
        <v>2070</v>
      </c>
      <c r="R1176" s="99"/>
      <c r="S1176" s="108" t="s">
        <v>1461</v>
      </c>
    </row>
    <row r="1177" spans="1:19" x14ac:dyDescent="0.25">
      <c r="A1177" s="136">
        <v>205</v>
      </c>
      <c r="B1177" s="108">
        <v>2339597</v>
      </c>
      <c r="C1177" s="108">
        <v>3285187</v>
      </c>
      <c r="D1177" s="137" t="s">
        <v>990</v>
      </c>
      <c r="E1177" s="108" t="s">
        <v>1514</v>
      </c>
      <c r="F1177" s="138">
        <v>3.380787037037037E-2</v>
      </c>
      <c r="G1177" s="100" t="s">
        <v>5323</v>
      </c>
      <c r="H1177" s="108" t="s">
        <v>1692</v>
      </c>
      <c r="I1177" s="108"/>
      <c r="J1177" s="99"/>
      <c r="K1177" s="99"/>
      <c r="L1177" s="99"/>
      <c r="M1177" s="108" t="s">
        <v>2033</v>
      </c>
      <c r="N1177" s="99"/>
      <c r="O1177" s="99"/>
      <c r="P1177" s="139" t="s">
        <v>2052</v>
      </c>
      <c r="Q1177" s="99" t="s">
        <v>2070</v>
      </c>
      <c r="R1177" s="99"/>
      <c r="S1177" s="108" t="s">
        <v>1461</v>
      </c>
    </row>
    <row r="1178" spans="1:19" x14ac:dyDescent="0.25">
      <c r="A1178" s="136">
        <v>205</v>
      </c>
      <c r="B1178" s="108">
        <v>2339598</v>
      </c>
      <c r="C1178" s="108">
        <v>3285188</v>
      </c>
      <c r="D1178" s="137" t="s">
        <v>990</v>
      </c>
      <c r="E1178" s="108" t="s">
        <v>1514</v>
      </c>
      <c r="F1178" s="138">
        <v>3.3125000000000002E-2</v>
      </c>
      <c r="G1178" s="100" t="s">
        <v>5323</v>
      </c>
      <c r="H1178" s="108" t="s">
        <v>1692</v>
      </c>
      <c r="I1178" s="108"/>
      <c r="J1178" s="99"/>
      <c r="K1178" s="99"/>
      <c r="L1178" s="99"/>
      <c r="M1178" s="108" t="s">
        <v>2033</v>
      </c>
      <c r="N1178" s="99"/>
      <c r="O1178" s="99"/>
      <c r="P1178" s="139" t="s">
        <v>2052</v>
      </c>
      <c r="Q1178" s="99" t="s">
        <v>2070</v>
      </c>
      <c r="R1178" s="99"/>
      <c r="S1178" s="108" t="s">
        <v>1461</v>
      </c>
    </row>
    <row r="1179" spans="1:19" x14ac:dyDescent="0.25">
      <c r="A1179" s="136">
        <v>205</v>
      </c>
      <c r="B1179" s="108">
        <v>2339599</v>
      </c>
      <c r="C1179" s="108">
        <v>3285189</v>
      </c>
      <c r="D1179" s="137" t="s">
        <v>990</v>
      </c>
      <c r="E1179" s="108" t="s">
        <v>1514</v>
      </c>
      <c r="F1179" s="138">
        <v>2.7314814814814816E-2</v>
      </c>
      <c r="G1179" s="100" t="s">
        <v>5322</v>
      </c>
      <c r="H1179" s="108" t="s">
        <v>1692</v>
      </c>
      <c r="I1179" s="108"/>
      <c r="J1179" s="99"/>
      <c r="K1179" s="99"/>
      <c r="L1179" s="99"/>
      <c r="M1179" s="108" t="s">
        <v>2033</v>
      </c>
      <c r="N1179" s="99"/>
      <c r="O1179" s="99"/>
      <c r="P1179" s="139" t="s">
        <v>2052</v>
      </c>
      <c r="Q1179" s="99" t="s">
        <v>2070</v>
      </c>
      <c r="R1179" s="99"/>
      <c r="S1179" s="108" t="s">
        <v>1461</v>
      </c>
    </row>
    <row r="1180" spans="1:19" x14ac:dyDescent="0.25">
      <c r="A1180" s="136">
        <v>205</v>
      </c>
      <c r="B1180" s="108">
        <v>2339600</v>
      </c>
      <c r="C1180" s="108">
        <v>3285190</v>
      </c>
      <c r="D1180" s="137" t="s">
        <v>990</v>
      </c>
      <c r="E1180" s="108" t="s">
        <v>1514</v>
      </c>
      <c r="F1180" s="138">
        <v>3.2662037037037038E-2</v>
      </c>
      <c r="G1180" s="100" t="s">
        <v>5323</v>
      </c>
      <c r="H1180" s="108" t="s">
        <v>1692</v>
      </c>
      <c r="I1180" s="108"/>
      <c r="J1180" s="99"/>
      <c r="K1180" s="99"/>
      <c r="L1180" s="99"/>
      <c r="M1180" s="108" t="s">
        <v>2033</v>
      </c>
      <c r="N1180" s="99"/>
      <c r="O1180" s="99"/>
      <c r="P1180" s="139" t="s">
        <v>2052</v>
      </c>
      <c r="Q1180" s="99" t="s">
        <v>2070</v>
      </c>
      <c r="R1180" s="99"/>
      <c r="S1180" s="108" t="s">
        <v>1461</v>
      </c>
    </row>
    <row r="1181" spans="1:19" x14ac:dyDescent="0.25">
      <c r="A1181" s="136">
        <v>41</v>
      </c>
      <c r="B1181" s="108">
        <v>2339603</v>
      </c>
      <c r="C1181" s="108">
        <v>3283212</v>
      </c>
      <c r="D1181" s="137" t="s">
        <v>96</v>
      </c>
      <c r="E1181" s="108" t="s">
        <v>1635</v>
      </c>
      <c r="F1181" s="138">
        <v>2.8993055555555557E-2</v>
      </c>
      <c r="G1181" s="100" t="s">
        <v>5323</v>
      </c>
      <c r="H1181" s="108" t="s">
        <v>1692</v>
      </c>
      <c r="I1181" s="108"/>
      <c r="J1181" s="99"/>
      <c r="K1181" s="99"/>
      <c r="L1181" s="99"/>
      <c r="M1181" s="108" t="s">
        <v>2033</v>
      </c>
      <c r="N1181" s="99"/>
      <c r="O1181" s="99"/>
      <c r="P1181" s="139" t="s">
        <v>2052</v>
      </c>
      <c r="Q1181" s="99" t="s">
        <v>2070</v>
      </c>
      <c r="R1181" s="99"/>
      <c r="S1181" s="108" t="s">
        <v>1461</v>
      </c>
    </row>
    <row r="1182" spans="1:19" x14ac:dyDescent="0.25">
      <c r="A1182" s="136">
        <v>85</v>
      </c>
      <c r="B1182" s="108">
        <v>2339619</v>
      </c>
      <c r="C1182" s="108">
        <v>3283745</v>
      </c>
      <c r="D1182" s="137" t="s">
        <v>81</v>
      </c>
      <c r="E1182" s="108" t="s">
        <v>1631</v>
      </c>
      <c r="F1182" s="138">
        <v>3.2951388888888891E-2</v>
      </c>
      <c r="G1182" s="100" t="s">
        <v>5323</v>
      </c>
      <c r="H1182" s="108" t="s">
        <v>1692</v>
      </c>
      <c r="I1182" s="108"/>
      <c r="J1182" s="99"/>
      <c r="K1182" s="99"/>
      <c r="L1182" s="99"/>
      <c r="M1182" s="108" t="s">
        <v>2033</v>
      </c>
      <c r="N1182" s="99"/>
      <c r="O1182" s="99"/>
      <c r="P1182" s="139" t="s">
        <v>2052</v>
      </c>
      <c r="Q1182" s="99" t="s">
        <v>2069</v>
      </c>
      <c r="R1182" s="99"/>
      <c r="S1182" s="108" t="s">
        <v>1461</v>
      </c>
    </row>
    <row r="1183" spans="1:19" x14ac:dyDescent="0.25">
      <c r="A1183" s="136">
        <v>126</v>
      </c>
      <c r="B1183" s="108">
        <v>2339648</v>
      </c>
      <c r="C1183" s="108">
        <v>3284235</v>
      </c>
      <c r="D1183" s="137" t="s">
        <v>581</v>
      </c>
      <c r="E1183" s="108" t="s">
        <v>1488</v>
      </c>
      <c r="F1183" s="138">
        <v>2.8993055555555557E-2</v>
      </c>
      <c r="G1183" s="100" t="s">
        <v>5323</v>
      </c>
      <c r="H1183" s="108" t="s">
        <v>1692</v>
      </c>
      <c r="I1183" s="108"/>
      <c r="J1183" s="99"/>
      <c r="K1183" s="99"/>
      <c r="L1183" s="99"/>
      <c r="M1183" s="108" t="s">
        <v>2033</v>
      </c>
      <c r="N1183" s="99"/>
      <c r="O1183" s="99"/>
      <c r="P1183" s="139" t="s">
        <v>2052</v>
      </c>
      <c r="Q1183" s="99" t="s">
        <v>2070</v>
      </c>
      <c r="R1183" s="99"/>
      <c r="S1183" s="108" t="s">
        <v>1461</v>
      </c>
    </row>
    <row r="1184" spans="1:19" x14ac:dyDescent="0.25">
      <c r="A1184" s="136">
        <v>50</v>
      </c>
      <c r="B1184" s="108">
        <v>2339656</v>
      </c>
      <c r="C1184" s="108">
        <v>3283327</v>
      </c>
      <c r="D1184" s="137" t="s">
        <v>81</v>
      </c>
      <c r="E1184" s="108" t="s">
        <v>1484</v>
      </c>
      <c r="F1184" s="138">
        <v>3.0428240740740742E-2</v>
      </c>
      <c r="G1184" s="100" t="s">
        <v>5323</v>
      </c>
      <c r="H1184" s="108" t="s">
        <v>1692</v>
      </c>
      <c r="I1184" s="108"/>
      <c r="J1184" s="99"/>
      <c r="K1184" s="99"/>
      <c r="L1184" s="99"/>
      <c r="M1184" s="108" t="s">
        <v>2033</v>
      </c>
      <c r="N1184" s="99"/>
      <c r="O1184" s="99"/>
      <c r="P1184" s="139" t="s">
        <v>2052</v>
      </c>
      <c r="Q1184" s="99" t="s">
        <v>2070</v>
      </c>
      <c r="R1184" s="99"/>
      <c r="S1184" s="108" t="s">
        <v>1461</v>
      </c>
    </row>
    <row r="1185" spans="1:19" x14ac:dyDescent="0.25">
      <c r="A1185" s="136">
        <v>251</v>
      </c>
      <c r="B1185" s="108">
        <v>2339674</v>
      </c>
      <c r="C1185" s="108">
        <v>3285736</v>
      </c>
      <c r="D1185" s="137" t="s">
        <v>1199</v>
      </c>
      <c r="E1185" s="108" t="s">
        <v>1623</v>
      </c>
      <c r="F1185" s="138">
        <v>2.9166666666666667E-2</v>
      </c>
      <c r="G1185" s="100" t="s">
        <v>5323</v>
      </c>
      <c r="H1185" s="108" t="s">
        <v>1692</v>
      </c>
      <c r="I1185" s="108"/>
      <c r="J1185" s="99"/>
      <c r="K1185" s="99"/>
      <c r="L1185" s="99"/>
      <c r="M1185" s="108" t="s">
        <v>2033</v>
      </c>
      <c r="N1185" s="99"/>
      <c r="O1185" s="99"/>
      <c r="P1185" s="139" t="s">
        <v>2052</v>
      </c>
      <c r="Q1185" s="99" t="s">
        <v>2070</v>
      </c>
      <c r="R1185" s="99"/>
      <c r="S1185" s="108" t="s">
        <v>1461</v>
      </c>
    </row>
    <row r="1186" spans="1:19" x14ac:dyDescent="0.25">
      <c r="A1186" s="136">
        <v>288</v>
      </c>
      <c r="B1186" s="108">
        <v>2339685</v>
      </c>
      <c r="C1186" s="108">
        <v>3286185</v>
      </c>
      <c r="D1186" s="137" t="s">
        <v>1315</v>
      </c>
      <c r="E1186" s="108" t="s">
        <v>1566</v>
      </c>
      <c r="F1186" s="138">
        <v>3.3564814814814818E-2</v>
      </c>
      <c r="G1186" s="100" t="s">
        <v>5323</v>
      </c>
      <c r="H1186" s="108" t="s">
        <v>1692</v>
      </c>
      <c r="I1186" s="108"/>
      <c r="J1186" s="99"/>
      <c r="K1186" s="99"/>
      <c r="L1186" s="99"/>
      <c r="M1186" s="108" t="s">
        <v>2037</v>
      </c>
      <c r="N1186" s="99" t="s">
        <v>2067</v>
      </c>
      <c r="O1186" s="99"/>
      <c r="P1186" s="139" t="s">
        <v>2052</v>
      </c>
      <c r="Q1186" s="99" t="s">
        <v>2070</v>
      </c>
      <c r="R1186" s="99"/>
      <c r="S1186" s="108" t="s">
        <v>1461</v>
      </c>
    </row>
    <row r="1187" spans="1:19" x14ac:dyDescent="0.25">
      <c r="A1187" s="136">
        <v>32</v>
      </c>
      <c r="B1187" s="108">
        <v>2339694</v>
      </c>
      <c r="C1187" s="108">
        <v>3283103</v>
      </c>
      <c r="D1187" s="137" t="s">
        <v>96</v>
      </c>
      <c r="E1187" s="108" t="s">
        <v>1636</v>
      </c>
      <c r="F1187" s="138">
        <v>3.8252314814814815E-2</v>
      </c>
      <c r="G1187" s="100" t="s">
        <v>5323</v>
      </c>
      <c r="H1187" s="108" t="s">
        <v>1692</v>
      </c>
      <c r="I1187" s="108"/>
      <c r="J1187" s="99"/>
      <c r="K1187" s="99"/>
      <c r="L1187" s="99"/>
      <c r="M1187" s="108" t="s">
        <v>2033</v>
      </c>
      <c r="N1187" s="99"/>
      <c r="O1187" s="99"/>
      <c r="P1187" s="139" t="s">
        <v>2052</v>
      </c>
      <c r="Q1187" s="99" t="s">
        <v>2070</v>
      </c>
      <c r="R1187" s="99"/>
      <c r="S1187" s="108" t="s">
        <v>1461</v>
      </c>
    </row>
    <row r="1188" spans="1:19" x14ac:dyDescent="0.25">
      <c r="A1188" s="136">
        <v>201</v>
      </c>
      <c r="B1188" s="108">
        <v>2339745</v>
      </c>
      <c r="C1188" s="108">
        <v>3285131</v>
      </c>
      <c r="D1188" s="137" t="s">
        <v>905</v>
      </c>
      <c r="E1188" s="108" t="s">
        <v>1511</v>
      </c>
      <c r="F1188" s="138">
        <v>3.3159722222222222E-2</v>
      </c>
      <c r="G1188" s="100" t="s">
        <v>5323</v>
      </c>
      <c r="H1188" s="108" t="s">
        <v>1692</v>
      </c>
      <c r="I1188" s="108"/>
      <c r="J1188" s="99"/>
      <c r="K1188" s="99"/>
      <c r="L1188" s="99"/>
      <c r="M1188" s="108" t="s">
        <v>2033</v>
      </c>
      <c r="N1188" s="99"/>
      <c r="O1188" s="99"/>
      <c r="P1188" s="139" t="s">
        <v>2052</v>
      </c>
      <c r="Q1188" s="99" t="s">
        <v>2070</v>
      </c>
      <c r="R1188" s="99"/>
      <c r="S1188" s="108" t="s">
        <v>1461</v>
      </c>
    </row>
    <row r="1189" spans="1:19" x14ac:dyDescent="0.25">
      <c r="A1189" s="136">
        <v>224</v>
      </c>
      <c r="B1189" s="108">
        <v>2339767</v>
      </c>
      <c r="C1189" s="108">
        <v>3285417</v>
      </c>
      <c r="D1189" s="137" t="s">
        <v>990</v>
      </c>
      <c r="E1189" s="108" t="s">
        <v>1627</v>
      </c>
      <c r="F1189" s="138">
        <v>2.5034722222222222E-2</v>
      </c>
      <c r="G1189" s="100" t="s">
        <v>5322</v>
      </c>
      <c r="H1189" s="108" t="s">
        <v>1692</v>
      </c>
      <c r="I1189" s="108"/>
      <c r="J1189" s="99"/>
      <c r="K1189" s="99"/>
      <c r="L1189" s="99"/>
      <c r="M1189" s="108" t="s">
        <v>2033</v>
      </c>
      <c r="N1189" s="99"/>
      <c r="O1189" s="99"/>
      <c r="P1189" s="139" t="s">
        <v>2053</v>
      </c>
      <c r="Q1189" s="99" t="s">
        <v>2070</v>
      </c>
      <c r="R1189" s="99"/>
      <c r="S1189" s="108" t="s">
        <v>1461</v>
      </c>
    </row>
    <row r="1190" spans="1:19" x14ac:dyDescent="0.25">
      <c r="A1190" s="136">
        <v>84</v>
      </c>
      <c r="B1190" s="108">
        <v>2339816</v>
      </c>
      <c r="C1190" s="108">
        <v>3283737</v>
      </c>
      <c r="D1190" s="137" t="s">
        <v>81</v>
      </c>
      <c r="E1190" s="108" t="s">
        <v>1632</v>
      </c>
      <c r="F1190" s="138">
        <v>3.408564814814815E-2</v>
      </c>
      <c r="G1190" s="100" t="s">
        <v>5323</v>
      </c>
      <c r="H1190" s="108" t="s">
        <v>1692</v>
      </c>
      <c r="I1190" s="108"/>
      <c r="J1190" s="99"/>
      <c r="K1190" s="99"/>
      <c r="L1190" s="99"/>
      <c r="M1190" s="108" t="s">
        <v>2033</v>
      </c>
      <c r="N1190" s="99"/>
      <c r="O1190" s="99"/>
      <c r="P1190" s="139" t="s">
        <v>2052</v>
      </c>
      <c r="Q1190" s="99" t="s">
        <v>2070</v>
      </c>
      <c r="R1190" s="99"/>
      <c r="S1190" s="108" t="s">
        <v>1461</v>
      </c>
    </row>
    <row r="1191" spans="1:19" x14ac:dyDescent="0.25">
      <c r="A1191" s="136">
        <v>171</v>
      </c>
      <c r="B1191" s="108">
        <v>2339849</v>
      </c>
      <c r="C1191" s="108">
        <v>3284771</v>
      </c>
      <c r="D1191" s="137" t="s">
        <v>806</v>
      </c>
      <c r="E1191" s="108" t="s">
        <v>1637</v>
      </c>
      <c r="F1191" s="138">
        <v>4.4097222222222225E-2</v>
      </c>
      <c r="G1191" s="100" t="s">
        <v>5323</v>
      </c>
      <c r="H1191" s="108" t="s">
        <v>1692</v>
      </c>
      <c r="I1191" s="108"/>
      <c r="J1191" s="99"/>
      <c r="K1191" s="99"/>
      <c r="L1191" s="99"/>
      <c r="M1191" s="108" t="s">
        <v>2033</v>
      </c>
      <c r="N1191" s="99"/>
      <c r="O1191" s="99"/>
      <c r="P1191" s="139" t="s">
        <v>2052</v>
      </c>
      <c r="Q1191" s="99" t="s">
        <v>2070</v>
      </c>
      <c r="R1191" s="99"/>
      <c r="S1191" s="108" t="s">
        <v>1461</v>
      </c>
    </row>
    <row r="1192" spans="1:19" x14ac:dyDescent="0.25">
      <c r="A1192" s="136">
        <v>41</v>
      </c>
      <c r="B1192" s="108">
        <v>2339859</v>
      </c>
      <c r="C1192" s="108">
        <v>3283213</v>
      </c>
      <c r="D1192" s="137" t="s">
        <v>96</v>
      </c>
      <c r="E1192" s="108" t="s">
        <v>1635</v>
      </c>
      <c r="F1192" s="138">
        <v>3.2557870370370369E-2</v>
      </c>
      <c r="G1192" s="100" t="s">
        <v>5323</v>
      </c>
      <c r="H1192" s="108" t="s">
        <v>1692</v>
      </c>
      <c r="I1192" s="108"/>
      <c r="J1192" s="99"/>
      <c r="K1192" s="99"/>
      <c r="L1192" s="99"/>
      <c r="M1192" s="108" t="s">
        <v>2033</v>
      </c>
      <c r="N1192" s="99"/>
      <c r="O1192" s="99"/>
      <c r="P1192" s="139" t="s">
        <v>2052</v>
      </c>
      <c r="Q1192" s="99" t="s">
        <v>2070</v>
      </c>
      <c r="R1192" s="99"/>
      <c r="S1192" s="108" t="s">
        <v>1461</v>
      </c>
    </row>
    <row r="1193" spans="1:19" x14ac:dyDescent="0.25">
      <c r="A1193" s="136">
        <v>294</v>
      </c>
      <c r="B1193" s="108">
        <v>2339884</v>
      </c>
      <c r="C1193" s="108">
        <v>3286254</v>
      </c>
      <c r="D1193" s="137" t="s">
        <v>1131</v>
      </c>
      <c r="E1193" s="108" t="s">
        <v>1534</v>
      </c>
      <c r="F1193" s="138">
        <v>2.1261574074074075E-2</v>
      </c>
      <c r="G1193" s="100" t="s">
        <v>2065</v>
      </c>
      <c r="H1193" s="108" t="s">
        <v>1692</v>
      </c>
      <c r="I1193" s="108"/>
      <c r="J1193" s="99" t="s">
        <v>5321</v>
      </c>
      <c r="K1193" s="99" t="s">
        <v>5325</v>
      </c>
      <c r="L1193" s="99"/>
      <c r="M1193" s="108" t="s">
        <v>2033</v>
      </c>
      <c r="N1193" s="99"/>
      <c r="O1193" s="99"/>
      <c r="P1193" s="139" t="s">
        <v>2052</v>
      </c>
      <c r="Q1193" s="99" t="s">
        <v>2070</v>
      </c>
      <c r="R1193" s="99"/>
      <c r="S1193" s="108" t="s">
        <v>1461</v>
      </c>
    </row>
    <row r="1194" spans="1:19" x14ac:dyDescent="0.25">
      <c r="A1194" s="136">
        <v>85</v>
      </c>
      <c r="B1194" s="108">
        <v>2339914</v>
      </c>
      <c r="C1194" s="108">
        <v>3283740</v>
      </c>
      <c r="D1194" s="137" t="s">
        <v>81</v>
      </c>
      <c r="E1194" s="108" t="s">
        <v>1631</v>
      </c>
      <c r="F1194" s="138">
        <v>2.8773148148148148E-2</v>
      </c>
      <c r="G1194" s="100" t="s">
        <v>5323</v>
      </c>
      <c r="H1194" s="108" t="s">
        <v>1692</v>
      </c>
      <c r="I1194" s="108"/>
      <c r="J1194" s="99"/>
      <c r="K1194" s="99"/>
      <c r="L1194" s="99"/>
      <c r="M1194" s="108" t="s">
        <v>2033</v>
      </c>
      <c r="N1194" s="99"/>
      <c r="O1194" s="99"/>
      <c r="P1194" s="139" t="s">
        <v>2052</v>
      </c>
      <c r="Q1194" s="99" t="s">
        <v>2070</v>
      </c>
      <c r="R1194" s="99"/>
      <c r="S1194" s="108" t="s">
        <v>1461</v>
      </c>
    </row>
    <row r="1195" spans="1:19" x14ac:dyDescent="0.25">
      <c r="A1195" s="136">
        <v>84</v>
      </c>
      <c r="B1195" s="108">
        <v>2339972</v>
      </c>
      <c r="C1195" s="108">
        <v>3283734</v>
      </c>
      <c r="D1195" s="137" t="s">
        <v>81</v>
      </c>
      <c r="E1195" s="108" t="s">
        <v>1632</v>
      </c>
      <c r="F1195" s="138">
        <v>2.6122685185185186E-2</v>
      </c>
      <c r="G1195" s="100" t="s">
        <v>5322</v>
      </c>
      <c r="H1195" s="108" t="s">
        <v>1692</v>
      </c>
      <c r="I1195" s="108"/>
      <c r="J1195" s="99"/>
      <c r="K1195" s="99"/>
      <c r="L1195" s="99"/>
      <c r="M1195" s="108" t="s">
        <v>2033</v>
      </c>
      <c r="N1195" s="99"/>
      <c r="O1195" s="99"/>
      <c r="P1195" s="139" t="s">
        <v>2052</v>
      </c>
      <c r="Q1195" s="99" t="s">
        <v>2070</v>
      </c>
      <c r="R1195" s="99"/>
      <c r="S1195" s="108" t="s">
        <v>1461</v>
      </c>
    </row>
    <row r="1196" spans="1:19" x14ac:dyDescent="0.25">
      <c r="A1196" s="136">
        <v>193</v>
      </c>
      <c r="B1196" s="108">
        <v>2340028</v>
      </c>
      <c r="C1196" s="108">
        <v>3285039</v>
      </c>
      <c r="D1196" s="137" t="s">
        <v>905</v>
      </c>
      <c r="E1196" s="108" t="s">
        <v>1509</v>
      </c>
      <c r="F1196" s="138">
        <v>3.516203703703704E-2</v>
      </c>
      <c r="G1196" s="100" t="s">
        <v>5323</v>
      </c>
      <c r="H1196" s="108" t="s">
        <v>1692</v>
      </c>
      <c r="I1196" s="108"/>
      <c r="J1196" s="99"/>
      <c r="K1196" s="99"/>
      <c r="L1196" s="99"/>
      <c r="M1196" s="108" t="s">
        <v>2033</v>
      </c>
      <c r="N1196" s="99"/>
      <c r="O1196" s="99"/>
      <c r="P1196" s="139" t="s">
        <v>2052</v>
      </c>
      <c r="Q1196" s="99" t="s">
        <v>2070</v>
      </c>
      <c r="R1196" s="99"/>
      <c r="S1196" s="108" t="s">
        <v>1461</v>
      </c>
    </row>
    <row r="1197" spans="1:19" x14ac:dyDescent="0.25">
      <c r="A1197" s="136">
        <v>224</v>
      </c>
      <c r="B1197" s="108">
        <v>2340103</v>
      </c>
      <c r="C1197" s="108">
        <v>3285414</v>
      </c>
      <c r="D1197" s="137" t="s">
        <v>990</v>
      </c>
      <c r="E1197" s="108" t="s">
        <v>1627</v>
      </c>
      <c r="F1197" s="138">
        <v>2.6944444444444444E-2</v>
      </c>
      <c r="G1197" s="100" t="s">
        <v>5322</v>
      </c>
      <c r="H1197" s="108" t="s">
        <v>1692</v>
      </c>
      <c r="I1197" s="108"/>
      <c r="J1197" s="99"/>
      <c r="K1197" s="99"/>
      <c r="L1197" s="99"/>
      <c r="M1197" s="108" t="s">
        <v>2033</v>
      </c>
      <c r="N1197" s="99"/>
      <c r="O1197" s="99"/>
      <c r="P1197" s="139" t="s">
        <v>2053</v>
      </c>
      <c r="Q1197" s="99" t="s">
        <v>2070</v>
      </c>
      <c r="R1197" s="99"/>
      <c r="S1197" s="108" t="s">
        <v>1461</v>
      </c>
    </row>
    <row r="1198" spans="1:19" x14ac:dyDescent="0.25">
      <c r="A1198" s="136">
        <v>94</v>
      </c>
      <c r="B1198" s="108">
        <v>2340151</v>
      </c>
      <c r="C1198" s="108">
        <v>3283850</v>
      </c>
      <c r="D1198" s="137" t="s">
        <v>81</v>
      </c>
      <c r="E1198" s="108" t="s">
        <v>1470</v>
      </c>
      <c r="F1198" s="138">
        <v>3.1342592592592596E-2</v>
      </c>
      <c r="G1198" s="100" t="s">
        <v>5323</v>
      </c>
      <c r="H1198" s="108" t="s">
        <v>1692</v>
      </c>
      <c r="I1198" s="108"/>
      <c r="J1198" s="99"/>
      <c r="K1198" s="99"/>
      <c r="L1198" s="99"/>
      <c r="M1198" s="108" t="s">
        <v>2033</v>
      </c>
      <c r="N1198" s="99"/>
      <c r="O1198" s="99"/>
      <c r="P1198" s="139" t="s">
        <v>2052</v>
      </c>
      <c r="Q1198" s="99" t="s">
        <v>2070</v>
      </c>
      <c r="R1198" s="99"/>
      <c r="S1198" s="108" t="s">
        <v>1461</v>
      </c>
    </row>
    <row r="1199" spans="1:19" x14ac:dyDescent="0.25">
      <c r="A1199" s="136">
        <v>84</v>
      </c>
      <c r="B1199" s="108">
        <v>2340207</v>
      </c>
      <c r="C1199" s="108">
        <v>3283735</v>
      </c>
      <c r="D1199" s="137" t="s">
        <v>81</v>
      </c>
      <c r="E1199" s="108" t="s">
        <v>1632</v>
      </c>
      <c r="F1199" s="138">
        <v>3.3726851851851855E-2</v>
      </c>
      <c r="G1199" s="100" t="s">
        <v>5323</v>
      </c>
      <c r="H1199" s="108" t="s">
        <v>1692</v>
      </c>
      <c r="I1199" s="108"/>
      <c r="J1199" s="99"/>
      <c r="K1199" s="99"/>
      <c r="L1199" s="99"/>
      <c r="M1199" s="108" t="s">
        <v>2033</v>
      </c>
      <c r="N1199" s="99"/>
      <c r="O1199" s="99"/>
      <c r="P1199" s="139" t="s">
        <v>2052</v>
      </c>
      <c r="Q1199" s="99" t="s">
        <v>2070</v>
      </c>
      <c r="R1199" s="99"/>
      <c r="S1199" s="108" t="s">
        <v>1461</v>
      </c>
    </row>
    <row r="1200" spans="1:19" x14ac:dyDescent="0.25">
      <c r="A1200" s="136">
        <v>217</v>
      </c>
      <c r="B1200" s="108">
        <v>2340232</v>
      </c>
      <c r="C1200" s="108">
        <v>3285331</v>
      </c>
      <c r="D1200" s="137" t="s">
        <v>990</v>
      </c>
      <c r="E1200" s="108" t="s">
        <v>1526</v>
      </c>
      <c r="F1200" s="138">
        <v>2.8171296296296295E-2</v>
      </c>
      <c r="G1200" s="100" t="s">
        <v>5323</v>
      </c>
      <c r="H1200" s="108" t="s">
        <v>1692</v>
      </c>
      <c r="I1200" s="108"/>
      <c r="J1200" s="99"/>
      <c r="K1200" s="99"/>
      <c r="L1200" s="99"/>
      <c r="M1200" s="108" t="s">
        <v>2033</v>
      </c>
      <c r="N1200" s="99"/>
      <c r="O1200" s="99"/>
      <c r="P1200" s="139" t="s">
        <v>2052</v>
      </c>
      <c r="Q1200" s="99" t="s">
        <v>2070</v>
      </c>
      <c r="R1200" s="99"/>
      <c r="S1200" s="108" t="s">
        <v>1461</v>
      </c>
    </row>
    <row r="1201" spans="1:19" x14ac:dyDescent="0.25">
      <c r="A1201" s="136">
        <v>177</v>
      </c>
      <c r="B1201" s="108">
        <v>2340846</v>
      </c>
      <c r="C1201" s="108">
        <v>3284853</v>
      </c>
      <c r="D1201" s="137" t="s">
        <v>806</v>
      </c>
      <c r="E1201" s="108" t="s">
        <v>1587</v>
      </c>
      <c r="F1201" s="138">
        <v>2.9664351851851851E-2</v>
      </c>
      <c r="G1201" s="100" t="s">
        <v>5323</v>
      </c>
      <c r="H1201" s="108" t="s">
        <v>1692</v>
      </c>
      <c r="I1201" s="108"/>
      <c r="J1201" s="99"/>
      <c r="K1201" s="99"/>
      <c r="L1201" s="99"/>
      <c r="M1201" s="108" t="s">
        <v>2033</v>
      </c>
      <c r="N1201" s="99"/>
      <c r="O1201" s="99"/>
      <c r="P1201" s="139" t="s">
        <v>2052</v>
      </c>
      <c r="Q1201" s="99" t="s">
        <v>2070</v>
      </c>
      <c r="R1201" s="99"/>
      <c r="S1201" s="108" t="s">
        <v>1461</v>
      </c>
    </row>
    <row r="1202" spans="1:19" x14ac:dyDescent="0.25">
      <c r="A1202" s="136">
        <v>85</v>
      </c>
      <c r="B1202" s="108">
        <v>2341793</v>
      </c>
      <c r="C1202" s="108">
        <v>3283749</v>
      </c>
      <c r="D1202" s="137" t="s">
        <v>81</v>
      </c>
      <c r="E1202" s="108" t="s">
        <v>1631</v>
      </c>
      <c r="F1202" s="138">
        <v>3.0567129629629628E-2</v>
      </c>
      <c r="G1202" s="100" t="s">
        <v>5323</v>
      </c>
      <c r="H1202" s="108" t="s">
        <v>1692</v>
      </c>
      <c r="I1202" s="108"/>
      <c r="J1202" s="99"/>
      <c r="K1202" s="99"/>
      <c r="L1202" s="99"/>
      <c r="M1202" s="108" t="s">
        <v>2033</v>
      </c>
      <c r="N1202" s="99"/>
      <c r="O1202" s="99"/>
      <c r="P1202" s="139" t="s">
        <v>2052</v>
      </c>
      <c r="Q1202" s="99" t="s">
        <v>2070</v>
      </c>
      <c r="R1202" s="99"/>
      <c r="S1202" s="108" t="s">
        <v>1461</v>
      </c>
    </row>
    <row r="1203" spans="1:19" x14ac:dyDescent="0.25">
      <c r="A1203" s="136">
        <v>94</v>
      </c>
      <c r="B1203" s="108">
        <v>2341920</v>
      </c>
      <c r="C1203" s="108">
        <v>3283851</v>
      </c>
      <c r="D1203" s="137" t="s">
        <v>81</v>
      </c>
      <c r="E1203" s="108" t="s">
        <v>1470</v>
      </c>
      <c r="F1203" s="138">
        <v>2.7581018518518519E-2</v>
      </c>
      <c r="G1203" s="100" t="s">
        <v>5322</v>
      </c>
      <c r="H1203" s="108" t="s">
        <v>1692</v>
      </c>
      <c r="I1203" s="108"/>
      <c r="J1203" s="99"/>
      <c r="K1203" s="99"/>
      <c r="L1203" s="99"/>
      <c r="M1203" s="108" t="s">
        <v>2033</v>
      </c>
      <c r="N1203" s="99"/>
      <c r="O1203" s="99"/>
      <c r="P1203" s="139" t="s">
        <v>2052</v>
      </c>
      <c r="Q1203" s="99" t="s">
        <v>2070</v>
      </c>
      <c r="R1203" s="99"/>
      <c r="S1203" s="108" t="s">
        <v>1461</v>
      </c>
    </row>
    <row r="1204" spans="1:19" x14ac:dyDescent="0.25">
      <c r="A1204" s="136">
        <v>126</v>
      </c>
      <c r="B1204" s="108">
        <v>2341946</v>
      </c>
      <c r="C1204" s="108">
        <v>3284237</v>
      </c>
      <c r="D1204" s="137" t="s">
        <v>581</v>
      </c>
      <c r="E1204" s="108" t="s">
        <v>1488</v>
      </c>
      <c r="F1204" s="138">
        <v>3.6469907407407409E-2</v>
      </c>
      <c r="G1204" s="100" t="s">
        <v>5323</v>
      </c>
      <c r="H1204" s="108" t="s">
        <v>1692</v>
      </c>
      <c r="I1204" s="108"/>
      <c r="J1204" s="99"/>
      <c r="K1204" s="99"/>
      <c r="L1204" s="99"/>
      <c r="M1204" s="108" t="s">
        <v>2033</v>
      </c>
      <c r="N1204" s="99"/>
      <c r="O1204" s="99"/>
      <c r="P1204" s="139" t="s">
        <v>2052</v>
      </c>
      <c r="Q1204" s="99" t="s">
        <v>2070</v>
      </c>
      <c r="R1204" s="99"/>
      <c r="S1204" s="108" t="s">
        <v>1461</v>
      </c>
    </row>
    <row r="1205" spans="1:19" x14ac:dyDescent="0.25">
      <c r="A1205" s="136">
        <v>251</v>
      </c>
      <c r="B1205" s="108">
        <v>2341966</v>
      </c>
      <c r="C1205" s="108">
        <v>3285737</v>
      </c>
      <c r="D1205" s="137" t="s">
        <v>1199</v>
      </c>
      <c r="E1205" s="108" t="s">
        <v>1623</v>
      </c>
      <c r="F1205" s="138">
        <v>3.2928240740740744E-2</v>
      </c>
      <c r="G1205" s="100" t="s">
        <v>5323</v>
      </c>
      <c r="H1205" s="108" t="s">
        <v>1692</v>
      </c>
      <c r="I1205" s="108"/>
      <c r="J1205" s="99"/>
      <c r="K1205" s="99"/>
      <c r="L1205" s="99"/>
      <c r="M1205" s="108" t="s">
        <v>2033</v>
      </c>
      <c r="N1205" s="99"/>
      <c r="O1205" s="99"/>
      <c r="P1205" s="139" t="s">
        <v>2052</v>
      </c>
      <c r="Q1205" s="99" t="s">
        <v>2069</v>
      </c>
      <c r="R1205" s="99"/>
      <c r="S1205" s="108" t="s">
        <v>1461</v>
      </c>
    </row>
    <row r="1206" spans="1:19" x14ac:dyDescent="0.25">
      <c r="A1206" s="136">
        <v>94</v>
      </c>
      <c r="B1206" s="108">
        <v>2341973</v>
      </c>
      <c r="C1206" s="108">
        <v>3283852</v>
      </c>
      <c r="D1206" s="137" t="s">
        <v>81</v>
      </c>
      <c r="E1206" s="108" t="s">
        <v>1470</v>
      </c>
      <c r="F1206" s="138">
        <v>3.048611111111111E-2</v>
      </c>
      <c r="G1206" s="100" t="s">
        <v>5323</v>
      </c>
      <c r="H1206" s="108" t="s">
        <v>1692</v>
      </c>
      <c r="I1206" s="108"/>
      <c r="J1206" s="99"/>
      <c r="K1206" s="99"/>
      <c r="L1206" s="99"/>
      <c r="M1206" s="108" t="s">
        <v>2033</v>
      </c>
      <c r="N1206" s="99"/>
      <c r="O1206" s="99"/>
      <c r="P1206" s="139" t="s">
        <v>2052</v>
      </c>
      <c r="Q1206" s="99" t="s">
        <v>2069</v>
      </c>
      <c r="R1206" s="99"/>
      <c r="S1206" s="108" t="s">
        <v>1461</v>
      </c>
    </row>
    <row r="1207" spans="1:19" x14ac:dyDescent="0.25">
      <c r="A1207" s="136">
        <v>99</v>
      </c>
      <c r="B1207" s="108">
        <v>2342022</v>
      </c>
      <c r="C1207" s="108">
        <v>3283907</v>
      </c>
      <c r="D1207" s="137" t="s">
        <v>465</v>
      </c>
      <c r="E1207" s="108" t="s">
        <v>1609</v>
      </c>
      <c r="F1207" s="138">
        <v>3.1238425925925926E-2</v>
      </c>
      <c r="G1207" s="100" t="s">
        <v>5323</v>
      </c>
      <c r="H1207" s="108" t="s">
        <v>1692</v>
      </c>
      <c r="I1207" s="108"/>
      <c r="J1207" s="99"/>
      <c r="K1207" s="99"/>
      <c r="L1207" s="99"/>
      <c r="M1207" s="108" t="s">
        <v>2033</v>
      </c>
      <c r="N1207" s="99"/>
      <c r="O1207" s="99"/>
      <c r="P1207" s="139" t="s">
        <v>2052</v>
      </c>
      <c r="Q1207" s="99" t="s">
        <v>2070</v>
      </c>
      <c r="R1207" s="99"/>
      <c r="S1207" s="108" t="s">
        <v>1461</v>
      </c>
    </row>
    <row r="1208" spans="1:19" x14ac:dyDescent="0.25">
      <c r="A1208" s="136">
        <v>126</v>
      </c>
      <c r="B1208" s="108">
        <v>2342049</v>
      </c>
      <c r="C1208" s="108">
        <v>3284238</v>
      </c>
      <c r="D1208" s="137" t="s">
        <v>581</v>
      </c>
      <c r="E1208" s="108" t="s">
        <v>1488</v>
      </c>
      <c r="F1208" s="138">
        <v>3.5173611111111114E-2</v>
      </c>
      <c r="G1208" s="100" t="s">
        <v>5323</v>
      </c>
      <c r="H1208" s="108" t="s">
        <v>1692</v>
      </c>
      <c r="I1208" s="108"/>
      <c r="J1208" s="99"/>
      <c r="K1208" s="99"/>
      <c r="L1208" s="99"/>
      <c r="M1208" s="108" t="s">
        <v>2033</v>
      </c>
      <c r="N1208" s="99"/>
      <c r="O1208" s="99"/>
      <c r="P1208" s="139" t="s">
        <v>2052</v>
      </c>
      <c r="Q1208" s="99" t="s">
        <v>2070</v>
      </c>
      <c r="R1208" s="99"/>
      <c r="S1208" s="108" t="s">
        <v>1461</v>
      </c>
    </row>
    <row r="1209" spans="1:19" x14ac:dyDescent="0.25">
      <c r="A1209" s="136">
        <v>95</v>
      </c>
      <c r="B1209" s="108">
        <v>2342056</v>
      </c>
      <c r="C1209" s="108">
        <v>3283862</v>
      </c>
      <c r="D1209" s="137" t="s">
        <v>81</v>
      </c>
      <c r="E1209" s="108" t="s">
        <v>1472</v>
      </c>
      <c r="F1209" s="138">
        <v>3.0844907407407408E-2</v>
      </c>
      <c r="G1209" s="100" t="s">
        <v>5323</v>
      </c>
      <c r="H1209" s="108" t="s">
        <v>1692</v>
      </c>
      <c r="I1209" s="108"/>
      <c r="J1209" s="99"/>
      <c r="K1209" s="99"/>
      <c r="L1209" s="99"/>
      <c r="M1209" s="108" t="s">
        <v>2033</v>
      </c>
      <c r="N1209" s="99"/>
      <c r="O1209" s="99"/>
      <c r="P1209" s="139" t="s">
        <v>2052</v>
      </c>
      <c r="Q1209" s="99" t="s">
        <v>2070</v>
      </c>
      <c r="R1209" s="99"/>
      <c r="S1209" s="108" t="s">
        <v>1461</v>
      </c>
    </row>
    <row r="1210" spans="1:19" x14ac:dyDescent="0.25">
      <c r="A1210" s="136">
        <v>251</v>
      </c>
      <c r="B1210" s="108">
        <v>2342084</v>
      </c>
      <c r="C1210" s="108">
        <v>3285738</v>
      </c>
      <c r="D1210" s="137" t="s">
        <v>1199</v>
      </c>
      <c r="E1210" s="108" t="s">
        <v>1623</v>
      </c>
      <c r="F1210" s="138">
        <v>2.9513888888888888E-2</v>
      </c>
      <c r="G1210" s="100" t="s">
        <v>5323</v>
      </c>
      <c r="H1210" s="108" t="s">
        <v>1692</v>
      </c>
      <c r="I1210" s="108"/>
      <c r="J1210" s="99"/>
      <c r="K1210" s="99"/>
      <c r="L1210" s="99"/>
      <c r="M1210" s="108" t="s">
        <v>2033</v>
      </c>
      <c r="N1210" s="99"/>
      <c r="O1210" s="99"/>
      <c r="P1210" s="139" t="s">
        <v>2052</v>
      </c>
      <c r="Q1210" s="99" t="s">
        <v>2070</v>
      </c>
      <c r="R1210" s="99"/>
      <c r="S1210" s="108" t="s">
        <v>1461</v>
      </c>
    </row>
    <row r="1211" spans="1:19" x14ac:dyDescent="0.25">
      <c r="A1211" s="136">
        <v>171</v>
      </c>
      <c r="B1211" s="108">
        <v>2342100</v>
      </c>
      <c r="C1211" s="108">
        <v>3284772</v>
      </c>
      <c r="D1211" s="137" t="s">
        <v>806</v>
      </c>
      <c r="E1211" s="108" t="s">
        <v>1637</v>
      </c>
      <c r="F1211" s="138">
        <v>4.4155092592592593E-2</v>
      </c>
      <c r="G1211" s="100" t="s">
        <v>5323</v>
      </c>
      <c r="H1211" s="108" t="s">
        <v>1692</v>
      </c>
      <c r="I1211" s="108"/>
      <c r="J1211" s="99"/>
      <c r="K1211" s="99"/>
      <c r="L1211" s="99"/>
      <c r="M1211" s="108" t="s">
        <v>2033</v>
      </c>
      <c r="N1211" s="99"/>
      <c r="O1211" s="99"/>
      <c r="P1211" s="139" t="s">
        <v>2052</v>
      </c>
      <c r="Q1211" s="99" t="s">
        <v>2070</v>
      </c>
      <c r="R1211" s="99"/>
      <c r="S1211" s="108" t="s">
        <v>1461</v>
      </c>
    </row>
    <row r="1212" spans="1:19" x14ac:dyDescent="0.25">
      <c r="A1212" s="136">
        <v>141</v>
      </c>
      <c r="B1212" s="108">
        <v>2342156</v>
      </c>
      <c r="C1212" s="108">
        <v>3284418</v>
      </c>
      <c r="D1212" s="137" t="s">
        <v>581</v>
      </c>
      <c r="E1212" s="108" t="s">
        <v>1458</v>
      </c>
      <c r="F1212" s="138">
        <v>4.3043981481481482E-2</v>
      </c>
      <c r="G1212" s="100" t="s">
        <v>5323</v>
      </c>
      <c r="H1212" s="108" t="s">
        <v>1692</v>
      </c>
      <c r="I1212" s="108"/>
      <c r="J1212" s="99"/>
      <c r="K1212" s="99"/>
      <c r="L1212" s="99"/>
      <c r="M1212" s="108" t="s">
        <v>2033</v>
      </c>
      <c r="N1212" s="99"/>
      <c r="O1212" s="99"/>
      <c r="P1212" s="139" t="s">
        <v>2052</v>
      </c>
      <c r="Q1212" s="99" t="s">
        <v>2070</v>
      </c>
      <c r="R1212" s="99"/>
      <c r="S1212" s="108" t="s">
        <v>1461</v>
      </c>
    </row>
    <row r="1213" spans="1:19" x14ac:dyDescent="0.25">
      <c r="A1213" s="136">
        <v>5</v>
      </c>
      <c r="B1213" s="108">
        <v>2342159</v>
      </c>
      <c r="C1213" s="108">
        <v>3282780</v>
      </c>
      <c r="D1213" s="137" t="s">
        <v>19</v>
      </c>
      <c r="E1213" s="108" t="s">
        <v>1595</v>
      </c>
      <c r="F1213" s="138">
        <v>2.7881944444444445E-2</v>
      </c>
      <c r="G1213" s="100" t="s">
        <v>5323</v>
      </c>
      <c r="H1213" s="108" t="s">
        <v>1692</v>
      </c>
      <c r="I1213" s="108"/>
      <c r="J1213" s="99"/>
      <c r="K1213" s="99"/>
      <c r="L1213" s="99"/>
      <c r="M1213" s="108" t="s">
        <v>2033</v>
      </c>
      <c r="N1213" s="99"/>
      <c r="O1213" s="99"/>
      <c r="P1213" s="139" t="s">
        <v>2052</v>
      </c>
      <c r="Q1213" s="99" t="s">
        <v>2070</v>
      </c>
      <c r="R1213" s="99"/>
      <c r="S1213" s="108" t="s">
        <v>1446</v>
      </c>
    </row>
    <row r="1214" spans="1:19" x14ac:dyDescent="0.25">
      <c r="A1214" s="136">
        <v>31</v>
      </c>
      <c r="B1214" s="108">
        <v>2342168</v>
      </c>
      <c r="C1214" s="108">
        <v>3283091</v>
      </c>
      <c r="D1214" s="137" t="s">
        <v>96</v>
      </c>
      <c r="E1214" s="108" t="s">
        <v>1638</v>
      </c>
      <c r="F1214" s="138">
        <v>3.1967592592592596E-2</v>
      </c>
      <c r="G1214" s="100" t="s">
        <v>5323</v>
      </c>
      <c r="H1214" s="108" t="s">
        <v>1692</v>
      </c>
      <c r="I1214" s="108"/>
      <c r="J1214" s="99"/>
      <c r="K1214" s="99"/>
      <c r="L1214" s="99"/>
      <c r="M1214" s="108" t="s">
        <v>2033</v>
      </c>
      <c r="N1214" s="99"/>
      <c r="O1214" s="99"/>
      <c r="P1214" s="139" t="s">
        <v>2052</v>
      </c>
      <c r="Q1214" s="99" t="s">
        <v>2070</v>
      </c>
      <c r="R1214" s="99"/>
      <c r="S1214" s="108" t="s">
        <v>1461</v>
      </c>
    </row>
    <row r="1215" spans="1:19" x14ac:dyDescent="0.25">
      <c r="A1215" s="136">
        <v>99</v>
      </c>
      <c r="B1215" s="108">
        <v>2342169</v>
      </c>
      <c r="C1215" s="108">
        <v>3283909</v>
      </c>
      <c r="D1215" s="137" t="s">
        <v>465</v>
      </c>
      <c r="E1215" s="108" t="s">
        <v>1609</v>
      </c>
      <c r="F1215" s="138">
        <v>2.4988425925925924E-2</v>
      </c>
      <c r="G1215" s="100" t="s">
        <v>5322</v>
      </c>
      <c r="H1215" s="108" t="s">
        <v>1692</v>
      </c>
      <c r="I1215" s="108"/>
      <c r="J1215" s="99"/>
      <c r="K1215" s="99"/>
      <c r="L1215" s="99"/>
      <c r="M1215" s="108" t="s">
        <v>2033</v>
      </c>
      <c r="N1215" s="99"/>
      <c r="O1215" s="99"/>
      <c r="P1215" s="139" t="s">
        <v>2052</v>
      </c>
      <c r="Q1215" s="99" t="s">
        <v>2070</v>
      </c>
      <c r="R1215" s="99"/>
      <c r="S1215" s="108" t="s">
        <v>1461</v>
      </c>
    </row>
    <row r="1216" spans="1:19" x14ac:dyDescent="0.25">
      <c r="A1216" s="136">
        <v>126</v>
      </c>
      <c r="B1216" s="108">
        <v>2342173</v>
      </c>
      <c r="C1216" s="108">
        <v>3284239</v>
      </c>
      <c r="D1216" s="137" t="s">
        <v>581</v>
      </c>
      <c r="E1216" s="108" t="s">
        <v>1488</v>
      </c>
      <c r="F1216" s="138">
        <v>3.318287037037037E-2</v>
      </c>
      <c r="G1216" s="100" t="s">
        <v>5323</v>
      </c>
      <c r="H1216" s="108" t="s">
        <v>1692</v>
      </c>
      <c r="I1216" s="108"/>
      <c r="J1216" s="99"/>
      <c r="K1216" s="99"/>
      <c r="L1216" s="99"/>
      <c r="M1216" s="108" t="s">
        <v>2033</v>
      </c>
      <c r="N1216" s="99"/>
      <c r="O1216" s="99"/>
      <c r="P1216" s="139" t="s">
        <v>2052</v>
      </c>
      <c r="Q1216" s="99" t="s">
        <v>2070</v>
      </c>
      <c r="R1216" s="99"/>
      <c r="S1216" s="108" t="s">
        <v>1461</v>
      </c>
    </row>
    <row r="1217" spans="1:19" x14ac:dyDescent="0.25">
      <c r="A1217" s="136">
        <v>95</v>
      </c>
      <c r="B1217" s="108">
        <v>2342175</v>
      </c>
      <c r="C1217" s="108">
        <v>3283863</v>
      </c>
      <c r="D1217" s="137" t="s">
        <v>81</v>
      </c>
      <c r="E1217" s="108" t="s">
        <v>1472</v>
      </c>
      <c r="F1217" s="138">
        <v>2.9849537037037036E-2</v>
      </c>
      <c r="G1217" s="100" t="s">
        <v>5323</v>
      </c>
      <c r="H1217" s="108" t="s">
        <v>1692</v>
      </c>
      <c r="I1217" s="108"/>
      <c r="J1217" s="99"/>
      <c r="K1217" s="99"/>
      <c r="L1217" s="99"/>
      <c r="M1217" s="108" t="s">
        <v>2033</v>
      </c>
      <c r="N1217" s="99"/>
      <c r="O1217" s="99"/>
      <c r="P1217" s="139" t="s">
        <v>2052</v>
      </c>
      <c r="Q1217" s="99" t="s">
        <v>2070</v>
      </c>
      <c r="R1217" s="99"/>
      <c r="S1217" s="108" t="s">
        <v>1461</v>
      </c>
    </row>
    <row r="1218" spans="1:19" x14ac:dyDescent="0.25">
      <c r="A1218" s="136">
        <v>251</v>
      </c>
      <c r="B1218" s="108">
        <v>2342185</v>
      </c>
      <c r="C1218" s="108">
        <v>3285739</v>
      </c>
      <c r="D1218" s="137" t="s">
        <v>1199</v>
      </c>
      <c r="E1218" s="108" t="s">
        <v>1623</v>
      </c>
      <c r="F1218" s="138">
        <v>3.2662037037037038E-2</v>
      </c>
      <c r="G1218" s="100" t="s">
        <v>5323</v>
      </c>
      <c r="H1218" s="108" t="s">
        <v>1692</v>
      </c>
      <c r="I1218" s="108"/>
      <c r="J1218" s="99"/>
      <c r="K1218" s="99"/>
      <c r="L1218" s="99"/>
      <c r="M1218" s="108" t="s">
        <v>2033</v>
      </c>
      <c r="N1218" s="99"/>
      <c r="O1218" s="99"/>
      <c r="P1218" s="139" t="s">
        <v>2052</v>
      </c>
      <c r="Q1218" s="99" t="s">
        <v>2070</v>
      </c>
      <c r="R1218" s="99"/>
      <c r="S1218" s="108" t="s">
        <v>1461</v>
      </c>
    </row>
    <row r="1219" spans="1:19" x14ac:dyDescent="0.25">
      <c r="A1219" s="136">
        <v>41</v>
      </c>
      <c r="B1219" s="108">
        <v>2342211</v>
      </c>
      <c r="C1219" s="108">
        <v>3283215</v>
      </c>
      <c r="D1219" s="137" t="s">
        <v>96</v>
      </c>
      <c r="E1219" s="108" t="s">
        <v>1635</v>
      </c>
      <c r="F1219" s="138">
        <v>2.9074074074074075E-2</v>
      </c>
      <c r="G1219" s="100" t="s">
        <v>5323</v>
      </c>
      <c r="H1219" s="108" t="s">
        <v>1692</v>
      </c>
      <c r="I1219" s="108"/>
      <c r="J1219" s="99"/>
      <c r="K1219" s="99"/>
      <c r="L1219" s="99"/>
      <c r="M1219" s="108" t="s">
        <v>2033</v>
      </c>
      <c r="N1219" s="99"/>
      <c r="O1219" s="99"/>
      <c r="P1219" s="139" t="s">
        <v>2052</v>
      </c>
      <c r="Q1219" s="99" t="s">
        <v>2070</v>
      </c>
      <c r="R1219" s="99"/>
      <c r="S1219" s="108" t="s">
        <v>1461</v>
      </c>
    </row>
    <row r="1220" spans="1:19" x14ac:dyDescent="0.25">
      <c r="A1220" s="136">
        <v>5</v>
      </c>
      <c r="B1220" s="108">
        <v>2342220</v>
      </c>
      <c r="C1220" s="108">
        <v>3282781</v>
      </c>
      <c r="D1220" s="137" t="s">
        <v>19</v>
      </c>
      <c r="E1220" s="108" t="s">
        <v>1595</v>
      </c>
      <c r="F1220" s="138">
        <v>2.6620370370370371E-2</v>
      </c>
      <c r="G1220" s="100" t="s">
        <v>5322</v>
      </c>
      <c r="H1220" s="108" t="s">
        <v>1692</v>
      </c>
      <c r="I1220" s="108"/>
      <c r="J1220" s="99"/>
      <c r="K1220" s="99"/>
      <c r="L1220" s="99"/>
      <c r="M1220" s="108" t="s">
        <v>2033</v>
      </c>
      <c r="N1220" s="99"/>
      <c r="O1220" s="99"/>
      <c r="P1220" s="139" t="s">
        <v>2052</v>
      </c>
      <c r="Q1220" s="99" t="s">
        <v>2070</v>
      </c>
      <c r="R1220" s="99"/>
      <c r="S1220" s="108" t="s">
        <v>1461</v>
      </c>
    </row>
    <row r="1221" spans="1:19" x14ac:dyDescent="0.25">
      <c r="A1221" s="136">
        <v>79</v>
      </c>
      <c r="B1221" s="108">
        <v>2342233</v>
      </c>
      <c r="C1221" s="108">
        <v>3283667</v>
      </c>
      <c r="D1221" s="137" t="s">
        <v>81</v>
      </c>
      <c r="E1221" s="108" t="s">
        <v>1631</v>
      </c>
      <c r="F1221" s="138">
        <v>2.8472222222222222E-2</v>
      </c>
      <c r="G1221" s="100" t="s">
        <v>5323</v>
      </c>
      <c r="H1221" s="108" t="s">
        <v>1692</v>
      </c>
      <c r="I1221" s="108"/>
      <c r="J1221" s="99"/>
      <c r="K1221" s="99"/>
      <c r="L1221" s="99"/>
      <c r="M1221" s="108" t="s">
        <v>2033</v>
      </c>
      <c r="N1221" s="99"/>
      <c r="O1221" s="99"/>
      <c r="P1221" s="139" t="s">
        <v>2052</v>
      </c>
      <c r="Q1221" s="99" t="s">
        <v>2070</v>
      </c>
      <c r="R1221" s="99"/>
      <c r="S1221" s="108" t="s">
        <v>1461</v>
      </c>
    </row>
    <row r="1222" spans="1:19" x14ac:dyDescent="0.25">
      <c r="A1222" s="136">
        <v>32</v>
      </c>
      <c r="B1222" s="108">
        <v>2342257</v>
      </c>
      <c r="C1222" s="108">
        <v>3283106</v>
      </c>
      <c r="D1222" s="137" t="s">
        <v>96</v>
      </c>
      <c r="E1222" s="108" t="s">
        <v>1636</v>
      </c>
      <c r="F1222" s="138">
        <v>2.7696759259259258E-2</v>
      </c>
      <c r="G1222" s="100" t="s">
        <v>5322</v>
      </c>
      <c r="H1222" s="108" t="s">
        <v>1692</v>
      </c>
      <c r="I1222" s="108"/>
      <c r="J1222" s="99"/>
      <c r="K1222" s="99"/>
      <c r="L1222" s="99"/>
      <c r="M1222" s="108" t="s">
        <v>2033</v>
      </c>
      <c r="N1222" s="99"/>
      <c r="O1222" s="99"/>
      <c r="P1222" s="139" t="s">
        <v>2052</v>
      </c>
      <c r="Q1222" s="99" t="s">
        <v>2070</v>
      </c>
      <c r="R1222" s="99"/>
      <c r="S1222" s="108" t="s">
        <v>1461</v>
      </c>
    </row>
    <row r="1223" spans="1:19" x14ac:dyDescent="0.25">
      <c r="A1223" s="136">
        <v>95</v>
      </c>
      <c r="B1223" s="108">
        <v>2342267</v>
      </c>
      <c r="C1223" s="108">
        <v>3283864</v>
      </c>
      <c r="D1223" s="137" t="s">
        <v>81</v>
      </c>
      <c r="E1223" s="108" t="s">
        <v>1472</v>
      </c>
      <c r="F1223" s="138">
        <v>2.8136574074074074E-2</v>
      </c>
      <c r="G1223" s="100" t="s">
        <v>5323</v>
      </c>
      <c r="H1223" s="108" t="s">
        <v>1692</v>
      </c>
      <c r="I1223" s="108"/>
      <c r="J1223" s="99"/>
      <c r="K1223" s="99"/>
      <c r="L1223" s="99"/>
      <c r="M1223" s="108" t="s">
        <v>2033</v>
      </c>
      <c r="N1223" s="99"/>
      <c r="O1223" s="99"/>
      <c r="P1223" s="139" t="s">
        <v>2052</v>
      </c>
      <c r="Q1223" s="99" t="s">
        <v>2070</v>
      </c>
      <c r="R1223" s="99"/>
      <c r="S1223" s="108" t="s">
        <v>1461</v>
      </c>
    </row>
    <row r="1224" spans="1:19" x14ac:dyDescent="0.25">
      <c r="A1224" s="136">
        <v>94</v>
      </c>
      <c r="B1224" s="108">
        <v>2342268</v>
      </c>
      <c r="C1224" s="108">
        <v>3283853</v>
      </c>
      <c r="D1224" s="137" t="s">
        <v>81</v>
      </c>
      <c r="E1224" s="108" t="s">
        <v>1470</v>
      </c>
      <c r="F1224" s="138">
        <v>3.09375E-2</v>
      </c>
      <c r="G1224" s="100" t="s">
        <v>5323</v>
      </c>
      <c r="H1224" s="108" t="s">
        <v>1692</v>
      </c>
      <c r="I1224" s="108"/>
      <c r="J1224" s="99"/>
      <c r="K1224" s="99"/>
      <c r="L1224" s="99"/>
      <c r="M1224" s="108" t="s">
        <v>2033</v>
      </c>
      <c r="N1224" s="99"/>
      <c r="O1224" s="99"/>
      <c r="P1224" s="139" t="s">
        <v>2052</v>
      </c>
      <c r="Q1224" s="99" t="s">
        <v>2070</v>
      </c>
      <c r="R1224" s="99"/>
      <c r="S1224" s="108" t="s">
        <v>1461</v>
      </c>
    </row>
    <row r="1225" spans="1:19" x14ac:dyDescent="0.25">
      <c r="A1225" s="136">
        <v>31</v>
      </c>
      <c r="B1225" s="108">
        <v>2342275</v>
      </c>
      <c r="C1225" s="108">
        <v>3283092</v>
      </c>
      <c r="D1225" s="137" t="s">
        <v>96</v>
      </c>
      <c r="E1225" s="108" t="s">
        <v>1638</v>
      </c>
      <c r="F1225" s="138">
        <v>2.9733796296296296E-2</v>
      </c>
      <c r="G1225" s="100" t="s">
        <v>5323</v>
      </c>
      <c r="H1225" s="108" t="s">
        <v>1692</v>
      </c>
      <c r="I1225" s="108"/>
      <c r="J1225" s="99"/>
      <c r="K1225" s="99"/>
      <c r="L1225" s="99"/>
      <c r="M1225" s="108" t="s">
        <v>2033</v>
      </c>
      <c r="N1225" s="99"/>
      <c r="O1225" s="99"/>
      <c r="P1225" s="139" t="s">
        <v>2052</v>
      </c>
      <c r="Q1225" s="99" t="s">
        <v>2070</v>
      </c>
      <c r="R1225" s="99"/>
      <c r="S1225" s="108" t="s">
        <v>1461</v>
      </c>
    </row>
    <row r="1226" spans="1:19" x14ac:dyDescent="0.25">
      <c r="A1226" s="136">
        <v>251</v>
      </c>
      <c r="B1226" s="108">
        <v>2342276</v>
      </c>
      <c r="C1226" s="108">
        <v>3285740</v>
      </c>
      <c r="D1226" s="137" t="s">
        <v>1199</v>
      </c>
      <c r="E1226" s="108" t="s">
        <v>1623</v>
      </c>
      <c r="F1226" s="138">
        <v>2.8657407407407406E-2</v>
      </c>
      <c r="G1226" s="100" t="s">
        <v>5323</v>
      </c>
      <c r="H1226" s="108" t="s">
        <v>1698</v>
      </c>
      <c r="I1226" s="108" t="s">
        <v>1699</v>
      </c>
      <c r="J1226" s="99" t="s">
        <v>5320</v>
      </c>
      <c r="K1226" s="99" t="s">
        <v>5325</v>
      </c>
      <c r="L1226" s="99"/>
      <c r="M1226" s="108" t="s">
        <v>2033</v>
      </c>
      <c r="N1226" s="99"/>
      <c r="O1226" s="99"/>
      <c r="P1226" s="139" t="s">
        <v>2052</v>
      </c>
      <c r="Q1226" s="99" t="s">
        <v>2070</v>
      </c>
      <c r="R1226" s="99"/>
      <c r="S1226" s="108" t="s">
        <v>1461</v>
      </c>
    </row>
    <row r="1227" spans="1:19" x14ac:dyDescent="0.25">
      <c r="A1227" s="136">
        <v>126</v>
      </c>
      <c r="B1227" s="108">
        <v>2342286</v>
      </c>
      <c r="C1227" s="108">
        <v>3284240</v>
      </c>
      <c r="D1227" s="137" t="s">
        <v>581</v>
      </c>
      <c r="E1227" s="108" t="s">
        <v>1488</v>
      </c>
      <c r="F1227" s="138">
        <v>3.7754629629629631E-2</v>
      </c>
      <c r="G1227" s="100" t="s">
        <v>5323</v>
      </c>
      <c r="H1227" s="108" t="s">
        <v>1692</v>
      </c>
      <c r="I1227" s="108"/>
      <c r="J1227" s="99"/>
      <c r="K1227" s="99"/>
      <c r="L1227" s="99"/>
      <c r="M1227" s="108" t="s">
        <v>2033</v>
      </c>
      <c r="N1227" s="99"/>
      <c r="O1227" s="99"/>
      <c r="P1227" s="139" t="s">
        <v>2052</v>
      </c>
      <c r="Q1227" s="99" t="s">
        <v>2070</v>
      </c>
      <c r="R1227" s="99"/>
      <c r="S1227" s="108" t="s">
        <v>1461</v>
      </c>
    </row>
    <row r="1228" spans="1:19" x14ac:dyDescent="0.25">
      <c r="A1228" s="136">
        <v>171</v>
      </c>
      <c r="B1228" s="108">
        <v>2342296</v>
      </c>
      <c r="C1228" s="108">
        <v>3284774</v>
      </c>
      <c r="D1228" s="137" t="s">
        <v>806</v>
      </c>
      <c r="E1228" s="108" t="s">
        <v>1637</v>
      </c>
      <c r="F1228" s="138">
        <v>3.2847222222222222E-2</v>
      </c>
      <c r="G1228" s="100" t="s">
        <v>5323</v>
      </c>
      <c r="H1228" s="108" t="s">
        <v>1692</v>
      </c>
      <c r="I1228" s="108"/>
      <c r="J1228" s="99"/>
      <c r="K1228" s="99"/>
      <c r="L1228" s="99"/>
      <c r="M1228" s="108" t="s">
        <v>2033</v>
      </c>
      <c r="N1228" s="99"/>
      <c r="O1228" s="99"/>
      <c r="P1228" s="139" t="s">
        <v>2052</v>
      </c>
      <c r="Q1228" s="99" t="s">
        <v>2070</v>
      </c>
      <c r="R1228" s="99"/>
      <c r="S1228" s="108" t="s">
        <v>1461</v>
      </c>
    </row>
    <row r="1229" spans="1:19" x14ac:dyDescent="0.25">
      <c r="A1229" s="136">
        <v>171</v>
      </c>
      <c r="B1229" s="108">
        <v>2342297</v>
      </c>
      <c r="C1229" s="108">
        <v>3284775</v>
      </c>
      <c r="D1229" s="137" t="s">
        <v>806</v>
      </c>
      <c r="E1229" s="108" t="s">
        <v>1637</v>
      </c>
      <c r="F1229" s="138">
        <v>3.1909722222222221E-2</v>
      </c>
      <c r="G1229" s="100" t="s">
        <v>5323</v>
      </c>
      <c r="H1229" s="108" t="s">
        <v>1692</v>
      </c>
      <c r="I1229" s="108"/>
      <c r="J1229" s="99"/>
      <c r="K1229" s="99"/>
      <c r="L1229" s="99"/>
      <c r="M1229" s="108" t="s">
        <v>2033</v>
      </c>
      <c r="N1229" s="99"/>
      <c r="O1229" s="99"/>
      <c r="P1229" s="139" t="s">
        <v>2052</v>
      </c>
      <c r="Q1229" s="99" t="s">
        <v>2070</v>
      </c>
      <c r="R1229" s="99"/>
      <c r="S1229" s="108" t="s">
        <v>1461</v>
      </c>
    </row>
    <row r="1230" spans="1:19" x14ac:dyDescent="0.25">
      <c r="A1230" s="136">
        <v>41</v>
      </c>
      <c r="B1230" s="108">
        <v>2342302</v>
      </c>
      <c r="C1230" s="108">
        <v>3283216</v>
      </c>
      <c r="D1230" s="137" t="s">
        <v>96</v>
      </c>
      <c r="E1230" s="108" t="s">
        <v>1635</v>
      </c>
      <c r="F1230" s="138">
        <v>2.3923611111111111E-2</v>
      </c>
      <c r="G1230" s="100" t="s">
        <v>2065</v>
      </c>
      <c r="H1230" s="108" t="s">
        <v>1692</v>
      </c>
      <c r="I1230" s="108"/>
      <c r="J1230" s="99" t="s">
        <v>5321</v>
      </c>
      <c r="K1230" s="99" t="s">
        <v>5325</v>
      </c>
      <c r="L1230" s="99"/>
      <c r="M1230" s="108" t="s">
        <v>2033</v>
      </c>
      <c r="N1230" s="99"/>
      <c r="O1230" s="99"/>
      <c r="P1230" s="139" t="s">
        <v>2052</v>
      </c>
      <c r="Q1230" s="99" t="s">
        <v>2070</v>
      </c>
      <c r="R1230" s="99"/>
      <c r="S1230" s="108" t="s">
        <v>1461</v>
      </c>
    </row>
    <row r="1231" spans="1:19" x14ac:dyDescent="0.25">
      <c r="A1231" s="136">
        <v>81</v>
      </c>
      <c r="B1231" s="108">
        <v>2342308</v>
      </c>
      <c r="C1231" s="108">
        <v>3283696</v>
      </c>
      <c r="D1231" s="137" t="s">
        <v>81</v>
      </c>
      <c r="E1231" s="108" t="s">
        <v>1634</v>
      </c>
      <c r="F1231" s="138">
        <v>3.9259259259259258E-2</v>
      </c>
      <c r="G1231" s="100" t="s">
        <v>5323</v>
      </c>
      <c r="H1231" s="108" t="s">
        <v>1692</v>
      </c>
      <c r="I1231" s="108"/>
      <c r="J1231" s="99"/>
      <c r="K1231" s="99"/>
      <c r="L1231" s="99"/>
      <c r="M1231" s="108" t="s">
        <v>2033</v>
      </c>
      <c r="N1231" s="99"/>
      <c r="O1231" s="99"/>
      <c r="P1231" s="139" t="s">
        <v>2052</v>
      </c>
      <c r="Q1231" s="99" t="s">
        <v>2070</v>
      </c>
      <c r="R1231" s="99"/>
      <c r="S1231" s="108" t="s">
        <v>1461</v>
      </c>
    </row>
    <row r="1232" spans="1:19" x14ac:dyDescent="0.25">
      <c r="A1232" s="136">
        <v>201</v>
      </c>
      <c r="B1232" s="108">
        <v>2342324</v>
      </c>
      <c r="C1232" s="108">
        <v>3285138</v>
      </c>
      <c r="D1232" s="137" t="s">
        <v>905</v>
      </c>
      <c r="E1232" s="108" t="s">
        <v>1511</v>
      </c>
      <c r="F1232" s="138">
        <v>3.5520833333333335E-2</v>
      </c>
      <c r="G1232" s="100" t="s">
        <v>5323</v>
      </c>
      <c r="H1232" s="108" t="s">
        <v>1692</v>
      </c>
      <c r="I1232" s="108"/>
      <c r="J1232" s="99"/>
      <c r="K1232" s="99"/>
      <c r="L1232" s="99"/>
      <c r="M1232" s="108" t="s">
        <v>2033</v>
      </c>
      <c r="N1232" s="99"/>
      <c r="O1232" s="99"/>
      <c r="P1232" s="139" t="s">
        <v>2052</v>
      </c>
      <c r="Q1232" s="99" t="s">
        <v>2070</v>
      </c>
      <c r="R1232" s="99"/>
      <c r="S1232" s="108" t="s">
        <v>1461</v>
      </c>
    </row>
    <row r="1233" spans="1:19" x14ac:dyDescent="0.25">
      <c r="A1233" s="136">
        <v>224</v>
      </c>
      <c r="B1233" s="108">
        <v>2342338</v>
      </c>
      <c r="C1233" s="108">
        <v>3285408</v>
      </c>
      <c r="D1233" s="137" t="s">
        <v>990</v>
      </c>
      <c r="E1233" s="108" t="s">
        <v>1627</v>
      </c>
      <c r="F1233" s="138">
        <v>2.9212962962962961E-2</v>
      </c>
      <c r="G1233" s="100" t="s">
        <v>5323</v>
      </c>
      <c r="H1233" s="108" t="s">
        <v>1692</v>
      </c>
      <c r="I1233" s="108"/>
      <c r="J1233" s="99"/>
      <c r="K1233" s="99"/>
      <c r="L1233" s="99"/>
      <c r="M1233" s="108" t="s">
        <v>2033</v>
      </c>
      <c r="N1233" s="99"/>
      <c r="O1233" s="99"/>
      <c r="P1233" s="139" t="s">
        <v>2053</v>
      </c>
      <c r="Q1233" s="99" t="s">
        <v>2070</v>
      </c>
      <c r="R1233" s="99"/>
      <c r="S1233" s="108" t="s">
        <v>1461</v>
      </c>
    </row>
    <row r="1234" spans="1:19" x14ac:dyDescent="0.25">
      <c r="A1234" s="136">
        <v>32</v>
      </c>
      <c r="B1234" s="108">
        <v>2342356</v>
      </c>
      <c r="C1234" s="108">
        <v>3283107</v>
      </c>
      <c r="D1234" s="137" t="s">
        <v>96</v>
      </c>
      <c r="E1234" s="108" t="s">
        <v>1636</v>
      </c>
      <c r="F1234" s="138">
        <v>3.0347222222222223E-2</v>
      </c>
      <c r="G1234" s="100" t="s">
        <v>5323</v>
      </c>
      <c r="H1234" s="108" t="s">
        <v>1692</v>
      </c>
      <c r="I1234" s="108"/>
      <c r="J1234" s="99"/>
      <c r="K1234" s="99"/>
      <c r="L1234" s="99"/>
      <c r="M1234" s="108" t="s">
        <v>2033</v>
      </c>
      <c r="N1234" s="99"/>
      <c r="O1234" s="99"/>
      <c r="P1234" s="139" t="s">
        <v>2052</v>
      </c>
      <c r="Q1234" s="99" t="s">
        <v>2070</v>
      </c>
      <c r="R1234" s="99"/>
      <c r="S1234" s="108" t="s">
        <v>1461</v>
      </c>
    </row>
    <row r="1235" spans="1:19" x14ac:dyDescent="0.25">
      <c r="A1235" s="136">
        <v>5</v>
      </c>
      <c r="B1235" s="108">
        <v>2342359</v>
      </c>
      <c r="C1235" s="108">
        <v>3282782</v>
      </c>
      <c r="D1235" s="137" t="s">
        <v>19</v>
      </c>
      <c r="E1235" s="108" t="s">
        <v>1595</v>
      </c>
      <c r="F1235" s="138">
        <v>2.2604166666666668E-2</v>
      </c>
      <c r="G1235" s="100" t="s">
        <v>2065</v>
      </c>
      <c r="H1235" s="108" t="s">
        <v>1692</v>
      </c>
      <c r="I1235" s="108"/>
      <c r="J1235" s="99" t="s">
        <v>5321</v>
      </c>
      <c r="K1235" s="99" t="s">
        <v>5325</v>
      </c>
      <c r="L1235" s="99"/>
      <c r="M1235" s="108" t="s">
        <v>2033</v>
      </c>
      <c r="N1235" s="99"/>
      <c r="O1235" s="99"/>
      <c r="P1235" s="139" t="s">
        <v>2052</v>
      </c>
      <c r="Q1235" s="99" t="s">
        <v>2070</v>
      </c>
      <c r="R1235" s="99"/>
      <c r="S1235" s="108" t="s">
        <v>1461</v>
      </c>
    </row>
    <row r="1236" spans="1:19" x14ac:dyDescent="0.25">
      <c r="A1236" s="136">
        <v>95</v>
      </c>
      <c r="B1236" s="108">
        <v>2342367</v>
      </c>
      <c r="C1236" s="108">
        <v>3283865</v>
      </c>
      <c r="D1236" s="137" t="s">
        <v>81</v>
      </c>
      <c r="E1236" s="108" t="s">
        <v>1472</v>
      </c>
      <c r="F1236" s="138">
        <v>2.8067129629629629E-2</v>
      </c>
      <c r="G1236" s="100" t="s">
        <v>5323</v>
      </c>
      <c r="H1236" s="108" t="s">
        <v>1692</v>
      </c>
      <c r="I1236" s="108"/>
      <c r="J1236" s="99"/>
      <c r="K1236" s="99"/>
      <c r="L1236" s="99"/>
      <c r="M1236" s="108" t="s">
        <v>2033</v>
      </c>
      <c r="N1236" s="99"/>
      <c r="O1236" s="99"/>
      <c r="P1236" s="139" t="s">
        <v>2052</v>
      </c>
      <c r="Q1236" s="99" t="s">
        <v>2070</v>
      </c>
      <c r="R1236" s="99"/>
      <c r="S1236" s="108" t="s">
        <v>1461</v>
      </c>
    </row>
    <row r="1237" spans="1:19" x14ac:dyDescent="0.25">
      <c r="A1237" s="136">
        <v>5</v>
      </c>
      <c r="B1237" s="108">
        <v>2342368</v>
      </c>
      <c r="C1237" s="108">
        <v>3282787</v>
      </c>
      <c r="D1237" s="137" t="s">
        <v>19</v>
      </c>
      <c r="E1237" s="108" t="s">
        <v>1595</v>
      </c>
      <c r="F1237" s="138">
        <v>2.3541666666666666E-2</v>
      </c>
      <c r="G1237" s="100" t="s">
        <v>2065</v>
      </c>
      <c r="H1237" s="108" t="s">
        <v>1692</v>
      </c>
      <c r="I1237" s="108"/>
      <c r="J1237" s="99" t="s">
        <v>5321</v>
      </c>
      <c r="K1237" s="99" t="s">
        <v>5325</v>
      </c>
      <c r="L1237" s="99"/>
      <c r="M1237" s="108" t="s">
        <v>2033</v>
      </c>
      <c r="N1237" s="99"/>
      <c r="O1237" s="99"/>
      <c r="P1237" s="139" t="s">
        <v>2052</v>
      </c>
      <c r="Q1237" s="99" t="s">
        <v>2070</v>
      </c>
      <c r="R1237" s="99"/>
      <c r="S1237" s="108" t="s">
        <v>1461</v>
      </c>
    </row>
    <row r="1238" spans="1:19" x14ac:dyDescent="0.25">
      <c r="A1238" s="136">
        <v>31</v>
      </c>
      <c r="B1238" s="108">
        <v>2342370</v>
      </c>
      <c r="C1238" s="108">
        <v>3283093</v>
      </c>
      <c r="D1238" s="137" t="s">
        <v>96</v>
      </c>
      <c r="E1238" s="108" t="s">
        <v>1638</v>
      </c>
      <c r="F1238" s="138">
        <v>2.1712962962962962E-2</v>
      </c>
      <c r="G1238" s="100" t="s">
        <v>2065</v>
      </c>
      <c r="H1238" s="108" t="s">
        <v>1692</v>
      </c>
      <c r="I1238" s="108"/>
      <c r="J1238" s="99" t="s">
        <v>5321</v>
      </c>
      <c r="K1238" s="99" t="s">
        <v>5325</v>
      </c>
      <c r="L1238" s="99"/>
      <c r="M1238" s="108" t="s">
        <v>2033</v>
      </c>
      <c r="N1238" s="99"/>
      <c r="O1238" s="99"/>
      <c r="P1238" s="139" t="s">
        <v>2052</v>
      </c>
      <c r="Q1238" s="99" t="s">
        <v>2070</v>
      </c>
      <c r="R1238" s="99"/>
      <c r="S1238" s="108" t="s">
        <v>1461</v>
      </c>
    </row>
    <row r="1239" spans="1:19" x14ac:dyDescent="0.25">
      <c r="A1239" s="136">
        <v>126</v>
      </c>
      <c r="B1239" s="108">
        <v>2342385</v>
      </c>
      <c r="C1239" s="108">
        <v>3284236</v>
      </c>
      <c r="D1239" s="137" t="s">
        <v>581</v>
      </c>
      <c r="E1239" s="108" t="s">
        <v>1488</v>
      </c>
      <c r="F1239" s="138">
        <v>3.4930555555555555E-2</v>
      </c>
      <c r="G1239" s="100" t="s">
        <v>5323</v>
      </c>
      <c r="H1239" s="108" t="s">
        <v>1692</v>
      </c>
      <c r="I1239" s="108"/>
      <c r="J1239" s="99"/>
      <c r="K1239" s="99"/>
      <c r="L1239" s="99"/>
      <c r="M1239" s="108" t="s">
        <v>2033</v>
      </c>
      <c r="N1239" s="99"/>
      <c r="O1239" s="99"/>
      <c r="P1239" s="139" t="s">
        <v>2052</v>
      </c>
      <c r="Q1239" s="99" t="s">
        <v>2070</v>
      </c>
      <c r="R1239" s="99"/>
      <c r="S1239" s="108" t="s">
        <v>1461</v>
      </c>
    </row>
    <row r="1240" spans="1:19" x14ac:dyDescent="0.25">
      <c r="A1240" s="136">
        <v>81</v>
      </c>
      <c r="B1240" s="108">
        <v>2342389</v>
      </c>
      <c r="C1240" s="108">
        <v>3283697</v>
      </c>
      <c r="D1240" s="137" t="s">
        <v>81</v>
      </c>
      <c r="E1240" s="108" t="s">
        <v>1634</v>
      </c>
      <c r="F1240" s="138">
        <v>2.5613425925925925E-2</v>
      </c>
      <c r="G1240" s="100" t="s">
        <v>5322</v>
      </c>
      <c r="H1240" s="108" t="s">
        <v>1692</v>
      </c>
      <c r="I1240" s="108"/>
      <c r="J1240" s="99"/>
      <c r="K1240" s="99"/>
      <c r="L1240" s="99"/>
      <c r="M1240" s="108" t="s">
        <v>2033</v>
      </c>
      <c r="N1240" s="99"/>
      <c r="O1240" s="99"/>
      <c r="P1240" s="139" t="s">
        <v>2052</v>
      </c>
      <c r="Q1240" s="99" t="s">
        <v>2070</v>
      </c>
      <c r="R1240" s="99"/>
      <c r="S1240" s="108" t="s">
        <v>1461</v>
      </c>
    </row>
    <row r="1241" spans="1:19" x14ac:dyDescent="0.25">
      <c r="A1241" s="136">
        <v>94</v>
      </c>
      <c r="B1241" s="108">
        <v>2342410</v>
      </c>
      <c r="C1241" s="108">
        <v>3283856</v>
      </c>
      <c r="D1241" s="137" t="s">
        <v>81</v>
      </c>
      <c r="E1241" s="108" t="s">
        <v>1470</v>
      </c>
      <c r="F1241" s="138">
        <v>2.9756944444444444E-2</v>
      </c>
      <c r="G1241" s="100" t="s">
        <v>5323</v>
      </c>
      <c r="H1241" s="108" t="s">
        <v>1692</v>
      </c>
      <c r="I1241" s="108"/>
      <c r="J1241" s="99"/>
      <c r="K1241" s="99"/>
      <c r="L1241" s="99"/>
      <c r="M1241" s="108" t="s">
        <v>2033</v>
      </c>
      <c r="N1241" s="99"/>
      <c r="O1241" s="99"/>
      <c r="P1241" s="139" t="s">
        <v>2052</v>
      </c>
      <c r="Q1241" s="99" t="s">
        <v>2070</v>
      </c>
      <c r="R1241" s="99"/>
      <c r="S1241" s="108" t="s">
        <v>1461</v>
      </c>
    </row>
    <row r="1242" spans="1:19" x14ac:dyDescent="0.25">
      <c r="A1242" s="136">
        <v>79</v>
      </c>
      <c r="B1242" s="108">
        <v>2342415</v>
      </c>
      <c r="C1242" s="108">
        <v>3283669</v>
      </c>
      <c r="D1242" s="137" t="s">
        <v>81</v>
      </c>
      <c r="E1242" s="108" t="s">
        <v>1631</v>
      </c>
      <c r="F1242" s="138">
        <v>2.988425925925926E-2</v>
      </c>
      <c r="G1242" s="100" t="s">
        <v>5323</v>
      </c>
      <c r="H1242" s="108" t="s">
        <v>1692</v>
      </c>
      <c r="I1242" s="108"/>
      <c r="J1242" s="99"/>
      <c r="K1242" s="99"/>
      <c r="L1242" s="99"/>
      <c r="M1242" s="108" t="s">
        <v>2033</v>
      </c>
      <c r="N1242" s="99"/>
      <c r="O1242" s="99"/>
      <c r="P1242" s="139" t="s">
        <v>2052</v>
      </c>
      <c r="Q1242" s="99" t="s">
        <v>2070</v>
      </c>
      <c r="R1242" s="99"/>
      <c r="S1242" s="108" t="s">
        <v>1461</v>
      </c>
    </row>
    <row r="1243" spans="1:19" x14ac:dyDescent="0.25">
      <c r="A1243" s="136">
        <v>201</v>
      </c>
      <c r="B1243" s="108">
        <v>2342448</v>
      </c>
      <c r="C1243" s="108">
        <v>3285139</v>
      </c>
      <c r="D1243" s="137" t="s">
        <v>905</v>
      </c>
      <c r="E1243" s="108" t="s">
        <v>1511</v>
      </c>
      <c r="F1243" s="138">
        <v>3.2384259259259258E-2</v>
      </c>
      <c r="G1243" s="100" t="s">
        <v>5323</v>
      </c>
      <c r="H1243" s="108" t="s">
        <v>1692</v>
      </c>
      <c r="I1243" s="108"/>
      <c r="J1243" s="99"/>
      <c r="K1243" s="99"/>
      <c r="L1243" s="99"/>
      <c r="M1243" s="108" t="s">
        <v>2033</v>
      </c>
      <c r="N1243" s="99"/>
      <c r="O1243" s="99"/>
      <c r="P1243" s="139" t="s">
        <v>2052</v>
      </c>
      <c r="Q1243" s="99" t="s">
        <v>2070</v>
      </c>
      <c r="R1243" s="99"/>
      <c r="S1243" s="108" t="s">
        <v>1461</v>
      </c>
    </row>
    <row r="1244" spans="1:19" x14ac:dyDescent="0.25">
      <c r="A1244" s="136">
        <v>79</v>
      </c>
      <c r="B1244" s="108">
        <v>2342462</v>
      </c>
      <c r="C1244" s="108">
        <v>3283672</v>
      </c>
      <c r="D1244" s="137" t="s">
        <v>81</v>
      </c>
      <c r="E1244" s="108" t="s">
        <v>1631</v>
      </c>
      <c r="F1244" s="138">
        <v>3.30787037037037E-2</v>
      </c>
      <c r="G1244" s="100" t="s">
        <v>5323</v>
      </c>
      <c r="H1244" s="108" t="s">
        <v>1692</v>
      </c>
      <c r="I1244" s="108"/>
      <c r="J1244" s="99"/>
      <c r="K1244" s="99"/>
      <c r="L1244" s="99"/>
      <c r="M1244" s="108" t="s">
        <v>2033</v>
      </c>
      <c r="N1244" s="99"/>
      <c r="O1244" s="99"/>
      <c r="P1244" s="139" t="s">
        <v>2052</v>
      </c>
      <c r="Q1244" s="99" t="s">
        <v>2070</v>
      </c>
      <c r="R1244" s="99"/>
      <c r="S1244" s="108" t="s">
        <v>1461</v>
      </c>
    </row>
    <row r="1245" spans="1:19" x14ac:dyDescent="0.25">
      <c r="A1245" s="136">
        <v>99</v>
      </c>
      <c r="B1245" s="108">
        <v>2342463</v>
      </c>
      <c r="C1245" s="108">
        <v>3283910</v>
      </c>
      <c r="D1245" s="137" t="s">
        <v>465</v>
      </c>
      <c r="E1245" s="108" t="s">
        <v>1609</v>
      </c>
      <c r="F1245" s="138">
        <v>3.7013888888888888E-2</v>
      </c>
      <c r="G1245" s="100" t="s">
        <v>5323</v>
      </c>
      <c r="H1245" s="108" t="s">
        <v>1692</v>
      </c>
      <c r="I1245" s="108"/>
      <c r="J1245" s="99"/>
      <c r="K1245" s="99"/>
      <c r="L1245" s="99"/>
      <c r="M1245" s="108" t="s">
        <v>2033</v>
      </c>
      <c r="N1245" s="99"/>
      <c r="O1245" s="99"/>
      <c r="P1245" s="139" t="s">
        <v>2052</v>
      </c>
      <c r="Q1245" s="99" t="s">
        <v>2070</v>
      </c>
      <c r="R1245" s="99"/>
      <c r="S1245" s="108" t="s">
        <v>1461</v>
      </c>
    </row>
    <row r="1246" spans="1:19" x14ac:dyDescent="0.25">
      <c r="A1246" s="136">
        <v>31</v>
      </c>
      <c r="B1246" s="108">
        <v>2342499</v>
      </c>
      <c r="C1246" s="108">
        <v>3283094</v>
      </c>
      <c r="D1246" s="137" t="s">
        <v>96</v>
      </c>
      <c r="E1246" s="108" t="s">
        <v>1638</v>
      </c>
      <c r="F1246" s="138">
        <v>2.2291666666666668E-2</v>
      </c>
      <c r="G1246" s="100" t="s">
        <v>2065</v>
      </c>
      <c r="H1246" s="108" t="s">
        <v>1692</v>
      </c>
      <c r="I1246" s="108"/>
      <c r="J1246" s="99" t="s">
        <v>5321</v>
      </c>
      <c r="K1246" s="99" t="s">
        <v>5325</v>
      </c>
      <c r="L1246" s="99"/>
      <c r="M1246" s="108" t="s">
        <v>2033</v>
      </c>
      <c r="N1246" s="99"/>
      <c r="O1246" s="99"/>
      <c r="P1246" s="139" t="s">
        <v>2052</v>
      </c>
      <c r="Q1246" s="99" t="s">
        <v>2070</v>
      </c>
      <c r="R1246" s="99"/>
      <c r="S1246" s="108" t="s">
        <v>1461</v>
      </c>
    </row>
    <row r="1247" spans="1:19" x14ac:dyDescent="0.25">
      <c r="A1247" s="136">
        <v>32</v>
      </c>
      <c r="B1247" s="108">
        <v>2342517</v>
      </c>
      <c r="C1247" s="108">
        <v>3283109</v>
      </c>
      <c r="D1247" s="137" t="s">
        <v>96</v>
      </c>
      <c r="E1247" s="108" t="s">
        <v>1636</v>
      </c>
      <c r="F1247" s="138">
        <v>2.6018518518518517E-2</v>
      </c>
      <c r="G1247" s="100" t="s">
        <v>5322</v>
      </c>
      <c r="H1247" s="108" t="s">
        <v>1692</v>
      </c>
      <c r="I1247" s="108"/>
      <c r="J1247" s="99"/>
      <c r="K1247" s="99"/>
      <c r="L1247" s="99"/>
      <c r="M1247" s="108" t="s">
        <v>2033</v>
      </c>
      <c r="N1247" s="99"/>
      <c r="O1247" s="99"/>
      <c r="P1247" s="139" t="s">
        <v>2052</v>
      </c>
      <c r="Q1247" s="99" t="s">
        <v>2070</v>
      </c>
      <c r="R1247" s="99"/>
      <c r="S1247" s="108" t="s">
        <v>1461</v>
      </c>
    </row>
    <row r="1248" spans="1:19" x14ac:dyDescent="0.25">
      <c r="A1248" s="136">
        <v>95</v>
      </c>
      <c r="B1248" s="108">
        <v>2342533</v>
      </c>
      <c r="C1248" s="108">
        <v>3283866</v>
      </c>
      <c r="D1248" s="137" t="s">
        <v>81</v>
      </c>
      <c r="E1248" s="108" t="s">
        <v>1472</v>
      </c>
      <c r="F1248" s="138">
        <v>3.1921296296296295E-2</v>
      </c>
      <c r="G1248" s="100" t="s">
        <v>5323</v>
      </c>
      <c r="H1248" s="108" t="s">
        <v>1692</v>
      </c>
      <c r="I1248" s="108"/>
      <c r="J1248" s="99"/>
      <c r="K1248" s="99"/>
      <c r="L1248" s="99"/>
      <c r="M1248" s="108" t="s">
        <v>2033</v>
      </c>
      <c r="N1248" s="99"/>
      <c r="O1248" s="99"/>
      <c r="P1248" s="139" t="s">
        <v>2052</v>
      </c>
      <c r="Q1248" s="99" t="s">
        <v>2070</v>
      </c>
      <c r="R1248" s="99"/>
      <c r="S1248" s="108" t="s">
        <v>1461</v>
      </c>
    </row>
    <row r="1249" spans="1:19" x14ac:dyDescent="0.25">
      <c r="A1249" s="136">
        <v>224</v>
      </c>
      <c r="B1249" s="108">
        <v>2342552</v>
      </c>
      <c r="C1249" s="108">
        <v>3285412</v>
      </c>
      <c r="D1249" s="137" t="s">
        <v>990</v>
      </c>
      <c r="E1249" s="108" t="s">
        <v>1627</v>
      </c>
      <c r="F1249" s="138">
        <v>2.3703703703703703E-2</v>
      </c>
      <c r="G1249" s="100" t="s">
        <v>2065</v>
      </c>
      <c r="H1249" s="108" t="s">
        <v>1692</v>
      </c>
      <c r="I1249" s="108"/>
      <c r="J1249" s="99" t="s">
        <v>5321</v>
      </c>
      <c r="K1249" s="99" t="s">
        <v>5325</v>
      </c>
      <c r="L1249" s="99"/>
      <c r="M1249" s="108" t="s">
        <v>2033</v>
      </c>
      <c r="N1249" s="99"/>
      <c r="O1249" s="99"/>
      <c r="P1249" s="139" t="s">
        <v>2053</v>
      </c>
      <c r="Q1249" s="99" t="s">
        <v>2070</v>
      </c>
      <c r="R1249" s="99"/>
      <c r="S1249" s="108" t="s">
        <v>1461</v>
      </c>
    </row>
    <row r="1250" spans="1:19" x14ac:dyDescent="0.25">
      <c r="A1250" s="136">
        <v>177</v>
      </c>
      <c r="B1250" s="108">
        <v>2342566</v>
      </c>
      <c r="C1250" s="108">
        <v>3284844</v>
      </c>
      <c r="D1250" s="137" t="s">
        <v>806</v>
      </c>
      <c r="E1250" s="108" t="s">
        <v>1587</v>
      </c>
      <c r="F1250" s="138">
        <v>2.974537037037037E-2</v>
      </c>
      <c r="G1250" s="100" t="s">
        <v>5323</v>
      </c>
      <c r="H1250" s="108" t="s">
        <v>1692</v>
      </c>
      <c r="I1250" s="108"/>
      <c r="J1250" s="99"/>
      <c r="K1250" s="99"/>
      <c r="L1250" s="99"/>
      <c r="M1250" s="108" t="s">
        <v>2033</v>
      </c>
      <c r="N1250" s="99"/>
      <c r="O1250" s="99"/>
      <c r="P1250" s="139" t="s">
        <v>2052</v>
      </c>
      <c r="Q1250" s="99" t="s">
        <v>2070</v>
      </c>
      <c r="R1250" s="99"/>
      <c r="S1250" s="108" t="s">
        <v>1461</v>
      </c>
    </row>
    <row r="1251" spans="1:19" x14ac:dyDescent="0.25">
      <c r="A1251" s="136">
        <v>41</v>
      </c>
      <c r="B1251" s="108">
        <v>2342567</v>
      </c>
      <c r="C1251" s="108">
        <v>3283218</v>
      </c>
      <c r="D1251" s="137" t="s">
        <v>96</v>
      </c>
      <c r="E1251" s="108" t="s">
        <v>1635</v>
      </c>
      <c r="F1251" s="138">
        <v>3.2245370370370369E-2</v>
      </c>
      <c r="G1251" s="100" t="s">
        <v>5323</v>
      </c>
      <c r="H1251" s="108" t="s">
        <v>1692</v>
      </c>
      <c r="I1251" s="108"/>
      <c r="J1251" s="99"/>
      <c r="K1251" s="99"/>
      <c r="L1251" s="99"/>
      <c r="M1251" s="108" t="s">
        <v>2033</v>
      </c>
      <c r="N1251" s="99"/>
      <c r="O1251" s="99"/>
      <c r="P1251" s="139" t="s">
        <v>2052</v>
      </c>
      <c r="Q1251" s="99" t="s">
        <v>2070</v>
      </c>
      <c r="R1251" s="99"/>
      <c r="S1251" s="108" t="s">
        <v>1461</v>
      </c>
    </row>
    <row r="1252" spans="1:19" x14ac:dyDescent="0.25">
      <c r="A1252" s="136">
        <v>126</v>
      </c>
      <c r="B1252" s="108">
        <v>2342584</v>
      </c>
      <c r="C1252" s="108">
        <v>3284233</v>
      </c>
      <c r="D1252" s="137" t="s">
        <v>581</v>
      </c>
      <c r="E1252" s="108" t="s">
        <v>1488</v>
      </c>
      <c r="F1252" s="138">
        <v>3.591435185185185E-2</v>
      </c>
      <c r="G1252" s="100" t="s">
        <v>5323</v>
      </c>
      <c r="H1252" s="108" t="s">
        <v>1692</v>
      </c>
      <c r="I1252" s="108"/>
      <c r="J1252" s="99"/>
      <c r="K1252" s="99"/>
      <c r="L1252" s="99"/>
      <c r="M1252" s="108" t="s">
        <v>2033</v>
      </c>
      <c r="N1252" s="99"/>
      <c r="O1252" s="99"/>
      <c r="P1252" s="139" t="s">
        <v>2052</v>
      </c>
      <c r="Q1252" s="99" t="s">
        <v>2070</v>
      </c>
      <c r="R1252" s="99"/>
      <c r="S1252" s="108" t="s">
        <v>1461</v>
      </c>
    </row>
    <row r="1253" spans="1:19" x14ac:dyDescent="0.25">
      <c r="A1253" s="136">
        <v>21</v>
      </c>
      <c r="B1253" s="108">
        <v>2342601</v>
      </c>
      <c r="C1253" s="108">
        <v>3282973</v>
      </c>
      <c r="D1253" s="137" t="s">
        <v>96</v>
      </c>
      <c r="E1253" s="108" t="s">
        <v>1594</v>
      </c>
      <c r="F1253" s="138">
        <v>3.3009259259259259E-2</v>
      </c>
      <c r="G1253" s="100" t="s">
        <v>5323</v>
      </c>
      <c r="H1253" s="108" t="s">
        <v>1692</v>
      </c>
      <c r="I1253" s="108"/>
      <c r="J1253" s="99"/>
      <c r="K1253" s="99"/>
      <c r="L1253" s="99"/>
      <c r="M1253" s="108" t="s">
        <v>2033</v>
      </c>
      <c r="N1253" s="99"/>
      <c r="O1253" s="99"/>
      <c r="P1253" s="139" t="s">
        <v>2052</v>
      </c>
      <c r="Q1253" s="99" t="s">
        <v>2070</v>
      </c>
      <c r="R1253" s="99"/>
      <c r="S1253" s="108" t="s">
        <v>1461</v>
      </c>
    </row>
    <row r="1254" spans="1:19" x14ac:dyDescent="0.25">
      <c r="A1254" s="136">
        <v>99</v>
      </c>
      <c r="B1254" s="108">
        <v>2342602</v>
      </c>
      <c r="C1254" s="108">
        <v>3283911</v>
      </c>
      <c r="D1254" s="137" t="s">
        <v>465</v>
      </c>
      <c r="E1254" s="108" t="s">
        <v>1609</v>
      </c>
      <c r="F1254" s="138">
        <v>2.3449074074074074E-2</v>
      </c>
      <c r="G1254" s="100" t="s">
        <v>2065</v>
      </c>
      <c r="H1254" s="108" t="s">
        <v>1692</v>
      </c>
      <c r="I1254" s="108"/>
      <c r="J1254" s="99" t="s">
        <v>5321</v>
      </c>
      <c r="K1254" s="99" t="s">
        <v>5325</v>
      </c>
      <c r="L1254" s="99"/>
      <c r="M1254" s="108" t="s">
        <v>2033</v>
      </c>
      <c r="N1254" s="99"/>
      <c r="O1254" s="99"/>
      <c r="P1254" s="139" t="s">
        <v>2052</v>
      </c>
      <c r="Q1254" s="99" t="s">
        <v>2070</v>
      </c>
      <c r="R1254" s="99"/>
      <c r="S1254" s="108" t="s">
        <v>1461</v>
      </c>
    </row>
    <row r="1255" spans="1:19" x14ac:dyDescent="0.25">
      <c r="A1255" s="136">
        <v>173</v>
      </c>
      <c r="B1255" s="108">
        <v>2342604</v>
      </c>
      <c r="C1255" s="108">
        <v>3284795</v>
      </c>
      <c r="D1255" s="137" t="s">
        <v>806</v>
      </c>
      <c r="E1255" s="108" t="s">
        <v>1500</v>
      </c>
      <c r="F1255" s="138">
        <v>3.5787037037037034E-2</v>
      </c>
      <c r="G1255" s="100" t="s">
        <v>5323</v>
      </c>
      <c r="H1255" s="108" t="s">
        <v>1692</v>
      </c>
      <c r="I1255" s="108"/>
      <c r="J1255" s="99"/>
      <c r="K1255" s="99"/>
      <c r="L1255" s="99"/>
      <c r="M1255" s="108" t="s">
        <v>2033</v>
      </c>
      <c r="N1255" s="99"/>
      <c r="O1255" s="99"/>
      <c r="P1255" s="139" t="s">
        <v>2052</v>
      </c>
      <c r="Q1255" s="99" t="s">
        <v>2070</v>
      </c>
      <c r="R1255" s="99"/>
      <c r="S1255" s="108" t="s">
        <v>1461</v>
      </c>
    </row>
    <row r="1256" spans="1:19" x14ac:dyDescent="0.25">
      <c r="A1256" s="136">
        <v>79</v>
      </c>
      <c r="B1256" s="108">
        <v>2342634</v>
      </c>
      <c r="C1256" s="108">
        <v>3283675</v>
      </c>
      <c r="D1256" s="137" t="s">
        <v>81</v>
      </c>
      <c r="E1256" s="108" t="s">
        <v>1631</v>
      </c>
      <c r="F1256" s="138">
        <v>2.704861111111111E-2</v>
      </c>
      <c r="G1256" s="100" t="s">
        <v>5322</v>
      </c>
      <c r="H1256" s="108" t="s">
        <v>1692</v>
      </c>
      <c r="I1256" s="108"/>
      <c r="J1256" s="99"/>
      <c r="K1256" s="99"/>
      <c r="L1256" s="99"/>
      <c r="M1256" s="108" t="s">
        <v>2033</v>
      </c>
      <c r="N1256" s="99"/>
      <c r="O1256" s="99"/>
      <c r="P1256" s="139" t="s">
        <v>2052</v>
      </c>
      <c r="Q1256" s="99" t="s">
        <v>2070</v>
      </c>
      <c r="R1256" s="99"/>
      <c r="S1256" s="108" t="s">
        <v>1461</v>
      </c>
    </row>
    <row r="1257" spans="1:19" x14ac:dyDescent="0.25">
      <c r="A1257" s="136">
        <v>99</v>
      </c>
      <c r="B1257" s="108">
        <v>2342639</v>
      </c>
      <c r="C1257" s="108">
        <v>3283912</v>
      </c>
      <c r="D1257" s="137" t="s">
        <v>465</v>
      </c>
      <c r="E1257" s="108" t="s">
        <v>1609</v>
      </c>
      <c r="F1257" s="138">
        <v>2.5578703703703704E-2</v>
      </c>
      <c r="G1257" s="100" t="s">
        <v>5322</v>
      </c>
      <c r="H1257" s="108" t="s">
        <v>1692</v>
      </c>
      <c r="I1257" s="108"/>
      <c r="J1257" s="99"/>
      <c r="K1257" s="99"/>
      <c r="L1257" s="99"/>
      <c r="M1257" s="108" t="s">
        <v>2033</v>
      </c>
      <c r="N1257" s="99"/>
      <c r="O1257" s="99"/>
      <c r="P1257" s="139" t="s">
        <v>2052</v>
      </c>
      <c r="Q1257" s="99" t="s">
        <v>2070</v>
      </c>
      <c r="R1257" s="99"/>
      <c r="S1257" s="108" t="s">
        <v>1461</v>
      </c>
    </row>
    <row r="1258" spans="1:19" x14ac:dyDescent="0.25">
      <c r="A1258" s="136">
        <v>51</v>
      </c>
      <c r="B1258" s="108">
        <v>2342647</v>
      </c>
      <c r="C1258" s="108">
        <v>3283331</v>
      </c>
      <c r="D1258" s="137" t="s">
        <v>81</v>
      </c>
      <c r="E1258" s="108" t="s">
        <v>1484</v>
      </c>
      <c r="F1258" s="138">
        <v>3.2210648148148148E-2</v>
      </c>
      <c r="G1258" s="100" t="s">
        <v>5323</v>
      </c>
      <c r="H1258" s="108" t="s">
        <v>1692</v>
      </c>
      <c r="I1258" s="108"/>
      <c r="J1258" s="99"/>
      <c r="K1258" s="99"/>
      <c r="L1258" s="99"/>
      <c r="M1258" s="108" t="s">
        <v>2033</v>
      </c>
      <c r="N1258" s="99"/>
      <c r="O1258" s="99"/>
      <c r="P1258" s="139" t="s">
        <v>2052</v>
      </c>
      <c r="Q1258" s="99" t="s">
        <v>2070</v>
      </c>
      <c r="R1258" s="99"/>
      <c r="S1258" s="108" t="s">
        <v>1461</v>
      </c>
    </row>
    <row r="1259" spans="1:19" x14ac:dyDescent="0.25">
      <c r="A1259" s="136">
        <v>201</v>
      </c>
      <c r="B1259" s="108">
        <v>2342698</v>
      </c>
      <c r="C1259" s="108">
        <v>3285136</v>
      </c>
      <c r="D1259" s="137" t="s">
        <v>905</v>
      </c>
      <c r="E1259" s="108" t="s">
        <v>1511</v>
      </c>
      <c r="F1259" s="138">
        <v>3.6689814814814814E-2</v>
      </c>
      <c r="G1259" s="100" t="s">
        <v>5323</v>
      </c>
      <c r="H1259" s="108" t="s">
        <v>1692</v>
      </c>
      <c r="I1259" s="108"/>
      <c r="J1259" s="99"/>
      <c r="K1259" s="99"/>
      <c r="L1259" s="99"/>
      <c r="M1259" s="108" t="s">
        <v>2033</v>
      </c>
      <c r="N1259" s="99"/>
      <c r="O1259" s="99"/>
      <c r="P1259" s="139" t="s">
        <v>2052</v>
      </c>
      <c r="Q1259" s="99" t="s">
        <v>2070</v>
      </c>
      <c r="R1259" s="99"/>
      <c r="S1259" s="108" t="s">
        <v>1461</v>
      </c>
    </row>
    <row r="1260" spans="1:19" x14ac:dyDescent="0.25">
      <c r="A1260" s="136">
        <v>193</v>
      </c>
      <c r="B1260" s="108">
        <v>2342706</v>
      </c>
      <c r="C1260" s="108">
        <v>3285043</v>
      </c>
      <c r="D1260" s="137" t="s">
        <v>905</v>
      </c>
      <c r="E1260" s="108" t="s">
        <v>1509</v>
      </c>
      <c r="F1260" s="138">
        <v>2.6886574074074073E-2</v>
      </c>
      <c r="G1260" s="100" t="s">
        <v>5322</v>
      </c>
      <c r="H1260" s="108" t="s">
        <v>1692</v>
      </c>
      <c r="I1260" s="108"/>
      <c r="J1260" s="99"/>
      <c r="K1260" s="99"/>
      <c r="L1260" s="99"/>
      <c r="M1260" s="108" t="s">
        <v>2033</v>
      </c>
      <c r="N1260" s="99"/>
      <c r="O1260" s="99"/>
      <c r="P1260" s="139" t="s">
        <v>2052</v>
      </c>
      <c r="Q1260" s="99" t="s">
        <v>2070</v>
      </c>
      <c r="R1260" s="99"/>
      <c r="S1260" s="108" t="s">
        <v>1461</v>
      </c>
    </row>
    <row r="1261" spans="1:19" x14ac:dyDescent="0.25">
      <c r="A1261" s="136">
        <v>193</v>
      </c>
      <c r="B1261" s="108">
        <v>2342707</v>
      </c>
      <c r="C1261" s="108">
        <v>3285044</v>
      </c>
      <c r="D1261" s="137" t="s">
        <v>905</v>
      </c>
      <c r="E1261" s="108" t="s">
        <v>1509</v>
      </c>
      <c r="F1261" s="138">
        <v>2.2291666666666668E-2</v>
      </c>
      <c r="G1261" s="100" t="s">
        <v>2065</v>
      </c>
      <c r="H1261" s="108" t="s">
        <v>1692</v>
      </c>
      <c r="I1261" s="108"/>
      <c r="J1261" s="99" t="s">
        <v>5321</v>
      </c>
      <c r="K1261" s="99" t="s">
        <v>5325</v>
      </c>
      <c r="L1261" s="99"/>
      <c r="M1261" s="108" t="s">
        <v>2033</v>
      </c>
      <c r="N1261" s="99"/>
      <c r="O1261" s="99"/>
      <c r="P1261" s="139" t="s">
        <v>2052</v>
      </c>
      <c r="Q1261" s="99" t="s">
        <v>2070</v>
      </c>
      <c r="R1261" s="99"/>
      <c r="S1261" s="108" t="s">
        <v>1461</v>
      </c>
    </row>
    <row r="1262" spans="1:19" x14ac:dyDescent="0.25">
      <c r="A1262" s="136">
        <v>193</v>
      </c>
      <c r="B1262" s="108">
        <v>2342708</v>
      </c>
      <c r="C1262" s="108">
        <v>3285046</v>
      </c>
      <c r="D1262" s="137" t="s">
        <v>905</v>
      </c>
      <c r="E1262" s="108" t="s">
        <v>1509</v>
      </c>
      <c r="F1262" s="138">
        <v>2.8171296296296295E-2</v>
      </c>
      <c r="G1262" s="100" t="s">
        <v>5323</v>
      </c>
      <c r="H1262" s="108" t="s">
        <v>1698</v>
      </c>
      <c r="I1262" s="108" t="s">
        <v>1699</v>
      </c>
      <c r="J1262" s="99" t="s">
        <v>5320</v>
      </c>
      <c r="K1262" s="99" t="s">
        <v>5325</v>
      </c>
      <c r="L1262" s="99"/>
      <c r="M1262" s="108" t="s">
        <v>2033</v>
      </c>
      <c r="N1262" s="99"/>
      <c r="O1262" s="99"/>
      <c r="P1262" s="139" t="s">
        <v>2052</v>
      </c>
      <c r="Q1262" s="99" t="s">
        <v>2070</v>
      </c>
      <c r="R1262" s="99"/>
      <c r="S1262" s="108" t="s">
        <v>1461</v>
      </c>
    </row>
    <row r="1263" spans="1:19" x14ac:dyDescent="0.25">
      <c r="A1263" s="136">
        <v>193</v>
      </c>
      <c r="B1263" s="108">
        <v>2342709</v>
      </c>
      <c r="C1263" s="108">
        <v>3285038</v>
      </c>
      <c r="D1263" s="137" t="s">
        <v>905</v>
      </c>
      <c r="E1263" s="108" t="s">
        <v>1509</v>
      </c>
      <c r="F1263" s="138">
        <v>2.2210648148148149E-2</v>
      </c>
      <c r="G1263" s="100" t="s">
        <v>2065</v>
      </c>
      <c r="H1263" s="108" t="s">
        <v>1692</v>
      </c>
      <c r="I1263" s="108"/>
      <c r="J1263" s="99" t="s">
        <v>5321</v>
      </c>
      <c r="K1263" s="99" t="s">
        <v>5325</v>
      </c>
      <c r="L1263" s="99"/>
      <c r="M1263" s="108" t="s">
        <v>2033</v>
      </c>
      <c r="N1263" s="99"/>
      <c r="O1263" s="99"/>
      <c r="P1263" s="139" t="s">
        <v>2052</v>
      </c>
      <c r="Q1263" s="99" t="s">
        <v>2070</v>
      </c>
      <c r="R1263" s="99"/>
      <c r="S1263" s="108" t="s">
        <v>1461</v>
      </c>
    </row>
    <row r="1264" spans="1:19" x14ac:dyDescent="0.25">
      <c r="A1264" s="136">
        <v>94</v>
      </c>
      <c r="B1264" s="108">
        <v>2342737</v>
      </c>
      <c r="C1264" s="108">
        <v>3283854</v>
      </c>
      <c r="D1264" s="137" t="s">
        <v>81</v>
      </c>
      <c r="E1264" s="108" t="s">
        <v>1470</v>
      </c>
      <c r="F1264" s="138">
        <v>2.9560185185185186E-2</v>
      </c>
      <c r="G1264" s="100" t="s">
        <v>5323</v>
      </c>
      <c r="H1264" s="108" t="s">
        <v>1692</v>
      </c>
      <c r="I1264" s="108"/>
      <c r="J1264" s="99"/>
      <c r="K1264" s="99"/>
      <c r="L1264" s="99"/>
      <c r="M1264" s="108" t="s">
        <v>2033</v>
      </c>
      <c r="N1264" s="99"/>
      <c r="O1264" s="99"/>
      <c r="P1264" s="139" t="s">
        <v>2052</v>
      </c>
      <c r="Q1264" s="99" t="s">
        <v>2070</v>
      </c>
      <c r="R1264" s="99"/>
      <c r="S1264" s="108" t="s">
        <v>1461</v>
      </c>
    </row>
    <row r="1265" spans="1:19" x14ac:dyDescent="0.25">
      <c r="A1265" s="136">
        <v>269</v>
      </c>
      <c r="B1265" s="108">
        <v>2342748</v>
      </c>
      <c r="C1265" s="108">
        <v>3285947</v>
      </c>
      <c r="D1265" s="137" t="s">
        <v>1274</v>
      </c>
      <c r="E1265" s="108" t="s">
        <v>1553</v>
      </c>
      <c r="F1265" s="138">
        <v>3.318287037037037E-2</v>
      </c>
      <c r="G1265" s="100" t="s">
        <v>5323</v>
      </c>
      <c r="H1265" s="108" t="s">
        <v>1692</v>
      </c>
      <c r="I1265" s="108"/>
      <c r="J1265" s="99"/>
      <c r="K1265" s="99"/>
      <c r="L1265" s="99"/>
      <c r="M1265" s="108" t="s">
        <v>2033</v>
      </c>
      <c r="N1265" s="99"/>
      <c r="O1265" s="99"/>
      <c r="P1265" s="139" t="s">
        <v>2052</v>
      </c>
      <c r="Q1265" s="99" t="s">
        <v>2070</v>
      </c>
      <c r="R1265" s="99"/>
      <c r="S1265" s="108" t="s">
        <v>1461</v>
      </c>
    </row>
    <row r="1266" spans="1:19" x14ac:dyDescent="0.25">
      <c r="A1266" s="136">
        <v>250</v>
      </c>
      <c r="B1266" s="108">
        <v>2342773</v>
      </c>
      <c r="C1266" s="108">
        <v>3285725</v>
      </c>
      <c r="D1266" s="137" t="s">
        <v>1199</v>
      </c>
      <c r="E1266" s="108" t="s">
        <v>1625</v>
      </c>
      <c r="F1266" s="138">
        <v>3.0266203703703705E-2</v>
      </c>
      <c r="G1266" s="100" t="s">
        <v>5323</v>
      </c>
      <c r="H1266" s="108" t="s">
        <v>1692</v>
      </c>
      <c r="I1266" s="108"/>
      <c r="J1266" s="99"/>
      <c r="K1266" s="99"/>
      <c r="L1266" s="99"/>
      <c r="M1266" s="108" t="s">
        <v>2033</v>
      </c>
      <c r="N1266" s="99"/>
      <c r="O1266" s="99"/>
      <c r="P1266" s="139" t="s">
        <v>2052</v>
      </c>
      <c r="Q1266" s="99" t="s">
        <v>2070</v>
      </c>
      <c r="R1266" s="99"/>
      <c r="S1266" s="108" t="s">
        <v>1461</v>
      </c>
    </row>
    <row r="1267" spans="1:19" x14ac:dyDescent="0.25">
      <c r="A1267" s="136">
        <v>31</v>
      </c>
      <c r="B1267" s="108">
        <v>2342780</v>
      </c>
      <c r="C1267" s="108">
        <v>3283096</v>
      </c>
      <c r="D1267" s="137" t="s">
        <v>96</v>
      </c>
      <c r="E1267" s="108" t="s">
        <v>1638</v>
      </c>
      <c r="F1267" s="138">
        <v>3.4050925925925929E-2</v>
      </c>
      <c r="G1267" s="100" t="s">
        <v>5323</v>
      </c>
      <c r="H1267" s="108" t="s">
        <v>1692</v>
      </c>
      <c r="I1267" s="108"/>
      <c r="J1267" s="99"/>
      <c r="K1267" s="99"/>
      <c r="L1267" s="99"/>
      <c r="M1267" s="108" t="s">
        <v>2033</v>
      </c>
      <c r="N1267" s="99"/>
      <c r="O1267" s="99"/>
      <c r="P1267" s="139" t="s">
        <v>2052</v>
      </c>
      <c r="Q1267" s="99" t="s">
        <v>2070</v>
      </c>
      <c r="R1267" s="99"/>
      <c r="S1267" s="108" t="s">
        <v>1461</v>
      </c>
    </row>
    <row r="1268" spans="1:19" x14ac:dyDescent="0.25">
      <c r="A1268" s="136">
        <v>95</v>
      </c>
      <c r="B1268" s="108">
        <v>2342785</v>
      </c>
      <c r="C1268" s="108">
        <v>3283867</v>
      </c>
      <c r="D1268" s="137" t="s">
        <v>81</v>
      </c>
      <c r="E1268" s="108" t="s">
        <v>1472</v>
      </c>
      <c r="F1268" s="138">
        <v>3.6805555555555557E-2</v>
      </c>
      <c r="G1268" s="100" t="s">
        <v>5323</v>
      </c>
      <c r="H1268" s="108" t="s">
        <v>1692</v>
      </c>
      <c r="I1268" s="108"/>
      <c r="J1268" s="99"/>
      <c r="K1268" s="99"/>
      <c r="L1268" s="99"/>
      <c r="M1268" s="108" t="s">
        <v>2033</v>
      </c>
      <c r="N1268" s="99"/>
      <c r="O1268" s="99"/>
      <c r="P1268" s="139" t="s">
        <v>2052</v>
      </c>
      <c r="Q1268" s="99" t="s">
        <v>2070</v>
      </c>
      <c r="R1268" s="99"/>
      <c r="S1268" s="108" t="s">
        <v>1461</v>
      </c>
    </row>
    <row r="1269" spans="1:19" x14ac:dyDescent="0.25">
      <c r="A1269" s="136">
        <v>41</v>
      </c>
      <c r="B1269" s="108">
        <v>2342788</v>
      </c>
      <c r="C1269" s="108">
        <v>3283220</v>
      </c>
      <c r="D1269" s="137" t="s">
        <v>96</v>
      </c>
      <c r="E1269" s="108" t="s">
        <v>1635</v>
      </c>
      <c r="F1269" s="138">
        <v>2.6585648148148146E-2</v>
      </c>
      <c r="G1269" s="100" t="s">
        <v>5322</v>
      </c>
      <c r="H1269" s="108" t="s">
        <v>1692</v>
      </c>
      <c r="I1269" s="108"/>
      <c r="J1269" s="99"/>
      <c r="K1269" s="99"/>
      <c r="L1269" s="99"/>
      <c r="M1269" s="108" t="s">
        <v>2033</v>
      </c>
      <c r="N1269" s="99"/>
      <c r="O1269" s="99"/>
      <c r="P1269" s="139" t="s">
        <v>2052</v>
      </c>
      <c r="Q1269" s="99" t="s">
        <v>2070</v>
      </c>
      <c r="R1269" s="99"/>
      <c r="S1269" s="108" t="s">
        <v>1461</v>
      </c>
    </row>
    <row r="1270" spans="1:19" x14ac:dyDescent="0.25">
      <c r="A1270" s="136">
        <v>94</v>
      </c>
      <c r="B1270" s="108">
        <v>2342789</v>
      </c>
      <c r="C1270" s="108">
        <v>3283855</v>
      </c>
      <c r="D1270" s="137" t="s">
        <v>81</v>
      </c>
      <c r="E1270" s="108" t="s">
        <v>1470</v>
      </c>
      <c r="F1270" s="138">
        <v>2.9247685185185186E-2</v>
      </c>
      <c r="G1270" s="100" t="s">
        <v>5323</v>
      </c>
      <c r="H1270" s="108" t="s">
        <v>1692</v>
      </c>
      <c r="I1270" s="108"/>
      <c r="J1270" s="99"/>
      <c r="K1270" s="99"/>
      <c r="L1270" s="99"/>
      <c r="M1270" s="108" t="s">
        <v>2033</v>
      </c>
      <c r="N1270" s="99"/>
      <c r="O1270" s="99"/>
      <c r="P1270" s="139" t="s">
        <v>2052</v>
      </c>
      <c r="Q1270" s="99" t="s">
        <v>2070</v>
      </c>
      <c r="R1270" s="99"/>
      <c r="S1270" s="108" t="s">
        <v>1461</v>
      </c>
    </row>
    <row r="1271" spans="1:19" x14ac:dyDescent="0.25">
      <c r="A1271" s="136">
        <v>21</v>
      </c>
      <c r="B1271" s="108">
        <v>2342805</v>
      </c>
      <c r="C1271" s="108">
        <v>3282974</v>
      </c>
      <c r="D1271" s="137" t="s">
        <v>96</v>
      </c>
      <c r="E1271" s="108" t="s">
        <v>1594</v>
      </c>
      <c r="F1271" s="138">
        <v>2.8796296296296296E-2</v>
      </c>
      <c r="G1271" s="100" t="s">
        <v>5323</v>
      </c>
      <c r="H1271" s="108" t="s">
        <v>1692</v>
      </c>
      <c r="I1271" s="108"/>
      <c r="J1271" s="99"/>
      <c r="K1271" s="99"/>
      <c r="L1271" s="99"/>
      <c r="M1271" s="108" t="s">
        <v>2033</v>
      </c>
      <c r="N1271" s="99"/>
      <c r="O1271" s="99"/>
      <c r="P1271" s="139" t="s">
        <v>2052</v>
      </c>
      <c r="Q1271" s="99" t="s">
        <v>2070</v>
      </c>
      <c r="R1271" s="99"/>
      <c r="S1271" s="108" t="s">
        <v>1461</v>
      </c>
    </row>
    <row r="1272" spans="1:19" x14ac:dyDescent="0.25">
      <c r="A1272" s="136">
        <v>99</v>
      </c>
      <c r="B1272" s="108">
        <v>2342812</v>
      </c>
      <c r="C1272" s="108">
        <v>3283913</v>
      </c>
      <c r="D1272" s="137" t="s">
        <v>465</v>
      </c>
      <c r="E1272" s="108" t="s">
        <v>1609</v>
      </c>
      <c r="F1272" s="138">
        <v>2.4965277777777777E-2</v>
      </c>
      <c r="G1272" s="100" t="s">
        <v>5322</v>
      </c>
      <c r="H1272" s="108" t="s">
        <v>1692</v>
      </c>
      <c r="I1272" s="108"/>
      <c r="J1272" s="99"/>
      <c r="K1272" s="99"/>
      <c r="L1272" s="99"/>
      <c r="M1272" s="108" t="s">
        <v>2033</v>
      </c>
      <c r="N1272" s="99"/>
      <c r="O1272" s="99"/>
      <c r="P1272" s="139" t="s">
        <v>2052</v>
      </c>
      <c r="Q1272" s="99" t="s">
        <v>2070</v>
      </c>
      <c r="R1272" s="99"/>
      <c r="S1272" s="108" t="s">
        <v>1461</v>
      </c>
    </row>
    <row r="1273" spans="1:19" x14ac:dyDescent="0.25">
      <c r="A1273" s="136">
        <v>177</v>
      </c>
      <c r="B1273" s="108">
        <v>2342817</v>
      </c>
      <c r="C1273" s="108">
        <v>3284848</v>
      </c>
      <c r="D1273" s="137" t="s">
        <v>806</v>
      </c>
      <c r="E1273" s="108" t="s">
        <v>1587</v>
      </c>
      <c r="F1273" s="138">
        <v>3.1446759259259258E-2</v>
      </c>
      <c r="G1273" s="100" t="s">
        <v>5323</v>
      </c>
      <c r="H1273" s="108" t="s">
        <v>1692</v>
      </c>
      <c r="I1273" s="108"/>
      <c r="J1273" s="99"/>
      <c r="K1273" s="99"/>
      <c r="L1273" s="99"/>
      <c r="M1273" s="108" t="s">
        <v>2033</v>
      </c>
      <c r="N1273" s="99"/>
      <c r="O1273" s="99"/>
      <c r="P1273" s="139" t="s">
        <v>2052</v>
      </c>
      <c r="Q1273" s="99" t="s">
        <v>2070</v>
      </c>
      <c r="R1273" s="99"/>
      <c r="S1273" s="108" t="s">
        <v>1461</v>
      </c>
    </row>
    <row r="1274" spans="1:19" x14ac:dyDescent="0.25">
      <c r="A1274" s="136">
        <v>79</v>
      </c>
      <c r="B1274" s="108">
        <v>2342821</v>
      </c>
      <c r="C1274" s="108">
        <v>3283678</v>
      </c>
      <c r="D1274" s="137" t="s">
        <v>81</v>
      </c>
      <c r="E1274" s="108" t="s">
        <v>1631</v>
      </c>
      <c r="F1274" s="138">
        <v>2.6828703703703705E-2</v>
      </c>
      <c r="G1274" s="100" t="s">
        <v>5322</v>
      </c>
      <c r="H1274" s="108" t="s">
        <v>1692</v>
      </c>
      <c r="I1274" s="108"/>
      <c r="J1274" s="99"/>
      <c r="K1274" s="99"/>
      <c r="L1274" s="99"/>
      <c r="M1274" s="108" t="s">
        <v>2033</v>
      </c>
      <c r="N1274" s="99"/>
      <c r="O1274" s="99"/>
      <c r="P1274" s="139" t="s">
        <v>2052</v>
      </c>
      <c r="Q1274" s="99" t="s">
        <v>2070</v>
      </c>
      <c r="R1274" s="99"/>
      <c r="S1274" s="108" t="s">
        <v>1461</v>
      </c>
    </row>
    <row r="1275" spans="1:19" x14ac:dyDescent="0.25">
      <c r="A1275" s="136">
        <v>32</v>
      </c>
      <c r="B1275" s="108">
        <v>2342875</v>
      </c>
      <c r="C1275" s="108">
        <v>3283112</v>
      </c>
      <c r="D1275" s="137" t="s">
        <v>96</v>
      </c>
      <c r="E1275" s="108" t="s">
        <v>1636</v>
      </c>
      <c r="F1275" s="138">
        <v>2.7291666666666665E-2</v>
      </c>
      <c r="G1275" s="100" t="s">
        <v>5322</v>
      </c>
      <c r="H1275" s="108" t="s">
        <v>1692</v>
      </c>
      <c r="I1275" s="108"/>
      <c r="J1275" s="99"/>
      <c r="K1275" s="99"/>
      <c r="L1275" s="99"/>
      <c r="M1275" s="108" t="s">
        <v>2033</v>
      </c>
      <c r="N1275" s="99"/>
      <c r="O1275" s="99"/>
      <c r="P1275" s="139" t="s">
        <v>2052</v>
      </c>
      <c r="Q1275" s="99" t="s">
        <v>2069</v>
      </c>
      <c r="R1275" s="99"/>
      <c r="S1275" s="108" t="s">
        <v>1461</v>
      </c>
    </row>
    <row r="1276" spans="1:19" x14ac:dyDescent="0.25">
      <c r="A1276" s="136">
        <v>201</v>
      </c>
      <c r="B1276" s="108">
        <v>2342905</v>
      </c>
      <c r="C1276" s="108">
        <v>3285142</v>
      </c>
      <c r="D1276" s="137" t="s">
        <v>905</v>
      </c>
      <c r="E1276" s="108" t="s">
        <v>1511</v>
      </c>
      <c r="F1276" s="138">
        <v>3.6747685185185182E-2</v>
      </c>
      <c r="G1276" s="100" t="s">
        <v>5323</v>
      </c>
      <c r="H1276" s="108" t="s">
        <v>1692</v>
      </c>
      <c r="I1276" s="108"/>
      <c r="J1276" s="99"/>
      <c r="K1276" s="99"/>
      <c r="L1276" s="99"/>
      <c r="M1276" s="108" t="s">
        <v>2033</v>
      </c>
      <c r="N1276" s="99"/>
      <c r="O1276" s="99"/>
      <c r="P1276" s="139" t="s">
        <v>2052</v>
      </c>
      <c r="Q1276" s="99" t="s">
        <v>2070</v>
      </c>
      <c r="R1276" s="99"/>
      <c r="S1276" s="108" t="s">
        <v>1461</v>
      </c>
    </row>
    <row r="1277" spans="1:19" x14ac:dyDescent="0.25">
      <c r="A1277" s="136">
        <v>269</v>
      </c>
      <c r="B1277" s="108">
        <v>2342911</v>
      </c>
      <c r="C1277" s="108">
        <v>3285948</v>
      </c>
      <c r="D1277" s="137" t="s">
        <v>1274</v>
      </c>
      <c r="E1277" s="108" t="s">
        <v>1553</v>
      </c>
      <c r="F1277" s="138">
        <v>2.4548611111111111E-2</v>
      </c>
      <c r="G1277" s="100" t="s">
        <v>5322</v>
      </c>
      <c r="H1277" s="108" t="s">
        <v>1692</v>
      </c>
      <c r="I1277" s="108"/>
      <c r="J1277" s="99"/>
      <c r="K1277" s="99"/>
      <c r="L1277" s="99"/>
      <c r="M1277" s="108" t="s">
        <v>2033</v>
      </c>
      <c r="N1277" s="99"/>
      <c r="O1277" s="99"/>
      <c r="P1277" s="139" t="s">
        <v>2052</v>
      </c>
      <c r="Q1277" s="99" t="s">
        <v>2070</v>
      </c>
      <c r="R1277" s="99"/>
      <c r="S1277" s="108" t="s">
        <v>1461</v>
      </c>
    </row>
    <row r="1278" spans="1:19" x14ac:dyDescent="0.25">
      <c r="A1278" s="136">
        <v>51</v>
      </c>
      <c r="B1278" s="108">
        <v>2342914</v>
      </c>
      <c r="C1278" s="108">
        <v>3283334</v>
      </c>
      <c r="D1278" s="137" t="s">
        <v>81</v>
      </c>
      <c r="E1278" s="108" t="s">
        <v>1484</v>
      </c>
      <c r="F1278" s="138">
        <v>3.0532407407407407E-2</v>
      </c>
      <c r="G1278" s="100" t="s">
        <v>5323</v>
      </c>
      <c r="H1278" s="108" t="s">
        <v>1692</v>
      </c>
      <c r="I1278" s="108"/>
      <c r="J1278" s="99"/>
      <c r="K1278" s="99"/>
      <c r="L1278" s="99"/>
      <c r="M1278" s="108" t="s">
        <v>2033</v>
      </c>
      <c r="N1278" s="99"/>
      <c r="O1278" s="99"/>
      <c r="P1278" s="139" t="s">
        <v>2052</v>
      </c>
      <c r="Q1278" s="99" t="s">
        <v>2070</v>
      </c>
      <c r="R1278" s="99"/>
      <c r="S1278" s="108" t="s">
        <v>1461</v>
      </c>
    </row>
    <row r="1279" spans="1:19" x14ac:dyDescent="0.25">
      <c r="A1279" s="136">
        <v>68</v>
      </c>
      <c r="B1279" s="108">
        <v>2342929</v>
      </c>
      <c r="C1279" s="108">
        <v>3283541</v>
      </c>
      <c r="D1279" s="137" t="s">
        <v>81</v>
      </c>
      <c r="E1279" s="108" t="s">
        <v>1478</v>
      </c>
      <c r="F1279" s="138">
        <v>4.5185185185185182E-2</v>
      </c>
      <c r="G1279" s="100" t="s">
        <v>5323</v>
      </c>
      <c r="H1279" s="108" t="s">
        <v>1692</v>
      </c>
      <c r="I1279" s="108"/>
      <c r="J1279" s="99"/>
      <c r="K1279" s="99"/>
      <c r="L1279" s="99"/>
      <c r="M1279" s="108" t="s">
        <v>2033</v>
      </c>
      <c r="N1279" s="99"/>
      <c r="O1279" s="99"/>
      <c r="P1279" s="139" t="s">
        <v>2052</v>
      </c>
      <c r="Q1279" s="99" t="s">
        <v>2070</v>
      </c>
      <c r="R1279" s="99"/>
      <c r="S1279" s="108" t="s">
        <v>1461</v>
      </c>
    </row>
    <row r="1280" spans="1:19" x14ac:dyDescent="0.25">
      <c r="A1280" s="136">
        <v>95</v>
      </c>
      <c r="B1280" s="108">
        <v>2342933</v>
      </c>
      <c r="C1280" s="108">
        <v>3283868</v>
      </c>
      <c r="D1280" s="137" t="s">
        <v>81</v>
      </c>
      <c r="E1280" s="108" t="s">
        <v>1472</v>
      </c>
      <c r="F1280" s="138">
        <v>2.6967592592592592E-2</v>
      </c>
      <c r="G1280" s="100" t="s">
        <v>5322</v>
      </c>
      <c r="H1280" s="108" t="s">
        <v>1692</v>
      </c>
      <c r="I1280" s="108"/>
      <c r="J1280" s="99"/>
      <c r="K1280" s="99"/>
      <c r="L1280" s="99"/>
      <c r="M1280" s="108" t="s">
        <v>2033</v>
      </c>
      <c r="N1280" s="99"/>
      <c r="O1280" s="99"/>
      <c r="P1280" s="139" t="s">
        <v>2052</v>
      </c>
      <c r="Q1280" s="99" t="s">
        <v>2070</v>
      </c>
      <c r="R1280" s="99"/>
      <c r="S1280" s="108" t="s">
        <v>1461</v>
      </c>
    </row>
    <row r="1281" spans="1:19" x14ac:dyDescent="0.25">
      <c r="A1281" s="136">
        <v>250</v>
      </c>
      <c r="B1281" s="108">
        <v>2342936</v>
      </c>
      <c r="C1281" s="108">
        <v>3285726</v>
      </c>
      <c r="D1281" s="137" t="s">
        <v>1199</v>
      </c>
      <c r="E1281" s="108" t="s">
        <v>1625</v>
      </c>
      <c r="F1281" s="138">
        <v>3.4756944444444444E-2</v>
      </c>
      <c r="G1281" s="100" t="s">
        <v>5323</v>
      </c>
      <c r="H1281" s="108" t="s">
        <v>1692</v>
      </c>
      <c r="I1281" s="108"/>
      <c r="J1281" s="99"/>
      <c r="K1281" s="99"/>
      <c r="L1281" s="99"/>
      <c r="M1281" s="108" t="s">
        <v>2033</v>
      </c>
      <c r="N1281" s="99"/>
      <c r="O1281" s="99"/>
      <c r="P1281" s="139" t="s">
        <v>2052</v>
      </c>
      <c r="Q1281" s="99" t="s">
        <v>2070</v>
      </c>
      <c r="R1281" s="99"/>
      <c r="S1281" s="108" t="s">
        <v>1461</v>
      </c>
    </row>
    <row r="1282" spans="1:19" x14ac:dyDescent="0.25">
      <c r="A1282" s="136">
        <v>21</v>
      </c>
      <c r="B1282" s="108">
        <v>2342939</v>
      </c>
      <c r="C1282" s="108">
        <v>3282975</v>
      </c>
      <c r="D1282" s="137" t="s">
        <v>96</v>
      </c>
      <c r="E1282" s="108" t="s">
        <v>1594</v>
      </c>
      <c r="F1282" s="138">
        <v>2.8206018518518519E-2</v>
      </c>
      <c r="G1282" s="100" t="s">
        <v>5323</v>
      </c>
      <c r="H1282" s="108" t="s">
        <v>1692</v>
      </c>
      <c r="I1282" s="108"/>
      <c r="J1282" s="99"/>
      <c r="K1282" s="99"/>
      <c r="L1282" s="99"/>
      <c r="M1282" s="108" t="s">
        <v>2033</v>
      </c>
      <c r="N1282" s="99"/>
      <c r="O1282" s="99"/>
      <c r="P1282" s="139" t="s">
        <v>2052</v>
      </c>
      <c r="Q1282" s="99" t="s">
        <v>2070</v>
      </c>
      <c r="R1282" s="99"/>
      <c r="S1282" s="108" t="s">
        <v>1461</v>
      </c>
    </row>
    <row r="1283" spans="1:19" x14ac:dyDescent="0.25">
      <c r="A1283" s="136">
        <v>124</v>
      </c>
      <c r="B1283" s="108">
        <v>2342960</v>
      </c>
      <c r="C1283" s="108">
        <v>3284209</v>
      </c>
      <c r="D1283" s="137" t="s">
        <v>581</v>
      </c>
      <c r="E1283" s="108" t="s">
        <v>1490</v>
      </c>
      <c r="F1283" s="138">
        <v>3.0011574074074072E-2</v>
      </c>
      <c r="G1283" s="100" t="s">
        <v>5323</v>
      </c>
      <c r="H1283" s="108" t="s">
        <v>1692</v>
      </c>
      <c r="I1283" s="108"/>
      <c r="J1283" s="99"/>
      <c r="K1283" s="99"/>
      <c r="L1283" s="99"/>
      <c r="M1283" s="108" t="s">
        <v>2033</v>
      </c>
      <c r="N1283" s="99"/>
      <c r="O1283" s="99"/>
      <c r="P1283" s="139" t="s">
        <v>2052</v>
      </c>
      <c r="Q1283" s="99" t="s">
        <v>2070</v>
      </c>
      <c r="R1283" s="99"/>
      <c r="S1283" s="108" t="s">
        <v>1461</v>
      </c>
    </row>
    <row r="1284" spans="1:19" x14ac:dyDescent="0.25">
      <c r="A1284" s="136">
        <v>233</v>
      </c>
      <c r="B1284" s="108">
        <v>2342967</v>
      </c>
      <c r="C1284" s="108">
        <v>3285515</v>
      </c>
      <c r="D1284" s="137" t="s">
        <v>990</v>
      </c>
      <c r="E1284" s="108" t="s">
        <v>1532</v>
      </c>
      <c r="F1284" s="138">
        <v>2.1261574074074075E-2</v>
      </c>
      <c r="G1284" s="100" t="s">
        <v>2065</v>
      </c>
      <c r="H1284" s="108" t="s">
        <v>1692</v>
      </c>
      <c r="I1284" s="108"/>
      <c r="J1284" s="99" t="s">
        <v>5321</v>
      </c>
      <c r="K1284" s="99" t="s">
        <v>5325</v>
      </c>
      <c r="L1284" s="99"/>
      <c r="M1284" s="108" t="s">
        <v>2033</v>
      </c>
      <c r="N1284" s="99"/>
      <c r="O1284" s="99"/>
      <c r="P1284" s="139" t="s">
        <v>2052</v>
      </c>
      <c r="Q1284" s="99" t="s">
        <v>2069</v>
      </c>
      <c r="R1284" s="99"/>
      <c r="S1284" s="108" t="s">
        <v>1461</v>
      </c>
    </row>
    <row r="1285" spans="1:19" x14ac:dyDescent="0.25">
      <c r="A1285" s="136">
        <v>171</v>
      </c>
      <c r="B1285" s="108">
        <v>2342999</v>
      </c>
      <c r="C1285" s="108">
        <v>3284777</v>
      </c>
      <c r="D1285" s="137" t="s">
        <v>806</v>
      </c>
      <c r="E1285" s="108" t="s">
        <v>1637</v>
      </c>
      <c r="F1285" s="138">
        <v>3.4236111111111113E-2</v>
      </c>
      <c r="G1285" s="100" t="s">
        <v>5323</v>
      </c>
      <c r="H1285" s="108" t="s">
        <v>1692</v>
      </c>
      <c r="I1285" s="108"/>
      <c r="J1285" s="99"/>
      <c r="K1285" s="99"/>
      <c r="L1285" s="99"/>
      <c r="M1285" s="108" t="s">
        <v>2033</v>
      </c>
      <c r="N1285" s="99"/>
      <c r="O1285" s="99"/>
      <c r="P1285" s="139" t="s">
        <v>2052</v>
      </c>
      <c r="Q1285" s="99" t="s">
        <v>2070</v>
      </c>
      <c r="R1285" s="99"/>
      <c r="S1285" s="108" t="s">
        <v>1461</v>
      </c>
    </row>
    <row r="1286" spans="1:19" x14ac:dyDescent="0.25">
      <c r="A1286" s="136">
        <v>171</v>
      </c>
      <c r="B1286" s="108">
        <v>2343000</v>
      </c>
      <c r="C1286" s="108">
        <v>3284778</v>
      </c>
      <c r="D1286" s="137" t="s">
        <v>806</v>
      </c>
      <c r="E1286" s="108" t="s">
        <v>1637</v>
      </c>
      <c r="F1286" s="138">
        <v>3.9004629629629632E-2</v>
      </c>
      <c r="G1286" s="100" t="s">
        <v>5323</v>
      </c>
      <c r="H1286" s="108" t="s">
        <v>1692</v>
      </c>
      <c r="I1286" s="108"/>
      <c r="J1286" s="99"/>
      <c r="K1286" s="99"/>
      <c r="L1286" s="99"/>
      <c r="M1286" s="108" t="s">
        <v>2033</v>
      </c>
      <c r="N1286" s="99"/>
      <c r="O1286" s="99"/>
      <c r="P1286" s="139" t="s">
        <v>2052</v>
      </c>
      <c r="Q1286" s="99" t="s">
        <v>2070</v>
      </c>
      <c r="R1286" s="99"/>
      <c r="S1286" s="108" t="s">
        <v>1461</v>
      </c>
    </row>
    <row r="1287" spans="1:19" x14ac:dyDescent="0.25">
      <c r="A1287" s="136">
        <v>171</v>
      </c>
      <c r="B1287" s="108">
        <v>2343001</v>
      </c>
      <c r="C1287" s="108">
        <v>3284779</v>
      </c>
      <c r="D1287" s="137" t="s">
        <v>806</v>
      </c>
      <c r="E1287" s="108" t="s">
        <v>1637</v>
      </c>
      <c r="F1287" s="138">
        <v>4.0682870370370369E-2</v>
      </c>
      <c r="G1287" s="100" t="s">
        <v>5323</v>
      </c>
      <c r="H1287" s="108" t="s">
        <v>1692</v>
      </c>
      <c r="I1287" s="108"/>
      <c r="J1287" s="99"/>
      <c r="K1287" s="99"/>
      <c r="L1287" s="99"/>
      <c r="M1287" s="108" t="s">
        <v>2033</v>
      </c>
      <c r="N1287" s="99"/>
      <c r="O1287" s="99"/>
      <c r="P1287" s="139" t="s">
        <v>2052</v>
      </c>
      <c r="Q1287" s="99" t="s">
        <v>2070</v>
      </c>
      <c r="R1287" s="99"/>
      <c r="S1287" s="108" t="s">
        <v>1461</v>
      </c>
    </row>
    <row r="1288" spans="1:19" x14ac:dyDescent="0.25">
      <c r="A1288" s="136">
        <v>94</v>
      </c>
      <c r="B1288" s="108">
        <v>2343007</v>
      </c>
      <c r="C1288" s="108">
        <v>3283858</v>
      </c>
      <c r="D1288" s="137" t="s">
        <v>81</v>
      </c>
      <c r="E1288" s="108" t="s">
        <v>1470</v>
      </c>
      <c r="F1288" s="138">
        <v>2.9050925925925924E-2</v>
      </c>
      <c r="G1288" s="100" t="s">
        <v>5323</v>
      </c>
      <c r="H1288" s="108" t="s">
        <v>1692</v>
      </c>
      <c r="I1288" s="108"/>
      <c r="J1288" s="99"/>
      <c r="K1288" s="99"/>
      <c r="L1288" s="99"/>
      <c r="M1288" s="108" t="s">
        <v>2033</v>
      </c>
      <c r="N1288" s="99"/>
      <c r="O1288" s="99"/>
      <c r="P1288" s="139" t="s">
        <v>2052</v>
      </c>
      <c r="Q1288" s="99" t="s">
        <v>2070</v>
      </c>
      <c r="R1288" s="99"/>
      <c r="S1288" s="108" t="s">
        <v>1461</v>
      </c>
    </row>
    <row r="1289" spans="1:19" x14ac:dyDescent="0.25">
      <c r="A1289" s="136">
        <v>68</v>
      </c>
      <c r="B1289" s="108">
        <v>2343008</v>
      </c>
      <c r="C1289" s="108">
        <v>3283537</v>
      </c>
      <c r="D1289" s="137" t="s">
        <v>81</v>
      </c>
      <c r="E1289" s="108" t="s">
        <v>1478</v>
      </c>
      <c r="F1289" s="138">
        <v>2.9224537037037038E-2</v>
      </c>
      <c r="G1289" s="100" t="s">
        <v>5323</v>
      </c>
      <c r="H1289" s="108" t="s">
        <v>1692</v>
      </c>
      <c r="I1289" s="108"/>
      <c r="J1289" s="99"/>
      <c r="K1289" s="99"/>
      <c r="L1289" s="99"/>
      <c r="M1289" s="108" t="s">
        <v>2033</v>
      </c>
      <c r="N1289" s="99"/>
      <c r="O1289" s="99"/>
      <c r="P1289" s="139" t="s">
        <v>2052</v>
      </c>
      <c r="Q1289" s="99" t="s">
        <v>2070</v>
      </c>
      <c r="R1289" s="99"/>
      <c r="S1289" s="108" t="s">
        <v>1461</v>
      </c>
    </row>
    <row r="1290" spans="1:19" x14ac:dyDescent="0.25">
      <c r="A1290" s="136">
        <v>31</v>
      </c>
      <c r="B1290" s="108">
        <v>2343014</v>
      </c>
      <c r="C1290" s="108">
        <v>3283100</v>
      </c>
      <c r="D1290" s="137" t="s">
        <v>96</v>
      </c>
      <c r="E1290" s="108" t="s">
        <v>1638</v>
      </c>
      <c r="F1290" s="138">
        <v>2.6655092592592591E-2</v>
      </c>
      <c r="G1290" s="100" t="s">
        <v>5322</v>
      </c>
      <c r="H1290" s="108" t="s">
        <v>1692</v>
      </c>
      <c r="I1290" s="108"/>
      <c r="J1290" s="99"/>
      <c r="K1290" s="99"/>
      <c r="L1290" s="99"/>
      <c r="M1290" s="108" t="s">
        <v>2033</v>
      </c>
      <c r="N1290" s="99"/>
      <c r="O1290" s="99"/>
      <c r="P1290" s="139" t="s">
        <v>2052</v>
      </c>
      <c r="Q1290" s="99" t="s">
        <v>2070</v>
      </c>
      <c r="R1290" s="99"/>
      <c r="S1290" s="108" t="s">
        <v>1461</v>
      </c>
    </row>
    <row r="1291" spans="1:19" x14ac:dyDescent="0.25">
      <c r="A1291" s="136">
        <v>32</v>
      </c>
      <c r="B1291" s="108">
        <v>2343016</v>
      </c>
      <c r="C1291" s="108">
        <v>3283113</v>
      </c>
      <c r="D1291" s="137" t="s">
        <v>96</v>
      </c>
      <c r="E1291" s="108" t="s">
        <v>1636</v>
      </c>
      <c r="F1291" s="138">
        <v>2.7777777777777776E-2</v>
      </c>
      <c r="G1291" s="100" t="s">
        <v>5322</v>
      </c>
      <c r="H1291" s="108" t="s">
        <v>1692</v>
      </c>
      <c r="I1291" s="108"/>
      <c r="J1291" s="99"/>
      <c r="K1291" s="99"/>
      <c r="L1291" s="99"/>
      <c r="M1291" s="108" t="s">
        <v>2033</v>
      </c>
      <c r="N1291" s="99"/>
      <c r="O1291" s="99"/>
      <c r="P1291" s="139" t="s">
        <v>2052</v>
      </c>
      <c r="Q1291" s="99" t="s">
        <v>2070</v>
      </c>
      <c r="R1291" s="99"/>
      <c r="S1291" s="108" t="s">
        <v>1461</v>
      </c>
    </row>
    <row r="1292" spans="1:19" x14ac:dyDescent="0.25">
      <c r="A1292" s="136">
        <v>171</v>
      </c>
      <c r="B1292" s="108">
        <v>2343047</v>
      </c>
      <c r="C1292" s="108">
        <v>3284780</v>
      </c>
      <c r="D1292" s="137" t="s">
        <v>806</v>
      </c>
      <c r="E1292" s="108" t="s">
        <v>1637</v>
      </c>
      <c r="F1292" s="138">
        <v>3.1145833333333334E-2</v>
      </c>
      <c r="G1292" s="100" t="s">
        <v>5323</v>
      </c>
      <c r="H1292" s="108" t="s">
        <v>1692</v>
      </c>
      <c r="I1292" s="108"/>
      <c r="J1292" s="99"/>
      <c r="K1292" s="99"/>
      <c r="L1292" s="99"/>
      <c r="M1292" s="108" t="s">
        <v>2033</v>
      </c>
      <c r="N1292" s="99"/>
      <c r="O1292" s="99"/>
      <c r="P1292" s="139" t="s">
        <v>2052</v>
      </c>
      <c r="Q1292" s="99" t="s">
        <v>2070</v>
      </c>
      <c r="R1292" s="99"/>
      <c r="S1292" s="108" t="s">
        <v>1461</v>
      </c>
    </row>
    <row r="1293" spans="1:19" x14ac:dyDescent="0.25">
      <c r="A1293" s="136">
        <v>173</v>
      </c>
      <c r="B1293" s="108">
        <v>2343049</v>
      </c>
      <c r="C1293" s="108">
        <v>3284797</v>
      </c>
      <c r="D1293" s="137" t="s">
        <v>806</v>
      </c>
      <c r="E1293" s="108" t="s">
        <v>1500</v>
      </c>
      <c r="F1293" s="138">
        <v>3.6493055555555556E-2</v>
      </c>
      <c r="G1293" s="100" t="s">
        <v>5323</v>
      </c>
      <c r="H1293" s="108" t="s">
        <v>1692</v>
      </c>
      <c r="I1293" s="108"/>
      <c r="J1293" s="99"/>
      <c r="K1293" s="99"/>
      <c r="L1293" s="99"/>
      <c r="M1293" s="108" t="s">
        <v>2033</v>
      </c>
      <c r="N1293" s="99"/>
      <c r="O1293" s="99"/>
      <c r="P1293" s="139" t="s">
        <v>2052</v>
      </c>
      <c r="Q1293" s="99" t="s">
        <v>2070</v>
      </c>
      <c r="R1293" s="99"/>
      <c r="S1293" s="108" t="s">
        <v>1461</v>
      </c>
    </row>
    <row r="1294" spans="1:19" x14ac:dyDescent="0.25">
      <c r="A1294" s="136">
        <v>51</v>
      </c>
      <c r="B1294" s="108">
        <v>2343053</v>
      </c>
      <c r="C1294" s="108">
        <v>3283336</v>
      </c>
      <c r="D1294" s="137" t="s">
        <v>81</v>
      </c>
      <c r="E1294" s="108" t="s">
        <v>1484</v>
      </c>
      <c r="F1294" s="138">
        <v>3.6759259259259262E-2</v>
      </c>
      <c r="G1294" s="100" t="s">
        <v>5323</v>
      </c>
      <c r="H1294" s="108" t="s">
        <v>1692</v>
      </c>
      <c r="I1294" s="108"/>
      <c r="J1294" s="99"/>
      <c r="K1294" s="99"/>
      <c r="L1294" s="99"/>
      <c r="M1294" s="108" t="s">
        <v>2033</v>
      </c>
      <c r="N1294" s="99"/>
      <c r="O1294" s="99"/>
      <c r="P1294" s="139" t="s">
        <v>2052</v>
      </c>
      <c r="Q1294" s="99" t="s">
        <v>2070</v>
      </c>
      <c r="R1294" s="99"/>
      <c r="S1294" s="108" t="s">
        <v>1461</v>
      </c>
    </row>
    <row r="1295" spans="1:19" x14ac:dyDescent="0.25">
      <c r="A1295" s="136">
        <v>269</v>
      </c>
      <c r="B1295" s="108">
        <v>2343060</v>
      </c>
      <c r="C1295" s="108">
        <v>3285949</v>
      </c>
      <c r="D1295" s="137" t="s">
        <v>1274</v>
      </c>
      <c r="E1295" s="108" t="s">
        <v>1553</v>
      </c>
      <c r="F1295" s="138">
        <v>3.2233796296296295E-2</v>
      </c>
      <c r="G1295" s="100" t="s">
        <v>5323</v>
      </c>
      <c r="H1295" s="108" t="s">
        <v>1692</v>
      </c>
      <c r="I1295" s="108"/>
      <c r="J1295" s="99"/>
      <c r="K1295" s="99"/>
      <c r="L1295" s="99"/>
      <c r="M1295" s="108" t="s">
        <v>2033</v>
      </c>
      <c r="N1295" s="99"/>
      <c r="O1295" s="99"/>
      <c r="P1295" s="139" t="s">
        <v>2052</v>
      </c>
      <c r="Q1295" s="99" t="s">
        <v>2070</v>
      </c>
      <c r="R1295" s="99"/>
      <c r="S1295" s="108" t="s">
        <v>1461</v>
      </c>
    </row>
    <row r="1296" spans="1:19" x14ac:dyDescent="0.25">
      <c r="A1296" s="136">
        <v>296</v>
      </c>
      <c r="B1296" s="108">
        <v>2343066</v>
      </c>
      <c r="C1296" s="108">
        <v>3286280</v>
      </c>
      <c r="D1296" s="137" t="s">
        <v>1131</v>
      </c>
      <c r="E1296" s="108" t="s">
        <v>1534</v>
      </c>
      <c r="F1296" s="138">
        <v>2.1840277777777778E-2</v>
      </c>
      <c r="G1296" s="100" t="s">
        <v>2065</v>
      </c>
      <c r="H1296" s="108" t="s">
        <v>1692</v>
      </c>
      <c r="I1296" s="108"/>
      <c r="J1296" s="99" t="s">
        <v>5321</v>
      </c>
      <c r="K1296" s="99" t="s">
        <v>5325</v>
      </c>
      <c r="L1296" s="99"/>
      <c r="M1296" s="108" t="s">
        <v>2033</v>
      </c>
      <c r="N1296" s="99"/>
      <c r="O1296" s="99"/>
      <c r="P1296" s="139" t="s">
        <v>2052</v>
      </c>
      <c r="Q1296" s="99" t="s">
        <v>2070</v>
      </c>
      <c r="R1296" s="99"/>
      <c r="S1296" s="108" t="s">
        <v>1461</v>
      </c>
    </row>
    <row r="1297" spans="1:19" x14ac:dyDescent="0.25">
      <c r="A1297" s="136">
        <v>99</v>
      </c>
      <c r="B1297" s="108">
        <v>2343091</v>
      </c>
      <c r="C1297" s="108">
        <v>3283908</v>
      </c>
      <c r="D1297" s="137" t="s">
        <v>465</v>
      </c>
      <c r="E1297" s="108" t="s">
        <v>1609</v>
      </c>
      <c r="F1297" s="138">
        <v>2.3483796296296298E-2</v>
      </c>
      <c r="G1297" s="100" t="s">
        <v>2065</v>
      </c>
      <c r="H1297" s="108" t="s">
        <v>1692</v>
      </c>
      <c r="I1297" s="108"/>
      <c r="J1297" s="99" t="s">
        <v>5321</v>
      </c>
      <c r="K1297" s="99" t="s">
        <v>5325</v>
      </c>
      <c r="L1297" s="99"/>
      <c r="M1297" s="108" t="s">
        <v>2033</v>
      </c>
      <c r="N1297" s="99"/>
      <c r="O1297" s="99"/>
      <c r="P1297" s="139" t="s">
        <v>2052</v>
      </c>
      <c r="Q1297" s="99" t="s">
        <v>2070</v>
      </c>
      <c r="R1297" s="99"/>
      <c r="S1297" s="108" t="s">
        <v>1461</v>
      </c>
    </row>
    <row r="1298" spans="1:19" x14ac:dyDescent="0.25">
      <c r="A1298" s="136">
        <v>250</v>
      </c>
      <c r="B1298" s="108">
        <v>2343096</v>
      </c>
      <c r="C1298" s="108">
        <v>3285727</v>
      </c>
      <c r="D1298" s="137" t="s">
        <v>1199</v>
      </c>
      <c r="E1298" s="108" t="s">
        <v>1625</v>
      </c>
      <c r="F1298" s="138">
        <v>3.4768518518518518E-2</v>
      </c>
      <c r="G1298" s="100" t="s">
        <v>5323</v>
      </c>
      <c r="H1298" s="108" t="s">
        <v>1692</v>
      </c>
      <c r="I1298" s="108"/>
      <c r="J1298" s="99"/>
      <c r="K1298" s="99"/>
      <c r="L1298" s="99"/>
      <c r="M1298" s="108" t="s">
        <v>2033</v>
      </c>
      <c r="N1298" s="99"/>
      <c r="O1298" s="99"/>
      <c r="P1298" s="139" t="s">
        <v>2052</v>
      </c>
      <c r="Q1298" s="99" t="s">
        <v>2070</v>
      </c>
      <c r="R1298" s="99"/>
      <c r="S1298" s="108" t="s">
        <v>1461</v>
      </c>
    </row>
    <row r="1299" spans="1:19" x14ac:dyDescent="0.25">
      <c r="A1299" s="136">
        <v>193</v>
      </c>
      <c r="B1299" s="108">
        <v>2343120</v>
      </c>
      <c r="C1299" s="108">
        <v>3285042</v>
      </c>
      <c r="D1299" s="137" t="s">
        <v>905</v>
      </c>
      <c r="E1299" s="108" t="s">
        <v>1509</v>
      </c>
      <c r="F1299" s="138">
        <v>2.4525462962962964E-2</v>
      </c>
      <c r="G1299" s="100" t="s">
        <v>5322</v>
      </c>
      <c r="H1299" s="108" t="s">
        <v>1698</v>
      </c>
      <c r="I1299" s="108" t="s">
        <v>1699</v>
      </c>
      <c r="J1299" s="99" t="s">
        <v>5320</v>
      </c>
      <c r="K1299" s="99" t="s">
        <v>5325</v>
      </c>
      <c r="L1299" s="99"/>
      <c r="M1299" s="108" t="s">
        <v>2033</v>
      </c>
      <c r="N1299" s="99"/>
      <c r="O1299" s="99"/>
      <c r="P1299" s="139" t="s">
        <v>2052</v>
      </c>
      <c r="Q1299" s="99" t="s">
        <v>2070</v>
      </c>
      <c r="R1299" s="99"/>
      <c r="S1299" s="108" t="s">
        <v>1461</v>
      </c>
    </row>
    <row r="1300" spans="1:19" x14ac:dyDescent="0.25">
      <c r="A1300" s="136">
        <v>31</v>
      </c>
      <c r="B1300" s="108">
        <v>2343127</v>
      </c>
      <c r="C1300" s="108">
        <v>3283099</v>
      </c>
      <c r="D1300" s="137" t="s">
        <v>96</v>
      </c>
      <c r="E1300" s="108" t="s">
        <v>1638</v>
      </c>
      <c r="F1300" s="138">
        <v>2.3599537037037037E-2</v>
      </c>
      <c r="G1300" s="100" t="s">
        <v>2065</v>
      </c>
      <c r="H1300" s="108" t="s">
        <v>1692</v>
      </c>
      <c r="I1300" s="108"/>
      <c r="J1300" s="99" t="s">
        <v>5321</v>
      </c>
      <c r="K1300" s="99" t="s">
        <v>5325</v>
      </c>
      <c r="L1300" s="99"/>
      <c r="M1300" s="108" t="s">
        <v>2033</v>
      </c>
      <c r="N1300" s="99"/>
      <c r="O1300" s="99"/>
      <c r="P1300" s="139" t="s">
        <v>2052</v>
      </c>
      <c r="Q1300" s="99" t="s">
        <v>2070</v>
      </c>
      <c r="R1300" s="99"/>
      <c r="S1300" s="108" t="s">
        <v>1461</v>
      </c>
    </row>
    <row r="1301" spans="1:19" x14ac:dyDescent="0.25">
      <c r="A1301" s="136">
        <v>32</v>
      </c>
      <c r="B1301" s="108">
        <v>2343137</v>
      </c>
      <c r="C1301" s="108">
        <v>3283114</v>
      </c>
      <c r="D1301" s="137" t="s">
        <v>96</v>
      </c>
      <c r="E1301" s="108" t="s">
        <v>1636</v>
      </c>
      <c r="F1301" s="138">
        <v>2.8287037037037038E-2</v>
      </c>
      <c r="G1301" s="100" t="s">
        <v>5323</v>
      </c>
      <c r="H1301" s="108" t="s">
        <v>1692</v>
      </c>
      <c r="I1301" s="108"/>
      <c r="J1301" s="99"/>
      <c r="K1301" s="99"/>
      <c r="L1301" s="99"/>
      <c r="M1301" s="108" t="s">
        <v>2033</v>
      </c>
      <c r="N1301" s="99"/>
      <c r="O1301" s="99"/>
      <c r="P1301" s="139" t="s">
        <v>2052</v>
      </c>
      <c r="Q1301" s="99" t="s">
        <v>2070</v>
      </c>
      <c r="R1301" s="99"/>
      <c r="S1301" s="108" t="s">
        <v>1461</v>
      </c>
    </row>
    <row r="1302" spans="1:19" x14ac:dyDescent="0.25">
      <c r="A1302" s="136">
        <v>41</v>
      </c>
      <c r="B1302" s="108">
        <v>2343166</v>
      </c>
      <c r="C1302" s="108">
        <v>3283221</v>
      </c>
      <c r="D1302" s="137" t="s">
        <v>96</v>
      </c>
      <c r="E1302" s="108" t="s">
        <v>1635</v>
      </c>
      <c r="F1302" s="138">
        <v>3.3240740740740737E-2</v>
      </c>
      <c r="G1302" s="100" t="s">
        <v>5323</v>
      </c>
      <c r="H1302" s="108" t="s">
        <v>1692</v>
      </c>
      <c r="I1302" s="108"/>
      <c r="J1302" s="99"/>
      <c r="K1302" s="99"/>
      <c r="L1302" s="99"/>
      <c r="M1302" s="108" t="s">
        <v>2033</v>
      </c>
      <c r="N1302" s="99"/>
      <c r="O1302" s="99"/>
      <c r="P1302" s="139" t="s">
        <v>2052</v>
      </c>
      <c r="Q1302" s="99" t="s">
        <v>2070</v>
      </c>
      <c r="R1302" s="99"/>
      <c r="S1302" s="108" t="s">
        <v>1461</v>
      </c>
    </row>
    <row r="1303" spans="1:19" x14ac:dyDescent="0.25">
      <c r="A1303" s="136">
        <v>68</v>
      </c>
      <c r="B1303" s="108">
        <v>2343176</v>
      </c>
      <c r="C1303" s="108">
        <v>3283538</v>
      </c>
      <c r="D1303" s="137" t="s">
        <v>81</v>
      </c>
      <c r="E1303" s="108" t="s">
        <v>1478</v>
      </c>
      <c r="F1303" s="138">
        <v>3.3553240740740738E-2</v>
      </c>
      <c r="G1303" s="100" t="s">
        <v>5323</v>
      </c>
      <c r="H1303" s="108" t="s">
        <v>1692</v>
      </c>
      <c r="I1303" s="108"/>
      <c r="J1303" s="99"/>
      <c r="K1303" s="99"/>
      <c r="L1303" s="99"/>
      <c r="M1303" s="108" t="s">
        <v>2033</v>
      </c>
      <c r="N1303" s="99"/>
      <c r="O1303" s="99"/>
      <c r="P1303" s="139" t="s">
        <v>2052</v>
      </c>
      <c r="Q1303" s="99" t="s">
        <v>2070</v>
      </c>
      <c r="R1303" s="99"/>
      <c r="S1303" s="108" t="s">
        <v>1461</v>
      </c>
    </row>
    <row r="1304" spans="1:19" x14ac:dyDescent="0.25">
      <c r="A1304" s="136">
        <v>171</v>
      </c>
      <c r="B1304" s="108">
        <v>2343204</v>
      </c>
      <c r="C1304" s="108">
        <v>3284782</v>
      </c>
      <c r="D1304" s="137" t="s">
        <v>806</v>
      </c>
      <c r="E1304" s="108" t="s">
        <v>1637</v>
      </c>
      <c r="F1304" s="138">
        <v>2.9537037037037039E-2</v>
      </c>
      <c r="G1304" s="100" t="s">
        <v>5323</v>
      </c>
      <c r="H1304" s="108" t="s">
        <v>1692</v>
      </c>
      <c r="I1304" s="108"/>
      <c r="J1304" s="99"/>
      <c r="K1304" s="99"/>
      <c r="L1304" s="99"/>
      <c r="M1304" s="108" t="s">
        <v>2033</v>
      </c>
      <c r="N1304" s="99"/>
      <c r="O1304" s="99"/>
      <c r="P1304" s="139" t="s">
        <v>2052</v>
      </c>
      <c r="Q1304" s="99" t="s">
        <v>2070</v>
      </c>
      <c r="R1304" s="99"/>
      <c r="S1304" s="108" t="s">
        <v>1461</v>
      </c>
    </row>
    <row r="1305" spans="1:19" x14ac:dyDescent="0.25">
      <c r="A1305" s="136">
        <v>41</v>
      </c>
      <c r="B1305" s="108">
        <v>2343230</v>
      </c>
      <c r="C1305" s="108">
        <v>3283222</v>
      </c>
      <c r="D1305" s="137" t="s">
        <v>96</v>
      </c>
      <c r="E1305" s="108" t="s">
        <v>1635</v>
      </c>
      <c r="F1305" s="138">
        <v>2.9710648148148149E-2</v>
      </c>
      <c r="G1305" s="100" t="s">
        <v>5323</v>
      </c>
      <c r="H1305" s="108" t="s">
        <v>1692</v>
      </c>
      <c r="I1305" s="108"/>
      <c r="J1305" s="99"/>
      <c r="K1305" s="99"/>
      <c r="L1305" s="99"/>
      <c r="M1305" s="108" t="s">
        <v>2033</v>
      </c>
      <c r="N1305" s="99"/>
      <c r="O1305" s="99"/>
      <c r="P1305" s="139" t="s">
        <v>2052</v>
      </c>
      <c r="Q1305" s="99" t="s">
        <v>2070</v>
      </c>
      <c r="R1305" s="99"/>
      <c r="S1305" s="108" t="s">
        <v>1461</v>
      </c>
    </row>
    <row r="1306" spans="1:19" x14ac:dyDescent="0.25">
      <c r="A1306" s="136">
        <v>250</v>
      </c>
      <c r="B1306" s="108">
        <v>2343248</v>
      </c>
      <c r="C1306" s="108">
        <v>3285728</v>
      </c>
      <c r="D1306" s="137" t="s">
        <v>1199</v>
      </c>
      <c r="E1306" s="108" t="s">
        <v>1625</v>
      </c>
      <c r="F1306" s="138">
        <v>2.9618055555555557E-2</v>
      </c>
      <c r="G1306" s="100" t="s">
        <v>5323</v>
      </c>
      <c r="H1306" s="108" t="s">
        <v>1692</v>
      </c>
      <c r="I1306" s="108"/>
      <c r="J1306" s="99"/>
      <c r="K1306" s="99"/>
      <c r="L1306" s="99"/>
      <c r="M1306" s="108" t="s">
        <v>2033</v>
      </c>
      <c r="N1306" s="99"/>
      <c r="O1306" s="99"/>
      <c r="P1306" s="139" t="s">
        <v>2052</v>
      </c>
      <c r="Q1306" s="99" t="s">
        <v>2070</v>
      </c>
      <c r="R1306" s="99"/>
      <c r="S1306" s="108" t="s">
        <v>1461</v>
      </c>
    </row>
    <row r="1307" spans="1:19" x14ac:dyDescent="0.25">
      <c r="A1307" s="136">
        <v>173</v>
      </c>
      <c r="B1307" s="108">
        <v>2343275</v>
      </c>
      <c r="C1307" s="108">
        <v>3284798</v>
      </c>
      <c r="D1307" s="137" t="s">
        <v>806</v>
      </c>
      <c r="E1307" s="108" t="s">
        <v>1500</v>
      </c>
      <c r="F1307" s="138">
        <v>3.3657407407407407E-2</v>
      </c>
      <c r="G1307" s="100" t="s">
        <v>5323</v>
      </c>
      <c r="H1307" s="108" t="s">
        <v>1692</v>
      </c>
      <c r="I1307" s="108"/>
      <c r="J1307" s="99"/>
      <c r="K1307" s="99"/>
      <c r="L1307" s="99"/>
      <c r="M1307" s="108" t="s">
        <v>2033</v>
      </c>
      <c r="N1307" s="99"/>
      <c r="O1307" s="99"/>
      <c r="P1307" s="139" t="s">
        <v>2052</v>
      </c>
      <c r="Q1307" s="99" t="s">
        <v>2070</v>
      </c>
      <c r="R1307" s="99"/>
      <c r="S1307" s="108" t="s">
        <v>1461</v>
      </c>
    </row>
    <row r="1308" spans="1:19" x14ac:dyDescent="0.25">
      <c r="A1308" s="136">
        <v>259</v>
      </c>
      <c r="B1308" s="108">
        <v>2343287</v>
      </c>
      <c r="C1308" s="108">
        <v>3285832</v>
      </c>
      <c r="D1308" s="137" t="s">
        <v>1199</v>
      </c>
      <c r="E1308" s="108" t="s">
        <v>1626</v>
      </c>
      <c r="F1308" s="138">
        <v>2.7731481481481482E-2</v>
      </c>
      <c r="G1308" s="100" t="s">
        <v>5322</v>
      </c>
      <c r="H1308" s="108" t="s">
        <v>1692</v>
      </c>
      <c r="I1308" s="108"/>
      <c r="J1308" s="99"/>
      <c r="K1308" s="99"/>
      <c r="L1308" s="99"/>
      <c r="M1308" s="108" t="s">
        <v>2033</v>
      </c>
      <c r="N1308" s="99"/>
      <c r="O1308" s="99"/>
      <c r="P1308" s="139" t="s">
        <v>2052</v>
      </c>
      <c r="Q1308" s="99" t="s">
        <v>2070</v>
      </c>
      <c r="R1308" s="99"/>
      <c r="S1308" s="108" t="s">
        <v>1461</v>
      </c>
    </row>
    <row r="1309" spans="1:19" x14ac:dyDescent="0.25">
      <c r="A1309" s="136">
        <v>51</v>
      </c>
      <c r="B1309" s="108">
        <v>2343302</v>
      </c>
      <c r="C1309" s="108">
        <v>3283337</v>
      </c>
      <c r="D1309" s="137" t="s">
        <v>81</v>
      </c>
      <c r="E1309" s="108" t="s">
        <v>1484</v>
      </c>
      <c r="F1309" s="138">
        <v>2.9965277777777778E-2</v>
      </c>
      <c r="G1309" s="100" t="s">
        <v>5323</v>
      </c>
      <c r="H1309" s="108" t="s">
        <v>1692</v>
      </c>
      <c r="I1309" s="108"/>
      <c r="J1309" s="99"/>
      <c r="K1309" s="99"/>
      <c r="L1309" s="99"/>
      <c r="M1309" s="108" t="s">
        <v>2033</v>
      </c>
      <c r="N1309" s="99"/>
      <c r="O1309" s="99"/>
      <c r="P1309" s="139" t="s">
        <v>2052</v>
      </c>
      <c r="Q1309" s="99" t="s">
        <v>2070</v>
      </c>
      <c r="R1309" s="99"/>
      <c r="S1309" s="108" t="s">
        <v>1461</v>
      </c>
    </row>
    <row r="1310" spans="1:19" x14ac:dyDescent="0.25">
      <c r="A1310" s="136">
        <v>201</v>
      </c>
      <c r="B1310" s="108">
        <v>2343344</v>
      </c>
      <c r="C1310" s="108">
        <v>3285141</v>
      </c>
      <c r="D1310" s="137" t="s">
        <v>905</v>
      </c>
      <c r="E1310" s="108" t="s">
        <v>1511</v>
      </c>
      <c r="F1310" s="138">
        <v>4.5578703703703705E-2</v>
      </c>
      <c r="G1310" s="100" t="s">
        <v>5323</v>
      </c>
      <c r="H1310" s="108" t="s">
        <v>1692</v>
      </c>
      <c r="I1310" s="108"/>
      <c r="J1310" s="99"/>
      <c r="K1310" s="99"/>
      <c r="L1310" s="99"/>
      <c r="M1310" s="108" t="s">
        <v>2033</v>
      </c>
      <c r="N1310" s="99"/>
      <c r="O1310" s="99"/>
      <c r="P1310" s="139" t="s">
        <v>2052</v>
      </c>
      <c r="Q1310" s="99" t="s">
        <v>2070</v>
      </c>
      <c r="R1310" s="99"/>
      <c r="S1310" s="108" t="s">
        <v>1461</v>
      </c>
    </row>
    <row r="1311" spans="1:19" x14ac:dyDescent="0.25">
      <c r="A1311" s="136">
        <v>259</v>
      </c>
      <c r="B1311" s="108">
        <v>2343387</v>
      </c>
      <c r="C1311" s="108">
        <v>3285836</v>
      </c>
      <c r="D1311" s="137" t="s">
        <v>1199</v>
      </c>
      <c r="E1311" s="108" t="s">
        <v>1626</v>
      </c>
      <c r="F1311" s="138">
        <v>2.2789351851851852E-2</v>
      </c>
      <c r="G1311" s="100" t="s">
        <v>2065</v>
      </c>
      <c r="H1311" s="108" t="s">
        <v>1692</v>
      </c>
      <c r="I1311" s="108"/>
      <c r="J1311" s="99" t="s">
        <v>5321</v>
      </c>
      <c r="K1311" s="99" t="s">
        <v>5325</v>
      </c>
      <c r="L1311" s="99"/>
      <c r="M1311" s="108" t="s">
        <v>2033</v>
      </c>
      <c r="N1311" s="99"/>
      <c r="O1311" s="99"/>
      <c r="P1311" s="139" t="s">
        <v>2052</v>
      </c>
      <c r="Q1311" s="99" t="s">
        <v>2070</v>
      </c>
      <c r="R1311" s="99"/>
      <c r="S1311" s="108" t="s">
        <v>1461</v>
      </c>
    </row>
    <row r="1312" spans="1:19" x14ac:dyDescent="0.25">
      <c r="A1312" s="136">
        <v>250</v>
      </c>
      <c r="B1312" s="108">
        <v>2343409</v>
      </c>
      <c r="C1312" s="108">
        <v>3285729</v>
      </c>
      <c r="D1312" s="137" t="s">
        <v>1199</v>
      </c>
      <c r="E1312" s="108" t="s">
        <v>1625</v>
      </c>
      <c r="F1312" s="138">
        <v>3.2106481481481479E-2</v>
      </c>
      <c r="G1312" s="100" t="s">
        <v>5323</v>
      </c>
      <c r="H1312" s="108" t="s">
        <v>1692</v>
      </c>
      <c r="I1312" s="108"/>
      <c r="J1312" s="99"/>
      <c r="K1312" s="99"/>
      <c r="L1312" s="99"/>
      <c r="M1312" s="108" t="s">
        <v>2033</v>
      </c>
      <c r="N1312" s="99"/>
      <c r="O1312" s="99"/>
      <c r="P1312" s="139" t="s">
        <v>2052</v>
      </c>
      <c r="Q1312" s="99" t="s">
        <v>2070</v>
      </c>
      <c r="R1312" s="99"/>
      <c r="S1312" s="108" t="s">
        <v>1461</v>
      </c>
    </row>
    <row r="1313" spans="1:19" x14ac:dyDescent="0.25">
      <c r="A1313" s="136">
        <v>173</v>
      </c>
      <c r="B1313" s="108">
        <v>2343454</v>
      </c>
      <c r="C1313" s="108">
        <v>3284799</v>
      </c>
      <c r="D1313" s="137" t="s">
        <v>806</v>
      </c>
      <c r="E1313" s="108" t="s">
        <v>1500</v>
      </c>
      <c r="F1313" s="138">
        <v>3.125E-2</v>
      </c>
      <c r="G1313" s="100" t="s">
        <v>5323</v>
      </c>
      <c r="H1313" s="108" t="s">
        <v>1692</v>
      </c>
      <c r="I1313" s="108"/>
      <c r="J1313" s="99"/>
      <c r="K1313" s="99"/>
      <c r="L1313" s="99"/>
      <c r="M1313" s="108" t="s">
        <v>2033</v>
      </c>
      <c r="N1313" s="99"/>
      <c r="O1313" s="99"/>
      <c r="P1313" s="139" t="s">
        <v>2052</v>
      </c>
      <c r="Q1313" s="99" t="s">
        <v>2070</v>
      </c>
      <c r="R1313" s="99"/>
      <c r="S1313" s="108" t="s">
        <v>1461</v>
      </c>
    </row>
    <row r="1314" spans="1:19" x14ac:dyDescent="0.25">
      <c r="A1314" s="136">
        <v>81</v>
      </c>
      <c r="B1314" s="108">
        <v>2343521</v>
      </c>
      <c r="C1314" s="108">
        <v>3283694</v>
      </c>
      <c r="D1314" s="137" t="s">
        <v>81</v>
      </c>
      <c r="E1314" s="108" t="s">
        <v>1634</v>
      </c>
      <c r="F1314" s="138">
        <v>3.8773148148148147E-2</v>
      </c>
      <c r="G1314" s="100" t="s">
        <v>5323</v>
      </c>
      <c r="H1314" s="108" t="s">
        <v>1692</v>
      </c>
      <c r="I1314" s="108"/>
      <c r="J1314" s="99"/>
      <c r="K1314" s="99"/>
      <c r="L1314" s="99"/>
      <c r="M1314" s="108" t="s">
        <v>2033</v>
      </c>
      <c r="N1314" s="99"/>
      <c r="O1314" s="99"/>
      <c r="P1314" s="139" t="s">
        <v>2052</v>
      </c>
      <c r="Q1314" s="99" t="s">
        <v>2070</v>
      </c>
      <c r="R1314" s="99"/>
      <c r="S1314" s="108" t="s">
        <v>1461</v>
      </c>
    </row>
    <row r="1315" spans="1:19" x14ac:dyDescent="0.25">
      <c r="A1315" s="136">
        <v>81</v>
      </c>
      <c r="B1315" s="108">
        <v>2343522</v>
      </c>
      <c r="C1315" s="108">
        <v>3283699</v>
      </c>
      <c r="D1315" s="137" t="s">
        <v>81</v>
      </c>
      <c r="E1315" s="108" t="s">
        <v>1634</v>
      </c>
      <c r="F1315" s="138">
        <v>2.6215277777777778E-2</v>
      </c>
      <c r="G1315" s="100" t="s">
        <v>5322</v>
      </c>
      <c r="H1315" s="108" t="s">
        <v>1692</v>
      </c>
      <c r="I1315" s="108"/>
      <c r="J1315" s="99"/>
      <c r="K1315" s="99"/>
      <c r="L1315" s="99"/>
      <c r="M1315" s="108" t="s">
        <v>2033</v>
      </c>
      <c r="N1315" s="99"/>
      <c r="O1315" s="99"/>
      <c r="P1315" s="139" t="s">
        <v>2052</v>
      </c>
      <c r="Q1315" s="99" t="s">
        <v>2070</v>
      </c>
      <c r="R1315" s="99"/>
      <c r="S1315" s="108" t="s">
        <v>1461</v>
      </c>
    </row>
    <row r="1316" spans="1:19" x14ac:dyDescent="0.25">
      <c r="A1316" s="136">
        <v>81</v>
      </c>
      <c r="B1316" s="108">
        <v>2343523</v>
      </c>
      <c r="C1316" s="108">
        <v>3283700</v>
      </c>
      <c r="D1316" s="137" t="s">
        <v>81</v>
      </c>
      <c r="E1316" s="108" t="s">
        <v>1634</v>
      </c>
      <c r="F1316" s="138">
        <v>2.988425925925926E-2</v>
      </c>
      <c r="G1316" s="100" t="s">
        <v>5323</v>
      </c>
      <c r="H1316" s="108" t="s">
        <v>1692</v>
      </c>
      <c r="I1316" s="108"/>
      <c r="J1316" s="99"/>
      <c r="K1316" s="99"/>
      <c r="L1316" s="99"/>
      <c r="M1316" s="108" t="s">
        <v>2033</v>
      </c>
      <c r="N1316" s="99"/>
      <c r="O1316" s="99"/>
      <c r="P1316" s="139" t="s">
        <v>2052</v>
      </c>
      <c r="Q1316" s="99" t="s">
        <v>2070</v>
      </c>
      <c r="R1316" s="99"/>
      <c r="S1316" s="108" t="s">
        <v>1461</v>
      </c>
    </row>
    <row r="1317" spans="1:19" x14ac:dyDescent="0.25">
      <c r="A1317" s="136">
        <v>81</v>
      </c>
      <c r="B1317" s="108">
        <v>2343524</v>
      </c>
      <c r="C1317" s="108">
        <v>3283701</v>
      </c>
      <c r="D1317" s="137" t="s">
        <v>81</v>
      </c>
      <c r="E1317" s="108" t="s">
        <v>1634</v>
      </c>
      <c r="F1317" s="138">
        <v>2.6064814814814815E-2</v>
      </c>
      <c r="G1317" s="100" t="s">
        <v>5322</v>
      </c>
      <c r="H1317" s="108" t="s">
        <v>1692</v>
      </c>
      <c r="I1317" s="108"/>
      <c r="J1317" s="99"/>
      <c r="K1317" s="99"/>
      <c r="L1317" s="99"/>
      <c r="M1317" s="108" t="s">
        <v>2033</v>
      </c>
      <c r="N1317" s="99"/>
      <c r="O1317" s="99"/>
      <c r="P1317" s="139" t="s">
        <v>2052</v>
      </c>
      <c r="Q1317" s="99" t="s">
        <v>2070</v>
      </c>
      <c r="R1317" s="99"/>
      <c r="S1317" s="108" t="s">
        <v>1461</v>
      </c>
    </row>
    <row r="1318" spans="1:19" x14ac:dyDescent="0.25">
      <c r="A1318" s="136">
        <v>80</v>
      </c>
      <c r="B1318" s="108">
        <v>2343542</v>
      </c>
      <c r="C1318" s="108">
        <v>3283683</v>
      </c>
      <c r="D1318" s="137" t="s">
        <v>81</v>
      </c>
      <c r="E1318" s="108" t="s">
        <v>1482</v>
      </c>
      <c r="F1318" s="138">
        <v>3.4895833333333334E-2</v>
      </c>
      <c r="G1318" s="100" t="s">
        <v>5323</v>
      </c>
      <c r="H1318" s="108" t="s">
        <v>1692</v>
      </c>
      <c r="I1318" s="108"/>
      <c r="J1318" s="99"/>
      <c r="K1318" s="99"/>
      <c r="L1318" s="99"/>
      <c r="M1318" s="108" t="s">
        <v>2033</v>
      </c>
      <c r="N1318" s="99"/>
      <c r="O1318" s="99"/>
      <c r="P1318" s="139" t="s">
        <v>2052</v>
      </c>
      <c r="Q1318" s="99" t="s">
        <v>2070</v>
      </c>
      <c r="R1318" s="99"/>
      <c r="S1318" s="108" t="s">
        <v>1461</v>
      </c>
    </row>
    <row r="1319" spans="1:19" x14ac:dyDescent="0.25">
      <c r="A1319" s="136">
        <v>80</v>
      </c>
      <c r="B1319" s="108">
        <v>2343543</v>
      </c>
      <c r="C1319" s="108">
        <v>3283684</v>
      </c>
      <c r="D1319" s="137" t="s">
        <v>81</v>
      </c>
      <c r="E1319" s="108" t="s">
        <v>1482</v>
      </c>
      <c r="F1319" s="138">
        <v>2.8356481481481483E-2</v>
      </c>
      <c r="G1319" s="100" t="s">
        <v>5323</v>
      </c>
      <c r="H1319" s="108" t="s">
        <v>1692</v>
      </c>
      <c r="I1319" s="108"/>
      <c r="J1319" s="99"/>
      <c r="K1319" s="99"/>
      <c r="L1319" s="99"/>
      <c r="M1319" s="108" t="s">
        <v>2033</v>
      </c>
      <c r="N1319" s="99"/>
      <c r="O1319" s="99"/>
      <c r="P1319" s="139" t="s">
        <v>2052</v>
      </c>
      <c r="Q1319" s="99" t="s">
        <v>2070</v>
      </c>
      <c r="R1319" s="99"/>
      <c r="S1319" s="108" t="s">
        <v>1461</v>
      </c>
    </row>
    <row r="1320" spans="1:19" x14ac:dyDescent="0.25">
      <c r="A1320" s="136">
        <v>80</v>
      </c>
      <c r="B1320" s="108">
        <v>2343544</v>
      </c>
      <c r="C1320" s="108">
        <v>3283685</v>
      </c>
      <c r="D1320" s="137" t="s">
        <v>81</v>
      </c>
      <c r="E1320" s="108" t="s">
        <v>1482</v>
      </c>
      <c r="F1320" s="138">
        <v>3.2997685185185185E-2</v>
      </c>
      <c r="G1320" s="100" t="s">
        <v>5323</v>
      </c>
      <c r="H1320" s="108" t="s">
        <v>1692</v>
      </c>
      <c r="I1320" s="108"/>
      <c r="J1320" s="99"/>
      <c r="K1320" s="99"/>
      <c r="L1320" s="99"/>
      <c r="M1320" s="108" t="s">
        <v>2033</v>
      </c>
      <c r="N1320" s="99"/>
      <c r="O1320" s="99"/>
      <c r="P1320" s="139" t="s">
        <v>2052</v>
      </c>
      <c r="Q1320" s="99" t="s">
        <v>2069</v>
      </c>
      <c r="R1320" s="99"/>
      <c r="S1320" s="108" t="s">
        <v>1461</v>
      </c>
    </row>
    <row r="1321" spans="1:19" x14ac:dyDescent="0.25">
      <c r="A1321" s="136">
        <v>80</v>
      </c>
      <c r="B1321" s="108">
        <v>2343545</v>
      </c>
      <c r="C1321" s="108">
        <v>3283689</v>
      </c>
      <c r="D1321" s="137" t="s">
        <v>81</v>
      </c>
      <c r="E1321" s="108" t="s">
        <v>1482</v>
      </c>
      <c r="F1321" s="138">
        <v>2.7685185185185184E-2</v>
      </c>
      <c r="G1321" s="100" t="s">
        <v>5322</v>
      </c>
      <c r="H1321" s="108" t="s">
        <v>1698</v>
      </c>
      <c r="I1321" s="108" t="s">
        <v>1699</v>
      </c>
      <c r="J1321" s="99" t="s">
        <v>5320</v>
      </c>
      <c r="K1321" s="99" t="s">
        <v>5325</v>
      </c>
      <c r="L1321" s="99"/>
      <c r="M1321" s="108" t="s">
        <v>2033</v>
      </c>
      <c r="N1321" s="99"/>
      <c r="O1321" s="99"/>
      <c r="P1321" s="139" t="s">
        <v>2052</v>
      </c>
      <c r="Q1321" s="99" t="s">
        <v>2070</v>
      </c>
      <c r="R1321" s="99"/>
      <c r="S1321" s="108" t="s">
        <v>1461</v>
      </c>
    </row>
    <row r="1322" spans="1:19" x14ac:dyDescent="0.25">
      <c r="A1322" s="136">
        <v>259</v>
      </c>
      <c r="B1322" s="108">
        <v>2343651</v>
      </c>
      <c r="C1322" s="108">
        <v>3285838</v>
      </c>
      <c r="D1322" s="137" t="s">
        <v>1199</v>
      </c>
      <c r="E1322" s="108" t="s">
        <v>1626</v>
      </c>
      <c r="F1322" s="138">
        <v>2.5439814814814814E-2</v>
      </c>
      <c r="G1322" s="100" t="s">
        <v>5322</v>
      </c>
      <c r="H1322" s="108" t="s">
        <v>1692</v>
      </c>
      <c r="I1322" s="108"/>
      <c r="J1322" s="99"/>
      <c r="K1322" s="99"/>
      <c r="L1322" s="99"/>
      <c r="M1322" s="108" t="s">
        <v>2033</v>
      </c>
      <c r="N1322" s="99"/>
      <c r="O1322" s="99"/>
      <c r="P1322" s="139" t="s">
        <v>2052</v>
      </c>
      <c r="Q1322" s="99" t="s">
        <v>2070</v>
      </c>
      <c r="R1322" s="99"/>
      <c r="S1322" s="108" t="s">
        <v>1461</v>
      </c>
    </row>
    <row r="1323" spans="1:19" x14ac:dyDescent="0.25">
      <c r="A1323" s="136">
        <v>259</v>
      </c>
      <c r="B1323" s="108">
        <v>2343707</v>
      </c>
      <c r="C1323" s="108">
        <v>3285837</v>
      </c>
      <c r="D1323" s="137" t="s">
        <v>1199</v>
      </c>
      <c r="E1323" s="108" t="s">
        <v>1626</v>
      </c>
      <c r="F1323" s="138">
        <v>3.0381944444444444E-2</v>
      </c>
      <c r="G1323" s="100" t="s">
        <v>5323</v>
      </c>
      <c r="H1323" s="108" t="s">
        <v>1692</v>
      </c>
      <c r="I1323" s="108"/>
      <c r="J1323" s="99"/>
      <c r="K1323" s="99"/>
      <c r="L1323" s="99"/>
      <c r="M1323" s="108" t="s">
        <v>2033</v>
      </c>
      <c r="N1323" s="99"/>
      <c r="O1323" s="99"/>
      <c r="P1323" s="139" t="s">
        <v>2052</v>
      </c>
      <c r="Q1323" s="99" t="s">
        <v>2070</v>
      </c>
      <c r="R1323" s="99"/>
      <c r="S1323" s="108" t="s">
        <v>1461</v>
      </c>
    </row>
    <row r="1324" spans="1:19" x14ac:dyDescent="0.25">
      <c r="A1324" s="136">
        <v>80</v>
      </c>
      <c r="B1324" s="108">
        <v>2343800</v>
      </c>
      <c r="C1324" s="108">
        <v>3283688</v>
      </c>
      <c r="D1324" s="137" t="s">
        <v>81</v>
      </c>
      <c r="E1324" s="108" t="s">
        <v>1482</v>
      </c>
      <c r="F1324" s="138">
        <v>3.90625E-2</v>
      </c>
      <c r="G1324" s="100" t="s">
        <v>5323</v>
      </c>
      <c r="H1324" s="108" t="s">
        <v>1698</v>
      </c>
      <c r="I1324" s="108" t="s">
        <v>1699</v>
      </c>
      <c r="J1324" s="99" t="s">
        <v>5320</v>
      </c>
      <c r="K1324" s="99" t="s">
        <v>5325</v>
      </c>
      <c r="L1324" s="99"/>
      <c r="M1324" s="108" t="s">
        <v>2033</v>
      </c>
      <c r="N1324" s="99"/>
      <c r="O1324" s="99"/>
      <c r="P1324" s="139" t="s">
        <v>2052</v>
      </c>
      <c r="Q1324" s="99" t="s">
        <v>2070</v>
      </c>
      <c r="R1324" s="99"/>
      <c r="S1324" s="108" t="s">
        <v>1461</v>
      </c>
    </row>
    <row r="1325" spans="1:19" x14ac:dyDescent="0.25">
      <c r="A1325" s="136">
        <v>80</v>
      </c>
      <c r="B1325" s="108">
        <v>2343843</v>
      </c>
      <c r="C1325" s="108">
        <v>3283686</v>
      </c>
      <c r="D1325" s="137" t="s">
        <v>81</v>
      </c>
      <c r="E1325" s="108" t="s">
        <v>1482</v>
      </c>
      <c r="F1325" s="138">
        <v>3.1307870370370368E-2</v>
      </c>
      <c r="G1325" s="100" t="s">
        <v>5323</v>
      </c>
      <c r="H1325" s="108" t="s">
        <v>1698</v>
      </c>
      <c r="I1325" s="108" t="s">
        <v>1699</v>
      </c>
      <c r="J1325" s="99" t="s">
        <v>5320</v>
      </c>
      <c r="K1325" s="99" t="s">
        <v>5325</v>
      </c>
      <c r="L1325" s="99"/>
      <c r="M1325" s="108" t="s">
        <v>2033</v>
      </c>
      <c r="N1325" s="99"/>
      <c r="O1325" s="99"/>
      <c r="P1325" s="139" t="s">
        <v>2052</v>
      </c>
      <c r="Q1325" s="99" t="s">
        <v>2070</v>
      </c>
      <c r="R1325" s="99"/>
      <c r="S1325" s="108" t="s">
        <v>1461</v>
      </c>
    </row>
    <row r="1326" spans="1:19" x14ac:dyDescent="0.25">
      <c r="A1326" s="136">
        <v>186</v>
      </c>
      <c r="B1326" s="108">
        <v>2344940</v>
      </c>
      <c r="C1326" s="108">
        <v>3284956</v>
      </c>
      <c r="D1326" s="137" t="s">
        <v>806</v>
      </c>
      <c r="E1326" s="108" t="s">
        <v>1502</v>
      </c>
      <c r="F1326" s="138">
        <v>3.4166666666666665E-2</v>
      </c>
      <c r="G1326" s="100" t="s">
        <v>5323</v>
      </c>
      <c r="H1326" s="108" t="s">
        <v>1698</v>
      </c>
      <c r="I1326" s="108" t="s">
        <v>1699</v>
      </c>
      <c r="J1326" s="99" t="s">
        <v>5320</v>
      </c>
      <c r="K1326" s="99" t="s">
        <v>5325</v>
      </c>
      <c r="L1326" s="99"/>
      <c r="M1326" s="108" t="s">
        <v>2033</v>
      </c>
      <c r="N1326" s="99"/>
      <c r="O1326" s="99"/>
      <c r="P1326" s="139" t="s">
        <v>2053</v>
      </c>
      <c r="Q1326" s="99" t="s">
        <v>2070</v>
      </c>
      <c r="R1326" s="99"/>
      <c r="S1326" s="108" t="s">
        <v>1461</v>
      </c>
    </row>
    <row r="1327" spans="1:19" x14ac:dyDescent="0.25">
      <c r="A1327" s="136">
        <v>171</v>
      </c>
      <c r="B1327" s="108">
        <v>2344968</v>
      </c>
      <c r="C1327" s="108">
        <v>3284773</v>
      </c>
      <c r="D1327" s="137" t="s">
        <v>806</v>
      </c>
      <c r="E1327" s="108" t="s">
        <v>1637</v>
      </c>
      <c r="F1327" s="138">
        <v>4.8356481481481479E-2</v>
      </c>
      <c r="G1327" s="100" t="s">
        <v>5323</v>
      </c>
      <c r="H1327" s="108" t="s">
        <v>1692</v>
      </c>
      <c r="I1327" s="108"/>
      <c r="J1327" s="99"/>
      <c r="K1327" s="99"/>
      <c r="L1327" s="99"/>
      <c r="M1327" s="108" t="s">
        <v>2033</v>
      </c>
      <c r="N1327" s="99"/>
      <c r="O1327" s="99"/>
      <c r="P1327" s="139" t="s">
        <v>2052</v>
      </c>
      <c r="Q1327" s="99" t="s">
        <v>2070</v>
      </c>
      <c r="R1327" s="99"/>
      <c r="S1327" s="108" t="s">
        <v>1461</v>
      </c>
    </row>
    <row r="1328" spans="1:19" x14ac:dyDescent="0.25">
      <c r="A1328" s="136">
        <v>124</v>
      </c>
      <c r="B1328" s="108">
        <v>2344979</v>
      </c>
      <c r="C1328" s="108">
        <v>3284208</v>
      </c>
      <c r="D1328" s="137" t="s">
        <v>581</v>
      </c>
      <c r="E1328" s="108" t="s">
        <v>1490</v>
      </c>
      <c r="F1328" s="138">
        <v>2.9490740740740741E-2</v>
      </c>
      <c r="G1328" s="100" t="s">
        <v>5323</v>
      </c>
      <c r="H1328" s="108" t="s">
        <v>1692</v>
      </c>
      <c r="I1328" s="108"/>
      <c r="J1328" s="99"/>
      <c r="K1328" s="99"/>
      <c r="L1328" s="99"/>
      <c r="M1328" s="108" t="s">
        <v>2033</v>
      </c>
      <c r="N1328" s="99"/>
      <c r="O1328" s="99"/>
      <c r="P1328" s="139" t="s">
        <v>2052</v>
      </c>
      <c r="Q1328" s="99" t="s">
        <v>2070</v>
      </c>
      <c r="R1328" s="99"/>
      <c r="S1328" s="108" t="s">
        <v>1461</v>
      </c>
    </row>
    <row r="1329" spans="1:19" x14ac:dyDescent="0.25">
      <c r="A1329" s="136">
        <v>186</v>
      </c>
      <c r="B1329" s="108">
        <v>2345005</v>
      </c>
      <c r="C1329" s="108">
        <v>3284958</v>
      </c>
      <c r="D1329" s="137" t="s">
        <v>806</v>
      </c>
      <c r="E1329" s="108" t="s">
        <v>1502</v>
      </c>
      <c r="F1329" s="138">
        <v>3.8587962962962963E-2</v>
      </c>
      <c r="G1329" s="100" t="s">
        <v>5323</v>
      </c>
      <c r="H1329" s="108" t="s">
        <v>1698</v>
      </c>
      <c r="I1329" s="108" t="s">
        <v>1699</v>
      </c>
      <c r="J1329" s="99" t="s">
        <v>5320</v>
      </c>
      <c r="K1329" s="99" t="s">
        <v>5325</v>
      </c>
      <c r="L1329" s="99"/>
      <c r="M1329" s="108" t="s">
        <v>2033</v>
      </c>
      <c r="N1329" s="99"/>
      <c r="O1329" s="99"/>
      <c r="P1329" s="139" t="s">
        <v>2052</v>
      </c>
      <c r="Q1329" s="99" t="s">
        <v>2070</v>
      </c>
      <c r="R1329" s="99"/>
      <c r="S1329" s="108" t="s">
        <v>1461</v>
      </c>
    </row>
    <row r="1330" spans="1:19" x14ac:dyDescent="0.25">
      <c r="A1330" s="136">
        <v>32</v>
      </c>
      <c r="B1330" s="108">
        <v>2345047</v>
      </c>
      <c r="C1330" s="108">
        <v>3283110</v>
      </c>
      <c r="D1330" s="137" t="s">
        <v>96</v>
      </c>
      <c r="E1330" s="108" t="s">
        <v>1636</v>
      </c>
      <c r="F1330" s="138">
        <v>2.7523148148148147E-2</v>
      </c>
      <c r="G1330" s="100" t="s">
        <v>5322</v>
      </c>
      <c r="H1330" s="108" t="s">
        <v>1692</v>
      </c>
      <c r="I1330" s="108"/>
      <c r="J1330" s="99"/>
      <c r="K1330" s="99"/>
      <c r="L1330" s="99"/>
      <c r="M1330" s="108" t="s">
        <v>2033</v>
      </c>
      <c r="N1330" s="99"/>
      <c r="O1330" s="99"/>
      <c r="P1330" s="139" t="s">
        <v>2052</v>
      </c>
      <c r="Q1330" s="99" t="s">
        <v>2070</v>
      </c>
      <c r="R1330" s="99"/>
      <c r="S1330" s="108" t="s">
        <v>1461</v>
      </c>
    </row>
    <row r="1331" spans="1:19" x14ac:dyDescent="0.25">
      <c r="A1331" s="136">
        <v>124</v>
      </c>
      <c r="B1331" s="108">
        <v>2345051</v>
      </c>
      <c r="C1331" s="108">
        <v>3284210</v>
      </c>
      <c r="D1331" s="137" t="s">
        <v>581</v>
      </c>
      <c r="E1331" s="108" t="s">
        <v>1490</v>
      </c>
      <c r="F1331" s="138">
        <v>3.033564814814815E-2</v>
      </c>
      <c r="G1331" s="100" t="s">
        <v>5323</v>
      </c>
      <c r="H1331" s="108" t="s">
        <v>1692</v>
      </c>
      <c r="I1331" s="108"/>
      <c r="J1331" s="99"/>
      <c r="K1331" s="99"/>
      <c r="L1331" s="99"/>
      <c r="M1331" s="108" t="s">
        <v>2033</v>
      </c>
      <c r="N1331" s="99"/>
      <c r="O1331" s="99"/>
      <c r="P1331" s="139" t="s">
        <v>2052</v>
      </c>
      <c r="Q1331" s="99" t="s">
        <v>2070</v>
      </c>
      <c r="R1331" s="99"/>
      <c r="S1331" s="108" t="s">
        <v>1461</v>
      </c>
    </row>
    <row r="1332" spans="1:19" x14ac:dyDescent="0.25">
      <c r="A1332" s="136">
        <v>99</v>
      </c>
      <c r="B1332" s="108">
        <v>2345077</v>
      </c>
      <c r="C1332" s="108">
        <v>3283914</v>
      </c>
      <c r="D1332" s="137" t="s">
        <v>465</v>
      </c>
      <c r="E1332" s="108" t="s">
        <v>1609</v>
      </c>
      <c r="F1332" s="138">
        <v>2.7280092592592592E-2</v>
      </c>
      <c r="G1332" s="100" t="s">
        <v>5322</v>
      </c>
      <c r="H1332" s="108" t="s">
        <v>1692</v>
      </c>
      <c r="I1332" s="108"/>
      <c r="J1332" s="99"/>
      <c r="K1332" s="99"/>
      <c r="L1332" s="99"/>
      <c r="M1332" s="108" t="s">
        <v>2033</v>
      </c>
      <c r="N1332" s="99"/>
      <c r="O1332" s="99"/>
      <c r="P1332" s="139" t="s">
        <v>2052</v>
      </c>
      <c r="Q1332" s="99" t="s">
        <v>2070</v>
      </c>
      <c r="R1332" s="99"/>
      <c r="S1332" s="108" t="s">
        <v>1461</v>
      </c>
    </row>
    <row r="1333" spans="1:19" x14ac:dyDescent="0.25">
      <c r="A1333" s="136">
        <v>6</v>
      </c>
      <c r="B1333" s="108">
        <v>2345116</v>
      </c>
      <c r="C1333" s="108">
        <v>3282792</v>
      </c>
      <c r="D1333" s="137" t="s">
        <v>19</v>
      </c>
      <c r="E1333" s="108" t="s">
        <v>1466</v>
      </c>
      <c r="F1333" s="138">
        <v>2.7210648148148147E-2</v>
      </c>
      <c r="G1333" s="100" t="s">
        <v>5322</v>
      </c>
      <c r="H1333" s="108" t="s">
        <v>1692</v>
      </c>
      <c r="I1333" s="108"/>
      <c r="J1333" s="99"/>
      <c r="K1333" s="99"/>
      <c r="L1333" s="99"/>
      <c r="M1333" s="108" t="s">
        <v>2033</v>
      </c>
      <c r="N1333" s="99"/>
      <c r="O1333" s="99"/>
      <c r="P1333" s="139" t="s">
        <v>2052</v>
      </c>
      <c r="Q1333" s="99" t="s">
        <v>2070</v>
      </c>
      <c r="R1333" s="99"/>
      <c r="S1333" s="108" t="s">
        <v>1446</v>
      </c>
    </row>
    <row r="1334" spans="1:19" x14ac:dyDescent="0.25">
      <c r="A1334" s="136">
        <v>124</v>
      </c>
      <c r="B1334" s="108">
        <v>2345120</v>
      </c>
      <c r="C1334" s="108">
        <v>3284211</v>
      </c>
      <c r="D1334" s="137" t="s">
        <v>581</v>
      </c>
      <c r="E1334" s="108" t="s">
        <v>1490</v>
      </c>
      <c r="F1334" s="138">
        <v>2.4872685185185185E-2</v>
      </c>
      <c r="G1334" s="100" t="s">
        <v>5322</v>
      </c>
      <c r="H1334" s="108" t="s">
        <v>1692</v>
      </c>
      <c r="I1334" s="108"/>
      <c r="J1334" s="99"/>
      <c r="K1334" s="99"/>
      <c r="L1334" s="99"/>
      <c r="M1334" s="108" t="s">
        <v>2033</v>
      </c>
      <c r="N1334" s="99"/>
      <c r="O1334" s="99"/>
      <c r="P1334" s="139" t="s">
        <v>2052</v>
      </c>
      <c r="Q1334" s="99" t="s">
        <v>2070</v>
      </c>
      <c r="R1334" s="99"/>
      <c r="S1334" s="108" t="s">
        <v>1461</v>
      </c>
    </row>
    <row r="1335" spans="1:19" x14ac:dyDescent="0.25">
      <c r="A1335" s="136">
        <v>269</v>
      </c>
      <c r="B1335" s="108">
        <v>2345124</v>
      </c>
      <c r="C1335" s="108">
        <v>3285950</v>
      </c>
      <c r="D1335" s="137" t="s">
        <v>1274</v>
      </c>
      <c r="E1335" s="108" t="s">
        <v>1553</v>
      </c>
      <c r="F1335" s="138">
        <v>2.6863425925925926E-2</v>
      </c>
      <c r="G1335" s="100" t="s">
        <v>5322</v>
      </c>
      <c r="H1335" s="108" t="s">
        <v>1692</v>
      </c>
      <c r="I1335" s="108"/>
      <c r="J1335" s="99"/>
      <c r="K1335" s="99"/>
      <c r="L1335" s="99"/>
      <c r="M1335" s="108" t="s">
        <v>2033</v>
      </c>
      <c r="N1335" s="99"/>
      <c r="O1335" s="99"/>
      <c r="P1335" s="139" t="s">
        <v>2052</v>
      </c>
      <c r="Q1335" s="99" t="s">
        <v>2070</v>
      </c>
      <c r="R1335" s="99"/>
      <c r="S1335" s="108" t="s">
        <v>1461</v>
      </c>
    </row>
    <row r="1336" spans="1:19" x14ac:dyDescent="0.25">
      <c r="A1336" s="136">
        <v>41</v>
      </c>
      <c r="B1336" s="108">
        <v>2345125</v>
      </c>
      <c r="C1336" s="108">
        <v>3283214</v>
      </c>
      <c r="D1336" s="137" t="s">
        <v>96</v>
      </c>
      <c r="E1336" s="108" t="s">
        <v>1635</v>
      </c>
      <c r="F1336" s="138">
        <v>3.8391203703703705E-2</v>
      </c>
      <c r="G1336" s="100" t="s">
        <v>5323</v>
      </c>
      <c r="H1336" s="108" t="s">
        <v>1692</v>
      </c>
      <c r="I1336" s="108"/>
      <c r="J1336" s="99"/>
      <c r="K1336" s="99"/>
      <c r="L1336" s="99"/>
      <c r="M1336" s="108" t="s">
        <v>2033</v>
      </c>
      <c r="N1336" s="99"/>
      <c r="O1336" s="99"/>
      <c r="P1336" s="139" t="s">
        <v>2052</v>
      </c>
      <c r="Q1336" s="99" t="s">
        <v>2070</v>
      </c>
      <c r="R1336" s="99"/>
      <c r="S1336" s="108" t="s">
        <v>1461</v>
      </c>
    </row>
    <row r="1337" spans="1:19" x14ac:dyDescent="0.25">
      <c r="A1337" s="136">
        <v>31</v>
      </c>
      <c r="B1337" s="108">
        <v>2345128</v>
      </c>
      <c r="C1337" s="108">
        <v>3283095</v>
      </c>
      <c r="D1337" s="137" t="s">
        <v>96</v>
      </c>
      <c r="E1337" s="108" t="s">
        <v>1638</v>
      </c>
      <c r="F1337" s="138">
        <v>2.585648148148148E-2</v>
      </c>
      <c r="G1337" s="100" t="s">
        <v>5322</v>
      </c>
      <c r="H1337" s="108" t="s">
        <v>1692</v>
      </c>
      <c r="I1337" s="108"/>
      <c r="J1337" s="99"/>
      <c r="K1337" s="99"/>
      <c r="L1337" s="99"/>
      <c r="M1337" s="108" t="s">
        <v>2033</v>
      </c>
      <c r="N1337" s="99"/>
      <c r="O1337" s="99"/>
      <c r="P1337" s="139" t="s">
        <v>2052</v>
      </c>
      <c r="Q1337" s="99" t="s">
        <v>2069</v>
      </c>
      <c r="R1337" s="99"/>
      <c r="S1337" s="108" t="s">
        <v>1461</v>
      </c>
    </row>
    <row r="1338" spans="1:19" x14ac:dyDescent="0.25">
      <c r="A1338" s="136">
        <v>32</v>
      </c>
      <c r="B1338" s="108">
        <v>2345134</v>
      </c>
      <c r="C1338" s="108">
        <v>3283105</v>
      </c>
      <c r="D1338" s="137" t="s">
        <v>96</v>
      </c>
      <c r="E1338" s="108" t="s">
        <v>1636</v>
      </c>
      <c r="F1338" s="138">
        <v>2.5833333333333333E-2</v>
      </c>
      <c r="G1338" s="100" t="s">
        <v>5322</v>
      </c>
      <c r="H1338" s="108" t="s">
        <v>1692</v>
      </c>
      <c r="I1338" s="108"/>
      <c r="J1338" s="99"/>
      <c r="K1338" s="99"/>
      <c r="L1338" s="99"/>
      <c r="M1338" s="108" t="s">
        <v>2033</v>
      </c>
      <c r="N1338" s="99"/>
      <c r="O1338" s="99"/>
      <c r="P1338" s="139" t="s">
        <v>2052</v>
      </c>
      <c r="Q1338" s="99" t="s">
        <v>2070</v>
      </c>
      <c r="R1338" s="99"/>
      <c r="S1338" s="108" t="s">
        <v>1461</v>
      </c>
    </row>
    <row r="1339" spans="1:19" x14ac:dyDescent="0.25">
      <c r="A1339" s="136">
        <v>99</v>
      </c>
      <c r="B1339" s="108">
        <v>2345139</v>
      </c>
      <c r="C1339" s="108">
        <v>3283915</v>
      </c>
      <c r="D1339" s="137" t="s">
        <v>465</v>
      </c>
      <c r="E1339" s="108" t="s">
        <v>1609</v>
      </c>
      <c r="F1339" s="138">
        <v>2.3622685185185184E-2</v>
      </c>
      <c r="G1339" s="100" t="s">
        <v>2065</v>
      </c>
      <c r="H1339" s="108" t="s">
        <v>1692</v>
      </c>
      <c r="I1339" s="108"/>
      <c r="J1339" s="99" t="s">
        <v>5321</v>
      </c>
      <c r="K1339" s="99" t="s">
        <v>5325</v>
      </c>
      <c r="L1339" s="99"/>
      <c r="M1339" s="108" t="s">
        <v>2033</v>
      </c>
      <c r="N1339" s="99"/>
      <c r="O1339" s="99"/>
      <c r="P1339" s="139" t="s">
        <v>2052</v>
      </c>
      <c r="Q1339" s="99" t="s">
        <v>2070</v>
      </c>
      <c r="R1339" s="99"/>
      <c r="S1339" s="108" t="s">
        <v>1461</v>
      </c>
    </row>
    <row r="1340" spans="1:19" x14ac:dyDescent="0.25">
      <c r="A1340" s="136">
        <v>6</v>
      </c>
      <c r="B1340" s="108">
        <v>2345171</v>
      </c>
      <c r="C1340" s="108">
        <v>3282793</v>
      </c>
      <c r="D1340" s="137" t="s">
        <v>19</v>
      </c>
      <c r="E1340" s="108" t="s">
        <v>1466</v>
      </c>
      <c r="F1340" s="138">
        <v>2.642361111111111E-2</v>
      </c>
      <c r="G1340" s="100" t="s">
        <v>5322</v>
      </c>
      <c r="H1340" s="108" t="s">
        <v>1692</v>
      </c>
      <c r="I1340" s="108"/>
      <c r="J1340" s="99"/>
      <c r="K1340" s="99"/>
      <c r="L1340" s="99"/>
      <c r="M1340" s="108" t="s">
        <v>2033</v>
      </c>
      <c r="N1340" s="99"/>
      <c r="O1340" s="99"/>
      <c r="P1340" s="139" t="s">
        <v>2052</v>
      </c>
      <c r="Q1340" s="99" t="s">
        <v>2070</v>
      </c>
      <c r="R1340" s="99"/>
      <c r="S1340" s="108" t="s">
        <v>1446</v>
      </c>
    </row>
    <row r="1341" spans="1:19" x14ac:dyDescent="0.25">
      <c r="A1341" s="136">
        <v>92</v>
      </c>
      <c r="B1341" s="108">
        <v>2345177</v>
      </c>
      <c r="C1341" s="108">
        <v>3283823</v>
      </c>
      <c r="D1341" s="137" t="s">
        <v>81</v>
      </c>
      <c r="E1341" s="108" t="s">
        <v>1470</v>
      </c>
      <c r="F1341" s="138">
        <v>3.2222222222222222E-2</v>
      </c>
      <c r="G1341" s="100" t="s">
        <v>5323</v>
      </c>
      <c r="H1341" s="108" t="s">
        <v>1692</v>
      </c>
      <c r="I1341" s="108"/>
      <c r="J1341" s="99"/>
      <c r="K1341" s="99"/>
      <c r="L1341" s="99"/>
      <c r="M1341" s="108" t="s">
        <v>2033</v>
      </c>
      <c r="N1341" s="99"/>
      <c r="O1341" s="99"/>
      <c r="P1341" s="139" t="s">
        <v>2052</v>
      </c>
      <c r="Q1341" s="99" t="s">
        <v>2070</v>
      </c>
      <c r="R1341" s="99"/>
      <c r="S1341" s="108" t="s">
        <v>1461</v>
      </c>
    </row>
    <row r="1342" spans="1:19" x14ac:dyDescent="0.25">
      <c r="A1342" s="136">
        <v>31</v>
      </c>
      <c r="B1342" s="108">
        <v>2345203</v>
      </c>
      <c r="C1342" s="108">
        <v>3283097</v>
      </c>
      <c r="D1342" s="137" t="s">
        <v>96</v>
      </c>
      <c r="E1342" s="108" t="s">
        <v>1638</v>
      </c>
      <c r="F1342" s="138">
        <v>2.5763888888888888E-2</v>
      </c>
      <c r="G1342" s="100" t="s">
        <v>5322</v>
      </c>
      <c r="H1342" s="108" t="s">
        <v>1692</v>
      </c>
      <c r="I1342" s="108"/>
      <c r="J1342" s="99"/>
      <c r="K1342" s="99"/>
      <c r="L1342" s="99"/>
      <c r="M1342" s="108" t="s">
        <v>2033</v>
      </c>
      <c r="N1342" s="99"/>
      <c r="O1342" s="99"/>
      <c r="P1342" s="139" t="s">
        <v>2052</v>
      </c>
      <c r="Q1342" s="99" t="s">
        <v>2070</v>
      </c>
      <c r="R1342" s="99"/>
      <c r="S1342" s="108" t="s">
        <v>1461</v>
      </c>
    </row>
    <row r="1343" spans="1:19" x14ac:dyDescent="0.25">
      <c r="A1343" s="136">
        <v>243</v>
      </c>
      <c r="B1343" s="108">
        <v>2345206</v>
      </c>
      <c r="C1343" s="108">
        <v>3285635</v>
      </c>
      <c r="D1343" s="137" t="s">
        <v>1131</v>
      </c>
      <c r="E1343" s="108" t="s">
        <v>1540</v>
      </c>
      <c r="F1343" s="138">
        <v>3.9502314814814816E-2</v>
      </c>
      <c r="G1343" s="100" t="s">
        <v>5323</v>
      </c>
      <c r="H1343" s="108" t="s">
        <v>1692</v>
      </c>
      <c r="I1343" s="108"/>
      <c r="J1343" s="99"/>
      <c r="K1343" s="99"/>
      <c r="L1343" s="99"/>
      <c r="M1343" s="108" t="s">
        <v>2033</v>
      </c>
      <c r="N1343" s="99"/>
      <c r="O1343" s="99"/>
      <c r="P1343" s="139" t="s">
        <v>2053</v>
      </c>
      <c r="Q1343" s="99" t="s">
        <v>2070</v>
      </c>
      <c r="R1343" s="99"/>
      <c r="S1343" s="108" t="s">
        <v>1461</v>
      </c>
    </row>
    <row r="1344" spans="1:19" x14ac:dyDescent="0.25">
      <c r="A1344" s="136">
        <v>269</v>
      </c>
      <c r="B1344" s="108">
        <v>2345208</v>
      </c>
      <c r="C1344" s="108">
        <v>3285951</v>
      </c>
      <c r="D1344" s="137" t="s">
        <v>1274</v>
      </c>
      <c r="E1344" s="108" t="s">
        <v>1553</v>
      </c>
      <c r="F1344" s="138">
        <v>3.1793981481481479E-2</v>
      </c>
      <c r="G1344" s="100" t="s">
        <v>5323</v>
      </c>
      <c r="H1344" s="108" t="s">
        <v>1692</v>
      </c>
      <c r="I1344" s="108"/>
      <c r="J1344" s="99"/>
      <c r="K1344" s="99"/>
      <c r="L1344" s="99"/>
      <c r="M1344" s="108" t="s">
        <v>2033</v>
      </c>
      <c r="N1344" s="99"/>
      <c r="O1344" s="99"/>
      <c r="P1344" s="139" t="s">
        <v>2052</v>
      </c>
      <c r="Q1344" s="99" t="s">
        <v>2070</v>
      </c>
      <c r="R1344" s="99"/>
      <c r="S1344" s="108" t="s">
        <v>1461</v>
      </c>
    </row>
    <row r="1345" spans="1:19" x14ac:dyDescent="0.25">
      <c r="A1345" s="136">
        <v>124</v>
      </c>
      <c r="B1345" s="108">
        <v>2345209</v>
      </c>
      <c r="C1345" s="108">
        <v>3284212</v>
      </c>
      <c r="D1345" s="137" t="s">
        <v>581</v>
      </c>
      <c r="E1345" s="108" t="s">
        <v>1490</v>
      </c>
      <c r="F1345" s="138">
        <v>2.7025462962962963E-2</v>
      </c>
      <c r="G1345" s="100" t="s">
        <v>5322</v>
      </c>
      <c r="H1345" s="108" t="s">
        <v>1692</v>
      </c>
      <c r="I1345" s="108"/>
      <c r="J1345" s="99"/>
      <c r="K1345" s="99"/>
      <c r="L1345" s="99"/>
      <c r="M1345" s="108" t="s">
        <v>2033</v>
      </c>
      <c r="N1345" s="99"/>
      <c r="O1345" s="99"/>
      <c r="P1345" s="139" t="s">
        <v>2052</v>
      </c>
      <c r="Q1345" s="99" t="s">
        <v>2070</v>
      </c>
      <c r="R1345" s="99"/>
      <c r="S1345" s="108" t="s">
        <v>1461</v>
      </c>
    </row>
    <row r="1346" spans="1:19" x14ac:dyDescent="0.25">
      <c r="A1346" s="136">
        <v>6</v>
      </c>
      <c r="B1346" s="108">
        <v>2345231</v>
      </c>
      <c r="C1346" s="108">
        <v>3282795</v>
      </c>
      <c r="D1346" s="137" t="s">
        <v>19</v>
      </c>
      <c r="E1346" s="108" t="s">
        <v>1466</v>
      </c>
      <c r="F1346" s="138">
        <v>2.2118055555555554E-2</v>
      </c>
      <c r="G1346" s="100" t="s">
        <v>2065</v>
      </c>
      <c r="H1346" s="108" t="s">
        <v>1692</v>
      </c>
      <c r="I1346" s="108"/>
      <c r="J1346" s="99" t="s">
        <v>5321</v>
      </c>
      <c r="K1346" s="99" t="s">
        <v>5325</v>
      </c>
      <c r="L1346" s="99"/>
      <c r="M1346" s="108" t="s">
        <v>2033</v>
      </c>
      <c r="N1346" s="99"/>
      <c r="O1346" s="99"/>
      <c r="P1346" s="139" t="s">
        <v>2052</v>
      </c>
      <c r="Q1346" s="99" t="s">
        <v>2070</v>
      </c>
      <c r="R1346" s="99"/>
      <c r="S1346" s="108" t="s">
        <v>1461</v>
      </c>
    </row>
    <row r="1347" spans="1:19" x14ac:dyDescent="0.25">
      <c r="A1347" s="136">
        <v>99</v>
      </c>
      <c r="B1347" s="108">
        <v>2345258</v>
      </c>
      <c r="C1347" s="108">
        <v>3283916</v>
      </c>
      <c r="D1347" s="137" t="s">
        <v>465</v>
      </c>
      <c r="E1347" s="108" t="s">
        <v>1609</v>
      </c>
      <c r="F1347" s="138">
        <v>2.6666666666666668E-2</v>
      </c>
      <c r="G1347" s="100" t="s">
        <v>5322</v>
      </c>
      <c r="H1347" s="108" t="s">
        <v>1692</v>
      </c>
      <c r="I1347" s="108"/>
      <c r="J1347" s="99"/>
      <c r="K1347" s="99"/>
      <c r="L1347" s="99"/>
      <c r="M1347" s="108" t="s">
        <v>2033</v>
      </c>
      <c r="N1347" s="99"/>
      <c r="O1347" s="99"/>
      <c r="P1347" s="139" t="s">
        <v>2052</v>
      </c>
      <c r="Q1347" s="99" t="s">
        <v>2070</v>
      </c>
      <c r="R1347" s="99"/>
      <c r="S1347" s="108" t="s">
        <v>1461</v>
      </c>
    </row>
    <row r="1348" spans="1:19" x14ac:dyDescent="0.25">
      <c r="A1348" s="136">
        <v>41</v>
      </c>
      <c r="B1348" s="108">
        <v>2345261</v>
      </c>
      <c r="C1348" s="108">
        <v>3283217</v>
      </c>
      <c r="D1348" s="137" t="s">
        <v>96</v>
      </c>
      <c r="E1348" s="108" t="s">
        <v>1635</v>
      </c>
      <c r="F1348" s="138">
        <v>2.449074074074074E-2</v>
      </c>
      <c r="G1348" s="100" t="s">
        <v>5322</v>
      </c>
      <c r="H1348" s="108" t="s">
        <v>1692</v>
      </c>
      <c r="I1348" s="108"/>
      <c r="J1348" s="99"/>
      <c r="K1348" s="99"/>
      <c r="L1348" s="99"/>
      <c r="M1348" s="108" t="s">
        <v>2033</v>
      </c>
      <c r="N1348" s="99"/>
      <c r="O1348" s="99"/>
      <c r="P1348" s="139" t="s">
        <v>2052</v>
      </c>
      <c r="Q1348" s="99" t="s">
        <v>2070</v>
      </c>
      <c r="R1348" s="99"/>
      <c r="S1348" s="108" t="s">
        <v>1461</v>
      </c>
    </row>
    <row r="1349" spans="1:19" x14ac:dyDescent="0.25">
      <c r="A1349" s="136">
        <v>92</v>
      </c>
      <c r="B1349" s="108">
        <v>2345264</v>
      </c>
      <c r="C1349" s="108">
        <v>3283824</v>
      </c>
      <c r="D1349" s="137" t="s">
        <v>81</v>
      </c>
      <c r="E1349" s="108" t="s">
        <v>1470</v>
      </c>
      <c r="F1349" s="138">
        <v>2.8773148148148148E-2</v>
      </c>
      <c r="G1349" s="100" t="s">
        <v>5323</v>
      </c>
      <c r="H1349" s="108" t="s">
        <v>1692</v>
      </c>
      <c r="I1349" s="108"/>
      <c r="J1349" s="99"/>
      <c r="K1349" s="99"/>
      <c r="L1349" s="99"/>
      <c r="M1349" s="108" t="s">
        <v>2033</v>
      </c>
      <c r="N1349" s="99"/>
      <c r="O1349" s="99"/>
      <c r="P1349" s="139" t="s">
        <v>2052</v>
      </c>
      <c r="Q1349" s="99" t="s">
        <v>2070</v>
      </c>
      <c r="R1349" s="99"/>
      <c r="S1349" s="108" t="s">
        <v>1461</v>
      </c>
    </row>
    <row r="1350" spans="1:19" x14ac:dyDescent="0.25">
      <c r="A1350" s="136">
        <v>31</v>
      </c>
      <c r="B1350" s="108">
        <v>2345284</v>
      </c>
      <c r="C1350" s="108">
        <v>3283098</v>
      </c>
      <c r="D1350" s="137" t="s">
        <v>96</v>
      </c>
      <c r="E1350" s="108" t="s">
        <v>1638</v>
      </c>
      <c r="F1350" s="138">
        <v>2.4675925925925928E-2</v>
      </c>
      <c r="G1350" s="100" t="s">
        <v>5322</v>
      </c>
      <c r="H1350" s="108" t="s">
        <v>1692</v>
      </c>
      <c r="I1350" s="108"/>
      <c r="J1350" s="99"/>
      <c r="K1350" s="99"/>
      <c r="L1350" s="99"/>
      <c r="M1350" s="108" t="s">
        <v>2033</v>
      </c>
      <c r="N1350" s="99"/>
      <c r="O1350" s="99"/>
      <c r="P1350" s="139" t="s">
        <v>2052</v>
      </c>
      <c r="Q1350" s="99" t="s">
        <v>2070</v>
      </c>
      <c r="R1350" s="99"/>
      <c r="S1350" s="108" t="s">
        <v>1461</v>
      </c>
    </row>
    <row r="1351" spans="1:19" x14ac:dyDescent="0.25">
      <c r="A1351" s="136">
        <v>32</v>
      </c>
      <c r="B1351" s="108">
        <v>2345287</v>
      </c>
      <c r="C1351" s="108">
        <v>3283108</v>
      </c>
      <c r="D1351" s="137" t="s">
        <v>96</v>
      </c>
      <c r="E1351" s="108" t="s">
        <v>1636</v>
      </c>
      <c r="F1351" s="138">
        <v>2.883101851851852E-2</v>
      </c>
      <c r="G1351" s="100" t="s">
        <v>5323</v>
      </c>
      <c r="H1351" s="108" t="s">
        <v>1692</v>
      </c>
      <c r="I1351" s="108"/>
      <c r="J1351" s="99"/>
      <c r="K1351" s="99"/>
      <c r="L1351" s="99"/>
      <c r="M1351" s="108" t="s">
        <v>2033</v>
      </c>
      <c r="N1351" s="99"/>
      <c r="O1351" s="99"/>
      <c r="P1351" s="139" t="s">
        <v>2052</v>
      </c>
      <c r="Q1351" s="99" t="s">
        <v>2070</v>
      </c>
      <c r="R1351" s="99"/>
      <c r="S1351" s="108" t="s">
        <v>1461</v>
      </c>
    </row>
    <row r="1352" spans="1:19" x14ac:dyDescent="0.25">
      <c r="A1352" s="136">
        <v>269</v>
      </c>
      <c r="B1352" s="108">
        <v>2345295</v>
      </c>
      <c r="C1352" s="108">
        <v>3285952</v>
      </c>
      <c r="D1352" s="137" t="s">
        <v>1274</v>
      </c>
      <c r="E1352" s="108" t="s">
        <v>1553</v>
      </c>
      <c r="F1352" s="138">
        <v>2.5104166666666667E-2</v>
      </c>
      <c r="G1352" s="100" t="s">
        <v>5322</v>
      </c>
      <c r="H1352" s="108" t="s">
        <v>1692</v>
      </c>
      <c r="I1352" s="108"/>
      <c r="J1352" s="99"/>
      <c r="K1352" s="99"/>
      <c r="L1352" s="99"/>
      <c r="M1352" s="108" t="s">
        <v>2033</v>
      </c>
      <c r="N1352" s="99"/>
      <c r="O1352" s="99"/>
      <c r="P1352" s="139" t="s">
        <v>2052</v>
      </c>
      <c r="Q1352" s="99" t="s">
        <v>2070</v>
      </c>
      <c r="R1352" s="99"/>
      <c r="S1352" s="108" t="s">
        <v>1461</v>
      </c>
    </row>
    <row r="1353" spans="1:19" x14ac:dyDescent="0.25">
      <c r="A1353" s="136">
        <v>21</v>
      </c>
      <c r="B1353" s="108">
        <v>2345309</v>
      </c>
      <c r="C1353" s="108">
        <v>3282977</v>
      </c>
      <c r="D1353" s="137" t="s">
        <v>96</v>
      </c>
      <c r="E1353" s="108" t="s">
        <v>1594</v>
      </c>
      <c r="F1353" s="138">
        <v>3.0300925925925926E-2</v>
      </c>
      <c r="G1353" s="100" t="s">
        <v>5323</v>
      </c>
      <c r="H1353" s="108" t="s">
        <v>1692</v>
      </c>
      <c r="I1353" s="108"/>
      <c r="J1353" s="99"/>
      <c r="K1353" s="99"/>
      <c r="L1353" s="99"/>
      <c r="M1353" s="108" t="s">
        <v>2033</v>
      </c>
      <c r="N1353" s="99"/>
      <c r="O1353" s="99"/>
      <c r="P1353" s="139" t="s">
        <v>2052</v>
      </c>
      <c r="Q1353" s="99" t="s">
        <v>2070</v>
      </c>
      <c r="R1353" s="99"/>
      <c r="S1353" s="108" t="s">
        <v>1461</v>
      </c>
    </row>
    <row r="1354" spans="1:19" x14ac:dyDescent="0.25">
      <c r="A1354" s="136">
        <v>294</v>
      </c>
      <c r="B1354" s="108">
        <v>2345310</v>
      </c>
      <c r="C1354" s="108">
        <v>3286247</v>
      </c>
      <c r="D1354" s="137" t="s">
        <v>1131</v>
      </c>
      <c r="E1354" s="108" t="s">
        <v>1534</v>
      </c>
      <c r="F1354" s="138">
        <v>3.1909722222222221E-2</v>
      </c>
      <c r="G1354" s="100" t="s">
        <v>5323</v>
      </c>
      <c r="H1354" s="108" t="s">
        <v>1692</v>
      </c>
      <c r="I1354" s="108"/>
      <c r="J1354" s="99"/>
      <c r="K1354" s="99"/>
      <c r="L1354" s="99"/>
      <c r="M1354" s="108" t="s">
        <v>2033</v>
      </c>
      <c r="N1354" s="99"/>
      <c r="O1354" s="99"/>
      <c r="P1354" s="139" t="s">
        <v>2052</v>
      </c>
      <c r="Q1354" s="99" t="s">
        <v>2070</v>
      </c>
      <c r="R1354" s="99"/>
      <c r="S1354" s="108" t="s">
        <v>1461</v>
      </c>
    </row>
    <row r="1355" spans="1:19" x14ac:dyDescent="0.25">
      <c r="A1355" s="136">
        <v>93</v>
      </c>
      <c r="B1355" s="108">
        <v>2345318</v>
      </c>
      <c r="C1355" s="108">
        <v>3283835</v>
      </c>
      <c r="D1355" s="137" t="s">
        <v>81</v>
      </c>
      <c r="E1355" s="108" t="s">
        <v>1472</v>
      </c>
      <c r="F1355" s="138">
        <v>2.8807870370370369E-2</v>
      </c>
      <c r="G1355" s="100" t="s">
        <v>5323</v>
      </c>
      <c r="H1355" s="108" t="s">
        <v>1692</v>
      </c>
      <c r="I1355" s="108"/>
      <c r="J1355" s="99"/>
      <c r="K1355" s="99"/>
      <c r="L1355" s="99"/>
      <c r="M1355" s="108" t="s">
        <v>2033</v>
      </c>
      <c r="N1355" s="99"/>
      <c r="O1355" s="99"/>
      <c r="P1355" s="139" t="s">
        <v>2052</v>
      </c>
      <c r="Q1355" s="99" t="s">
        <v>2070</v>
      </c>
      <c r="R1355" s="99"/>
      <c r="S1355" s="108" t="s">
        <v>1461</v>
      </c>
    </row>
    <row r="1356" spans="1:19" x14ac:dyDescent="0.25">
      <c r="A1356" s="136">
        <v>124</v>
      </c>
      <c r="B1356" s="108">
        <v>2345334</v>
      </c>
      <c r="C1356" s="108">
        <v>3284213</v>
      </c>
      <c r="D1356" s="137" t="s">
        <v>581</v>
      </c>
      <c r="E1356" s="108" t="s">
        <v>1490</v>
      </c>
      <c r="F1356" s="138">
        <v>2.5312500000000002E-2</v>
      </c>
      <c r="G1356" s="100" t="s">
        <v>5322</v>
      </c>
      <c r="H1356" s="108" t="s">
        <v>1692</v>
      </c>
      <c r="I1356" s="108"/>
      <c r="J1356" s="99"/>
      <c r="K1356" s="99"/>
      <c r="L1356" s="99"/>
      <c r="M1356" s="108" t="s">
        <v>2033</v>
      </c>
      <c r="N1356" s="99"/>
      <c r="O1356" s="99"/>
      <c r="P1356" s="139" t="s">
        <v>2052</v>
      </c>
      <c r="Q1356" s="99" t="s">
        <v>2070</v>
      </c>
      <c r="R1356" s="99"/>
      <c r="S1356" s="108" t="s">
        <v>1461</v>
      </c>
    </row>
    <row r="1357" spans="1:19" x14ac:dyDescent="0.25">
      <c r="A1357" s="136">
        <v>56</v>
      </c>
      <c r="B1357" s="108">
        <v>2345354</v>
      </c>
      <c r="C1357" s="108">
        <v>3283391</v>
      </c>
      <c r="D1357" s="137" t="s">
        <v>81</v>
      </c>
      <c r="E1357" s="108" t="s">
        <v>1634</v>
      </c>
      <c r="F1357" s="138">
        <v>2.7881944444444445E-2</v>
      </c>
      <c r="G1357" s="100" t="s">
        <v>5323</v>
      </c>
      <c r="H1357" s="108" t="s">
        <v>1692</v>
      </c>
      <c r="I1357" s="108"/>
      <c r="J1357" s="99"/>
      <c r="K1357" s="99"/>
      <c r="L1357" s="99"/>
      <c r="M1357" s="108" t="s">
        <v>2033</v>
      </c>
      <c r="N1357" s="99"/>
      <c r="O1357" s="99"/>
      <c r="P1357" s="139" t="s">
        <v>2052</v>
      </c>
      <c r="Q1357" s="99" t="s">
        <v>2070</v>
      </c>
      <c r="R1357" s="99"/>
      <c r="S1357" s="108" t="s">
        <v>1461</v>
      </c>
    </row>
    <row r="1358" spans="1:19" x14ac:dyDescent="0.25">
      <c r="A1358" s="136">
        <v>219</v>
      </c>
      <c r="B1358" s="108">
        <v>2345392</v>
      </c>
      <c r="C1358" s="108">
        <v>3285347</v>
      </c>
      <c r="D1358" s="137" t="s">
        <v>990</v>
      </c>
      <c r="E1358" s="108" t="s">
        <v>1528</v>
      </c>
      <c r="F1358" s="138">
        <v>3.0358796296296297E-2</v>
      </c>
      <c r="G1358" s="100" t="s">
        <v>5323</v>
      </c>
      <c r="H1358" s="108" t="s">
        <v>1692</v>
      </c>
      <c r="I1358" s="108"/>
      <c r="J1358" s="99"/>
      <c r="K1358" s="99"/>
      <c r="L1358" s="99"/>
      <c r="M1358" s="108" t="s">
        <v>2033</v>
      </c>
      <c r="N1358" s="99"/>
      <c r="O1358" s="99"/>
      <c r="P1358" s="139" t="s">
        <v>2052</v>
      </c>
      <c r="Q1358" s="99" t="s">
        <v>2070</v>
      </c>
      <c r="R1358" s="99"/>
      <c r="S1358" s="108" t="s">
        <v>1461</v>
      </c>
    </row>
    <row r="1359" spans="1:19" x14ac:dyDescent="0.25">
      <c r="A1359" s="136">
        <v>269</v>
      </c>
      <c r="B1359" s="108">
        <v>2345400</v>
      </c>
      <c r="C1359" s="108">
        <v>3285953</v>
      </c>
      <c r="D1359" s="137" t="s">
        <v>1274</v>
      </c>
      <c r="E1359" s="108" t="s">
        <v>1553</v>
      </c>
      <c r="F1359" s="138">
        <v>2.7349537037037037E-2</v>
      </c>
      <c r="G1359" s="100" t="s">
        <v>5322</v>
      </c>
      <c r="H1359" s="108" t="s">
        <v>1692</v>
      </c>
      <c r="I1359" s="108"/>
      <c r="J1359" s="99"/>
      <c r="K1359" s="99"/>
      <c r="L1359" s="99"/>
      <c r="M1359" s="108" t="s">
        <v>2033</v>
      </c>
      <c r="N1359" s="99"/>
      <c r="O1359" s="99"/>
      <c r="P1359" s="139" t="s">
        <v>2052</v>
      </c>
      <c r="Q1359" s="99" t="s">
        <v>2070</v>
      </c>
      <c r="R1359" s="99"/>
      <c r="S1359" s="108" t="s">
        <v>1461</v>
      </c>
    </row>
    <row r="1360" spans="1:19" x14ac:dyDescent="0.25">
      <c r="A1360" s="136">
        <v>31</v>
      </c>
      <c r="B1360" s="108">
        <v>2345403</v>
      </c>
      <c r="C1360" s="108">
        <v>3283101</v>
      </c>
      <c r="D1360" s="137" t="s">
        <v>96</v>
      </c>
      <c r="E1360" s="108" t="s">
        <v>1638</v>
      </c>
      <c r="F1360" s="138">
        <v>2.4745370370370369E-2</v>
      </c>
      <c r="G1360" s="100" t="s">
        <v>5322</v>
      </c>
      <c r="H1360" s="108" t="s">
        <v>1692</v>
      </c>
      <c r="I1360" s="108"/>
      <c r="J1360" s="99"/>
      <c r="K1360" s="99"/>
      <c r="L1360" s="99"/>
      <c r="M1360" s="108" t="s">
        <v>2033</v>
      </c>
      <c r="N1360" s="99"/>
      <c r="O1360" s="99"/>
      <c r="P1360" s="139" t="s">
        <v>2052</v>
      </c>
      <c r="Q1360" s="99" t="s">
        <v>2070</v>
      </c>
      <c r="R1360" s="99"/>
      <c r="S1360" s="108" t="s">
        <v>1461</v>
      </c>
    </row>
    <row r="1361" spans="1:19" x14ac:dyDescent="0.25">
      <c r="A1361" s="136">
        <v>92</v>
      </c>
      <c r="B1361" s="108">
        <v>2345404</v>
      </c>
      <c r="C1361" s="108">
        <v>3283825</v>
      </c>
      <c r="D1361" s="137" t="s">
        <v>81</v>
      </c>
      <c r="E1361" s="108" t="s">
        <v>1470</v>
      </c>
      <c r="F1361" s="138">
        <v>2.7442129629629629E-2</v>
      </c>
      <c r="G1361" s="100" t="s">
        <v>5322</v>
      </c>
      <c r="H1361" s="108" t="s">
        <v>1692</v>
      </c>
      <c r="I1361" s="108"/>
      <c r="J1361" s="99"/>
      <c r="K1361" s="99"/>
      <c r="L1361" s="99"/>
      <c r="M1361" s="108" t="s">
        <v>2033</v>
      </c>
      <c r="N1361" s="99"/>
      <c r="O1361" s="99"/>
      <c r="P1361" s="139" t="s">
        <v>2052</v>
      </c>
      <c r="Q1361" s="99" t="s">
        <v>2070</v>
      </c>
      <c r="R1361" s="99"/>
      <c r="S1361" s="108" t="s">
        <v>1461</v>
      </c>
    </row>
    <row r="1362" spans="1:19" x14ac:dyDescent="0.25">
      <c r="A1362" s="136">
        <v>32</v>
      </c>
      <c r="B1362" s="108">
        <v>2345415</v>
      </c>
      <c r="C1362" s="108">
        <v>3283111</v>
      </c>
      <c r="D1362" s="137" t="s">
        <v>96</v>
      </c>
      <c r="E1362" s="108" t="s">
        <v>1636</v>
      </c>
      <c r="F1362" s="138">
        <v>2.0856481481481483E-2</v>
      </c>
      <c r="G1362" s="100" t="s">
        <v>2065</v>
      </c>
      <c r="H1362" s="108" t="s">
        <v>1692</v>
      </c>
      <c r="I1362" s="108"/>
      <c r="J1362" s="99" t="s">
        <v>5321</v>
      </c>
      <c r="K1362" s="99" t="s">
        <v>5325</v>
      </c>
      <c r="L1362" s="99"/>
      <c r="M1362" s="108" t="s">
        <v>2033</v>
      </c>
      <c r="N1362" s="99"/>
      <c r="O1362" s="99"/>
      <c r="P1362" s="139" t="s">
        <v>2052</v>
      </c>
      <c r="Q1362" s="99" t="s">
        <v>2070</v>
      </c>
      <c r="R1362" s="99"/>
      <c r="S1362" s="108" t="s">
        <v>1461</v>
      </c>
    </row>
    <row r="1363" spans="1:19" x14ac:dyDescent="0.25">
      <c r="A1363" s="136">
        <v>21</v>
      </c>
      <c r="B1363" s="108">
        <v>2345435</v>
      </c>
      <c r="C1363" s="108">
        <v>3282978</v>
      </c>
      <c r="D1363" s="137" t="s">
        <v>96</v>
      </c>
      <c r="E1363" s="108" t="s">
        <v>1594</v>
      </c>
      <c r="F1363" s="138">
        <v>2.6111111111111113E-2</v>
      </c>
      <c r="G1363" s="100" t="s">
        <v>5322</v>
      </c>
      <c r="H1363" s="108" t="s">
        <v>1692</v>
      </c>
      <c r="I1363" s="108"/>
      <c r="J1363" s="99"/>
      <c r="K1363" s="99"/>
      <c r="L1363" s="99"/>
      <c r="M1363" s="108" t="s">
        <v>2033</v>
      </c>
      <c r="N1363" s="99"/>
      <c r="O1363" s="99"/>
      <c r="P1363" s="139" t="s">
        <v>2052</v>
      </c>
      <c r="Q1363" s="99" t="s">
        <v>2070</v>
      </c>
      <c r="R1363" s="99"/>
      <c r="S1363" s="108" t="s">
        <v>1461</v>
      </c>
    </row>
    <row r="1364" spans="1:19" x14ac:dyDescent="0.25">
      <c r="A1364" s="136">
        <v>6</v>
      </c>
      <c r="B1364" s="108">
        <v>2345442</v>
      </c>
      <c r="C1364" s="108">
        <v>3282797</v>
      </c>
      <c r="D1364" s="137" t="s">
        <v>19</v>
      </c>
      <c r="E1364" s="108" t="s">
        <v>1466</v>
      </c>
      <c r="F1364" s="138">
        <v>2.644675925925926E-2</v>
      </c>
      <c r="G1364" s="100" t="s">
        <v>5322</v>
      </c>
      <c r="H1364" s="108" t="s">
        <v>1692</v>
      </c>
      <c r="I1364" s="108"/>
      <c r="J1364" s="99"/>
      <c r="K1364" s="99"/>
      <c r="L1364" s="99"/>
      <c r="M1364" s="108" t="s">
        <v>2033</v>
      </c>
      <c r="N1364" s="99"/>
      <c r="O1364" s="99"/>
      <c r="P1364" s="139" t="s">
        <v>2052</v>
      </c>
      <c r="Q1364" s="99" t="s">
        <v>2070</v>
      </c>
      <c r="R1364" s="99"/>
      <c r="S1364" s="108" t="s">
        <v>1446</v>
      </c>
    </row>
    <row r="1365" spans="1:19" x14ac:dyDescent="0.25">
      <c r="A1365" s="136">
        <v>93</v>
      </c>
      <c r="B1365" s="108">
        <v>2345452</v>
      </c>
      <c r="C1365" s="108">
        <v>3283836</v>
      </c>
      <c r="D1365" s="137" t="s">
        <v>81</v>
      </c>
      <c r="E1365" s="108" t="s">
        <v>1472</v>
      </c>
      <c r="F1365" s="138">
        <v>2.8159722222222221E-2</v>
      </c>
      <c r="G1365" s="100" t="s">
        <v>5323</v>
      </c>
      <c r="H1365" s="108" t="s">
        <v>1692</v>
      </c>
      <c r="I1365" s="108"/>
      <c r="J1365" s="99"/>
      <c r="K1365" s="99"/>
      <c r="L1365" s="99"/>
      <c r="M1365" s="108" t="s">
        <v>2033</v>
      </c>
      <c r="N1365" s="99"/>
      <c r="O1365" s="99"/>
      <c r="P1365" s="139" t="s">
        <v>2052</v>
      </c>
      <c r="Q1365" s="99" t="s">
        <v>2070</v>
      </c>
      <c r="R1365" s="99"/>
      <c r="S1365" s="108" t="s">
        <v>1461</v>
      </c>
    </row>
    <row r="1366" spans="1:19" x14ac:dyDescent="0.25">
      <c r="A1366" s="136">
        <v>124</v>
      </c>
      <c r="B1366" s="108">
        <v>2345482</v>
      </c>
      <c r="C1366" s="108">
        <v>3284214</v>
      </c>
      <c r="D1366" s="137" t="s">
        <v>581</v>
      </c>
      <c r="E1366" s="108" t="s">
        <v>1490</v>
      </c>
      <c r="F1366" s="138">
        <v>2.9895833333333333E-2</v>
      </c>
      <c r="G1366" s="100" t="s">
        <v>5323</v>
      </c>
      <c r="H1366" s="108" t="s">
        <v>1692</v>
      </c>
      <c r="I1366" s="108"/>
      <c r="J1366" s="99"/>
      <c r="K1366" s="99"/>
      <c r="L1366" s="99"/>
      <c r="M1366" s="108" t="s">
        <v>2033</v>
      </c>
      <c r="N1366" s="99"/>
      <c r="O1366" s="99"/>
      <c r="P1366" s="139" t="s">
        <v>2052</v>
      </c>
      <c r="Q1366" s="99" t="s">
        <v>2070</v>
      </c>
      <c r="R1366" s="99"/>
      <c r="S1366" s="108" t="s">
        <v>1461</v>
      </c>
    </row>
    <row r="1367" spans="1:19" x14ac:dyDescent="0.25">
      <c r="A1367" s="136">
        <v>173</v>
      </c>
      <c r="B1367" s="108">
        <v>2345486</v>
      </c>
      <c r="C1367" s="108">
        <v>3284800</v>
      </c>
      <c r="D1367" s="137" t="s">
        <v>806</v>
      </c>
      <c r="E1367" s="108" t="s">
        <v>1500</v>
      </c>
      <c r="F1367" s="138">
        <v>3.6655092592592593E-2</v>
      </c>
      <c r="G1367" s="100" t="s">
        <v>5323</v>
      </c>
      <c r="H1367" s="108" t="s">
        <v>1692</v>
      </c>
      <c r="I1367" s="108"/>
      <c r="J1367" s="99"/>
      <c r="K1367" s="99"/>
      <c r="L1367" s="99"/>
      <c r="M1367" s="108" t="s">
        <v>2033</v>
      </c>
      <c r="N1367" s="99"/>
      <c r="O1367" s="99"/>
      <c r="P1367" s="139" t="s">
        <v>2052</v>
      </c>
      <c r="Q1367" s="99" t="s">
        <v>2070</v>
      </c>
      <c r="R1367" s="99"/>
      <c r="S1367" s="108" t="s">
        <v>1461</v>
      </c>
    </row>
    <row r="1368" spans="1:19" x14ac:dyDescent="0.25">
      <c r="A1368" s="136">
        <v>173</v>
      </c>
      <c r="B1368" s="108">
        <v>2345487</v>
      </c>
      <c r="C1368" s="108">
        <v>3284801</v>
      </c>
      <c r="D1368" s="137" t="s">
        <v>806</v>
      </c>
      <c r="E1368" s="108" t="s">
        <v>1500</v>
      </c>
      <c r="F1368" s="138">
        <v>3.1944444444444442E-2</v>
      </c>
      <c r="G1368" s="100" t="s">
        <v>5323</v>
      </c>
      <c r="H1368" s="108" t="s">
        <v>1692</v>
      </c>
      <c r="I1368" s="108"/>
      <c r="J1368" s="99"/>
      <c r="K1368" s="99"/>
      <c r="L1368" s="99"/>
      <c r="M1368" s="108" t="s">
        <v>2033</v>
      </c>
      <c r="N1368" s="99"/>
      <c r="O1368" s="99"/>
      <c r="P1368" s="139" t="s">
        <v>2052</v>
      </c>
      <c r="Q1368" s="99" t="s">
        <v>2070</v>
      </c>
      <c r="R1368" s="99"/>
      <c r="S1368" s="108" t="s">
        <v>1461</v>
      </c>
    </row>
    <row r="1369" spans="1:19" x14ac:dyDescent="0.25">
      <c r="A1369" s="136">
        <v>81</v>
      </c>
      <c r="B1369" s="108">
        <v>2345493</v>
      </c>
      <c r="C1369" s="108">
        <v>3283692</v>
      </c>
      <c r="D1369" s="137" t="s">
        <v>81</v>
      </c>
      <c r="E1369" s="108" t="s">
        <v>1634</v>
      </c>
      <c r="F1369" s="138">
        <v>3.9409722222222221E-2</v>
      </c>
      <c r="G1369" s="100" t="s">
        <v>5323</v>
      </c>
      <c r="H1369" s="108" t="s">
        <v>1692</v>
      </c>
      <c r="I1369" s="108"/>
      <c r="J1369" s="99"/>
      <c r="K1369" s="99"/>
      <c r="L1369" s="99"/>
      <c r="M1369" s="108" t="s">
        <v>2033</v>
      </c>
      <c r="N1369" s="99"/>
      <c r="O1369" s="99"/>
      <c r="P1369" s="139" t="s">
        <v>2052</v>
      </c>
      <c r="Q1369" s="99" t="s">
        <v>2070</v>
      </c>
      <c r="R1369" s="99"/>
      <c r="S1369" s="108" t="s">
        <v>1461</v>
      </c>
    </row>
    <row r="1370" spans="1:19" x14ac:dyDescent="0.25">
      <c r="A1370" s="136">
        <v>41</v>
      </c>
      <c r="B1370" s="108">
        <v>2345495</v>
      </c>
      <c r="C1370" s="108">
        <v>3283219</v>
      </c>
      <c r="D1370" s="137" t="s">
        <v>96</v>
      </c>
      <c r="E1370" s="108" t="s">
        <v>1635</v>
      </c>
      <c r="F1370" s="138">
        <v>2.6192129629629631E-2</v>
      </c>
      <c r="G1370" s="100" t="s">
        <v>5322</v>
      </c>
      <c r="H1370" s="108" t="s">
        <v>1692</v>
      </c>
      <c r="I1370" s="108"/>
      <c r="J1370" s="99"/>
      <c r="K1370" s="99"/>
      <c r="L1370" s="99"/>
      <c r="M1370" s="108" t="s">
        <v>2033</v>
      </c>
      <c r="N1370" s="99"/>
      <c r="O1370" s="99"/>
      <c r="P1370" s="139" t="s">
        <v>2052</v>
      </c>
      <c r="Q1370" s="99" t="s">
        <v>2070</v>
      </c>
      <c r="R1370" s="99"/>
      <c r="S1370" s="108" t="s">
        <v>1461</v>
      </c>
    </row>
    <row r="1371" spans="1:19" x14ac:dyDescent="0.25">
      <c r="A1371" s="136">
        <v>51</v>
      </c>
      <c r="B1371" s="108">
        <v>2345522</v>
      </c>
      <c r="C1371" s="108">
        <v>3283332</v>
      </c>
      <c r="D1371" s="137" t="s">
        <v>81</v>
      </c>
      <c r="E1371" s="108" t="s">
        <v>1484</v>
      </c>
      <c r="F1371" s="138">
        <v>3.2418981481481479E-2</v>
      </c>
      <c r="G1371" s="100" t="s">
        <v>5323</v>
      </c>
      <c r="H1371" s="108" t="s">
        <v>1692</v>
      </c>
      <c r="I1371" s="108"/>
      <c r="J1371" s="99"/>
      <c r="K1371" s="99"/>
      <c r="L1371" s="99"/>
      <c r="M1371" s="108" t="s">
        <v>2033</v>
      </c>
      <c r="N1371" s="99"/>
      <c r="O1371" s="99"/>
      <c r="P1371" s="139" t="s">
        <v>2052</v>
      </c>
      <c r="Q1371" s="99" t="s">
        <v>2070</v>
      </c>
      <c r="R1371" s="99"/>
      <c r="S1371" s="108" t="s">
        <v>1461</v>
      </c>
    </row>
    <row r="1372" spans="1:19" x14ac:dyDescent="0.25">
      <c r="A1372" s="136">
        <v>51</v>
      </c>
      <c r="B1372" s="108">
        <v>2345523</v>
      </c>
      <c r="C1372" s="108">
        <v>3283335</v>
      </c>
      <c r="D1372" s="137" t="s">
        <v>81</v>
      </c>
      <c r="E1372" s="108" t="s">
        <v>1484</v>
      </c>
      <c r="F1372" s="138">
        <v>3.3587962962962965E-2</v>
      </c>
      <c r="G1372" s="100" t="s">
        <v>5323</v>
      </c>
      <c r="H1372" s="108" t="s">
        <v>1692</v>
      </c>
      <c r="I1372" s="108"/>
      <c r="J1372" s="99"/>
      <c r="K1372" s="99"/>
      <c r="L1372" s="99"/>
      <c r="M1372" s="108" t="s">
        <v>2033</v>
      </c>
      <c r="N1372" s="99"/>
      <c r="O1372" s="99"/>
      <c r="P1372" s="139" t="s">
        <v>2052</v>
      </c>
      <c r="Q1372" s="99" t="s">
        <v>2070</v>
      </c>
      <c r="R1372" s="99"/>
      <c r="S1372" s="108" t="s">
        <v>1461</v>
      </c>
    </row>
    <row r="1373" spans="1:19" x14ac:dyDescent="0.25">
      <c r="A1373" s="136">
        <v>51</v>
      </c>
      <c r="B1373" s="108">
        <v>2345524</v>
      </c>
      <c r="C1373" s="108">
        <v>3283338</v>
      </c>
      <c r="D1373" s="137" t="s">
        <v>81</v>
      </c>
      <c r="E1373" s="108" t="s">
        <v>1484</v>
      </c>
      <c r="F1373" s="138">
        <v>2.8993055555555557E-2</v>
      </c>
      <c r="G1373" s="100" t="s">
        <v>5323</v>
      </c>
      <c r="H1373" s="108" t="s">
        <v>1692</v>
      </c>
      <c r="I1373" s="108"/>
      <c r="J1373" s="99"/>
      <c r="K1373" s="99"/>
      <c r="L1373" s="99"/>
      <c r="M1373" s="108" t="s">
        <v>2033</v>
      </c>
      <c r="N1373" s="99"/>
      <c r="O1373" s="99"/>
      <c r="P1373" s="139" t="s">
        <v>2052</v>
      </c>
      <c r="Q1373" s="99" t="s">
        <v>2070</v>
      </c>
      <c r="R1373" s="99"/>
      <c r="S1373" s="108" t="s">
        <v>1461</v>
      </c>
    </row>
    <row r="1374" spans="1:19" x14ac:dyDescent="0.25">
      <c r="A1374" s="136">
        <v>269</v>
      </c>
      <c r="B1374" s="108">
        <v>2345535</v>
      </c>
      <c r="C1374" s="108">
        <v>3285954</v>
      </c>
      <c r="D1374" s="137" t="s">
        <v>1274</v>
      </c>
      <c r="E1374" s="108" t="s">
        <v>1553</v>
      </c>
      <c r="F1374" s="138">
        <v>2.6678240740740742E-2</v>
      </c>
      <c r="G1374" s="100" t="s">
        <v>5322</v>
      </c>
      <c r="H1374" s="108" t="s">
        <v>1692</v>
      </c>
      <c r="I1374" s="108"/>
      <c r="J1374" s="99"/>
      <c r="K1374" s="99"/>
      <c r="L1374" s="99"/>
      <c r="M1374" s="108" t="s">
        <v>2033</v>
      </c>
      <c r="N1374" s="99"/>
      <c r="O1374" s="99"/>
      <c r="P1374" s="139" t="s">
        <v>2052</v>
      </c>
      <c r="Q1374" s="99" t="s">
        <v>2070</v>
      </c>
      <c r="R1374" s="99"/>
      <c r="S1374" s="108" t="s">
        <v>1461</v>
      </c>
    </row>
    <row r="1375" spans="1:19" x14ac:dyDescent="0.25">
      <c r="A1375" s="136">
        <v>92</v>
      </c>
      <c r="B1375" s="108">
        <v>2345537</v>
      </c>
      <c r="C1375" s="108">
        <v>3283826</v>
      </c>
      <c r="D1375" s="137" t="s">
        <v>81</v>
      </c>
      <c r="E1375" s="108" t="s">
        <v>1470</v>
      </c>
      <c r="F1375" s="138">
        <v>3.2754629629629627E-2</v>
      </c>
      <c r="G1375" s="100" t="s">
        <v>5323</v>
      </c>
      <c r="H1375" s="108" t="s">
        <v>1692</v>
      </c>
      <c r="I1375" s="108"/>
      <c r="J1375" s="99"/>
      <c r="K1375" s="99"/>
      <c r="L1375" s="99"/>
      <c r="M1375" s="108" t="s">
        <v>2033</v>
      </c>
      <c r="N1375" s="99"/>
      <c r="O1375" s="99"/>
      <c r="P1375" s="139" t="s">
        <v>2052</v>
      </c>
      <c r="Q1375" s="99" t="s">
        <v>2070</v>
      </c>
      <c r="R1375" s="99"/>
      <c r="S1375" s="108" t="s">
        <v>1461</v>
      </c>
    </row>
    <row r="1376" spans="1:19" x14ac:dyDescent="0.25">
      <c r="A1376" s="136">
        <v>21</v>
      </c>
      <c r="B1376" s="108">
        <v>2345550</v>
      </c>
      <c r="C1376" s="108">
        <v>3282979</v>
      </c>
      <c r="D1376" s="137" t="s">
        <v>96</v>
      </c>
      <c r="E1376" s="108" t="s">
        <v>1594</v>
      </c>
      <c r="F1376" s="138">
        <v>2.5104166666666667E-2</v>
      </c>
      <c r="G1376" s="100" t="s">
        <v>5322</v>
      </c>
      <c r="H1376" s="108" t="s">
        <v>1692</v>
      </c>
      <c r="I1376" s="108"/>
      <c r="J1376" s="99"/>
      <c r="K1376" s="99"/>
      <c r="L1376" s="99"/>
      <c r="M1376" s="108" t="s">
        <v>2033</v>
      </c>
      <c r="N1376" s="99"/>
      <c r="O1376" s="99"/>
      <c r="P1376" s="139" t="s">
        <v>2052</v>
      </c>
      <c r="Q1376" s="99" t="s">
        <v>2070</v>
      </c>
      <c r="R1376" s="99"/>
      <c r="S1376" s="108" t="s">
        <v>1461</v>
      </c>
    </row>
    <row r="1377" spans="1:19" x14ac:dyDescent="0.25">
      <c r="A1377" s="136">
        <v>31</v>
      </c>
      <c r="B1377" s="108">
        <v>2345582</v>
      </c>
      <c r="C1377" s="108">
        <v>3283102</v>
      </c>
      <c r="D1377" s="137" t="s">
        <v>96</v>
      </c>
      <c r="E1377" s="108" t="s">
        <v>1638</v>
      </c>
      <c r="F1377" s="138">
        <v>2.2256944444444444E-2</v>
      </c>
      <c r="G1377" s="100" t="s">
        <v>2065</v>
      </c>
      <c r="H1377" s="108" t="s">
        <v>1692</v>
      </c>
      <c r="I1377" s="108"/>
      <c r="J1377" s="99" t="s">
        <v>5321</v>
      </c>
      <c r="K1377" s="99" t="s">
        <v>5325</v>
      </c>
      <c r="L1377" s="99"/>
      <c r="M1377" s="108" t="s">
        <v>2033</v>
      </c>
      <c r="N1377" s="99"/>
      <c r="O1377" s="99"/>
      <c r="P1377" s="139" t="s">
        <v>2052</v>
      </c>
      <c r="Q1377" s="99" t="s">
        <v>2070</v>
      </c>
      <c r="R1377" s="99"/>
      <c r="S1377" s="108" t="s">
        <v>1461</v>
      </c>
    </row>
    <row r="1378" spans="1:19" x14ac:dyDescent="0.25">
      <c r="A1378" s="136">
        <v>93</v>
      </c>
      <c r="B1378" s="108">
        <v>2345594</v>
      </c>
      <c r="C1378" s="108">
        <v>3283837</v>
      </c>
      <c r="D1378" s="137" t="s">
        <v>81</v>
      </c>
      <c r="E1378" s="108" t="s">
        <v>1472</v>
      </c>
      <c r="F1378" s="138">
        <v>2.8761574074074075E-2</v>
      </c>
      <c r="G1378" s="100" t="s">
        <v>5323</v>
      </c>
      <c r="H1378" s="108" t="s">
        <v>1692</v>
      </c>
      <c r="I1378" s="108"/>
      <c r="J1378" s="99"/>
      <c r="K1378" s="99"/>
      <c r="L1378" s="99"/>
      <c r="M1378" s="108" t="s">
        <v>2033</v>
      </c>
      <c r="N1378" s="99"/>
      <c r="O1378" s="99"/>
      <c r="P1378" s="139" t="s">
        <v>2052</v>
      </c>
      <c r="Q1378" s="99" t="s">
        <v>2070</v>
      </c>
      <c r="R1378" s="99"/>
      <c r="S1378" s="108" t="s">
        <v>1461</v>
      </c>
    </row>
    <row r="1379" spans="1:19" x14ac:dyDescent="0.25">
      <c r="A1379" s="136">
        <v>41</v>
      </c>
      <c r="B1379" s="108">
        <v>2345623</v>
      </c>
      <c r="C1379" s="108">
        <v>3283211</v>
      </c>
      <c r="D1379" s="137" t="s">
        <v>96</v>
      </c>
      <c r="E1379" s="108" t="s">
        <v>1635</v>
      </c>
      <c r="F1379" s="138">
        <v>3.1435185185185184E-2</v>
      </c>
      <c r="G1379" s="100" t="s">
        <v>5323</v>
      </c>
      <c r="H1379" s="108" t="s">
        <v>1692</v>
      </c>
      <c r="I1379" s="108"/>
      <c r="J1379" s="99"/>
      <c r="K1379" s="99"/>
      <c r="L1379" s="99"/>
      <c r="M1379" s="108" t="s">
        <v>2033</v>
      </c>
      <c r="N1379" s="99"/>
      <c r="O1379" s="99"/>
      <c r="P1379" s="139" t="s">
        <v>2052</v>
      </c>
      <c r="Q1379" s="99" t="s">
        <v>2070</v>
      </c>
      <c r="R1379" s="99"/>
      <c r="S1379" s="108" t="s">
        <v>1461</v>
      </c>
    </row>
    <row r="1380" spans="1:19" x14ac:dyDescent="0.25">
      <c r="A1380" s="136">
        <v>78</v>
      </c>
      <c r="B1380" s="108">
        <v>2345625</v>
      </c>
      <c r="C1380" s="108">
        <v>3283655</v>
      </c>
      <c r="D1380" s="137" t="s">
        <v>81</v>
      </c>
      <c r="E1380" s="108" t="s">
        <v>1632</v>
      </c>
      <c r="F1380" s="138">
        <v>2.6805555555555555E-2</v>
      </c>
      <c r="G1380" s="100" t="s">
        <v>5322</v>
      </c>
      <c r="H1380" s="108" t="s">
        <v>1692</v>
      </c>
      <c r="I1380" s="108"/>
      <c r="J1380" s="99"/>
      <c r="K1380" s="99"/>
      <c r="L1380" s="99"/>
      <c r="M1380" s="108" t="s">
        <v>2033</v>
      </c>
      <c r="N1380" s="99"/>
      <c r="O1380" s="99"/>
      <c r="P1380" s="139" t="s">
        <v>2052</v>
      </c>
      <c r="Q1380" s="99" t="s">
        <v>2070</v>
      </c>
      <c r="R1380" s="99"/>
      <c r="S1380" s="108" t="s">
        <v>1461</v>
      </c>
    </row>
    <row r="1381" spans="1:19" x14ac:dyDescent="0.25">
      <c r="A1381" s="136">
        <v>78</v>
      </c>
      <c r="B1381" s="108">
        <v>2345626</v>
      </c>
      <c r="C1381" s="108">
        <v>3283656</v>
      </c>
      <c r="D1381" s="137" t="s">
        <v>81</v>
      </c>
      <c r="E1381" s="108" t="s">
        <v>1632</v>
      </c>
      <c r="F1381" s="138">
        <v>2.8796296296296296E-2</v>
      </c>
      <c r="G1381" s="100" t="s">
        <v>5323</v>
      </c>
      <c r="H1381" s="108" t="s">
        <v>1698</v>
      </c>
      <c r="I1381" s="108" t="s">
        <v>1699</v>
      </c>
      <c r="J1381" s="99" t="s">
        <v>5320</v>
      </c>
      <c r="K1381" s="99" t="s">
        <v>5325</v>
      </c>
      <c r="L1381" s="99"/>
      <c r="M1381" s="108" t="s">
        <v>2033</v>
      </c>
      <c r="N1381" s="99"/>
      <c r="O1381" s="99"/>
      <c r="P1381" s="139" t="s">
        <v>2052</v>
      </c>
      <c r="Q1381" s="99" t="s">
        <v>2070</v>
      </c>
      <c r="R1381" s="99"/>
      <c r="S1381" s="108" t="s">
        <v>1461</v>
      </c>
    </row>
    <row r="1382" spans="1:19" x14ac:dyDescent="0.25">
      <c r="A1382" s="136">
        <v>78</v>
      </c>
      <c r="B1382" s="108">
        <v>2345627</v>
      </c>
      <c r="C1382" s="108">
        <v>3283657</v>
      </c>
      <c r="D1382" s="137" t="s">
        <v>81</v>
      </c>
      <c r="E1382" s="108" t="s">
        <v>1632</v>
      </c>
      <c r="F1382" s="138">
        <v>2.763888888888889E-2</v>
      </c>
      <c r="G1382" s="100" t="s">
        <v>5322</v>
      </c>
      <c r="H1382" s="108" t="s">
        <v>1698</v>
      </c>
      <c r="I1382" s="108" t="s">
        <v>1699</v>
      </c>
      <c r="J1382" s="99" t="s">
        <v>5320</v>
      </c>
      <c r="K1382" s="99" t="s">
        <v>5325</v>
      </c>
      <c r="L1382" s="99"/>
      <c r="M1382" s="108" t="s">
        <v>2033</v>
      </c>
      <c r="N1382" s="99"/>
      <c r="O1382" s="99"/>
      <c r="P1382" s="139" t="s">
        <v>2052</v>
      </c>
      <c r="Q1382" s="99" t="s">
        <v>2070</v>
      </c>
      <c r="R1382" s="99"/>
      <c r="S1382" s="108" t="s">
        <v>1461</v>
      </c>
    </row>
    <row r="1383" spans="1:19" x14ac:dyDescent="0.25">
      <c r="A1383" s="136">
        <v>78</v>
      </c>
      <c r="B1383" s="108">
        <v>2345628</v>
      </c>
      <c r="C1383" s="108">
        <v>3283658</v>
      </c>
      <c r="D1383" s="137" t="s">
        <v>81</v>
      </c>
      <c r="E1383" s="108" t="s">
        <v>1632</v>
      </c>
      <c r="F1383" s="138">
        <v>2.8784722222222222E-2</v>
      </c>
      <c r="G1383" s="100" t="s">
        <v>5323</v>
      </c>
      <c r="H1383" s="108" t="s">
        <v>1692</v>
      </c>
      <c r="I1383" s="108"/>
      <c r="J1383" s="99"/>
      <c r="K1383" s="99"/>
      <c r="L1383" s="99"/>
      <c r="M1383" s="108" t="s">
        <v>2033</v>
      </c>
      <c r="N1383" s="99"/>
      <c r="O1383" s="99"/>
      <c r="P1383" s="139" t="s">
        <v>2052</v>
      </c>
      <c r="Q1383" s="99" t="s">
        <v>2070</v>
      </c>
      <c r="R1383" s="99"/>
      <c r="S1383" s="108" t="s">
        <v>1461</v>
      </c>
    </row>
    <row r="1384" spans="1:19" x14ac:dyDescent="0.25">
      <c r="A1384" s="136">
        <v>78</v>
      </c>
      <c r="B1384" s="108">
        <v>2345629</v>
      </c>
      <c r="C1384" s="108">
        <v>3283659</v>
      </c>
      <c r="D1384" s="137" t="s">
        <v>81</v>
      </c>
      <c r="E1384" s="108" t="s">
        <v>1632</v>
      </c>
      <c r="F1384" s="138">
        <v>2.7708333333333335E-2</v>
      </c>
      <c r="G1384" s="100" t="s">
        <v>5322</v>
      </c>
      <c r="H1384" s="108" t="s">
        <v>1692</v>
      </c>
      <c r="I1384" s="108"/>
      <c r="J1384" s="99"/>
      <c r="K1384" s="99"/>
      <c r="L1384" s="99"/>
      <c r="M1384" s="108" t="s">
        <v>2033</v>
      </c>
      <c r="N1384" s="99"/>
      <c r="O1384" s="99"/>
      <c r="P1384" s="139" t="s">
        <v>2052</v>
      </c>
      <c r="Q1384" s="99" t="s">
        <v>2070</v>
      </c>
      <c r="R1384" s="99"/>
      <c r="S1384" s="108" t="s">
        <v>1461</v>
      </c>
    </row>
    <row r="1385" spans="1:19" x14ac:dyDescent="0.25">
      <c r="A1385" s="136">
        <v>78</v>
      </c>
      <c r="B1385" s="108">
        <v>2345630</v>
      </c>
      <c r="C1385" s="108">
        <v>3283660</v>
      </c>
      <c r="D1385" s="137" t="s">
        <v>81</v>
      </c>
      <c r="E1385" s="108" t="s">
        <v>1632</v>
      </c>
      <c r="F1385" s="138">
        <v>2.8819444444444446E-2</v>
      </c>
      <c r="G1385" s="100" t="s">
        <v>5323</v>
      </c>
      <c r="H1385" s="108" t="s">
        <v>1692</v>
      </c>
      <c r="I1385" s="108"/>
      <c r="J1385" s="99"/>
      <c r="K1385" s="99"/>
      <c r="L1385" s="99"/>
      <c r="M1385" s="108" t="s">
        <v>2033</v>
      </c>
      <c r="N1385" s="99"/>
      <c r="O1385" s="99"/>
      <c r="P1385" s="139" t="s">
        <v>2052</v>
      </c>
      <c r="Q1385" s="99" t="s">
        <v>2070</v>
      </c>
      <c r="R1385" s="99"/>
      <c r="S1385" s="108" t="s">
        <v>1461</v>
      </c>
    </row>
    <row r="1386" spans="1:19" x14ac:dyDescent="0.25">
      <c r="A1386" s="136">
        <v>78</v>
      </c>
      <c r="B1386" s="108">
        <v>2345631</v>
      </c>
      <c r="C1386" s="108">
        <v>3283661</v>
      </c>
      <c r="D1386" s="137" t="s">
        <v>81</v>
      </c>
      <c r="E1386" s="108" t="s">
        <v>1632</v>
      </c>
      <c r="F1386" s="138">
        <v>2.5208333333333333E-2</v>
      </c>
      <c r="G1386" s="100" t="s">
        <v>5322</v>
      </c>
      <c r="H1386" s="108" t="s">
        <v>1692</v>
      </c>
      <c r="I1386" s="108"/>
      <c r="J1386" s="99"/>
      <c r="K1386" s="99"/>
      <c r="L1386" s="99"/>
      <c r="M1386" s="108" t="s">
        <v>2033</v>
      </c>
      <c r="N1386" s="99"/>
      <c r="O1386" s="99"/>
      <c r="P1386" s="139" t="s">
        <v>2052</v>
      </c>
      <c r="Q1386" s="99" t="s">
        <v>2070</v>
      </c>
      <c r="R1386" s="99"/>
      <c r="S1386" s="108" t="s">
        <v>1461</v>
      </c>
    </row>
    <row r="1387" spans="1:19" x14ac:dyDescent="0.25">
      <c r="A1387" s="136">
        <v>68</v>
      </c>
      <c r="B1387" s="108">
        <v>2345634</v>
      </c>
      <c r="C1387" s="108">
        <v>3283539</v>
      </c>
      <c r="D1387" s="137" t="s">
        <v>81</v>
      </c>
      <c r="E1387" s="108" t="s">
        <v>1478</v>
      </c>
      <c r="F1387" s="138">
        <v>3.4027777777777775E-2</v>
      </c>
      <c r="G1387" s="100" t="s">
        <v>5323</v>
      </c>
      <c r="H1387" s="108" t="s">
        <v>1692</v>
      </c>
      <c r="I1387" s="108"/>
      <c r="J1387" s="99"/>
      <c r="K1387" s="99"/>
      <c r="L1387" s="99"/>
      <c r="M1387" s="108" t="s">
        <v>2033</v>
      </c>
      <c r="N1387" s="99"/>
      <c r="O1387" s="99"/>
      <c r="P1387" s="139" t="s">
        <v>2052</v>
      </c>
      <c r="Q1387" s="99" t="s">
        <v>2070</v>
      </c>
      <c r="R1387" s="99"/>
      <c r="S1387" s="108" t="s">
        <v>1461</v>
      </c>
    </row>
    <row r="1388" spans="1:19" x14ac:dyDescent="0.25">
      <c r="A1388" s="136">
        <v>173</v>
      </c>
      <c r="B1388" s="108">
        <v>2345640</v>
      </c>
      <c r="C1388" s="108">
        <v>3284802</v>
      </c>
      <c r="D1388" s="137" t="s">
        <v>806</v>
      </c>
      <c r="E1388" s="108" t="s">
        <v>1500</v>
      </c>
      <c r="F1388" s="138">
        <v>3.1261574074074074E-2</v>
      </c>
      <c r="G1388" s="100" t="s">
        <v>5323</v>
      </c>
      <c r="H1388" s="108" t="s">
        <v>1698</v>
      </c>
      <c r="I1388" s="108" t="s">
        <v>1699</v>
      </c>
      <c r="J1388" s="99" t="s">
        <v>5320</v>
      </c>
      <c r="K1388" s="99" t="s">
        <v>5325</v>
      </c>
      <c r="L1388" s="99"/>
      <c r="M1388" s="108" t="s">
        <v>2033</v>
      </c>
      <c r="N1388" s="99"/>
      <c r="O1388" s="99"/>
      <c r="P1388" s="139" t="s">
        <v>2052</v>
      </c>
      <c r="Q1388" s="99" t="s">
        <v>2070</v>
      </c>
      <c r="R1388" s="99"/>
      <c r="S1388" s="108" t="s">
        <v>1461</v>
      </c>
    </row>
    <row r="1389" spans="1:19" x14ac:dyDescent="0.25">
      <c r="A1389" s="136">
        <v>124</v>
      </c>
      <c r="B1389" s="108">
        <v>2345683</v>
      </c>
      <c r="C1389" s="108">
        <v>3284216</v>
      </c>
      <c r="D1389" s="137" t="s">
        <v>581</v>
      </c>
      <c r="E1389" s="108" t="s">
        <v>1490</v>
      </c>
      <c r="F1389" s="138">
        <v>3.0185185185185186E-2</v>
      </c>
      <c r="G1389" s="100" t="s">
        <v>5323</v>
      </c>
      <c r="H1389" s="108" t="s">
        <v>1698</v>
      </c>
      <c r="I1389" s="108" t="s">
        <v>1699</v>
      </c>
      <c r="J1389" s="99" t="s">
        <v>5320</v>
      </c>
      <c r="K1389" s="99" t="s">
        <v>5325</v>
      </c>
      <c r="L1389" s="99"/>
      <c r="M1389" s="108" t="s">
        <v>2033</v>
      </c>
      <c r="N1389" s="99"/>
      <c r="O1389" s="99"/>
      <c r="P1389" s="139" t="s">
        <v>2052</v>
      </c>
      <c r="Q1389" s="99" t="s">
        <v>2070</v>
      </c>
      <c r="R1389" s="99"/>
      <c r="S1389" s="108" t="s">
        <v>1461</v>
      </c>
    </row>
    <row r="1390" spans="1:19" x14ac:dyDescent="0.25">
      <c r="A1390" s="136">
        <v>51</v>
      </c>
      <c r="B1390" s="108">
        <v>2345699</v>
      </c>
      <c r="C1390" s="108">
        <v>3283340</v>
      </c>
      <c r="D1390" s="137" t="s">
        <v>81</v>
      </c>
      <c r="E1390" s="108" t="s">
        <v>1484</v>
      </c>
      <c r="F1390" s="138">
        <v>2.6365740740740742E-2</v>
      </c>
      <c r="G1390" s="100" t="s">
        <v>5322</v>
      </c>
      <c r="H1390" s="108" t="s">
        <v>1692</v>
      </c>
      <c r="I1390" s="108"/>
      <c r="J1390" s="99"/>
      <c r="K1390" s="99"/>
      <c r="L1390" s="99"/>
      <c r="M1390" s="108" t="s">
        <v>2033</v>
      </c>
      <c r="N1390" s="99"/>
      <c r="O1390" s="99"/>
      <c r="P1390" s="139" t="s">
        <v>2052</v>
      </c>
      <c r="Q1390" s="99" t="s">
        <v>2070</v>
      </c>
      <c r="R1390" s="99"/>
      <c r="S1390" s="108" t="s">
        <v>1461</v>
      </c>
    </row>
    <row r="1391" spans="1:19" x14ac:dyDescent="0.25">
      <c r="A1391" s="136">
        <v>200</v>
      </c>
      <c r="B1391" s="108">
        <v>2345700</v>
      </c>
      <c r="C1391" s="108">
        <v>3285119</v>
      </c>
      <c r="D1391" s="137" t="s">
        <v>905</v>
      </c>
      <c r="E1391" s="108" t="s">
        <v>1506</v>
      </c>
      <c r="F1391" s="138">
        <v>3.3101851851851855E-2</v>
      </c>
      <c r="G1391" s="100" t="s">
        <v>5323</v>
      </c>
      <c r="H1391" s="108" t="s">
        <v>1692</v>
      </c>
      <c r="I1391" s="108"/>
      <c r="J1391" s="99"/>
      <c r="K1391" s="99"/>
      <c r="L1391" s="99"/>
      <c r="M1391" s="108" t="s">
        <v>2033</v>
      </c>
      <c r="N1391" s="99"/>
      <c r="O1391" s="99"/>
      <c r="P1391" s="139" t="s">
        <v>2052</v>
      </c>
      <c r="Q1391" s="99" t="s">
        <v>2070</v>
      </c>
      <c r="R1391" s="99"/>
      <c r="S1391" s="108" t="s">
        <v>1461</v>
      </c>
    </row>
    <row r="1392" spans="1:19" x14ac:dyDescent="0.25">
      <c r="A1392" s="136">
        <v>269</v>
      </c>
      <c r="B1392" s="108">
        <v>2345707</v>
      </c>
      <c r="C1392" s="108">
        <v>3285955</v>
      </c>
      <c r="D1392" s="137" t="s">
        <v>1274</v>
      </c>
      <c r="E1392" s="108" t="s">
        <v>1553</v>
      </c>
      <c r="F1392" s="138">
        <v>2.6770833333333334E-2</v>
      </c>
      <c r="G1392" s="100" t="s">
        <v>5322</v>
      </c>
      <c r="H1392" s="108" t="s">
        <v>1692</v>
      </c>
      <c r="I1392" s="108"/>
      <c r="J1392" s="99"/>
      <c r="K1392" s="99"/>
      <c r="L1392" s="99"/>
      <c r="M1392" s="108" t="s">
        <v>2033</v>
      </c>
      <c r="N1392" s="99"/>
      <c r="O1392" s="99"/>
      <c r="P1392" s="139" t="s">
        <v>2052</v>
      </c>
      <c r="Q1392" s="99" t="s">
        <v>2070</v>
      </c>
      <c r="R1392" s="99"/>
      <c r="S1392" s="108" t="s">
        <v>1461</v>
      </c>
    </row>
    <row r="1393" spans="1:19" x14ac:dyDescent="0.25">
      <c r="A1393" s="136">
        <v>51</v>
      </c>
      <c r="B1393" s="108">
        <v>2345721</v>
      </c>
      <c r="C1393" s="108">
        <v>3283341</v>
      </c>
      <c r="D1393" s="137" t="s">
        <v>81</v>
      </c>
      <c r="E1393" s="108" t="s">
        <v>1484</v>
      </c>
      <c r="F1393" s="138">
        <v>3.4143518518518517E-2</v>
      </c>
      <c r="G1393" s="100" t="s">
        <v>5323</v>
      </c>
      <c r="H1393" s="108" t="s">
        <v>1692</v>
      </c>
      <c r="I1393" s="108"/>
      <c r="J1393" s="99"/>
      <c r="K1393" s="99"/>
      <c r="L1393" s="99"/>
      <c r="M1393" s="108" t="s">
        <v>2033</v>
      </c>
      <c r="N1393" s="99"/>
      <c r="O1393" s="99"/>
      <c r="P1393" s="139" t="s">
        <v>2052</v>
      </c>
      <c r="Q1393" s="99" t="s">
        <v>2070</v>
      </c>
      <c r="R1393" s="99"/>
      <c r="S1393" s="108" t="s">
        <v>1461</v>
      </c>
    </row>
    <row r="1394" spans="1:19" x14ac:dyDescent="0.25">
      <c r="A1394" s="136">
        <v>21</v>
      </c>
      <c r="B1394" s="108">
        <v>2345725</v>
      </c>
      <c r="C1394" s="108">
        <v>3282980</v>
      </c>
      <c r="D1394" s="137" t="s">
        <v>96</v>
      </c>
      <c r="E1394" s="108" t="s">
        <v>1594</v>
      </c>
      <c r="F1394" s="138">
        <v>2.8900462962962965E-2</v>
      </c>
      <c r="G1394" s="100" t="s">
        <v>5323</v>
      </c>
      <c r="H1394" s="108" t="s">
        <v>1692</v>
      </c>
      <c r="I1394" s="108"/>
      <c r="J1394" s="99"/>
      <c r="K1394" s="99"/>
      <c r="L1394" s="99"/>
      <c r="M1394" s="108" t="s">
        <v>2033</v>
      </c>
      <c r="N1394" s="99"/>
      <c r="O1394" s="99"/>
      <c r="P1394" s="139" t="s">
        <v>2052</v>
      </c>
      <c r="Q1394" s="99" t="s">
        <v>2070</v>
      </c>
      <c r="R1394" s="99"/>
      <c r="S1394" s="108" t="s">
        <v>1461</v>
      </c>
    </row>
    <row r="1395" spans="1:19" x14ac:dyDescent="0.25">
      <c r="A1395" s="136">
        <v>56</v>
      </c>
      <c r="B1395" s="108">
        <v>2345732</v>
      </c>
      <c r="C1395" s="108">
        <v>3283393</v>
      </c>
      <c r="D1395" s="137" t="s">
        <v>81</v>
      </c>
      <c r="E1395" s="108" t="s">
        <v>1634</v>
      </c>
      <c r="F1395" s="138">
        <v>2.4918981481481483E-2</v>
      </c>
      <c r="G1395" s="100" t="s">
        <v>5322</v>
      </c>
      <c r="H1395" s="108" t="s">
        <v>1692</v>
      </c>
      <c r="I1395" s="108"/>
      <c r="J1395" s="99"/>
      <c r="K1395" s="99"/>
      <c r="L1395" s="99"/>
      <c r="M1395" s="108" t="s">
        <v>2033</v>
      </c>
      <c r="N1395" s="99"/>
      <c r="O1395" s="99"/>
      <c r="P1395" s="139" t="s">
        <v>2052</v>
      </c>
      <c r="Q1395" s="99" t="s">
        <v>2070</v>
      </c>
      <c r="R1395" s="99"/>
      <c r="S1395" s="108" t="s">
        <v>1461</v>
      </c>
    </row>
    <row r="1396" spans="1:19" x14ac:dyDescent="0.25">
      <c r="A1396" s="136">
        <v>92</v>
      </c>
      <c r="B1396" s="108">
        <v>2345754</v>
      </c>
      <c r="C1396" s="108">
        <v>3283827</v>
      </c>
      <c r="D1396" s="137" t="s">
        <v>81</v>
      </c>
      <c r="E1396" s="108" t="s">
        <v>1470</v>
      </c>
      <c r="F1396" s="138">
        <v>3.3888888888888892E-2</v>
      </c>
      <c r="G1396" s="100" t="s">
        <v>5323</v>
      </c>
      <c r="H1396" s="108" t="s">
        <v>1692</v>
      </c>
      <c r="I1396" s="108"/>
      <c r="J1396" s="99"/>
      <c r="K1396" s="99"/>
      <c r="L1396" s="99"/>
      <c r="M1396" s="108" t="s">
        <v>2033</v>
      </c>
      <c r="N1396" s="99"/>
      <c r="O1396" s="99"/>
      <c r="P1396" s="139" t="s">
        <v>2052</v>
      </c>
      <c r="Q1396" s="99" t="s">
        <v>2070</v>
      </c>
      <c r="R1396" s="99"/>
      <c r="S1396" s="108" t="s">
        <v>1461</v>
      </c>
    </row>
    <row r="1397" spans="1:19" x14ac:dyDescent="0.25">
      <c r="A1397" s="136">
        <v>173</v>
      </c>
      <c r="B1397" s="108">
        <v>2345766</v>
      </c>
      <c r="C1397" s="108">
        <v>3284803</v>
      </c>
      <c r="D1397" s="137" t="s">
        <v>806</v>
      </c>
      <c r="E1397" s="108" t="s">
        <v>1500</v>
      </c>
      <c r="F1397" s="138">
        <v>3.3379629629629627E-2</v>
      </c>
      <c r="G1397" s="100" t="s">
        <v>5323</v>
      </c>
      <c r="H1397" s="108" t="s">
        <v>1698</v>
      </c>
      <c r="I1397" s="108" t="s">
        <v>1699</v>
      </c>
      <c r="J1397" s="99" t="s">
        <v>5320</v>
      </c>
      <c r="K1397" s="99" t="s">
        <v>5325</v>
      </c>
      <c r="L1397" s="99"/>
      <c r="M1397" s="108" t="s">
        <v>2033</v>
      </c>
      <c r="N1397" s="99"/>
      <c r="O1397" s="99"/>
      <c r="P1397" s="139" t="s">
        <v>2052</v>
      </c>
      <c r="Q1397" s="99" t="s">
        <v>2070</v>
      </c>
      <c r="R1397" s="99"/>
      <c r="S1397" s="108" t="s">
        <v>1461</v>
      </c>
    </row>
    <row r="1398" spans="1:19" x14ac:dyDescent="0.25">
      <c r="A1398" s="136">
        <v>68</v>
      </c>
      <c r="B1398" s="108">
        <v>2345795</v>
      </c>
      <c r="C1398" s="108">
        <v>3283540</v>
      </c>
      <c r="D1398" s="137" t="s">
        <v>81</v>
      </c>
      <c r="E1398" s="108" t="s">
        <v>1478</v>
      </c>
      <c r="F1398" s="138">
        <v>3.3981481481481481E-2</v>
      </c>
      <c r="G1398" s="100" t="s">
        <v>5323</v>
      </c>
      <c r="H1398" s="108" t="s">
        <v>1692</v>
      </c>
      <c r="I1398" s="108"/>
      <c r="J1398" s="99"/>
      <c r="K1398" s="99"/>
      <c r="L1398" s="99"/>
      <c r="M1398" s="108" t="s">
        <v>2033</v>
      </c>
      <c r="N1398" s="99"/>
      <c r="O1398" s="99"/>
      <c r="P1398" s="139" t="s">
        <v>2052</v>
      </c>
      <c r="Q1398" s="99" t="s">
        <v>2070</v>
      </c>
      <c r="R1398" s="99"/>
      <c r="S1398" s="108" t="s">
        <v>1461</v>
      </c>
    </row>
    <row r="1399" spans="1:19" x14ac:dyDescent="0.25">
      <c r="A1399" s="136">
        <v>269</v>
      </c>
      <c r="B1399" s="108">
        <v>2345805</v>
      </c>
      <c r="C1399" s="108">
        <v>3285956</v>
      </c>
      <c r="D1399" s="137" t="s">
        <v>1274</v>
      </c>
      <c r="E1399" s="108" t="s">
        <v>1553</v>
      </c>
      <c r="F1399" s="138">
        <v>2.6041666666666668E-2</v>
      </c>
      <c r="G1399" s="100" t="s">
        <v>5322</v>
      </c>
      <c r="H1399" s="108" t="s">
        <v>1692</v>
      </c>
      <c r="I1399" s="108"/>
      <c r="J1399" s="99"/>
      <c r="K1399" s="99"/>
      <c r="L1399" s="99"/>
      <c r="M1399" s="108" t="s">
        <v>2033</v>
      </c>
      <c r="N1399" s="99"/>
      <c r="O1399" s="99"/>
      <c r="P1399" s="139" t="s">
        <v>2052</v>
      </c>
      <c r="Q1399" s="99" t="s">
        <v>2070</v>
      </c>
      <c r="R1399" s="99"/>
      <c r="S1399" s="108" t="s">
        <v>1461</v>
      </c>
    </row>
    <row r="1400" spans="1:19" x14ac:dyDescent="0.25">
      <c r="A1400" s="136">
        <v>57</v>
      </c>
      <c r="B1400" s="108">
        <v>2345809</v>
      </c>
      <c r="C1400" s="108">
        <v>3283405</v>
      </c>
      <c r="D1400" s="137" t="s">
        <v>81</v>
      </c>
      <c r="E1400" s="108" t="s">
        <v>1482</v>
      </c>
      <c r="F1400" s="138">
        <v>3.0902777777777779E-2</v>
      </c>
      <c r="G1400" s="100" t="s">
        <v>5323</v>
      </c>
      <c r="H1400" s="108" t="s">
        <v>1692</v>
      </c>
      <c r="I1400" s="108"/>
      <c r="J1400" s="99"/>
      <c r="K1400" s="99"/>
      <c r="L1400" s="99"/>
      <c r="M1400" s="108" t="s">
        <v>2033</v>
      </c>
      <c r="N1400" s="99"/>
      <c r="O1400" s="99"/>
      <c r="P1400" s="139" t="s">
        <v>2052</v>
      </c>
      <c r="Q1400" s="99" t="s">
        <v>2070</v>
      </c>
      <c r="R1400" s="99"/>
      <c r="S1400" s="108" t="s">
        <v>1461</v>
      </c>
    </row>
    <row r="1401" spans="1:19" x14ac:dyDescent="0.25">
      <c r="A1401" s="136">
        <v>200</v>
      </c>
      <c r="B1401" s="108">
        <v>2345820</v>
      </c>
      <c r="C1401" s="108">
        <v>3285120</v>
      </c>
      <c r="D1401" s="137" t="s">
        <v>905</v>
      </c>
      <c r="E1401" s="108" t="s">
        <v>1506</v>
      </c>
      <c r="F1401" s="138">
        <v>2.627314814814815E-2</v>
      </c>
      <c r="G1401" s="100" t="s">
        <v>5322</v>
      </c>
      <c r="H1401" s="108" t="s">
        <v>1692</v>
      </c>
      <c r="I1401" s="108"/>
      <c r="J1401" s="99"/>
      <c r="K1401" s="99"/>
      <c r="L1401" s="99"/>
      <c r="M1401" s="108" t="s">
        <v>2033</v>
      </c>
      <c r="N1401" s="99"/>
      <c r="O1401" s="99"/>
      <c r="P1401" s="139" t="s">
        <v>2052</v>
      </c>
      <c r="Q1401" s="99" t="s">
        <v>2070</v>
      </c>
      <c r="R1401" s="99"/>
      <c r="S1401" s="108" t="s">
        <v>1461</v>
      </c>
    </row>
    <row r="1402" spans="1:19" x14ac:dyDescent="0.25">
      <c r="A1402" s="136">
        <v>56</v>
      </c>
      <c r="B1402" s="108">
        <v>2345840</v>
      </c>
      <c r="C1402" s="108">
        <v>3283394</v>
      </c>
      <c r="D1402" s="137" t="s">
        <v>81</v>
      </c>
      <c r="E1402" s="108" t="s">
        <v>1634</v>
      </c>
      <c r="F1402" s="138">
        <v>2.3148148148148147E-2</v>
      </c>
      <c r="G1402" s="100" t="s">
        <v>2065</v>
      </c>
      <c r="H1402" s="108" t="s">
        <v>1692</v>
      </c>
      <c r="I1402" s="108"/>
      <c r="J1402" s="99" t="s">
        <v>5321</v>
      </c>
      <c r="K1402" s="99" t="s">
        <v>5325</v>
      </c>
      <c r="L1402" s="99"/>
      <c r="M1402" s="108" t="s">
        <v>2033</v>
      </c>
      <c r="N1402" s="99"/>
      <c r="O1402" s="99"/>
      <c r="P1402" s="139" t="s">
        <v>2052</v>
      </c>
      <c r="Q1402" s="99" t="s">
        <v>2070</v>
      </c>
      <c r="R1402" s="99"/>
      <c r="S1402" s="108" t="s">
        <v>1461</v>
      </c>
    </row>
    <row r="1403" spans="1:19" x14ac:dyDescent="0.25">
      <c r="A1403" s="136">
        <v>57</v>
      </c>
      <c r="B1403" s="108">
        <v>2345851</v>
      </c>
      <c r="C1403" s="108">
        <v>3283406</v>
      </c>
      <c r="D1403" s="137" t="s">
        <v>81</v>
      </c>
      <c r="E1403" s="108" t="s">
        <v>1482</v>
      </c>
      <c r="F1403" s="138">
        <v>3.6979166666666667E-2</v>
      </c>
      <c r="G1403" s="100" t="s">
        <v>5323</v>
      </c>
      <c r="H1403" s="108" t="s">
        <v>1692</v>
      </c>
      <c r="I1403" s="108"/>
      <c r="J1403" s="99"/>
      <c r="K1403" s="99"/>
      <c r="L1403" s="99"/>
      <c r="M1403" s="108" t="s">
        <v>2033</v>
      </c>
      <c r="N1403" s="99"/>
      <c r="O1403" s="99"/>
      <c r="P1403" s="139" t="s">
        <v>2052</v>
      </c>
      <c r="Q1403" s="99" t="s">
        <v>2070</v>
      </c>
      <c r="R1403" s="99"/>
      <c r="S1403" s="108" t="s">
        <v>1461</v>
      </c>
    </row>
    <row r="1404" spans="1:19" x14ac:dyDescent="0.25">
      <c r="A1404" s="136">
        <v>173</v>
      </c>
      <c r="B1404" s="108">
        <v>2345852</v>
      </c>
      <c r="C1404" s="108">
        <v>3284804</v>
      </c>
      <c r="D1404" s="137" t="s">
        <v>806</v>
      </c>
      <c r="E1404" s="108" t="s">
        <v>1500</v>
      </c>
      <c r="F1404" s="138">
        <v>3.6168981481481483E-2</v>
      </c>
      <c r="G1404" s="100" t="s">
        <v>5323</v>
      </c>
      <c r="H1404" s="108" t="s">
        <v>1698</v>
      </c>
      <c r="I1404" s="108" t="s">
        <v>1699</v>
      </c>
      <c r="J1404" s="99" t="s">
        <v>5320</v>
      </c>
      <c r="K1404" s="99" t="s">
        <v>5325</v>
      </c>
      <c r="L1404" s="99"/>
      <c r="M1404" s="108" t="s">
        <v>2033</v>
      </c>
      <c r="N1404" s="99"/>
      <c r="O1404" s="99"/>
      <c r="P1404" s="139" t="s">
        <v>2052</v>
      </c>
      <c r="Q1404" s="99" t="s">
        <v>2070</v>
      </c>
      <c r="R1404" s="99"/>
      <c r="S1404" s="108" t="s">
        <v>1461</v>
      </c>
    </row>
    <row r="1405" spans="1:19" x14ac:dyDescent="0.25">
      <c r="A1405" s="136">
        <v>51</v>
      </c>
      <c r="B1405" s="108">
        <v>2345856</v>
      </c>
      <c r="C1405" s="108">
        <v>3283342</v>
      </c>
      <c r="D1405" s="137" t="s">
        <v>81</v>
      </c>
      <c r="E1405" s="108" t="s">
        <v>1484</v>
      </c>
      <c r="F1405" s="138">
        <v>3.3067129629629627E-2</v>
      </c>
      <c r="G1405" s="100" t="s">
        <v>5323</v>
      </c>
      <c r="H1405" s="108" t="s">
        <v>1692</v>
      </c>
      <c r="I1405" s="108"/>
      <c r="J1405" s="99"/>
      <c r="K1405" s="99"/>
      <c r="L1405" s="99"/>
      <c r="M1405" s="108" t="s">
        <v>2033</v>
      </c>
      <c r="N1405" s="99"/>
      <c r="O1405" s="99"/>
      <c r="P1405" s="139" t="s">
        <v>2052</v>
      </c>
      <c r="Q1405" s="99" t="s">
        <v>2070</v>
      </c>
      <c r="R1405" s="99"/>
      <c r="S1405" s="108" t="s">
        <v>1461</v>
      </c>
    </row>
    <row r="1406" spans="1:19" x14ac:dyDescent="0.25">
      <c r="A1406" s="136">
        <v>177</v>
      </c>
      <c r="B1406" s="108">
        <v>2345893</v>
      </c>
      <c r="C1406" s="108">
        <v>3284846</v>
      </c>
      <c r="D1406" s="137" t="s">
        <v>806</v>
      </c>
      <c r="E1406" s="108" t="s">
        <v>1587</v>
      </c>
      <c r="F1406" s="138">
        <v>3.591435185185185E-2</v>
      </c>
      <c r="G1406" s="100" t="s">
        <v>5323</v>
      </c>
      <c r="H1406" s="108" t="s">
        <v>1692</v>
      </c>
      <c r="I1406" s="108"/>
      <c r="J1406" s="99"/>
      <c r="K1406" s="99"/>
      <c r="L1406" s="99"/>
      <c r="M1406" s="108" t="s">
        <v>2033</v>
      </c>
      <c r="N1406" s="99"/>
      <c r="O1406" s="99"/>
      <c r="P1406" s="139" t="s">
        <v>2052</v>
      </c>
      <c r="Q1406" s="99" t="s">
        <v>2070</v>
      </c>
      <c r="R1406" s="99"/>
      <c r="S1406" s="108" t="s">
        <v>1461</v>
      </c>
    </row>
    <row r="1407" spans="1:19" x14ac:dyDescent="0.25">
      <c r="A1407" s="136">
        <v>68</v>
      </c>
      <c r="B1407" s="108">
        <v>2346018</v>
      </c>
      <c r="C1407" s="108">
        <v>3283543</v>
      </c>
      <c r="D1407" s="137" t="s">
        <v>81</v>
      </c>
      <c r="E1407" s="108" t="s">
        <v>1478</v>
      </c>
      <c r="F1407" s="138">
        <v>3.3969907407407407E-2</v>
      </c>
      <c r="G1407" s="100" t="s">
        <v>5323</v>
      </c>
      <c r="H1407" s="108" t="s">
        <v>1692</v>
      </c>
      <c r="I1407" s="108"/>
      <c r="J1407" s="99"/>
      <c r="K1407" s="99"/>
      <c r="L1407" s="99"/>
      <c r="M1407" s="108" t="s">
        <v>2033</v>
      </c>
      <c r="N1407" s="99"/>
      <c r="O1407" s="99"/>
      <c r="P1407" s="139" t="s">
        <v>2052</v>
      </c>
      <c r="Q1407" s="99" t="s">
        <v>2070</v>
      </c>
      <c r="R1407" s="99"/>
      <c r="S1407" s="108" t="s">
        <v>1461</v>
      </c>
    </row>
    <row r="1408" spans="1:19" x14ac:dyDescent="0.25">
      <c r="A1408" s="136">
        <v>173</v>
      </c>
      <c r="B1408" s="108">
        <v>2346054</v>
      </c>
      <c r="C1408" s="108">
        <v>3284805</v>
      </c>
      <c r="D1408" s="137" t="s">
        <v>806</v>
      </c>
      <c r="E1408" s="108" t="s">
        <v>1500</v>
      </c>
      <c r="F1408" s="138">
        <v>3.5925925925925924E-2</v>
      </c>
      <c r="G1408" s="100" t="s">
        <v>5323</v>
      </c>
      <c r="H1408" s="108" t="s">
        <v>1698</v>
      </c>
      <c r="I1408" s="108" t="s">
        <v>1699</v>
      </c>
      <c r="J1408" s="99" t="s">
        <v>5320</v>
      </c>
      <c r="K1408" s="99" t="s">
        <v>5325</v>
      </c>
      <c r="L1408" s="99"/>
      <c r="M1408" s="108" t="s">
        <v>2033</v>
      </c>
      <c r="N1408" s="99"/>
      <c r="O1408" s="99"/>
      <c r="P1408" s="139" t="s">
        <v>2052</v>
      </c>
      <c r="Q1408" s="99" t="s">
        <v>2070</v>
      </c>
      <c r="R1408" s="99"/>
      <c r="S1408" s="108" t="s">
        <v>1461</v>
      </c>
    </row>
    <row r="1409" spans="1:19" x14ac:dyDescent="0.25">
      <c r="A1409" s="136">
        <v>200</v>
      </c>
      <c r="B1409" s="108">
        <v>2346073</v>
      </c>
      <c r="C1409" s="108">
        <v>3285124</v>
      </c>
      <c r="D1409" s="137" t="s">
        <v>905</v>
      </c>
      <c r="E1409" s="108" t="s">
        <v>1506</v>
      </c>
      <c r="F1409" s="138">
        <v>3.2118055555555552E-2</v>
      </c>
      <c r="G1409" s="100" t="s">
        <v>5323</v>
      </c>
      <c r="H1409" s="108" t="s">
        <v>1692</v>
      </c>
      <c r="I1409" s="108"/>
      <c r="J1409" s="99"/>
      <c r="K1409" s="99"/>
      <c r="L1409" s="99"/>
      <c r="M1409" s="108" t="s">
        <v>2033</v>
      </c>
      <c r="N1409" s="99"/>
      <c r="O1409" s="99"/>
      <c r="P1409" s="139" t="s">
        <v>2052</v>
      </c>
      <c r="Q1409" s="99" t="s">
        <v>2070</v>
      </c>
      <c r="R1409" s="99"/>
      <c r="S1409" s="108" t="s">
        <v>1461</v>
      </c>
    </row>
    <row r="1410" spans="1:19" x14ac:dyDescent="0.25">
      <c r="A1410" s="136">
        <v>78</v>
      </c>
      <c r="B1410" s="108">
        <v>2346132</v>
      </c>
      <c r="C1410" s="108">
        <v>3283662</v>
      </c>
      <c r="D1410" s="137" t="s">
        <v>81</v>
      </c>
      <c r="E1410" s="108" t="s">
        <v>1632</v>
      </c>
      <c r="F1410" s="138">
        <v>2.6215277777777778E-2</v>
      </c>
      <c r="G1410" s="100" t="s">
        <v>5322</v>
      </c>
      <c r="H1410" s="108" t="s">
        <v>1692</v>
      </c>
      <c r="I1410" s="108"/>
      <c r="J1410" s="99"/>
      <c r="K1410" s="99"/>
      <c r="L1410" s="99"/>
      <c r="M1410" s="108" t="s">
        <v>2033</v>
      </c>
      <c r="N1410" s="99"/>
      <c r="O1410" s="99"/>
      <c r="P1410" s="139" t="s">
        <v>2052</v>
      </c>
      <c r="Q1410" s="99" t="s">
        <v>2070</v>
      </c>
      <c r="R1410" s="99"/>
      <c r="S1410" s="108" t="s">
        <v>1461</v>
      </c>
    </row>
    <row r="1411" spans="1:19" x14ac:dyDescent="0.25">
      <c r="A1411" s="136">
        <v>85</v>
      </c>
      <c r="B1411" s="108">
        <v>2346366</v>
      </c>
      <c r="C1411" s="108">
        <v>3283746</v>
      </c>
      <c r="D1411" s="137" t="s">
        <v>81</v>
      </c>
      <c r="E1411" s="108" t="s">
        <v>1631</v>
      </c>
      <c r="F1411" s="138">
        <v>2.4791666666666667E-2</v>
      </c>
      <c r="G1411" s="100" t="s">
        <v>5322</v>
      </c>
      <c r="H1411" s="108" t="s">
        <v>1692</v>
      </c>
      <c r="I1411" s="108"/>
      <c r="J1411" s="99"/>
      <c r="K1411" s="99"/>
      <c r="L1411" s="99"/>
      <c r="M1411" s="108" t="s">
        <v>2033</v>
      </c>
      <c r="N1411" s="99"/>
      <c r="O1411" s="99"/>
      <c r="P1411" s="139" t="s">
        <v>2052</v>
      </c>
      <c r="Q1411" s="99" t="s">
        <v>2070</v>
      </c>
      <c r="R1411" s="99"/>
      <c r="S1411" s="108" t="s">
        <v>1461</v>
      </c>
    </row>
    <row r="1412" spans="1:19" x14ac:dyDescent="0.25">
      <c r="A1412" s="136">
        <v>79</v>
      </c>
      <c r="B1412" s="108">
        <v>2346367</v>
      </c>
      <c r="C1412" s="108">
        <v>3283670</v>
      </c>
      <c r="D1412" s="137" t="s">
        <v>81</v>
      </c>
      <c r="E1412" s="108" t="s">
        <v>1631</v>
      </c>
      <c r="F1412" s="138">
        <v>2.7442129629629629E-2</v>
      </c>
      <c r="G1412" s="100" t="s">
        <v>5322</v>
      </c>
      <c r="H1412" s="108" t="s">
        <v>1692</v>
      </c>
      <c r="I1412" s="108"/>
      <c r="J1412" s="99"/>
      <c r="K1412" s="99"/>
      <c r="L1412" s="99"/>
      <c r="M1412" s="108" t="s">
        <v>2033</v>
      </c>
      <c r="N1412" s="99"/>
      <c r="O1412" s="99"/>
      <c r="P1412" s="139" t="s">
        <v>2052</v>
      </c>
      <c r="Q1412" s="99" t="s">
        <v>2070</v>
      </c>
      <c r="R1412" s="99"/>
      <c r="S1412" s="108" t="s">
        <v>1461</v>
      </c>
    </row>
    <row r="1413" spans="1:19" x14ac:dyDescent="0.25">
      <c r="A1413" s="136">
        <v>79</v>
      </c>
      <c r="B1413" s="108">
        <v>2346369</v>
      </c>
      <c r="C1413" s="108">
        <v>3283673</v>
      </c>
      <c r="D1413" s="137" t="s">
        <v>81</v>
      </c>
      <c r="E1413" s="108" t="s">
        <v>1631</v>
      </c>
      <c r="F1413" s="138">
        <v>2.6319444444444444E-2</v>
      </c>
      <c r="G1413" s="100" t="s">
        <v>5322</v>
      </c>
      <c r="H1413" s="108" t="s">
        <v>1692</v>
      </c>
      <c r="I1413" s="108"/>
      <c r="J1413" s="99"/>
      <c r="K1413" s="99"/>
      <c r="L1413" s="99"/>
      <c r="M1413" s="108" t="s">
        <v>2033</v>
      </c>
      <c r="N1413" s="99"/>
      <c r="O1413" s="99"/>
      <c r="P1413" s="139" t="s">
        <v>2052</v>
      </c>
      <c r="Q1413" s="99" t="s">
        <v>2070</v>
      </c>
      <c r="R1413" s="99"/>
      <c r="S1413" s="108" t="s">
        <v>1461</v>
      </c>
    </row>
    <row r="1414" spans="1:19" x14ac:dyDescent="0.25">
      <c r="A1414" s="136">
        <v>79</v>
      </c>
      <c r="B1414" s="108">
        <v>2346370</v>
      </c>
      <c r="C1414" s="108">
        <v>3283676</v>
      </c>
      <c r="D1414" s="137" t="s">
        <v>81</v>
      </c>
      <c r="E1414" s="108" t="s">
        <v>1631</v>
      </c>
      <c r="F1414" s="138">
        <v>2.8784722222222222E-2</v>
      </c>
      <c r="G1414" s="100" t="s">
        <v>5323</v>
      </c>
      <c r="H1414" s="108" t="s">
        <v>1692</v>
      </c>
      <c r="I1414" s="108"/>
      <c r="J1414" s="99"/>
      <c r="K1414" s="99"/>
      <c r="L1414" s="99"/>
      <c r="M1414" s="108" t="s">
        <v>2033</v>
      </c>
      <c r="N1414" s="99"/>
      <c r="O1414" s="99"/>
      <c r="P1414" s="139" t="s">
        <v>2052</v>
      </c>
      <c r="Q1414" s="99" t="s">
        <v>2070</v>
      </c>
      <c r="R1414" s="99"/>
      <c r="S1414" s="108" t="s">
        <v>1461</v>
      </c>
    </row>
    <row r="1415" spans="1:19" x14ac:dyDescent="0.25">
      <c r="A1415" s="136">
        <v>57</v>
      </c>
      <c r="B1415" s="108">
        <v>2346405</v>
      </c>
      <c r="C1415" s="108">
        <v>3283404</v>
      </c>
      <c r="D1415" s="137" t="s">
        <v>81</v>
      </c>
      <c r="E1415" s="108" t="s">
        <v>1482</v>
      </c>
      <c r="F1415" s="138">
        <v>3.9733796296296295E-2</v>
      </c>
      <c r="G1415" s="100" t="s">
        <v>5323</v>
      </c>
      <c r="H1415" s="108" t="s">
        <v>1698</v>
      </c>
      <c r="I1415" s="108" t="s">
        <v>1699</v>
      </c>
      <c r="J1415" s="99" t="s">
        <v>5320</v>
      </c>
      <c r="K1415" s="99" t="s">
        <v>5325</v>
      </c>
      <c r="L1415" s="99"/>
      <c r="M1415" s="108" t="s">
        <v>2033</v>
      </c>
      <c r="N1415" s="99"/>
      <c r="O1415" s="99"/>
      <c r="P1415" s="139" t="s">
        <v>2052</v>
      </c>
      <c r="Q1415" s="99" t="s">
        <v>2070</v>
      </c>
      <c r="R1415" s="99"/>
      <c r="S1415" s="108" t="s">
        <v>1461</v>
      </c>
    </row>
    <row r="1416" spans="1:19" x14ac:dyDescent="0.25">
      <c r="A1416" s="136">
        <v>57</v>
      </c>
      <c r="B1416" s="108">
        <v>2346485</v>
      </c>
      <c r="C1416" s="108">
        <v>3283403</v>
      </c>
      <c r="D1416" s="137" t="s">
        <v>81</v>
      </c>
      <c r="E1416" s="108" t="s">
        <v>1482</v>
      </c>
      <c r="F1416" s="138">
        <v>3.7800925925925925E-2</v>
      </c>
      <c r="G1416" s="100" t="s">
        <v>5323</v>
      </c>
      <c r="H1416" s="108" t="s">
        <v>1698</v>
      </c>
      <c r="I1416" s="108" t="s">
        <v>1699</v>
      </c>
      <c r="J1416" s="99" t="s">
        <v>5320</v>
      </c>
      <c r="K1416" s="99" t="s">
        <v>5325</v>
      </c>
      <c r="L1416" s="99"/>
      <c r="M1416" s="108" t="s">
        <v>2033</v>
      </c>
      <c r="N1416" s="99"/>
      <c r="O1416" s="99"/>
      <c r="P1416" s="139" t="s">
        <v>2052</v>
      </c>
      <c r="Q1416" s="99" t="s">
        <v>2070</v>
      </c>
      <c r="R1416" s="99"/>
      <c r="S1416" s="108" t="s">
        <v>1461</v>
      </c>
    </row>
    <row r="1417" spans="1:19" x14ac:dyDescent="0.25">
      <c r="A1417" s="136">
        <v>124</v>
      </c>
      <c r="B1417" s="108">
        <v>2347744</v>
      </c>
      <c r="C1417" s="108">
        <v>3284207</v>
      </c>
      <c r="D1417" s="137" t="s">
        <v>581</v>
      </c>
      <c r="E1417" s="108" t="s">
        <v>1490</v>
      </c>
      <c r="F1417" s="138">
        <v>2.8958333333333332E-2</v>
      </c>
      <c r="G1417" s="100" t="s">
        <v>5323</v>
      </c>
      <c r="H1417" s="108" t="s">
        <v>1692</v>
      </c>
      <c r="I1417" s="108"/>
      <c r="J1417" s="99"/>
      <c r="K1417" s="99"/>
      <c r="L1417" s="99"/>
      <c r="M1417" s="108" t="s">
        <v>2033</v>
      </c>
      <c r="N1417" s="99"/>
      <c r="O1417" s="99"/>
      <c r="P1417" s="139" t="s">
        <v>2052</v>
      </c>
      <c r="Q1417" s="99" t="s">
        <v>2070</v>
      </c>
      <c r="R1417" s="99"/>
      <c r="S1417" s="108" t="s">
        <v>1461</v>
      </c>
    </row>
    <row r="1418" spans="1:19" x14ac:dyDescent="0.25">
      <c r="A1418" s="136">
        <v>200</v>
      </c>
      <c r="B1418" s="108">
        <v>2347783</v>
      </c>
      <c r="C1418" s="108">
        <v>3285122</v>
      </c>
      <c r="D1418" s="137" t="s">
        <v>905</v>
      </c>
      <c r="E1418" s="108" t="s">
        <v>1506</v>
      </c>
      <c r="F1418" s="138">
        <v>3.3113425925925928E-2</v>
      </c>
      <c r="G1418" s="100" t="s">
        <v>5323</v>
      </c>
      <c r="H1418" s="108" t="s">
        <v>1692</v>
      </c>
      <c r="I1418" s="108"/>
      <c r="J1418" s="99"/>
      <c r="K1418" s="99"/>
      <c r="L1418" s="99"/>
      <c r="M1418" s="108" t="s">
        <v>2033</v>
      </c>
      <c r="N1418" s="99"/>
      <c r="O1418" s="99"/>
      <c r="P1418" s="139" t="s">
        <v>2052</v>
      </c>
      <c r="Q1418" s="99" t="s">
        <v>2070</v>
      </c>
      <c r="R1418" s="99"/>
      <c r="S1418" s="108" t="s">
        <v>1461</v>
      </c>
    </row>
    <row r="1419" spans="1:19" x14ac:dyDescent="0.25">
      <c r="A1419" s="136">
        <v>124</v>
      </c>
      <c r="B1419" s="108">
        <v>2347784</v>
      </c>
      <c r="C1419" s="108">
        <v>3284215</v>
      </c>
      <c r="D1419" s="137" t="s">
        <v>581</v>
      </c>
      <c r="E1419" s="108" t="s">
        <v>1490</v>
      </c>
      <c r="F1419" s="138">
        <v>2.9120370370370369E-2</v>
      </c>
      <c r="G1419" s="100" t="s">
        <v>5323</v>
      </c>
      <c r="H1419" s="108" t="s">
        <v>1692</v>
      </c>
      <c r="I1419" s="108"/>
      <c r="J1419" s="99"/>
      <c r="K1419" s="99"/>
      <c r="L1419" s="99"/>
      <c r="M1419" s="108" t="s">
        <v>2033</v>
      </c>
      <c r="N1419" s="99"/>
      <c r="O1419" s="99"/>
      <c r="P1419" s="139" t="s">
        <v>2052</v>
      </c>
      <c r="Q1419" s="99" t="s">
        <v>2070</v>
      </c>
      <c r="R1419" s="99"/>
      <c r="S1419" s="108" t="s">
        <v>1461</v>
      </c>
    </row>
    <row r="1420" spans="1:19" x14ac:dyDescent="0.25">
      <c r="A1420" s="136">
        <v>93</v>
      </c>
      <c r="B1420" s="108">
        <v>2347793</v>
      </c>
      <c r="C1420" s="108">
        <v>3283838</v>
      </c>
      <c r="D1420" s="137" t="s">
        <v>81</v>
      </c>
      <c r="E1420" s="108" t="s">
        <v>1472</v>
      </c>
      <c r="F1420" s="138">
        <v>2.4085648148148148E-2</v>
      </c>
      <c r="G1420" s="100" t="s">
        <v>2065</v>
      </c>
      <c r="H1420" s="108" t="s">
        <v>1692</v>
      </c>
      <c r="I1420" s="108"/>
      <c r="J1420" s="99" t="s">
        <v>5321</v>
      </c>
      <c r="K1420" s="99" t="s">
        <v>5325</v>
      </c>
      <c r="L1420" s="99"/>
      <c r="M1420" s="108" t="s">
        <v>2033</v>
      </c>
      <c r="N1420" s="99"/>
      <c r="O1420" s="99"/>
      <c r="P1420" s="139" t="s">
        <v>2052</v>
      </c>
      <c r="Q1420" s="99" t="s">
        <v>2070</v>
      </c>
      <c r="R1420" s="99"/>
      <c r="S1420" s="108" t="s">
        <v>1461</v>
      </c>
    </row>
    <row r="1421" spans="1:19" x14ac:dyDescent="0.25">
      <c r="A1421" s="136">
        <v>126</v>
      </c>
      <c r="B1421" s="108">
        <v>2347814</v>
      </c>
      <c r="C1421" s="108">
        <v>3284241</v>
      </c>
      <c r="D1421" s="137" t="s">
        <v>581</v>
      </c>
      <c r="E1421" s="108" t="s">
        <v>1488</v>
      </c>
      <c r="F1421" s="138">
        <v>4.5347222222222219E-2</v>
      </c>
      <c r="G1421" s="100" t="s">
        <v>5323</v>
      </c>
      <c r="H1421" s="108" t="s">
        <v>1692</v>
      </c>
      <c r="I1421" s="108"/>
      <c r="J1421" s="99"/>
      <c r="K1421" s="99"/>
      <c r="L1421" s="99"/>
      <c r="M1421" s="108" t="s">
        <v>2033</v>
      </c>
      <c r="N1421" s="99"/>
      <c r="O1421" s="99"/>
      <c r="P1421" s="139" t="s">
        <v>2052</v>
      </c>
      <c r="Q1421" s="99" t="s">
        <v>2070</v>
      </c>
      <c r="R1421" s="99"/>
      <c r="S1421" s="108" t="s">
        <v>1461</v>
      </c>
    </row>
    <row r="1422" spans="1:19" x14ac:dyDescent="0.25">
      <c r="A1422" s="136">
        <v>296</v>
      </c>
      <c r="B1422" s="108">
        <v>2347815</v>
      </c>
      <c r="C1422" s="108">
        <v>3286278</v>
      </c>
      <c r="D1422" s="137" t="s">
        <v>1131</v>
      </c>
      <c r="E1422" s="108" t="s">
        <v>1534</v>
      </c>
      <c r="F1422" s="138">
        <v>4.0960648148148149E-2</v>
      </c>
      <c r="G1422" s="100" t="s">
        <v>5323</v>
      </c>
      <c r="H1422" s="108" t="s">
        <v>1692</v>
      </c>
      <c r="I1422" s="108"/>
      <c r="J1422" s="99"/>
      <c r="K1422" s="99"/>
      <c r="L1422" s="99"/>
      <c r="M1422" s="108" t="s">
        <v>2033</v>
      </c>
      <c r="N1422" s="99"/>
      <c r="O1422" s="99"/>
      <c r="P1422" s="139" t="s">
        <v>2052</v>
      </c>
      <c r="Q1422" s="99" t="s">
        <v>2070</v>
      </c>
      <c r="R1422" s="99"/>
      <c r="S1422" s="108" t="s">
        <v>1461</v>
      </c>
    </row>
    <row r="1423" spans="1:19" x14ac:dyDescent="0.25">
      <c r="A1423" s="136">
        <v>92</v>
      </c>
      <c r="B1423" s="108">
        <v>2347820</v>
      </c>
      <c r="C1423" s="108">
        <v>3283828</v>
      </c>
      <c r="D1423" s="137" t="s">
        <v>81</v>
      </c>
      <c r="E1423" s="108" t="s">
        <v>1470</v>
      </c>
      <c r="F1423" s="138">
        <v>3.125E-2</v>
      </c>
      <c r="G1423" s="100" t="s">
        <v>5323</v>
      </c>
      <c r="H1423" s="108" t="s">
        <v>1692</v>
      </c>
      <c r="I1423" s="108"/>
      <c r="J1423" s="99"/>
      <c r="K1423" s="99"/>
      <c r="L1423" s="99"/>
      <c r="M1423" s="108" t="s">
        <v>2033</v>
      </c>
      <c r="N1423" s="99"/>
      <c r="O1423" s="99"/>
      <c r="P1423" s="139" t="s">
        <v>2052</v>
      </c>
      <c r="Q1423" s="99" t="s">
        <v>2070</v>
      </c>
      <c r="R1423" s="99"/>
      <c r="S1423" s="108" t="s">
        <v>1461</v>
      </c>
    </row>
    <row r="1424" spans="1:19" x14ac:dyDescent="0.25">
      <c r="A1424" s="136">
        <v>93</v>
      </c>
      <c r="B1424" s="108">
        <v>2347830</v>
      </c>
      <c r="C1424" s="108">
        <v>3283839</v>
      </c>
      <c r="D1424" s="137" t="s">
        <v>81</v>
      </c>
      <c r="E1424" s="108" t="s">
        <v>1472</v>
      </c>
      <c r="F1424" s="138">
        <v>2.9166666666666667E-2</v>
      </c>
      <c r="G1424" s="100" t="s">
        <v>5323</v>
      </c>
      <c r="H1424" s="108" t="s">
        <v>1692</v>
      </c>
      <c r="I1424" s="108"/>
      <c r="J1424" s="99"/>
      <c r="K1424" s="99"/>
      <c r="L1424" s="99"/>
      <c r="M1424" s="108" t="s">
        <v>2033</v>
      </c>
      <c r="N1424" s="99"/>
      <c r="O1424" s="99"/>
      <c r="P1424" s="139" t="s">
        <v>2052</v>
      </c>
      <c r="Q1424" s="99" t="s">
        <v>2069</v>
      </c>
      <c r="R1424" s="99"/>
      <c r="S1424" s="108" t="s">
        <v>1461</v>
      </c>
    </row>
    <row r="1425" spans="1:19" x14ac:dyDescent="0.25">
      <c r="A1425" s="136">
        <v>6</v>
      </c>
      <c r="B1425" s="108">
        <v>2347861</v>
      </c>
      <c r="C1425" s="108">
        <v>3282801</v>
      </c>
      <c r="D1425" s="137" t="s">
        <v>19</v>
      </c>
      <c r="E1425" s="108" t="s">
        <v>1466</v>
      </c>
      <c r="F1425" s="138">
        <v>2.179398148148148E-2</v>
      </c>
      <c r="G1425" s="100" t="s">
        <v>2065</v>
      </c>
      <c r="H1425" s="108" t="s">
        <v>1692</v>
      </c>
      <c r="I1425" s="108"/>
      <c r="J1425" s="99" t="s">
        <v>5321</v>
      </c>
      <c r="K1425" s="99" t="s">
        <v>5325</v>
      </c>
      <c r="L1425" s="99"/>
      <c r="M1425" s="108" t="s">
        <v>2033</v>
      </c>
      <c r="N1425" s="99"/>
      <c r="O1425" s="99"/>
      <c r="P1425" s="139" t="s">
        <v>2052</v>
      </c>
      <c r="Q1425" s="99" t="s">
        <v>2070</v>
      </c>
      <c r="R1425" s="99"/>
      <c r="S1425" s="108" t="s">
        <v>1461</v>
      </c>
    </row>
    <row r="1426" spans="1:19" x14ac:dyDescent="0.25">
      <c r="A1426" s="136">
        <v>200</v>
      </c>
      <c r="B1426" s="108">
        <v>2347874</v>
      </c>
      <c r="C1426" s="108">
        <v>3285123</v>
      </c>
      <c r="D1426" s="137" t="s">
        <v>905</v>
      </c>
      <c r="E1426" s="108" t="s">
        <v>1506</v>
      </c>
      <c r="F1426" s="138">
        <v>3.2407407407407406E-2</v>
      </c>
      <c r="G1426" s="100" t="s">
        <v>5323</v>
      </c>
      <c r="H1426" s="108" t="s">
        <v>1692</v>
      </c>
      <c r="I1426" s="108"/>
      <c r="J1426" s="99"/>
      <c r="K1426" s="99"/>
      <c r="L1426" s="99"/>
      <c r="M1426" s="108" t="s">
        <v>2033</v>
      </c>
      <c r="N1426" s="99"/>
      <c r="O1426" s="99"/>
      <c r="P1426" s="139" t="s">
        <v>2052</v>
      </c>
      <c r="Q1426" s="99" t="s">
        <v>2070</v>
      </c>
      <c r="R1426" s="99"/>
      <c r="S1426" s="108" t="s">
        <v>1461</v>
      </c>
    </row>
    <row r="1427" spans="1:19" x14ac:dyDescent="0.25">
      <c r="A1427" s="136">
        <v>296</v>
      </c>
      <c r="B1427" s="108">
        <v>2347881</v>
      </c>
      <c r="C1427" s="108">
        <v>3286277</v>
      </c>
      <c r="D1427" s="137" t="s">
        <v>1131</v>
      </c>
      <c r="E1427" s="108" t="s">
        <v>1534</v>
      </c>
      <c r="F1427" s="138">
        <v>3.0844907407407408E-2</v>
      </c>
      <c r="G1427" s="100" t="s">
        <v>5323</v>
      </c>
      <c r="H1427" s="108" t="s">
        <v>1692</v>
      </c>
      <c r="I1427" s="108"/>
      <c r="J1427" s="99"/>
      <c r="K1427" s="99"/>
      <c r="L1427" s="99"/>
      <c r="M1427" s="108" t="s">
        <v>2033</v>
      </c>
      <c r="N1427" s="99"/>
      <c r="O1427" s="99"/>
      <c r="P1427" s="139" t="s">
        <v>2052</v>
      </c>
      <c r="Q1427" s="99" t="s">
        <v>2070</v>
      </c>
      <c r="R1427" s="99"/>
      <c r="S1427" s="108" t="s">
        <v>1461</v>
      </c>
    </row>
    <row r="1428" spans="1:19" x14ac:dyDescent="0.25">
      <c r="A1428" s="136">
        <v>233</v>
      </c>
      <c r="B1428" s="108">
        <v>2347883</v>
      </c>
      <c r="C1428" s="108">
        <v>3285519</v>
      </c>
      <c r="D1428" s="137" t="s">
        <v>990</v>
      </c>
      <c r="E1428" s="108" t="s">
        <v>1532</v>
      </c>
      <c r="F1428" s="138">
        <v>2.1006944444444446E-2</v>
      </c>
      <c r="G1428" s="100" t="s">
        <v>2065</v>
      </c>
      <c r="H1428" s="108" t="s">
        <v>1692</v>
      </c>
      <c r="I1428" s="108"/>
      <c r="J1428" s="99" t="s">
        <v>5321</v>
      </c>
      <c r="K1428" s="99" t="s">
        <v>5325</v>
      </c>
      <c r="L1428" s="99"/>
      <c r="M1428" s="108" t="s">
        <v>2033</v>
      </c>
      <c r="N1428" s="99"/>
      <c r="O1428" s="99"/>
      <c r="P1428" s="139" t="s">
        <v>2052</v>
      </c>
      <c r="Q1428" s="99" t="s">
        <v>2070</v>
      </c>
      <c r="R1428" s="99"/>
      <c r="S1428" s="108" t="s">
        <v>1461</v>
      </c>
    </row>
    <row r="1429" spans="1:19" x14ac:dyDescent="0.25">
      <c r="A1429" s="136">
        <v>92</v>
      </c>
      <c r="B1429" s="108">
        <v>2347889</v>
      </c>
      <c r="C1429" s="108">
        <v>3283829</v>
      </c>
      <c r="D1429" s="137" t="s">
        <v>81</v>
      </c>
      <c r="E1429" s="108" t="s">
        <v>1470</v>
      </c>
      <c r="F1429" s="138">
        <v>2.8888888888888888E-2</v>
      </c>
      <c r="G1429" s="100" t="s">
        <v>5323</v>
      </c>
      <c r="H1429" s="108" t="s">
        <v>1692</v>
      </c>
      <c r="I1429" s="108"/>
      <c r="J1429" s="99"/>
      <c r="K1429" s="99"/>
      <c r="L1429" s="99"/>
      <c r="M1429" s="108" t="s">
        <v>2033</v>
      </c>
      <c r="N1429" s="99"/>
      <c r="O1429" s="99"/>
      <c r="P1429" s="139" t="s">
        <v>2052</v>
      </c>
      <c r="Q1429" s="99" t="s">
        <v>2070</v>
      </c>
      <c r="R1429" s="99"/>
      <c r="S1429" s="108" t="s">
        <v>1461</v>
      </c>
    </row>
    <row r="1430" spans="1:19" x14ac:dyDescent="0.25">
      <c r="A1430" s="136">
        <v>57</v>
      </c>
      <c r="B1430" s="108">
        <v>2347895</v>
      </c>
      <c r="C1430" s="108">
        <v>3283407</v>
      </c>
      <c r="D1430" s="137" t="s">
        <v>81</v>
      </c>
      <c r="E1430" s="108" t="s">
        <v>1482</v>
      </c>
      <c r="F1430" s="138">
        <v>3.7141203703703704E-2</v>
      </c>
      <c r="G1430" s="100" t="s">
        <v>5323</v>
      </c>
      <c r="H1430" s="108" t="s">
        <v>1692</v>
      </c>
      <c r="I1430" s="108"/>
      <c r="J1430" s="99"/>
      <c r="K1430" s="99"/>
      <c r="L1430" s="99"/>
      <c r="M1430" s="108" t="s">
        <v>2033</v>
      </c>
      <c r="N1430" s="99"/>
      <c r="O1430" s="99"/>
      <c r="P1430" s="139" t="s">
        <v>2052</v>
      </c>
      <c r="Q1430" s="99" t="s">
        <v>2070</v>
      </c>
      <c r="R1430" s="99"/>
      <c r="S1430" s="108" t="s">
        <v>1461</v>
      </c>
    </row>
    <row r="1431" spans="1:19" x14ac:dyDescent="0.25">
      <c r="A1431" s="136">
        <v>6</v>
      </c>
      <c r="B1431" s="108">
        <v>2347904</v>
      </c>
      <c r="C1431" s="108">
        <v>3282802</v>
      </c>
      <c r="D1431" s="137" t="s">
        <v>19</v>
      </c>
      <c r="E1431" s="108" t="s">
        <v>1466</v>
      </c>
      <c r="F1431" s="138">
        <v>2.4525462962962964E-2</v>
      </c>
      <c r="G1431" s="100" t="s">
        <v>5322</v>
      </c>
      <c r="H1431" s="108" t="s">
        <v>1692</v>
      </c>
      <c r="I1431" s="108"/>
      <c r="J1431" s="99"/>
      <c r="K1431" s="99"/>
      <c r="L1431" s="99"/>
      <c r="M1431" s="108" t="s">
        <v>2033</v>
      </c>
      <c r="N1431" s="99"/>
      <c r="O1431" s="99"/>
      <c r="P1431" s="139" t="s">
        <v>2052</v>
      </c>
      <c r="Q1431" s="99" t="s">
        <v>2070</v>
      </c>
      <c r="R1431" s="99"/>
      <c r="S1431" s="108" t="s">
        <v>1461</v>
      </c>
    </row>
    <row r="1432" spans="1:19" x14ac:dyDescent="0.25">
      <c r="A1432" s="136">
        <v>93</v>
      </c>
      <c r="B1432" s="108">
        <v>2347923</v>
      </c>
      <c r="C1432" s="108">
        <v>3283840</v>
      </c>
      <c r="D1432" s="137" t="s">
        <v>81</v>
      </c>
      <c r="E1432" s="108" t="s">
        <v>1472</v>
      </c>
      <c r="F1432" s="138">
        <v>3.1087962962962963E-2</v>
      </c>
      <c r="G1432" s="100" t="s">
        <v>5323</v>
      </c>
      <c r="H1432" s="108" t="s">
        <v>1692</v>
      </c>
      <c r="I1432" s="108"/>
      <c r="J1432" s="99"/>
      <c r="K1432" s="99"/>
      <c r="L1432" s="99"/>
      <c r="M1432" s="108" t="s">
        <v>2033</v>
      </c>
      <c r="N1432" s="99"/>
      <c r="O1432" s="99"/>
      <c r="P1432" s="139" t="s">
        <v>2052</v>
      </c>
      <c r="Q1432" s="99" t="s">
        <v>2070</v>
      </c>
      <c r="R1432" s="99"/>
      <c r="S1432" s="108" t="s">
        <v>1461</v>
      </c>
    </row>
    <row r="1433" spans="1:19" x14ac:dyDescent="0.25">
      <c r="A1433" s="136">
        <v>6</v>
      </c>
      <c r="B1433" s="108">
        <v>2347958</v>
      </c>
      <c r="C1433" s="108">
        <v>3282791</v>
      </c>
      <c r="D1433" s="137" t="s">
        <v>19</v>
      </c>
      <c r="E1433" s="108" t="s">
        <v>1466</v>
      </c>
      <c r="F1433" s="138">
        <v>2.224537037037037E-2</v>
      </c>
      <c r="G1433" s="100" t="s">
        <v>2065</v>
      </c>
      <c r="H1433" s="108" t="s">
        <v>1692</v>
      </c>
      <c r="I1433" s="108"/>
      <c r="J1433" s="99" t="s">
        <v>5321</v>
      </c>
      <c r="K1433" s="99" t="s">
        <v>5325</v>
      </c>
      <c r="L1433" s="99"/>
      <c r="M1433" s="108" t="s">
        <v>2033</v>
      </c>
      <c r="N1433" s="99"/>
      <c r="O1433" s="99"/>
      <c r="P1433" s="139" t="s">
        <v>2052</v>
      </c>
      <c r="Q1433" s="99" t="s">
        <v>2070</v>
      </c>
      <c r="R1433" s="99"/>
      <c r="S1433" s="108" t="s">
        <v>1461</v>
      </c>
    </row>
    <row r="1434" spans="1:19" x14ac:dyDescent="0.25">
      <c r="A1434" s="136">
        <v>200</v>
      </c>
      <c r="B1434" s="108">
        <v>2347966</v>
      </c>
      <c r="C1434" s="108">
        <v>3285125</v>
      </c>
      <c r="D1434" s="137" t="s">
        <v>905</v>
      </c>
      <c r="E1434" s="108" t="s">
        <v>1506</v>
      </c>
      <c r="F1434" s="138">
        <v>3.1400462962962963E-2</v>
      </c>
      <c r="G1434" s="100" t="s">
        <v>5323</v>
      </c>
      <c r="H1434" s="108" t="s">
        <v>1692</v>
      </c>
      <c r="I1434" s="108"/>
      <c r="J1434" s="99"/>
      <c r="K1434" s="99"/>
      <c r="L1434" s="99"/>
      <c r="M1434" s="108" t="s">
        <v>2033</v>
      </c>
      <c r="N1434" s="99"/>
      <c r="O1434" s="99"/>
      <c r="P1434" s="139" t="s">
        <v>2052</v>
      </c>
      <c r="Q1434" s="99" t="s">
        <v>2070</v>
      </c>
      <c r="R1434" s="99"/>
      <c r="S1434" s="108" t="s">
        <v>1461</v>
      </c>
    </row>
    <row r="1435" spans="1:19" x14ac:dyDescent="0.25">
      <c r="A1435" s="136">
        <v>233</v>
      </c>
      <c r="B1435" s="108">
        <v>2347984</v>
      </c>
      <c r="C1435" s="108">
        <v>3285520</v>
      </c>
      <c r="D1435" s="137" t="s">
        <v>990</v>
      </c>
      <c r="E1435" s="108" t="s">
        <v>1532</v>
      </c>
      <c r="F1435" s="138">
        <v>2.2060185185185186E-2</v>
      </c>
      <c r="G1435" s="100" t="s">
        <v>2065</v>
      </c>
      <c r="H1435" s="108" t="s">
        <v>1692</v>
      </c>
      <c r="I1435" s="108"/>
      <c r="J1435" s="99" t="s">
        <v>5321</v>
      </c>
      <c r="K1435" s="99" t="s">
        <v>5325</v>
      </c>
      <c r="L1435" s="99"/>
      <c r="M1435" s="108" t="s">
        <v>2033</v>
      </c>
      <c r="N1435" s="99"/>
      <c r="O1435" s="99"/>
      <c r="P1435" s="139" t="s">
        <v>2052</v>
      </c>
      <c r="Q1435" s="99" t="s">
        <v>2070</v>
      </c>
      <c r="R1435" s="99"/>
      <c r="S1435" s="108" t="s">
        <v>1461</v>
      </c>
    </row>
    <row r="1436" spans="1:19" x14ac:dyDescent="0.25">
      <c r="A1436" s="136">
        <v>57</v>
      </c>
      <c r="B1436" s="108">
        <v>2347986</v>
      </c>
      <c r="C1436" s="108">
        <v>3283408</v>
      </c>
      <c r="D1436" s="137" t="s">
        <v>81</v>
      </c>
      <c r="E1436" s="108" t="s">
        <v>1482</v>
      </c>
      <c r="F1436" s="138">
        <v>2.9699074074074076E-2</v>
      </c>
      <c r="G1436" s="100" t="s">
        <v>5323</v>
      </c>
      <c r="H1436" s="108" t="s">
        <v>1692</v>
      </c>
      <c r="I1436" s="108"/>
      <c r="J1436" s="99"/>
      <c r="K1436" s="99"/>
      <c r="L1436" s="99"/>
      <c r="M1436" s="108" t="s">
        <v>2033</v>
      </c>
      <c r="N1436" s="99"/>
      <c r="O1436" s="99"/>
      <c r="P1436" s="139" t="s">
        <v>2052</v>
      </c>
      <c r="Q1436" s="99" t="s">
        <v>2070</v>
      </c>
      <c r="R1436" s="99"/>
      <c r="S1436" s="108" t="s">
        <v>1461</v>
      </c>
    </row>
    <row r="1437" spans="1:19" x14ac:dyDescent="0.25">
      <c r="A1437" s="136">
        <v>92</v>
      </c>
      <c r="B1437" s="108">
        <v>2347993</v>
      </c>
      <c r="C1437" s="108">
        <v>3283831</v>
      </c>
      <c r="D1437" s="137" t="s">
        <v>81</v>
      </c>
      <c r="E1437" s="108" t="s">
        <v>1470</v>
      </c>
      <c r="F1437" s="138">
        <v>2.9629629629629631E-2</v>
      </c>
      <c r="G1437" s="100" t="s">
        <v>5323</v>
      </c>
      <c r="H1437" s="108" t="s">
        <v>1692</v>
      </c>
      <c r="I1437" s="108"/>
      <c r="J1437" s="99"/>
      <c r="K1437" s="99"/>
      <c r="L1437" s="99"/>
      <c r="M1437" s="108" t="s">
        <v>2033</v>
      </c>
      <c r="N1437" s="99"/>
      <c r="O1437" s="99"/>
      <c r="P1437" s="139" t="s">
        <v>2052</v>
      </c>
      <c r="Q1437" s="99" t="s">
        <v>2070</v>
      </c>
      <c r="R1437" s="99"/>
      <c r="S1437" s="108" t="s">
        <v>1461</v>
      </c>
    </row>
    <row r="1438" spans="1:19" x14ac:dyDescent="0.25">
      <c r="A1438" s="136">
        <v>6</v>
      </c>
      <c r="B1438" s="108">
        <v>2348011</v>
      </c>
      <c r="C1438" s="108">
        <v>3282794</v>
      </c>
      <c r="D1438" s="137" t="s">
        <v>19</v>
      </c>
      <c r="E1438" s="108" t="s">
        <v>1466</v>
      </c>
      <c r="F1438" s="138">
        <v>2.4375000000000001E-2</v>
      </c>
      <c r="G1438" s="100" t="s">
        <v>5322</v>
      </c>
      <c r="H1438" s="108" t="s">
        <v>1692</v>
      </c>
      <c r="I1438" s="108"/>
      <c r="J1438" s="99"/>
      <c r="K1438" s="99"/>
      <c r="L1438" s="99"/>
      <c r="M1438" s="108" t="s">
        <v>2033</v>
      </c>
      <c r="N1438" s="99"/>
      <c r="O1438" s="99"/>
      <c r="P1438" s="139" t="s">
        <v>2052</v>
      </c>
      <c r="Q1438" s="99" t="s">
        <v>2070</v>
      </c>
      <c r="R1438" s="99"/>
      <c r="S1438" s="108" t="s">
        <v>1461</v>
      </c>
    </row>
    <row r="1439" spans="1:19" x14ac:dyDescent="0.25">
      <c r="A1439" s="136">
        <v>172</v>
      </c>
      <c r="B1439" s="108">
        <v>2348016</v>
      </c>
      <c r="C1439" s="108">
        <v>3284783</v>
      </c>
      <c r="D1439" s="137" t="s">
        <v>806</v>
      </c>
      <c r="E1439" s="108" t="s">
        <v>1500</v>
      </c>
      <c r="F1439" s="138">
        <v>3.3912037037037039E-2</v>
      </c>
      <c r="G1439" s="100" t="s">
        <v>5323</v>
      </c>
      <c r="H1439" s="108" t="s">
        <v>1692</v>
      </c>
      <c r="I1439" s="108"/>
      <c r="J1439" s="99"/>
      <c r="K1439" s="99"/>
      <c r="L1439" s="99"/>
      <c r="M1439" s="108" t="s">
        <v>2033</v>
      </c>
      <c r="N1439" s="99"/>
      <c r="O1439" s="99"/>
      <c r="P1439" s="139" t="s">
        <v>2052</v>
      </c>
      <c r="Q1439" s="99" t="s">
        <v>2070</v>
      </c>
      <c r="R1439" s="99"/>
      <c r="S1439" s="108" t="s">
        <v>1461</v>
      </c>
    </row>
    <row r="1440" spans="1:19" x14ac:dyDescent="0.25">
      <c r="A1440" s="136">
        <v>93</v>
      </c>
      <c r="B1440" s="108">
        <v>2348017</v>
      </c>
      <c r="C1440" s="108">
        <v>3283841</v>
      </c>
      <c r="D1440" s="137" t="s">
        <v>81</v>
      </c>
      <c r="E1440" s="108" t="s">
        <v>1472</v>
      </c>
      <c r="F1440" s="138">
        <v>2.9629629629629631E-2</v>
      </c>
      <c r="G1440" s="100" t="s">
        <v>5323</v>
      </c>
      <c r="H1440" s="108" t="s">
        <v>1692</v>
      </c>
      <c r="I1440" s="108"/>
      <c r="J1440" s="99"/>
      <c r="K1440" s="99"/>
      <c r="L1440" s="99"/>
      <c r="M1440" s="108" t="s">
        <v>2033</v>
      </c>
      <c r="N1440" s="99"/>
      <c r="O1440" s="99"/>
      <c r="P1440" s="139" t="s">
        <v>2052</v>
      </c>
      <c r="Q1440" s="99" t="s">
        <v>2070</v>
      </c>
      <c r="R1440" s="99"/>
      <c r="S1440" s="108" t="s">
        <v>1461</v>
      </c>
    </row>
    <row r="1441" spans="1:19" x14ac:dyDescent="0.25">
      <c r="A1441" s="136">
        <v>57</v>
      </c>
      <c r="B1441" s="108">
        <v>2348043</v>
      </c>
      <c r="C1441" s="108">
        <v>3283409</v>
      </c>
      <c r="D1441" s="137" t="s">
        <v>81</v>
      </c>
      <c r="E1441" s="108" t="s">
        <v>1482</v>
      </c>
      <c r="F1441" s="138">
        <v>2.9849537037037036E-2</v>
      </c>
      <c r="G1441" s="100" t="s">
        <v>5323</v>
      </c>
      <c r="H1441" s="108" t="s">
        <v>1692</v>
      </c>
      <c r="I1441" s="108"/>
      <c r="J1441" s="99"/>
      <c r="K1441" s="99"/>
      <c r="L1441" s="99"/>
      <c r="M1441" s="108" t="s">
        <v>2033</v>
      </c>
      <c r="N1441" s="99"/>
      <c r="O1441" s="99"/>
      <c r="P1441" s="139" t="s">
        <v>2052</v>
      </c>
      <c r="Q1441" s="99" t="s">
        <v>2069</v>
      </c>
      <c r="R1441" s="99"/>
      <c r="S1441" s="108" t="s">
        <v>1461</v>
      </c>
    </row>
    <row r="1442" spans="1:19" x14ac:dyDescent="0.25">
      <c r="A1442" s="136">
        <v>30</v>
      </c>
      <c r="B1442" s="108">
        <v>2348049</v>
      </c>
      <c r="C1442" s="108">
        <v>3283080</v>
      </c>
      <c r="D1442" s="137" t="s">
        <v>96</v>
      </c>
      <c r="E1442" s="108" t="s">
        <v>1636</v>
      </c>
      <c r="F1442" s="138">
        <v>2.1493055555555557E-2</v>
      </c>
      <c r="G1442" s="100" t="s">
        <v>2065</v>
      </c>
      <c r="H1442" s="108" t="s">
        <v>1692</v>
      </c>
      <c r="I1442" s="108"/>
      <c r="J1442" s="99" t="s">
        <v>5321</v>
      </c>
      <c r="K1442" s="99" t="s">
        <v>5325</v>
      </c>
      <c r="L1442" s="99"/>
      <c r="M1442" s="108" t="s">
        <v>2033</v>
      </c>
      <c r="N1442" s="99"/>
      <c r="O1442" s="99"/>
      <c r="P1442" s="139" t="s">
        <v>2052</v>
      </c>
      <c r="Q1442" s="99" t="s">
        <v>2070</v>
      </c>
      <c r="R1442" s="99"/>
      <c r="S1442" s="108" t="s">
        <v>1461</v>
      </c>
    </row>
    <row r="1443" spans="1:19" x14ac:dyDescent="0.25">
      <c r="A1443" s="136">
        <v>56</v>
      </c>
      <c r="B1443" s="108">
        <v>2348075</v>
      </c>
      <c r="C1443" s="108">
        <v>3283396</v>
      </c>
      <c r="D1443" s="137" t="s">
        <v>81</v>
      </c>
      <c r="E1443" s="108" t="s">
        <v>1634</v>
      </c>
      <c r="F1443" s="138">
        <v>3.8599537037037036E-2</v>
      </c>
      <c r="G1443" s="100" t="s">
        <v>5323</v>
      </c>
      <c r="H1443" s="108" t="s">
        <v>1692</v>
      </c>
      <c r="I1443" s="108"/>
      <c r="J1443" s="99"/>
      <c r="K1443" s="99"/>
      <c r="L1443" s="99"/>
      <c r="M1443" s="108" t="s">
        <v>2033</v>
      </c>
      <c r="N1443" s="99"/>
      <c r="O1443" s="99"/>
      <c r="P1443" s="139" t="s">
        <v>2052</v>
      </c>
      <c r="Q1443" s="99" t="s">
        <v>2070</v>
      </c>
      <c r="R1443" s="99"/>
      <c r="S1443" s="108" t="s">
        <v>1461</v>
      </c>
    </row>
    <row r="1444" spans="1:19" x14ac:dyDescent="0.25">
      <c r="A1444" s="136">
        <v>200</v>
      </c>
      <c r="B1444" s="108">
        <v>2348077</v>
      </c>
      <c r="C1444" s="108">
        <v>3285126</v>
      </c>
      <c r="D1444" s="137" t="s">
        <v>905</v>
      </c>
      <c r="E1444" s="108" t="s">
        <v>1506</v>
      </c>
      <c r="F1444" s="138">
        <v>4.1979166666666665E-2</v>
      </c>
      <c r="G1444" s="100" t="s">
        <v>5323</v>
      </c>
      <c r="H1444" s="108" t="s">
        <v>1692</v>
      </c>
      <c r="I1444" s="108"/>
      <c r="J1444" s="99"/>
      <c r="K1444" s="99"/>
      <c r="L1444" s="99"/>
      <c r="M1444" s="108" t="s">
        <v>2033</v>
      </c>
      <c r="N1444" s="99"/>
      <c r="O1444" s="99"/>
      <c r="P1444" s="139" t="s">
        <v>2052</v>
      </c>
      <c r="Q1444" s="99" t="s">
        <v>2070</v>
      </c>
      <c r="R1444" s="99"/>
      <c r="S1444" s="108" t="s">
        <v>1461</v>
      </c>
    </row>
    <row r="1445" spans="1:19" x14ac:dyDescent="0.25">
      <c r="A1445" s="136">
        <v>92</v>
      </c>
      <c r="B1445" s="108">
        <v>2348090</v>
      </c>
      <c r="C1445" s="108">
        <v>3283832</v>
      </c>
      <c r="D1445" s="137" t="s">
        <v>81</v>
      </c>
      <c r="E1445" s="108" t="s">
        <v>1470</v>
      </c>
      <c r="F1445" s="138">
        <v>2.8148148148148148E-2</v>
      </c>
      <c r="G1445" s="100" t="s">
        <v>5323</v>
      </c>
      <c r="H1445" s="108" t="s">
        <v>1692</v>
      </c>
      <c r="I1445" s="108"/>
      <c r="J1445" s="99"/>
      <c r="K1445" s="99"/>
      <c r="L1445" s="99"/>
      <c r="M1445" s="108" t="s">
        <v>2033</v>
      </c>
      <c r="N1445" s="99"/>
      <c r="O1445" s="99"/>
      <c r="P1445" s="139" t="s">
        <v>2052</v>
      </c>
      <c r="Q1445" s="99" t="s">
        <v>2070</v>
      </c>
      <c r="R1445" s="99"/>
      <c r="S1445" s="108" t="s">
        <v>1461</v>
      </c>
    </row>
    <row r="1446" spans="1:19" x14ac:dyDescent="0.25">
      <c r="A1446" s="136">
        <v>172</v>
      </c>
      <c r="B1446" s="108">
        <v>2348117</v>
      </c>
      <c r="C1446" s="108">
        <v>3284784</v>
      </c>
      <c r="D1446" s="137" t="s">
        <v>806</v>
      </c>
      <c r="E1446" s="108" t="s">
        <v>1500</v>
      </c>
      <c r="F1446" s="138">
        <v>3.3391203703703701E-2</v>
      </c>
      <c r="G1446" s="100" t="s">
        <v>5323</v>
      </c>
      <c r="H1446" s="108" t="s">
        <v>1692</v>
      </c>
      <c r="I1446" s="108"/>
      <c r="J1446" s="99"/>
      <c r="K1446" s="99"/>
      <c r="L1446" s="99"/>
      <c r="M1446" s="108" t="s">
        <v>2033</v>
      </c>
      <c r="N1446" s="99"/>
      <c r="O1446" s="99"/>
      <c r="P1446" s="139" t="s">
        <v>2052</v>
      </c>
      <c r="Q1446" s="99" t="s">
        <v>2070</v>
      </c>
      <c r="R1446" s="99"/>
      <c r="S1446" s="108" t="s">
        <v>1461</v>
      </c>
    </row>
    <row r="1447" spans="1:19" x14ac:dyDescent="0.25">
      <c r="A1447" s="136">
        <v>56</v>
      </c>
      <c r="B1447" s="108">
        <v>2348132</v>
      </c>
      <c r="C1447" s="108">
        <v>3283395</v>
      </c>
      <c r="D1447" s="137" t="s">
        <v>81</v>
      </c>
      <c r="E1447" s="108" t="s">
        <v>1634</v>
      </c>
      <c r="F1447" s="138">
        <v>3.4467592592592591E-2</v>
      </c>
      <c r="G1447" s="100" t="s">
        <v>5323</v>
      </c>
      <c r="H1447" s="108" t="s">
        <v>1692</v>
      </c>
      <c r="I1447" s="108"/>
      <c r="J1447" s="99"/>
      <c r="K1447" s="99"/>
      <c r="L1447" s="99"/>
      <c r="M1447" s="108" t="s">
        <v>2033</v>
      </c>
      <c r="N1447" s="99"/>
      <c r="O1447" s="99"/>
      <c r="P1447" s="139" t="s">
        <v>2052</v>
      </c>
      <c r="Q1447" s="99" t="s">
        <v>2070</v>
      </c>
      <c r="R1447" s="99"/>
      <c r="S1447" s="108" t="s">
        <v>1461</v>
      </c>
    </row>
    <row r="1448" spans="1:19" x14ac:dyDescent="0.25">
      <c r="A1448" s="136">
        <v>6</v>
      </c>
      <c r="B1448" s="108">
        <v>2348142</v>
      </c>
      <c r="C1448" s="108">
        <v>3282796</v>
      </c>
      <c r="D1448" s="137" t="s">
        <v>19</v>
      </c>
      <c r="E1448" s="108" t="s">
        <v>1466</v>
      </c>
      <c r="F1448" s="138">
        <v>2.3506944444444445E-2</v>
      </c>
      <c r="G1448" s="100" t="s">
        <v>2065</v>
      </c>
      <c r="H1448" s="108" t="s">
        <v>1692</v>
      </c>
      <c r="I1448" s="108"/>
      <c r="J1448" s="99" t="s">
        <v>5321</v>
      </c>
      <c r="K1448" s="99" t="s">
        <v>5325</v>
      </c>
      <c r="L1448" s="99"/>
      <c r="M1448" s="108" t="s">
        <v>2033</v>
      </c>
      <c r="N1448" s="99"/>
      <c r="O1448" s="99"/>
      <c r="P1448" s="139" t="s">
        <v>2052</v>
      </c>
      <c r="Q1448" s="99" t="s">
        <v>2070</v>
      </c>
      <c r="R1448" s="99"/>
      <c r="S1448" s="108" t="s">
        <v>1461</v>
      </c>
    </row>
    <row r="1449" spans="1:19" x14ac:dyDescent="0.25">
      <c r="A1449" s="136">
        <v>93</v>
      </c>
      <c r="B1449" s="108">
        <v>2348151</v>
      </c>
      <c r="C1449" s="108">
        <v>3283843</v>
      </c>
      <c r="D1449" s="137" t="s">
        <v>81</v>
      </c>
      <c r="E1449" s="108" t="s">
        <v>1472</v>
      </c>
      <c r="F1449" s="138">
        <v>2.9108796296296296E-2</v>
      </c>
      <c r="G1449" s="100" t="s">
        <v>5323</v>
      </c>
      <c r="H1449" s="108" t="s">
        <v>1692</v>
      </c>
      <c r="I1449" s="108"/>
      <c r="J1449" s="99"/>
      <c r="K1449" s="99"/>
      <c r="L1449" s="99"/>
      <c r="M1449" s="108" t="s">
        <v>2033</v>
      </c>
      <c r="N1449" s="99"/>
      <c r="O1449" s="99"/>
      <c r="P1449" s="139" t="s">
        <v>2052</v>
      </c>
      <c r="Q1449" s="99" t="s">
        <v>2070</v>
      </c>
      <c r="R1449" s="99"/>
      <c r="S1449" s="108" t="s">
        <v>1461</v>
      </c>
    </row>
    <row r="1450" spans="1:19" x14ac:dyDescent="0.25">
      <c r="A1450" s="136">
        <v>30</v>
      </c>
      <c r="B1450" s="108">
        <v>2348179</v>
      </c>
      <c r="C1450" s="108">
        <v>3283082</v>
      </c>
      <c r="D1450" s="137" t="s">
        <v>96</v>
      </c>
      <c r="E1450" s="108" t="s">
        <v>1636</v>
      </c>
      <c r="F1450" s="138">
        <v>2.4247685185185185E-2</v>
      </c>
      <c r="G1450" s="100" t="s">
        <v>2065</v>
      </c>
      <c r="H1450" s="108" t="s">
        <v>1692</v>
      </c>
      <c r="I1450" s="108"/>
      <c r="J1450" s="99" t="s">
        <v>5321</v>
      </c>
      <c r="K1450" s="99" t="s">
        <v>5325</v>
      </c>
      <c r="L1450" s="99"/>
      <c r="M1450" s="108" t="s">
        <v>2033</v>
      </c>
      <c r="N1450" s="99"/>
      <c r="O1450" s="99"/>
      <c r="P1450" s="139" t="s">
        <v>2052</v>
      </c>
      <c r="Q1450" s="99" t="s">
        <v>2070</v>
      </c>
      <c r="R1450" s="99"/>
      <c r="S1450" s="108" t="s">
        <v>1461</v>
      </c>
    </row>
    <row r="1451" spans="1:19" x14ac:dyDescent="0.25">
      <c r="A1451" s="136">
        <v>178</v>
      </c>
      <c r="B1451" s="108">
        <v>2348188</v>
      </c>
      <c r="C1451" s="108">
        <v>3284856</v>
      </c>
      <c r="D1451" s="137" t="s">
        <v>806</v>
      </c>
      <c r="E1451" s="108" t="s">
        <v>2020</v>
      </c>
      <c r="F1451" s="138">
        <v>4.5324074074074072E-2</v>
      </c>
      <c r="G1451" s="100" t="s">
        <v>5323</v>
      </c>
      <c r="H1451" s="108" t="s">
        <v>1692</v>
      </c>
      <c r="I1451" s="108"/>
      <c r="J1451" s="99"/>
      <c r="K1451" s="99"/>
      <c r="L1451" s="99"/>
      <c r="M1451" s="108" t="s">
        <v>2033</v>
      </c>
      <c r="N1451" s="99"/>
      <c r="O1451" s="99"/>
      <c r="P1451" s="139" t="s">
        <v>2052</v>
      </c>
      <c r="Q1451" s="99" t="s">
        <v>2070</v>
      </c>
      <c r="R1451" s="99"/>
      <c r="S1451" s="108" t="s">
        <v>1461</v>
      </c>
    </row>
    <row r="1452" spans="1:19" x14ac:dyDescent="0.25">
      <c r="A1452" s="136">
        <v>29</v>
      </c>
      <c r="B1452" s="108">
        <v>2348250</v>
      </c>
      <c r="C1452" s="108">
        <v>3283068</v>
      </c>
      <c r="D1452" s="137" t="s">
        <v>96</v>
      </c>
      <c r="E1452" s="108" t="s">
        <v>1638</v>
      </c>
      <c r="F1452" s="138">
        <v>2.4930555555555556E-2</v>
      </c>
      <c r="G1452" s="100" t="s">
        <v>5322</v>
      </c>
      <c r="H1452" s="108" t="s">
        <v>1692</v>
      </c>
      <c r="I1452" s="108"/>
      <c r="J1452" s="99"/>
      <c r="K1452" s="99"/>
      <c r="L1452" s="99"/>
      <c r="M1452" s="108" t="s">
        <v>2033</v>
      </c>
      <c r="N1452" s="99"/>
      <c r="O1452" s="99"/>
      <c r="P1452" s="139" t="s">
        <v>2052</v>
      </c>
      <c r="Q1452" s="99" t="s">
        <v>2070</v>
      </c>
      <c r="R1452" s="99"/>
      <c r="S1452" s="108" t="s">
        <v>1461</v>
      </c>
    </row>
    <row r="1453" spans="1:19" x14ac:dyDescent="0.25">
      <c r="A1453" s="136">
        <v>172</v>
      </c>
      <c r="B1453" s="108">
        <v>2348257</v>
      </c>
      <c r="C1453" s="108">
        <v>3284785</v>
      </c>
      <c r="D1453" s="137" t="s">
        <v>806</v>
      </c>
      <c r="E1453" s="108" t="s">
        <v>1500</v>
      </c>
      <c r="F1453" s="138">
        <v>3.2685185185185185E-2</v>
      </c>
      <c r="G1453" s="100" t="s">
        <v>5323</v>
      </c>
      <c r="H1453" s="108" t="s">
        <v>1692</v>
      </c>
      <c r="I1453" s="108"/>
      <c r="J1453" s="99"/>
      <c r="K1453" s="99"/>
      <c r="L1453" s="99"/>
      <c r="M1453" s="108" t="s">
        <v>2033</v>
      </c>
      <c r="N1453" s="99"/>
      <c r="O1453" s="99"/>
      <c r="P1453" s="139" t="s">
        <v>2052</v>
      </c>
      <c r="Q1453" s="99" t="s">
        <v>2070</v>
      </c>
      <c r="R1453" s="99"/>
      <c r="S1453" s="108" t="s">
        <v>1461</v>
      </c>
    </row>
    <row r="1454" spans="1:19" x14ac:dyDescent="0.25">
      <c r="A1454" s="136">
        <v>56</v>
      </c>
      <c r="B1454" s="108">
        <v>2348286</v>
      </c>
      <c r="C1454" s="108">
        <v>3283397</v>
      </c>
      <c r="D1454" s="137" t="s">
        <v>81</v>
      </c>
      <c r="E1454" s="108" t="s">
        <v>1634</v>
      </c>
      <c r="F1454" s="138">
        <v>3.4502314814814812E-2</v>
      </c>
      <c r="G1454" s="100" t="s">
        <v>5323</v>
      </c>
      <c r="H1454" s="108" t="s">
        <v>1692</v>
      </c>
      <c r="I1454" s="108"/>
      <c r="J1454" s="99"/>
      <c r="K1454" s="99"/>
      <c r="L1454" s="99"/>
      <c r="M1454" s="108" t="s">
        <v>2033</v>
      </c>
      <c r="N1454" s="99"/>
      <c r="O1454" s="99"/>
      <c r="P1454" s="139" t="s">
        <v>2052</v>
      </c>
      <c r="Q1454" s="99" t="s">
        <v>2070</v>
      </c>
      <c r="R1454" s="99"/>
      <c r="S1454" s="108" t="s">
        <v>1461</v>
      </c>
    </row>
    <row r="1455" spans="1:19" x14ac:dyDescent="0.25">
      <c r="A1455" s="136">
        <v>57</v>
      </c>
      <c r="B1455" s="108">
        <v>2348317</v>
      </c>
      <c r="C1455" s="108">
        <v>3283411</v>
      </c>
      <c r="D1455" s="137" t="s">
        <v>81</v>
      </c>
      <c r="E1455" s="108" t="s">
        <v>1482</v>
      </c>
      <c r="F1455" s="138">
        <v>3.349537037037037E-2</v>
      </c>
      <c r="G1455" s="100" t="s">
        <v>5323</v>
      </c>
      <c r="H1455" s="108" t="s">
        <v>1692</v>
      </c>
      <c r="I1455" s="108"/>
      <c r="J1455" s="99"/>
      <c r="K1455" s="99"/>
      <c r="L1455" s="99"/>
      <c r="M1455" s="108" t="s">
        <v>2033</v>
      </c>
      <c r="N1455" s="99"/>
      <c r="O1455" s="99"/>
      <c r="P1455" s="139" t="s">
        <v>2052</v>
      </c>
      <c r="Q1455" s="99" t="s">
        <v>2070</v>
      </c>
      <c r="R1455" s="99"/>
      <c r="S1455" s="108" t="s">
        <v>1461</v>
      </c>
    </row>
    <row r="1456" spans="1:19" x14ac:dyDescent="0.25">
      <c r="A1456" s="136">
        <v>233</v>
      </c>
      <c r="B1456" s="108">
        <v>2348344</v>
      </c>
      <c r="C1456" s="108">
        <v>3285522</v>
      </c>
      <c r="D1456" s="137" t="s">
        <v>990</v>
      </c>
      <c r="E1456" s="108" t="s">
        <v>1532</v>
      </c>
      <c r="F1456" s="138">
        <v>2.2175925925925925E-2</v>
      </c>
      <c r="G1456" s="100" t="s">
        <v>2065</v>
      </c>
      <c r="H1456" s="108" t="s">
        <v>1692</v>
      </c>
      <c r="I1456" s="108"/>
      <c r="J1456" s="99" t="s">
        <v>5321</v>
      </c>
      <c r="K1456" s="99" t="s">
        <v>5325</v>
      </c>
      <c r="L1456" s="99"/>
      <c r="M1456" s="108" t="s">
        <v>2033</v>
      </c>
      <c r="N1456" s="99"/>
      <c r="O1456" s="99"/>
      <c r="P1456" s="139" t="s">
        <v>2052</v>
      </c>
      <c r="Q1456" s="99" t="s">
        <v>2070</v>
      </c>
      <c r="R1456" s="99"/>
      <c r="S1456" s="108" t="s">
        <v>1461</v>
      </c>
    </row>
    <row r="1457" spans="1:19" x14ac:dyDescent="0.25">
      <c r="A1457" s="136">
        <v>30</v>
      </c>
      <c r="B1457" s="108">
        <v>2348345</v>
      </c>
      <c r="C1457" s="108">
        <v>3283085</v>
      </c>
      <c r="D1457" s="137" t="s">
        <v>96</v>
      </c>
      <c r="E1457" s="108" t="s">
        <v>1636</v>
      </c>
      <c r="F1457" s="138">
        <v>2.1631944444444443E-2</v>
      </c>
      <c r="G1457" s="100" t="s">
        <v>2065</v>
      </c>
      <c r="H1457" s="108" t="s">
        <v>1692</v>
      </c>
      <c r="I1457" s="108"/>
      <c r="J1457" s="99" t="s">
        <v>5321</v>
      </c>
      <c r="K1457" s="99" t="s">
        <v>5325</v>
      </c>
      <c r="L1457" s="99"/>
      <c r="M1457" s="108" t="s">
        <v>2033</v>
      </c>
      <c r="N1457" s="99"/>
      <c r="O1457" s="99"/>
      <c r="P1457" s="139" t="s">
        <v>2052</v>
      </c>
      <c r="Q1457" s="99" t="s">
        <v>2070</v>
      </c>
      <c r="R1457" s="99"/>
      <c r="S1457" s="108" t="s">
        <v>1461</v>
      </c>
    </row>
    <row r="1458" spans="1:19" x14ac:dyDescent="0.25">
      <c r="A1458" s="136">
        <v>92</v>
      </c>
      <c r="B1458" s="108">
        <v>2348354</v>
      </c>
      <c r="C1458" s="108">
        <v>3283834</v>
      </c>
      <c r="D1458" s="137" t="s">
        <v>81</v>
      </c>
      <c r="E1458" s="108" t="s">
        <v>1470</v>
      </c>
      <c r="F1458" s="138">
        <v>3.2118055555555552E-2</v>
      </c>
      <c r="G1458" s="100" t="s">
        <v>5323</v>
      </c>
      <c r="H1458" s="108" t="s">
        <v>1692</v>
      </c>
      <c r="I1458" s="108"/>
      <c r="J1458" s="99"/>
      <c r="K1458" s="99"/>
      <c r="L1458" s="99"/>
      <c r="M1458" s="108" t="s">
        <v>2033</v>
      </c>
      <c r="N1458" s="99"/>
      <c r="O1458" s="99"/>
      <c r="P1458" s="139" t="s">
        <v>2052</v>
      </c>
      <c r="Q1458" s="99" t="s">
        <v>2070</v>
      </c>
      <c r="R1458" s="99"/>
      <c r="S1458" s="108" t="s">
        <v>1461</v>
      </c>
    </row>
    <row r="1459" spans="1:19" x14ac:dyDescent="0.25">
      <c r="A1459" s="136">
        <v>93</v>
      </c>
      <c r="B1459" s="108">
        <v>2348355</v>
      </c>
      <c r="C1459" s="108">
        <v>3283844</v>
      </c>
      <c r="D1459" s="137" t="s">
        <v>81</v>
      </c>
      <c r="E1459" s="108" t="s">
        <v>1472</v>
      </c>
      <c r="F1459" s="138">
        <v>3.0451388888888889E-2</v>
      </c>
      <c r="G1459" s="100" t="s">
        <v>5323</v>
      </c>
      <c r="H1459" s="108" t="s">
        <v>1692</v>
      </c>
      <c r="I1459" s="108"/>
      <c r="J1459" s="99"/>
      <c r="K1459" s="99"/>
      <c r="L1459" s="99"/>
      <c r="M1459" s="108" t="s">
        <v>2033</v>
      </c>
      <c r="N1459" s="99"/>
      <c r="O1459" s="99"/>
      <c r="P1459" s="139" t="s">
        <v>2052</v>
      </c>
      <c r="Q1459" s="99" t="s">
        <v>2070</v>
      </c>
      <c r="R1459" s="99"/>
      <c r="S1459" s="108" t="s">
        <v>1461</v>
      </c>
    </row>
    <row r="1460" spans="1:19" x14ac:dyDescent="0.25">
      <c r="A1460" s="136">
        <v>29</v>
      </c>
      <c r="B1460" s="108">
        <v>2348358</v>
      </c>
      <c r="C1460" s="108">
        <v>3283069</v>
      </c>
      <c r="D1460" s="137" t="s">
        <v>96</v>
      </c>
      <c r="E1460" s="108" t="s">
        <v>1638</v>
      </c>
      <c r="F1460" s="138">
        <v>2.1180555555555557E-2</v>
      </c>
      <c r="G1460" s="100" t="s">
        <v>2065</v>
      </c>
      <c r="H1460" s="108" t="s">
        <v>1692</v>
      </c>
      <c r="I1460" s="108"/>
      <c r="J1460" s="99" t="s">
        <v>5321</v>
      </c>
      <c r="K1460" s="99" t="s">
        <v>5325</v>
      </c>
      <c r="L1460" s="99"/>
      <c r="M1460" s="108" t="s">
        <v>2033</v>
      </c>
      <c r="N1460" s="99"/>
      <c r="O1460" s="99"/>
      <c r="P1460" s="139" t="s">
        <v>2052</v>
      </c>
      <c r="Q1460" s="99" t="s">
        <v>2070</v>
      </c>
      <c r="R1460" s="99"/>
      <c r="S1460" s="108" t="s">
        <v>1461</v>
      </c>
    </row>
    <row r="1461" spans="1:19" x14ac:dyDescent="0.25">
      <c r="A1461" s="136">
        <v>178</v>
      </c>
      <c r="B1461" s="108">
        <v>2348364</v>
      </c>
      <c r="C1461" s="108">
        <v>3284857</v>
      </c>
      <c r="D1461" s="137" t="s">
        <v>806</v>
      </c>
      <c r="E1461" s="108" t="s">
        <v>2020</v>
      </c>
      <c r="F1461" s="138">
        <v>3.5694444444444445E-2</v>
      </c>
      <c r="G1461" s="100" t="s">
        <v>5323</v>
      </c>
      <c r="H1461" s="108" t="s">
        <v>1692</v>
      </c>
      <c r="I1461" s="108"/>
      <c r="J1461" s="99"/>
      <c r="K1461" s="99"/>
      <c r="L1461" s="99"/>
      <c r="M1461" s="108" t="s">
        <v>2033</v>
      </c>
      <c r="N1461" s="99"/>
      <c r="O1461" s="99"/>
      <c r="P1461" s="139" t="s">
        <v>2052</v>
      </c>
      <c r="Q1461" s="99" t="s">
        <v>2070</v>
      </c>
      <c r="R1461" s="99"/>
      <c r="S1461" s="108" t="s">
        <v>1461</v>
      </c>
    </row>
    <row r="1462" spans="1:19" x14ac:dyDescent="0.25">
      <c r="A1462" s="136">
        <v>172</v>
      </c>
      <c r="B1462" s="108">
        <v>2348379</v>
      </c>
      <c r="C1462" s="108">
        <v>3284786</v>
      </c>
      <c r="D1462" s="137" t="s">
        <v>806</v>
      </c>
      <c r="E1462" s="108" t="s">
        <v>1500</v>
      </c>
      <c r="F1462" s="138">
        <v>3.3958333333333333E-2</v>
      </c>
      <c r="G1462" s="100" t="s">
        <v>5323</v>
      </c>
      <c r="H1462" s="108" t="s">
        <v>1692</v>
      </c>
      <c r="I1462" s="108"/>
      <c r="J1462" s="99"/>
      <c r="K1462" s="99"/>
      <c r="L1462" s="99"/>
      <c r="M1462" s="108" t="s">
        <v>2033</v>
      </c>
      <c r="N1462" s="99"/>
      <c r="O1462" s="99"/>
      <c r="P1462" s="139" t="s">
        <v>2052</v>
      </c>
      <c r="Q1462" s="99" t="s">
        <v>2070</v>
      </c>
      <c r="R1462" s="99"/>
      <c r="S1462" s="108" t="s">
        <v>1461</v>
      </c>
    </row>
    <row r="1463" spans="1:19" x14ac:dyDescent="0.25">
      <c r="A1463" s="136">
        <v>43</v>
      </c>
      <c r="B1463" s="108">
        <v>2348383</v>
      </c>
      <c r="C1463" s="108">
        <v>3283235</v>
      </c>
      <c r="D1463" s="137" t="s">
        <v>96</v>
      </c>
      <c r="E1463" s="108" t="s">
        <v>1635</v>
      </c>
      <c r="F1463" s="138">
        <v>2.8599537037037038E-2</v>
      </c>
      <c r="G1463" s="100" t="s">
        <v>5323</v>
      </c>
      <c r="H1463" s="108" t="s">
        <v>1692</v>
      </c>
      <c r="I1463" s="108"/>
      <c r="J1463" s="99"/>
      <c r="K1463" s="99"/>
      <c r="L1463" s="99"/>
      <c r="M1463" s="108" t="s">
        <v>2033</v>
      </c>
      <c r="N1463" s="99"/>
      <c r="O1463" s="99"/>
      <c r="P1463" s="139" t="s">
        <v>2052</v>
      </c>
      <c r="Q1463" s="99" t="s">
        <v>2070</v>
      </c>
      <c r="R1463" s="99"/>
      <c r="S1463" s="108" t="s">
        <v>1461</v>
      </c>
    </row>
    <row r="1464" spans="1:19" x14ac:dyDescent="0.25">
      <c r="A1464" s="136">
        <v>220</v>
      </c>
      <c r="B1464" s="108">
        <v>2348417</v>
      </c>
      <c r="C1464" s="108">
        <v>3285359</v>
      </c>
      <c r="D1464" s="137" t="s">
        <v>990</v>
      </c>
      <c r="E1464" s="108" t="s">
        <v>1524</v>
      </c>
      <c r="F1464" s="138">
        <v>4.0914351851851855E-2</v>
      </c>
      <c r="G1464" s="100" t="s">
        <v>5323</v>
      </c>
      <c r="H1464" s="108" t="s">
        <v>1692</v>
      </c>
      <c r="I1464" s="108"/>
      <c r="J1464" s="99"/>
      <c r="K1464" s="99"/>
      <c r="L1464" s="99"/>
      <c r="M1464" s="108" t="s">
        <v>2033</v>
      </c>
      <c r="N1464" s="99"/>
      <c r="O1464" s="99"/>
      <c r="P1464" s="139" t="s">
        <v>2052</v>
      </c>
      <c r="Q1464" s="99" t="s">
        <v>2070</v>
      </c>
      <c r="R1464" s="99"/>
      <c r="S1464" s="108" t="s">
        <v>1461</v>
      </c>
    </row>
    <row r="1465" spans="1:19" x14ac:dyDescent="0.25">
      <c r="A1465" s="136">
        <v>220</v>
      </c>
      <c r="B1465" s="108">
        <v>2348418</v>
      </c>
      <c r="C1465" s="108">
        <v>3285360</v>
      </c>
      <c r="D1465" s="137" t="s">
        <v>990</v>
      </c>
      <c r="E1465" s="108" t="s">
        <v>1524</v>
      </c>
      <c r="F1465" s="138">
        <v>3.4108796296296297E-2</v>
      </c>
      <c r="G1465" s="100" t="s">
        <v>5323</v>
      </c>
      <c r="H1465" s="108" t="s">
        <v>1692</v>
      </c>
      <c r="I1465" s="108"/>
      <c r="J1465" s="99"/>
      <c r="K1465" s="99"/>
      <c r="L1465" s="99"/>
      <c r="M1465" s="108" t="s">
        <v>2033</v>
      </c>
      <c r="N1465" s="99"/>
      <c r="O1465" s="99"/>
      <c r="P1465" s="139" t="s">
        <v>2052</v>
      </c>
      <c r="Q1465" s="99" t="s">
        <v>2070</v>
      </c>
      <c r="R1465" s="99"/>
      <c r="S1465" s="108" t="s">
        <v>1461</v>
      </c>
    </row>
    <row r="1466" spans="1:19" x14ac:dyDescent="0.25">
      <c r="A1466" s="136">
        <v>220</v>
      </c>
      <c r="B1466" s="108">
        <v>2348419</v>
      </c>
      <c r="C1466" s="108">
        <v>3285362</v>
      </c>
      <c r="D1466" s="137" t="s">
        <v>990</v>
      </c>
      <c r="E1466" s="108" t="s">
        <v>1524</v>
      </c>
      <c r="F1466" s="138">
        <v>4.0937500000000002E-2</v>
      </c>
      <c r="G1466" s="100" t="s">
        <v>5323</v>
      </c>
      <c r="H1466" s="108" t="s">
        <v>1692</v>
      </c>
      <c r="I1466" s="108"/>
      <c r="J1466" s="99"/>
      <c r="K1466" s="99"/>
      <c r="L1466" s="99"/>
      <c r="M1466" s="108" t="s">
        <v>2033</v>
      </c>
      <c r="N1466" s="99"/>
      <c r="O1466" s="99"/>
      <c r="P1466" s="139" t="s">
        <v>2052</v>
      </c>
      <c r="Q1466" s="99" t="s">
        <v>2070</v>
      </c>
      <c r="R1466" s="99"/>
      <c r="S1466" s="108" t="s">
        <v>1461</v>
      </c>
    </row>
    <row r="1467" spans="1:19" x14ac:dyDescent="0.25">
      <c r="A1467" s="136">
        <v>220</v>
      </c>
      <c r="B1467" s="108">
        <v>2348420</v>
      </c>
      <c r="C1467" s="108">
        <v>3285363</v>
      </c>
      <c r="D1467" s="137" t="s">
        <v>990</v>
      </c>
      <c r="E1467" s="108" t="s">
        <v>1524</v>
      </c>
      <c r="F1467" s="138">
        <v>4.4016203703703703E-2</v>
      </c>
      <c r="G1467" s="100" t="s">
        <v>5323</v>
      </c>
      <c r="H1467" s="108" t="s">
        <v>1692</v>
      </c>
      <c r="I1467" s="108"/>
      <c r="J1467" s="99"/>
      <c r="K1467" s="99"/>
      <c r="L1467" s="99"/>
      <c r="M1467" s="108" t="s">
        <v>2033</v>
      </c>
      <c r="N1467" s="99"/>
      <c r="O1467" s="99"/>
      <c r="P1467" s="139" t="s">
        <v>2052</v>
      </c>
      <c r="Q1467" s="99" t="s">
        <v>2070</v>
      </c>
      <c r="R1467" s="99"/>
      <c r="S1467" s="108" t="s">
        <v>1461</v>
      </c>
    </row>
    <row r="1468" spans="1:19" x14ac:dyDescent="0.25">
      <c r="A1468" s="136">
        <v>220</v>
      </c>
      <c r="B1468" s="108">
        <v>2348421</v>
      </c>
      <c r="C1468" s="108">
        <v>3285364</v>
      </c>
      <c r="D1468" s="137" t="s">
        <v>990</v>
      </c>
      <c r="E1468" s="108" t="s">
        <v>1524</v>
      </c>
      <c r="F1468" s="138">
        <v>5.2766203703703704E-2</v>
      </c>
      <c r="G1468" s="100" t="s">
        <v>5323</v>
      </c>
      <c r="H1468" s="108" t="s">
        <v>1692</v>
      </c>
      <c r="I1468" s="108"/>
      <c r="J1468" s="99"/>
      <c r="K1468" s="99"/>
      <c r="L1468" s="99"/>
      <c r="M1468" s="108" t="s">
        <v>2033</v>
      </c>
      <c r="N1468" s="99"/>
      <c r="O1468" s="99"/>
      <c r="P1468" s="139" t="s">
        <v>2052</v>
      </c>
      <c r="Q1468" s="99" t="s">
        <v>2070</v>
      </c>
      <c r="R1468" s="99"/>
      <c r="S1468" s="108" t="s">
        <v>1461</v>
      </c>
    </row>
    <row r="1469" spans="1:19" x14ac:dyDescent="0.25">
      <c r="A1469" s="136">
        <v>56</v>
      </c>
      <c r="B1469" s="108">
        <v>2348461</v>
      </c>
      <c r="C1469" s="108">
        <v>3283400</v>
      </c>
      <c r="D1469" s="137" t="s">
        <v>81</v>
      </c>
      <c r="E1469" s="108" t="s">
        <v>1634</v>
      </c>
      <c r="F1469" s="138">
        <v>2.9710648148148149E-2</v>
      </c>
      <c r="G1469" s="100" t="s">
        <v>5323</v>
      </c>
      <c r="H1469" s="108" t="s">
        <v>1692</v>
      </c>
      <c r="I1469" s="108"/>
      <c r="J1469" s="99"/>
      <c r="K1469" s="99"/>
      <c r="L1469" s="99"/>
      <c r="M1469" s="108" t="s">
        <v>2033</v>
      </c>
      <c r="N1469" s="99"/>
      <c r="O1469" s="99"/>
      <c r="P1469" s="139" t="s">
        <v>2052</v>
      </c>
      <c r="Q1469" s="99" t="s">
        <v>2070</v>
      </c>
      <c r="R1469" s="99"/>
      <c r="S1469" s="108" t="s">
        <v>1461</v>
      </c>
    </row>
    <row r="1470" spans="1:19" x14ac:dyDescent="0.25">
      <c r="A1470" s="136">
        <v>172</v>
      </c>
      <c r="B1470" s="108">
        <v>2348463</v>
      </c>
      <c r="C1470" s="108">
        <v>3284787</v>
      </c>
      <c r="D1470" s="137" t="s">
        <v>806</v>
      </c>
      <c r="E1470" s="108" t="s">
        <v>1500</v>
      </c>
      <c r="F1470" s="138">
        <v>3.2453703703703707E-2</v>
      </c>
      <c r="G1470" s="100" t="s">
        <v>5323</v>
      </c>
      <c r="H1470" s="108" t="s">
        <v>1692</v>
      </c>
      <c r="I1470" s="108"/>
      <c r="J1470" s="99"/>
      <c r="K1470" s="99"/>
      <c r="L1470" s="99"/>
      <c r="M1470" s="108" t="s">
        <v>2033</v>
      </c>
      <c r="N1470" s="99"/>
      <c r="O1470" s="99"/>
      <c r="P1470" s="139" t="s">
        <v>2052</v>
      </c>
      <c r="Q1470" s="99" t="s">
        <v>2070</v>
      </c>
      <c r="R1470" s="99"/>
      <c r="S1470" s="108" t="s">
        <v>1461</v>
      </c>
    </row>
    <row r="1471" spans="1:19" x14ac:dyDescent="0.25">
      <c r="A1471" s="136">
        <v>43</v>
      </c>
      <c r="B1471" s="108">
        <v>2348476</v>
      </c>
      <c r="C1471" s="108">
        <v>3283236</v>
      </c>
      <c r="D1471" s="137" t="s">
        <v>96</v>
      </c>
      <c r="E1471" s="108" t="s">
        <v>1635</v>
      </c>
      <c r="F1471" s="138">
        <v>2.5023148148148149E-2</v>
      </c>
      <c r="G1471" s="100" t="s">
        <v>5322</v>
      </c>
      <c r="H1471" s="108" t="s">
        <v>1692</v>
      </c>
      <c r="I1471" s="108"/>
      <c r="J1471" s="99"/>
      <c r="K1471" s="99"/>
      <c r="L1471" s="99"/>
      <c r="M1471" s="108" t="s">
        <v>2033</v>
      </c>
      <c r="N1471" s="99"/>
      <c r="O1471" s="99"/>
      <c r="P1471" s="139" t="s">
        <v>2052</v>
      </c>
      <c r="Q1471" s="99" t="s">
        <v>2070</v>
      </c>
      <c r="R1471" s="99"/>
      <c r="S1471" s="108" t="s">
        <v>1461</v>
      </c>
    </row>
    <row r="1472" spans="1:19" x14ac:dyDescent="0.25">
      <c r="A1472" s="136">
        <v>93</v>
      </c>
      <c r="B1472" s="108">
        <v>2348504</v>
      </c>
      <c r="C1472" s="108">
        <v>3283845</v>
      </c>
      <c r="D1472" s="137" t="s">
        <v>81</v>
      </c>
      <c r="E1472" s="108" t="s">
        <v>1472</v>
      </c>
      <c r="F1472" s="138">
        <v>2.8877314814814814E-2</v>
      </c>
      <c r="G1472" s="100" t="s">
        <v>5323</v>
      </c>
      <c r="H1472" s="108" t="s">
        <v>1692</v>
      </c>
      <c r="I1472" s="108"/>
      <c r="J1472" s="99"/>
      <c r="K1472" s="99"/>
      <c r="L1472" s="99"/>
      <c r="M1472" s="108" t="s">
        <v>2033</v>
      </c>
      <c r="N1472" s="99"/>
      <c r="O1472" s="99"/>
      <c r="P1472" s="139" t="s">
        <v>2052</v>
      </c>
      <c r="Q1472" s="99" t="s">
        <v>2070</v>
      </c>
      <c r="R1472" s="99"/>
      <c r="S1472" s="108" t="s">
        <v>1461</v>
      </c>
    </row>
    <row r="1473" spans="1:19" x14ac:dyDescent="0.25">
      <c r="A1473" s="136">
        <v>178</v>
      </c>
      <c r="B1473" s="108">
        <v>2348540</v>
      </c>
      <c r="C1473" s="108">
        <v>3284858</v>
      </c>
      <c r="D1473" s="137" t="s">
        <v>806</v>
      </c>
      <c r="E1473" s="108" t="s">
        <v>2020</v>
      </c>
      <c r="F1473" s="138">
        <v>3.7071759259259263E-2</v>
      </c>
      <c r="G1473" s="100" t="s">
        <v>5323</v>
      </c>
      <c r="H1473" s="108" t="s">
        <v>1692</v>
      </c>
      <c r="I1473" s="108"/>
      <c r="J1473" s="99"/>
      <c r="K1473" s="99"/>
      <c r="L1473" s="99"/>
      <c r="M1473" s="108" t="s">
        <v>2033</v>
      </c>
      <c r="N1473" s="99"/>
      <c r="O1473" s="99"/>
      <c r="P1473" s="139" t="s">
        <v>2052</v>
      </c>
      <c r="Q1473" s="99" t="s">
        <v>2070</v>
      </c>
      <c r="R1473" s="99"/>
      <c r="S1473" s="108" t="s">
        <v>1461</v>
      </c>
    </row>
    <row r="1474" spans="1:19" x14ac:dyDescent="0.25">
      <c r="A1474" s="136">
        <v>200</v>
      </c>
      <c r="B1474" s="108">
        <v>2348621</v>
      </c>
      <c r="C1474" s="108">
        <v>3285128</v>
      </c>
      <c r="D1474" s="137" t="s">
        <v>905</v>
      </c>
      <c r="E1474" s="108" t="s">
        <v>1506</v>
      </c>
      <c r="F1474" s="138">
        <v>3.4340277777777775E-2</v>
      </c>
      <c r="G1474" s="100" t="s">
        <v>5323</v>
      </c>
      <c r="H1474" s="108" t="s">
        <v>1692</v>
      </c>
      <c r="I1474" s="108"/>
      <c r="J1474" s="99"/>
      <c r="K1474" s="99"/>
      <c r="L1474" s="99"/>
      <c r="M1474" s="108" t="s">
        <v>2033</v>
      </c>
      <c r="N1474" s="99"/>
      <c r="O1474" s="99"/>
      <c r="P1474" s="139" t="s">
        <v>2052</v>
      </c>
      <c r="Q1474" s="99" t="s">
        <v>2070</v>
      </c>
      <c r="R1474" s="99"/>
      <c r="S1474" s="108" t="s">
        <v>1461</v>
      </c>
    </row>
    <row r="1475" spans="1:19" x14ac:dyDescent="0.25">
      <c r="A1475" s="136">
        <v>68</v>
      </c>
      <c r="B1475" s="108">
        <v>2349680</v>
      </c>
      <c r="C1475" s="108">
        <v>3283545</v>
      </c>
      <c r="D1475" s="137" t="s">
        <v>81</v>
      </c>
      <c r="E1475" s="108" t="s">
        <v>1478</v>
      </c>
      <c r="F1475" s="138">
        <v>3.037037037037037E-2</v>
      </c>
      <c r="G1475" s="100" t="s">
        <v>5323</v>
      </c>
      <c r="H1475" s="108" t="s">
        <v>1692</v>
      </c>
      <c r="I1475" s="108"/>
      <c r="J1475" s="99"/>
      <c r="K1475" s="99"/>
      <c r="L1475" s="99"/>
      <c r="M1475" s="108" t="s">
        <v>2033</v>
      </c>
      <c r="N1475" s="99"/>
      <c r="O1475" s="99"/>
      <c r="P1475" s="139" t="s">
        <v>2052</v>
      </c>
      <c r="Q1475" s="99" t="s">
        <v>2070</v>
      </c>
      <c r="R1475" s="99"/>
      <c r="S1475" s="108" t="s">
        <v>1461</v>
      </c>
    </row>
    <row r="1476" spans="1:19" x14ac:dyDescent="0.25">
      <c r="A1476" s="136">
        <v>200</v>
      </c>
      <c r="B1476" s="108">
        <v>2349695</v>
      </c>
      <c r="C1476" s="108">
        <v>3285121</v>
      </c>
      <c r="D1476" s="137" t="s">
        <v>905</v>
      </c>
      <c r="E1476" s="108" t="s">
        <v>1506</v>
      </c>
      <c r="F1476" s="138">
        <v>3.4432870370370371E-2</v>
      </c>
      <c r="G1476" s="100" t="s">
        <v>5323</v>
      </c>
      <c r="H1476" s="108" t="s">
        <v>1692</v>
      </c>
      <c r="I1476" s="108"/>
      <c r="J1476" s="99"/>
      <c r="K1476" s="99"/>
      <c r="L1476" s="99"/>
      <c r="M1476" s="108" t="s">
        <v>2033</v>
      </c>
      <c r="N1476" s="99"/>
      <c r="O1476" s="99"/>
      <c r="P1476" s="139" t="s">
        <v>2052</v>
      </c>
      <c r="Q1476" s="99" t="s">
        <v>2070</v>
      </c>
      <c r="R1476" s="99"/>
      <c r="S1476" s="108" t="s">
        <v>1461</v>
      </c>
    </row>
    <row r="1477" spans="1:19" x14ac:dyDescent="0.25">
      <c r="A1477" s="136">
        <v>45</v>
      </c>
      <c r="B1477" s="108">
        <v>2349715</v>
      </c>
      <c r="C1477" s="108">
        <v>3283260</v>
      </c>
      <c r="D1477" s="137" t="s">
        <v>81</v>
      </c>
      <c r="E1477" s="108" t="s">
        <v>1478</v>
      </c>
      <c r="F1477" s="138">
        <v>3.1018518518518518E-2</v>
      </c>
      <c r="G1477" s="100" t="s">
        <v>5323</v>
      </c>
      <c r="H1477" s="108" t="s">
        <v>1692</v>
      </c>
      <c r="I1477" s="108"/>
      <c r="J1477" s="99"/>
      <c r="K1477" s="99"/>
      <c r="L1477" s="99"/>
      <c r="M1477" s="108" t="s">
        <v>2033</v>
      </c>
      <c r="N1477" s="99"/>
      <c r="O1477" s="99"/>
      <c r="P1477" s="139" t="s">
        <v>2052</v>
      </c>
      <c r="Q1477" s="99" t="s">
        <v>2070</v>
      </c>
      <c r="R1477" s="99"/>
      <c r="S1477" s="108" t="s">
        <v>1461</v>
      </c>
    </row>
    <row r="1478" spans="1:19" x14ac:dyDescent="0.25">
      <c r="A1478" s="136">
        <v>268</v>
      </c>
      <c r="B1478" s="108">
        <v>2349742</v>
      </c>
      <c r="C1478" s="108">
        <v>3285935</v>
      </c>
      <c r="D1478" s="137" t="s">
        <v>1274</v>
      </c>
      <c r="E1478" s="108" t="s">
        <v>1553</v>
      </c>
      <c r="F1478" s="138">
        <v>2.5439814814814814E-2</v>
      </c>
      <c r="G1478" s="100" t="s">
        <v>5322</v>
      </c>
      <c r="H1478" s="108" t="s">
        <v>1692</v>
      </c>
      <c r="I1478" s="108"/>
      <c r="J1478" s="99"/>
      <c r="K1478" s="99"/>
      <c r="L1478" s="99"/>
      <c r="M1478" s="108" t="s">
        <v>2033</v>
      </c>
      <c r="N1478" s="99"/>
      <c r="O1478" s="99"/>
      <c r="P1478" s="139" t="s">
        <v>2052</v>
      </c>
      <c r="Q1478" s="99" t="s">
        <v>2070</v>
      </c>
      <c r="R1478" s="99"/>
      <c r="S1478" s="108" t="s">
        <v>1461</v>
      </c>
    </row>
    <row r="1479" spans="1:19" x14ac:dyDescent="0.25">
      <c r="A1479" s="136">
        <v>178</v>
      </c>
      <c r="B1479" s="108">
        <v>2349751</v>
      </c>
      <c r="C1479" s="108">
        <v>3284859</v>
      </c>
      <c r="D1479" s="137" t="s">
        <v>806</v>
      </c>
      <c r="E1479" s="108" t="s">
        <v>2020</v>
      </c>
      <c r="F1479" s="138">
        <v>3.3263888888888891E-2</v>
      </c>
      <c r="G1479" s="100" t="s">
        <v>5323</v>
      </c>
      <c r="H1479" s="108" t="s">
        <v>1692</v>
      </c>
      <c r="I1479" s="108"/>
      <c r="J1479" s="99"/>
      <c r="K1479" s="99"/>
      <c r="L1479" s="99"/>
      <c r="M1479" s="108" t="s">
        <v>2033</v>
      </c>
      <c r="N1479" s="99"/>
      <c r="O1479" s="99"/>
      <c r="P1479" s="139" t="s">
        <v>2052</v>
      </c>
      <c r="Q1479" s="99" t="s">
        <v>2070</v>
      </c>
      <c r="R1479" s="99"/>
      <c r="S1479" s="108" t="s">
        <v>1461</v>
      </c>
    </row>
    <row r="1480" spans="1:19" x14ac:dyDescent="0.25">
      <c r="A1480" s="136">
        <v>268</v>
      </c>
      <c r="B1480" s="108">
        <v>2349780</v>
      </c>
      <c r="C1480" s="108">
        <v>3285936</v>
      </c>
      <c r="D1480" s="137" t="s">
        <v>1274</v>
      </c>
      <c r="E1480" s="108" t="s">
        <v>1553</v>
      </c>
      <c r="F1480" s="138">
        <v>2.6284722222222223E-2</v>
      </c>
      <c r="G1480" s="100" t="s">
        <v>5322</v>
      </c>
      <c r="H1480" s="108" t="s">
        <v>1692</v>
      </c>
      <c r="I1480" s="108"/>
      <c r="J1480" s="99"/>
      <c r="K1480" s="99"/>
      <c r="L1480" s="99"/>
      <c r="M1480" s="108" t="s">
        <v>2033</v>
      </c>
      <c r="N1480" s="99"/>
      <c r="O1480" s="99"/>
      <c r="P1480" s="139" t="s">
        <v>2052</v>
      </c>
      <c r="Q1480" s="99" t="s">
        <v>2070</v>
      </c>
      <c r="R1480" s="99"/>
      <c r="S1480" s="108" t="s">
        <v>1461</v>
      </c>
    </row>
    <row r="1481" spans="1:19" x14ac:dyDescent="0.25">
      <c r="A1481" s="136">
        <v>9</v>
      </c>
      <c r="B1481" s="108">
        <v>2349786</v>
      </c>
      <c r="C1481" s="108">
        <v>3282827</v>
      </c>
      <c r="D1481" s="137" t="s">
        <v>19</v>
      </c>
      <c r="E1481" s="108" t="s">
        <v>2029</v>
      </c>
      <c r="F1481" s="138">
        <v>2.4583333333333332E-2</v>
      </c>
      <c r="G1481" s="100" t="s">
        <v>5322</v>
      </c>
      <c r="H1481" s="108" t="s">
        <v>1692</v>
      </c>
      <c r="I1481" s="108"/>
      <c r="J1481" s="99"/>
      <c r="K1481" s="99"/>
      <c r="L1481" s="99"/>
      <c r="M1481" s="108" t="s">
        <v>2033</v>
      </c>
      <c r="N1481" s="99"/>
      <c r="O1481" s="99"/>
      <c r="P1481" s="139" t="s">
        <v>2052</v>
      </c>
      <c r="Q1481" s="99" t="s">
        <v>2070</v>
      </c>
      <c r="R1481" s="99"/>
      <c r="S1481" s="108" t="s">
        <v>1461</v>
      </c>
    </row>
    <row r="1482" spans="1:19" x14ac:dyDescent="0.25">
      <c r="A1482" s="136">
        <v>172</v>
      </c>
      <c r="B1482" s="108">
        <v>2349855</v>
      </c>
      <c r="C1482" s="108">
        <v>3284788</v>
      </c>
      <c r="D1482" s="137" t="s">
        <v>806</v>
      </c>
      <c r="E1482" s="108" t="s">
        <v>1500</v>
      </c>
      <c r="F1482" s="138">
        <v>3.4826388888888886E-2</v>
      </c>
      <c r="G1482" s="100" t="s">
        <v>5323</v>
      </c>
      <c r="H1482" s="108" t="s">
        <v>1692</v>
      </c>
      <c r="I1482" s="108"/>
      <c r="J1482" s="99"/>
      <c r="K1482" s="99"/>
      <c r="L1482" s="99"/>
      <c r="M1482" s="108" t="s">
        <v>2033</v>
      </c>
      <c r="N1482" s="99"/>
      <c r="O1482" s="99"/>
      <c r="P1482" s="139" t="s">
        <v>2052</v>
      </c>
      <c r="Q1482" s="99" t="s">
        <v>2070</v>
      </c>
      <c r="R1482" s="99"/>
      <c r="S1482" s="108" t="s">
        <v>1461</v>
      </c>
    </row>
    <row r="1483" spans="1:19" x14ac:dyDescent="0.25">
      <c r="A1483" s="136">
        <v>178</v>
      </c>
      <c r="B1483" s="108">
        <v>2349857</v>
      </c>
      <c r="C1483" s="108">
        <v>3284860</v>
      </c>
      <c r="D1483" s="137" t="s">
        <v>806</v>
      </c>
      <c r="E1483" s="108" t="s">
        <v>2020</v>
      </c>
      <c r="F1483" s="138">
        <v>3.6203703703703703E-2</v>
      </c>
      <c r="G1483" s="100" t="s">
        <v>5323</v>
      </c>
      <c r="H1483" s="108" t="s">
        <v>1692</v>
      </c>
      <c r="I1483" s="108"/>
      <c r="J1483" s="99"/>
      <c r="K1483" s="99"/>
      <c r="L1483" s="99"/>
      <c r="M1483" s="108" t="s">
        <v>2033</v>
      </c>
      <c r="N1483" s="99"/>
      <c r="O1483" s="99"/>
      <c r="P1483" s="139" t="s">
        <v>2052</v>
      </c>
      <c r="Q1483" s="99" t="s">
        <v>2070</v>
      </c>
      <c r="R1483" s="99"/>
      <c r="S1483" s="108" t="s">
        <v>1461</v>
      </c>
    </row>
    <row r="1484" spans="1:19" x14ac:dyDescent="0.25">
      <c r="A1484" s="136">
        <v>43</v>
      </c>
      <c r="B1484" s="108">
        <v>2349860</v>
      </c>
      <c r="C1484" s="108">
        <v>3283238</v>
      </c>
      <c r="D1484" s="137" t="s">
        <v>96</v>
      </c>
      <c r="E1484" s="108" t="s">
        <v>1635</v>
      </c>
      <c r="F1484" s="138">
        <v>2.2488425925925926E-2</v>
      </c>
      <c r="G1484" s="100" t="s">
        <v>2065</v>
      </c>
      <c r="H1484" s="108" t="s">
        <v>1692</v>
      </c>
      <c r="I1484" s="108"/>
      <c r="J1484" s="99" t="s">
        <v>5321</v>
      </c>
      <c r="K1484" s="99" t="s">
        <v>5325</v>
      </c>
      <c r="L1484" s="99"/>
      <c r="M1484" s="108" t="s">
        <v>2033</v>
      </c>
      <c r="N1484" s="99"/>
      <c r="O1484" s="99"/>
      <c r="P1484" s="139" t="s">
        <v>2052</v>
      </c>
      <c r="Q1484" s="99" t="s">
        <v>2070</v>
      </c>
      <c r="R1484" s="99"/>
      <c r="S1484" s="108" t="s">
        <v>1461</v>
      </c>
    </row>
    <row r="1485" spans="1:19" x14ac:dyDescent="0.25">
      <c r="A1485" s="136">
        <v>68</v>
      </c>
      <c r="B1485" s="108">
        <v>2349890</v>
      </c>
      <c r="C1485" s="108">
        <v>3283544</v>
      </c>
      <c r="D1485" s="137" t="s">
        <v>81</v>
      </c>
      <c r="E1485" s="108" t="s">
        <v>1478</v>
      </c>
      <c r="F1485" s="138">
        <v>3.3923611111111113E-2</v>
      </c>
      <c r="G1485" s="100" t="s">
        <v>5323</v>
      </c>
      <c r="H1485" s="108" t="s">
        <v>1692</v>
      </c>
      <c r="I1485" s="108"/>
      <c r="J1485" s="99"/>
      <c r="K1485" s="99"/>
      <c r="L1485" s="99"/>
      <c r="M1485" s="108" t="s">
        <v>2033</v>
      </c>
      <c r="N1485" s="99"/>
      <c r="O1485" s="99"/>
      <c r="P1485" s="139" t="s">
        <v>2052</v>
      </c>
      <c r="Q1485" s="99" t="s">
        <v>2070</v>
      </c>
      <c r="R1485" s="99"/>
      <c r="S1485" s="108" t="s">
        <v>1461</v>
      </c>
    </row>
    <row r="1486" spans="1:19" x14ac:dyDescent="0.25">
      <c r="A1486" s="136">
        <v>9</v>
      </c>
      <c r="B1486" s="108">
        <v>2349891</v>
      </c>
      <c r="C1486" s="108">
        <v>3282828</v>
      </c>
      <c r="D1486" s="137" t="s">
        <v>19</v>
      </c>
      <c r="E1486" s="108" t="s">
        <v>2029</v>
      </c>
      <c r="F1486" s="138">
        <v>2.6122685185185186E-2</v>
      </c>
      <c r="G1486" s="100" t="s">
        <v>5322</v>
      </c>
      <c r="H1486" s="108" t="s">
        <v>1692</v>
      </c>
      <c r="I1486" s="108"/>
      <c r="J1486" s="99"/>
      <c r="K1486" s="99"/>
      <c r="L1486" s="99"/>
      <c r="M1486" s="108" t="s">
        <v>2033</v>
      </c>
      <c r="N1486" s="99"/>
      <c r="O1486" s="99"/>
      <c r="P1486" s="139" t="s">
        <v>2052</v>
      </c>
      <c r="Q1486" s="99" t="s">
        <v>2070</v>
      </c>
      <c r="R1486" s="99"/>
      <c r="S1486" s="108" t="s">
        <v>1461</v>
      </c>
    </row>
    <row r="1487" spans="1:19" x14ac:dyDescent="0.25">
      <c r="A1487" s="136">
        <v>268</v>
      </c>
      <c r="B1487" s="108">
        <v>2349907</v>
      </c>
      <c r="C1487" s="108">
        <v>3285937</v>
      </c>
      <c r="D1487" s="137" t="s">
        <v>1274</v>
      </c>
      <c r="E1487" s="108" t="s">
        <v>1553</v>
      </c>
      <c r="F1487" s="138">
        <v>2.9039351851851851E-2</v>
      </c>
      <c r="G1487" s="100" t="s">
        <v>5323</v>
      </c>
      <c r="H1487" s="108" t="s">
        <v>1692</v>
      </c>
      <c r="I1487" s="108"/>
      <c r="J1487" s="99"/>
      <c r="K1487" s="99"/>
      <c r="L1487" s="99"/>
      <c r="M1487" s="108" t="s">
        <v>2033</v>
      </c>
      <c r="N1487" s="99"/>
      <c r="O1487" s="99"/>
      <c r="P1487" s="139" t="s">
        <v>2052</v>
      </c>
      <c r="Q1487" s="99" t="s">
        <v>2070</v>
      </c>
      <c r="R1487" s="99"/>
      <c r="S1487" s="108" t="s">
        <v>1461</v>
      </c>
    </row>
    <row r="1488" spans="1:19" x14ac:dyDescent="0.25">
      <c r="A1488" s="136">
        <v>30</v>
      </c>
      <c r="B1488" s="108">
        <v>2349934</v>
      </c>
      <c r="C1488" s="108">
        <v>3283087</v>
      </c>
      <c r="D1488" s="137" t="s">
        <v>96</v>
      </c>
      <c r="E1488" s="108" t="s">
        <v>1636</v>
      </c>
      <c r="F1488" s="138">
        <v>2.2928240740740742E-2</v>
      </c>
      <c r="G1488" s="100" t="s">
        <v>2065</v>
      </c>
      <c r="H1488" s="108" t="s">
        <v>1692</v>
      </c>
      <c r="I1488" s="108"/>
      <c r="J1488" s="99" t="s">
        <v>5321</v>
      </c>
      <c r="K1488" s="99" t="s">
        <v>5325</v>
      </c>
      <c r="L1488" s="99"/>
      <c r="M1488" s="108" t="s">
        <v>2033</v>
      </c>
      <c r="N1488" s="99"/>
      <c r="O1488" s="99"/>
      <c r="P1488" s="139" t="s">
        <v>2052</v>
      </c>
      <c r="Q1488" s="99" t="s">
        <v>2070</v>
      </c>
      <c r="R1488" s="99"/>
      <c r="S1488" s="108" t="s">
        <v>1461</v>
      </c>
    </row>
    <row r="1489" spans="1:19" x14ac:dyDescent="0.25">
      <c r="A1489" s="136">
        <v>172</v>
      </c>
      <c r="B1489" s="108">
        <v>2349948</v>
      </c>
      <c r="C1489" s="108">
        <v>3284789</v>
      </c>
      <c r="D1489" s="137" t="s">
        <v>806</v>
      </c>
      <c r="E1489" s="108" t="s">
        <v>1500</v>
      </c>
      <c r="F1489" s="138">
        <v>3.528935185185185E-2</v>
      </c>
      <c r="G1489" s="100" t="s">
        <v>5323</v>
      </c>
      <c r="H1489" s="108" t="s">
        <v>1692</v>
      </c>
      <c r="I1489" s="108"/>
      <c r="J1489" s="99"/>
      <c r="K1489" s="99"/>
      <c r="L1489" s="99"/>
      <c r="M1489" s="108" t="s">
        <v>2033</v>
      </c>
      <c r="N1489" s="99"/>
      <c r="O1489" s="99"/>
      <c r="P1489" s="139" t="s">
        <v>2052</v>
      </c>
      <c r="Q1489" s="99" t="s">
        <v>2070</v>
      </c>
      <c r="R1489" s="99"/>
      <c r="S1489" s="108" t="s">
        <v>1461</v>
      </c>
    </row>
    <row r="1490" spans="1:19" x14ac:dyDescent="0.25">
      <c r="A1490" s="136">
        <v>9</v>
      </c>
      <c r="B1490" s="108">
        <v>2349980</v>
      </c>
      <c r="C1490" s="108">
        <v>3282829</v>
      </c>
      <c r="D1490" s="137" t="s">
        <v>19</v>
      </c>
      <c r="E1490" s="108" t="s">
        <v>2029</v>
      </c>
      <c r="F1490" s="138">
        <v>2.3368055555555555E-2</v>
      </c>
      <c r="G1490" s="100" t="s">
        <v>2065</v>
      </c>
      <c r="H1490" s="108" t="s">
        <v>1692</v>
      </c>
      <c r="I1490" s="108"/>
      <c r="J1490" s="99" t="s">
        <v>5321</v>
      </c>
      <c r="K1490" s="99" t="s">
        <v>5325</v>
      </c>
      <c r="L1490" s="99"/>
      <c r="M1490" s="108" t="s">
        <v>2033</v>
      </c>
      <c r="N1490" s="99"/>
      <c r="O1490" s="99"/>
      <c r="P1490" s="139" t="s">
        <v>2052</v>
      </c>
      <c r="Q1490" s="99" t="s">
        <v>2070</v>
      </c>
      <c r="R1490" s="99"/>
      <c r="S1490" s="108" t="s">
        <v>1461</v>
      </c>
    </row>
    <row r="1491" spans="1:19" x14ac:dyDescent="0.25">
      <c r="A1491" s="136">
        <v>268</v>
      </c>
      <c r="B1491" s="108">
        <v>2349994</v>
      </c>
      <c r="C1491" s="108">
        <v>3285938</v>
      </c>
      <c r="D1491" s="137" t="s">
        <v>1274</v>
      </c>
      <c r="E1491" s="108" t="s">
        <v>1553</v>
      </c>
      <c r="F1491" s="138">
        <v>2.7835648148148148E-2</v>
      </c>
      <c r="G1491" s="100" t="s">
        <v>5323</v>
      </c>
      <c r="H1491" s="108" t="s">
        <v>1692</v>
      </c>
      <c r="I1491" s="108"/>
      <c r="J1491" s="99"/>
      <c r="K1491" s="99"/>
      <c r="L1491" s="99"/>
      <c r="M1491" s="108" t="s">
        <v>2033</v>
      </c>
      <c r="N1491" s="99"/>
      <c r="O1491" s="99"/>
      <c r="P1491" s="139" t="s">
        <v>2052</v>
      </c>
      <c r="Q1491" s="99" t="s">
        <v>2070</v>
      </c>
      <c r="R1491" s="99"/>
      <c r="S1491" s="108" t="s">
        <v>1461</v>
      </c>
    </row>
    <row r="1492" spans="1:19" x14ac:dyDescent="0.25">
      <c r="A1492" s="136">
        <v>172</v>
      </c>
      <c r="B1492" s="108">
        <v>2350046</v>
      </c>
      <c r="C1492" s="108">
        <v>3284790</v>
      </c>
      <c r="D1492" s="137" t="s">
        <v>806</v>
      </c>
      <c r="E1492" s="108" t="s">
        <v>1500</v>
      </c>
      <c r="F1492" s="138">
        <v>3.4467592592592591E-2</v>
      </c>
      <c r="G1492" s="100" t="s">
        <v>5323</v>
      </c>
      <c r="H1492" s="108" t="s">
        <v>1698</v>
      </c>
      <c r="I1492" s="108" t="s">
        <v>1699</v>
      </c>
      <c r="J1492" s="99" t="s">
        <v>5320</v>
      </c>
      <c r="K1492" s="99" t="s">
        <v>5325</v>
      </c>
      <c r="L1492" s="99"/>
      <c r="M1492" s="108" t="s">
        <v>2033</v>
      </c>
      <c r="N1492" s="99"/>
      <c r="O1492" s="99"/>
      <c r="P1492" s="139" t="s">
        <v>2052</v>
      </c>
      <c r="Q1492" s="99" t="s">
        <v>2070</v>
      </c>
      <c r="R1492" s="99"/>
      <c r="S1492" s="108" t="s">
        <v>1461</v>
      </c>
    </row>
    <row r="1493" spans="1:19" x14ac:dyDescent="0.25">
      <c r="A1493" s="136">
        <v>43</v>
      </c>
      <c r="B1493" s="108">
        <v>2350059</v>
      </c>
      <c r="C1493" s="108">
        <v>3283240</v>
      </c>
      <c r="D1493" s="137" t="s">
        <v>96</v>
      </c>
      <c r="E1493" s="108" t="s">
        <v>1635</v>
      </c>
      <c r="F1493" s="138">
        <v>2.7511574074074074E-2</v>
      </c>
      <c r="G1493" s="100" t="s">
        <v>5322</v>
      </c>
      <c r="H1493" s="108" t="s">
        <v>1692</v>
      </c>
      <c r="I1493" s="108"/>
      <c r="J1493" s="99"/>
      <c r="K1493" s="99"/>
      <c r="L1493" s="99"/>
      <c r="M1493" s="108" t="s">
        <v>2033</v>
      </c>
      <c r="N1493" s="99"/>
      <c r="O1493" s="99"/>
      <c r="P1493" s="139" t="s">
        <v>2052</v>
      </c>
      <c r="Q1493" s="99" t="s">
        <v>2070</v>
      </c>
      <c r="R1493" s="99"/>
      <c r="S1493" s="108" t="s">
        <v>1461</v>
      </c>
    </row>
    <row r="1494" spans="1:19" x14ac:dyDescent="0.25">
      <c r="A1494" s="136">
        <v>29</v>
      </c>
      <c r="B1494" s="108">
        <v>2350074</v>
      </c>
      <c r="C1494" s="108">
        <v>3283071</v>
      </c>
      <c r="D1494" s="137" t="s">
        <v>96</v>
      </c>
      <c r="E1494" s="108" t="s">
        <v>1638</v>
      </c>
      <c r="F1494" s="138">
        <v>2.6481481481481481E-2</v>
      </c>
      <c r="G1494" s="100" t="s">
        <v>5322</v>
      </c>
      <c r="H1494" s="108" t="s">
        <v>1692</v>
      </c>
      <c r="I1494" s="108"/>
      <c r="J1494" s="99"/>
      <c r="K1494" s="99"/>
      <c r="L1494" s="99"/>
      <c r="M1494" s="108" t="s">
        <v>2033</v>
      </c>
      <c r="N1494" s="99"/>
      <c r="O1494" s="99"/>
      <c r="P1494" s="139" t="s">
        <v>2052</v>
      </c>
      <c r="Q1494" s="99" t="s">
        <v>2070</v>
      </c>
      <c r="R1494" s="99"/>
      <c r="S1494" s="108" t="s">
        <v>1461</v>
      </c>
    </row>
    <row r="1495" spans="1:19" x14ac:dyDescent="0.25">
      <c r="A1495" s="136">
        <v>9</v>
      </c>
      <c r="B1495" s="108">
        <v>2350082</v>
      </c>
      <c r="C1495" s="108">
        <v>3282834</v>
      </c>
      <c r="D1495" s="137" t="s">
        <v>19</v>
      </c>
      <c r="E1495" s="108" t="s">
        <v>2029</v>
      </c>
      <c r="F1495" s="138">
        <v>2.4780092592592593E-2</v>
      </c>
      <c r="G1495" s="100" t="s">
        <v>5322</v>
      </c>
      <c r="H1495" s="108" t="s">
        <v>1692</v>
      </c>
      <c r="I1495" s="108"/>
      <c r="J1495" s="99"/>
      <c r="K1495" s="99"/>
      <c r="L1495" s="99"/>
      <c r="M1495" s="108" t="s">
        <v>2033</v>
      </c>
      <c r="N1495" s="99"/>
      <c r="O1495" s="99"/>
      <c r="P1495" s="139" t="s">
        <v>2052</v>
      </c>
      <c r="Q1495" s="99" t="s">
        <v>2070</v>
      </c>
      <c r="R1495" s="99"/>
      <c r="S1495" s="108" t="s">
        <v>1461</v>
      </c>
    </row>
    <row r="1496" spans="1:19" x14ac:dyDescent="0.25">
      <c r="A1496" s="136">
        <v>30</v>
      </c>
      <c r="B1496" s="108">
        <v>2350084</v>
      </c>
      <c r="C1496" s="108">
        <v>3283079</v>
      </c>
      <c r="D1496" s="137" t="s">
        <v>96</v>
      </c>
      <c r="E1496" s="108" t="s">
        <v>1636</v>
      </c>
      <c r="F1496" s="138">
        <v>2.4328703703703703E-2</v>
      </c>
      <c r="G1496" s="100" t="s">
        <v>5322</v>
      </c>
      <c r="H1496" s="108" t="s">
        <v>1692</v>
      </c>
      <c r="I1496" s="108"/>
      <c r="J1496" s="99"/>
      <c r="K1496" s="99"/>
      <c r="L1496" s="99"/>
      <c r="M1496" s="108" t="s">
        <v>2033</v>
      </c>
      <c r="N1496" s="99"/>
      <c r="O1496" s="99"/>
      <c r="P1496" s="139" t="s">
        <v>2052</v>
      </c>
      <c r="Q1496" s="99" t="s">
        <v>2070</v>
      </c>
      <c r="R1496" s="99"/>
      <c r="S1496" s="108" t="s">
        <v>1461</v>
      </c>
    </row>
    <row r="1497" spans="1:19" x14ac:dyDescent="0.25">
      <c r="A1497" s="136">
        <v>200</v>
      </c>
      <c r="B1497" s="108">
        <v>2350088</v>
      </c>
      <c r="C1497" s="108">
        <v>3285130</v>
      </c>
      <c r="D1497" s="137" t="s">
        <v>905</v>
      </c>
      <c r="E1497" s="108" t="s">
        <v>1506</v>
      </c>
      <c r="F1497" s="138">
        <v>3.7673611111111109E-2</v>
      </c>
      <c r="G1497" s="100" t="s">
        <v>5323</v>
      </c>
      <c r="H1497" s="108" t="s">
        <v>1692</v>
      </c>
      <c r="I1497" s="108"/>
      <c r="J1497" s="99"/>
      <c r="K1497" s="99"/>
      <c r="L1497" s="99"/>
      <c r="M1497" s="108" t="s">
        <v>2033</v>
      </c>
      <c r="N1497" s="99"/>
      <c r="O1497" s="99"/>
      <c r="P1497" s="139" t="s">
        <v>2052</v>
      </c>
      <c r="Q1497" s="99" t="s">
        <v>2070</v>
      </c>
      <c r="R1497" s="99"/>
      <c r="S1497" s="108" t="s">
        <v>1461</v>
      </c>
    </row>
    <row r="1498" spans="1:19" x14ac:dyDescent="0.25">
      <c r="A1498" s="136">
        <v>268</v>
      </c>
      <c r="B1498" s="108">
        <v>2350110</v>
      </c>
      <c r="C1498" s="108">
        <v>3285940</v>
      </c>
      <c r="D1498" s="137" t="s">
        <v>1274</v>
      </c>
      <c r="E1498" s="108" t="s">
        <v>1553</v>
      </c>
      <c r="F1498" s="138">
        <v>3.0868055555555555E-2</v>
      </c>
      <c r="G1498" s="100" t="s">
        <v>5323</v>
      </c>
      <c r="H1498" s="108" t="s">
        <v>1692</v>
      </c>
      <c r="I1498" s="108"/>
      <c r="J1498" s="99"/>
      <c r="K1498" s="99"/>
      <c r="L1498" s="99"/>
      <c r="M1498" s="108" t="s">
        <v>2033</v>
      </c>
      <c r="N1498" s="99"/>
      <c r="O1498" s="99"/>
      <c r="P1498" s="139" t="s">
        <v>2052</v>
      </c>
      <c r="Q1498" s="99" t="s">
        <v>2070</v>
      </c>
      <c r="R1498" s="99"/>
      <c r="S1498" s="108" t="s">
        <v>1461</v>
      </c>
    </row>
    <row r="1499" spans="1:19" x14ac:dyDescent="0.25">
      <c r="A1499" s="136">
        <v>172</v>
      </c>
      <c r="B1499" s="108">
        <v>2350134</v>
      </c>
      <c r="C1499" s="108">
        <v>3284791</v>
      </c>
      <c r="D1499" s="137" t="s">
        <v>806</v>
      </c>
      <c r="E1499" s="108" t="s">
        <v>1500</v>
      </c>
      <c r="F1499" s="138">
        <v>3.3993055555555554E-2</v>
      </c>
      <c r="G1499" s="100" t="s">
        <v>5323</v>
      </c>
      <c r="H1499" s="108" t="s">
        <v>1698</v>
      </c>
      <c r="I1499" s="108" t="s">
        <v>1699</v>
      </c>
      <c r="J1499" s="99" t="s">
        <v>5320</v>
      </c>
      <c r="K1499" s="99" t="s">
        <v>5325</v>
      </c>
      <c r="L1499" s="99"/>
      <c r="M1499" s="108" t="s">
        <v>2033</v>
      </c>
      <c r="N1499" s="99"/>
      <c r="O1499" s="99"/>
      <c r="P1499" s="139" t="s">
        <v>2052</v>
      </c>
      <c r="Q1499" s="99" t="s">
        <v>2070</v>
      </c>
      <c r="R1499" s="99"/>
      <c r="S1499" s="108" t="s">
        <v>1461</v>
      </c>
    </row>
    <row r="1500" spans="1:19" x14ac:dyDescent="0.25">
      <c r="A1500" s="136">
        <v>29</v>
      </c>
      <c r="B1500" s="108">
        <v>2350161</v>
      </c>
      <c r="C1500" s="108">
        <v>3283074</v>
      </c>
      <c r="D1500" s="137" t="s">
        <v>96</v>
      </c>
      <c r="E1500" s="108" t="s">
        <v>1638</v>
      </c>
      <c r="F1500" s="138">
        <v>2.6203703703703705E-2</v>
      </c>
      <c r="G1500" s="100" t="s">
        <v>5322</v>
      </c>
      <c r="H1500" s="108" t="s">
        <v>1692</v>
      </c>
      <c r="I1500" s="108"/>
      <c r="J1500" s="99"/>
      <c r="K1500" s="99"/>
      <c r="L1500" s="99"/>
      <c r="M1500" s="108" t="s">
        <v>2033</v>
      </c>
      <c r="N1500" s="99"/>
      <c r="O1500" s="99"/>
      <c r="P1500" s="139" t="s">
        <v>2052</v>
      </c>
      <c r="Q1500" s="99" t="s">
        <v>2070</v>
      </c>
      <c r="R1500" s="99"/>
      <c r="S1500" s="108" t="s">
        <v>1461</v>
      </c>
    </row>
    <row r="1501" spans="1:19" x14ac:dyDescent="0.25">
      <c r="A1501" s="136">
        <v>43</v>
      </c>
      <c r="B1501" s="108">
        <v>2350177</v>
      </c>
      <c r="C1501" s="108">
        <v>3283242</v>
      </c>
      <c r="D1501" s="137" t="s">
        <v>96</v>
      </c>
      <c r="E1501" s="108" t="s">
        <v>1635</v>
      </c>
      <c r="F1501" s="138">
        <v>2.4606481481481483E-2</v>
      </c>
      <c r="G1501" s="100" t="s">
        <v>5322</v>
      </c>
      <c r="H1501" s="108" t="s">
        <v>1692</v>
      </c>
      <c r="I1501" s="108"/>
      <c r="J1501" s="99"/>
      <c r="K1501" s="99"/>
      <c r="L1501" s="99"/>
      <c r="M1501" s="108" t="s">
        <v>2033</v>
      </c>
      <c r="N1501" s="99"/>
      <c r="O1501" s="99"/>
      <c r="P1501" s="139" t="s">
        <v>2052</v>
      </c>
      <c r="Q1501" s="99" t="s">
        <v>2070</v>
      </c>
      <c r="R1501" s="99"/>
      <c r="S1501" s="108" t="s">
        <v>1461</v>
      </c>
    </row>
    <row r="1502" spans="1:19" x14ac:dyDescent="0.25">
      <c r="A1502" s="136">
        <v>68</v>
      </c>
      <c r="B1502" s="108">
        <v>2350178</v>
      </c>
      <c r="C1502" s="108">
        <v>3283536</v>
      </c>
      <c r="D1502" s="137" t="s">
        <v>81</v>
      </c>
      <c r="E1502" s="108" t="s">
        <v>1478</v>
      </c>
      <c r="F1502" s="138">
        <v>3.3506944444444443E-2</v>
      </c>
      <c r="G1502" s="100" t="s">
        <v>5323</v>
      </c>
      <c r="H1502" s="108" t="s">
        <v>1692</v>
      </c>
      <c r="I1502" s="108"/>
      <c r="J1502" s="99"/>
      <c r="K1502" s="99"/>
      <c r="L1502" s="99"/>
      <c r="M1502" s="108" t="s">
        <v>2033</v>
      </c>
      <c r="N1502" s="99"/>
      <c r="O1502" s="99"/>
      <c r="P1502" s="139" t="s">
        <v>2052</v>
      </c>
      <c r="Q1502" s="99" t="s">
        <v>2070</v>
      </c>
      <c r="R1502" s="99"/>
      <c r="S1502" s="108" t="s">
        <v>1461</v>
      </c>
    </row>
    <row r="1503" spans="1:19" x14ac:dyDescent="0.25">
      <c r="A1503" s="136">
        <v>30</v>
      </c>
      <c r="B1503" s="108">
        <v>2350208</v>
      </c>
      <c r="C1503" s="108">
        <v>3283081</v>
      </c>
      <c r="D1503" s="137" t="s">
        <v>96</v>
      </c>
      <c r="E1503" s="108" t="s">
        <v>1636</v>
      </c>
      <c r="F1503" s="138">
        <v>2.1006944444444446E-2</v>
      </c>
      <c r="G1503" s="100" t="s">
        <v>2065</v>
      </c>
      <c r="H1503" s="108" t="s">
        <v>1692</v>
      </c>
      <c r="I1503" s="108"/>
      <c r="J1503" s="99" t="s">
        <v>5321</v>
      </c>
      <c r="K1503" s="99" t="s">
        <v>5325</v>
      </c>
      <c r="L1503" s="99"/>
      <c r="M1503" s="108" t="s">
        <v>2033</v>
      </c>
      <c r="N1503" s="99"/>
      <c r="O1503" s="99"/>
      <c r="P1503" s="139" t="s">
        <v>2052</v>
      </c>
      <c r="Q1503" s="99" t="s">
        <v>2070</v>
      </c>
      <c r="R1503" s="99"/>
      <c r="S1503" s="108" t="s">
        <v>1461</v>
      </c>
    </row>
    <row r="1504" spans="1:19" x14ac:dyDescent="0.25">
      <c r="A1504" s="136">
        <v>268</v>
      </c>
      <c r="B1504" s="108">
        <v>2350226</v>
      </c>
      <c r="C1504" s="108">
        <v>3285941</v>
      </c>
      <c r="D1504" s="137" t="s">
        <v>1274</v>
      </c>
      <c r="E1504" s="108" t="s">
        <v>1553</v>
      </c>
      <c r="F1504" s="138">
        <v>2.7002314814814816E-2</v>
      </c>
      <c r="G1504" s="100" t="s">
        <v>5322</v>
      </c>
      <c r="H1504" s="108" t="s">
        <v>1692</v>
      </c>
      <c r="I1504" s="108"/>
      <c r="J1504" s="99"/>
      <c r="K1504" s="99"/>
      <c r="L1504" s="99"/>
      <c r="M1504" s="108" t="s">
        <v>2033</v>
      </c>
      <c r="N1504" s="99"/>
      <c r="O1504" s="99"/>
      <c r="P1504" s="139" t="s">
        <v>2052</v>
      </c>
      <c r="Q1504" s="99" t="s">
        <v>2070</v>
      </c>
      <c r="R1504" s="99"/>
      <c r="S1504" s="108" t="s">
        <v>1461</v>
      </c>
    </row>
    <row r="1505" spans="1:19" x14ac:dyDescent="0.25">
      <c r="A1505" s="136">
        <v>172</v>
      </c>
      <c r="B1505" s="108">
        <v>2350274</v>
      </c>
      <c r="C1505" s="108">
        <v>3284792</v>
      </c>
      <c r="D1505" s="137" t="s">
        <v>806</v>
      </c>
      <c r="E1505" s="108" t="s">
        <v>1500</v>
      </c>
      <c r="F1505" s="138">
        <v>3.2372685185185185E-2</v>
      </c>
      <c r="G1505" s="100" t="s">
        <v>5323</v>
      </c>
      <c r="H1505" s="108" t="s">
        <v>1698</v>
      </c>
      <c r="I1505" s="108" t="s">
        <v>1699</v>
      </c>
      <c r="J1505" s="99" t="s">
        <v>5320</v>
      </c>
      <c r="K1505" s="99" t="s">
        <v>5325</v>
      </c>
      <c r="L1505" s="99"/>
      <c r="M1505" s="108" t="s">
        <v>2033</v>
      </c>
      <c r="N1505" s="99"/>
      <c r="O1505" s="99"/>
      <c r="P1505" s="139" t="s">
        <v>2052</v>
      </c>
      <c r="Q1505" s="99" t="s">
        <v>2070</v>
      </c>
      <c r="R1505" s="99"/>
      <c r="S1505" s="108" t="s">
        <v>1461</v>
      </c>
    </row>
    <row r="1506" spans="1:19" x14ac:dyDescent="0.25">
      <c r="A1506" s="136">
        <v>29</v>
      </c>
      <c r="B1506" s="108">
        <v>2350289</v>
      </c>
      <c r="C1506" s="108">
        <v>3283073</v>
      </c>
      <c r="D1506" s="137" t="s">
        <v>96</v>
      </c>
      <c r="E1506" s="108" t="s">
        <v>1638</v>
      </c>
      <c r="F1506" s="138">
        <v>2.6828703703703705E-2</v>
      </c>
      <c r="G1506" s="100" t="s">
        <v>5322</v>
      </c>
      <c r="H1506" s="108" t="s">
        <v>1692</v>
      </c>
      <c r="I1506" s="108"/>
      <c r="J1506" s="99"/>
      <c r="K1506" s="99"/>
      <c r="L1506" s="99"/>
      <c r="M1506" s="108" t="s">
        <v>2033</v>
      </c>
      <c r="N1506" s="99"/>
      <c r="O1506" s="99"/>
      <c r="P1506" s="139" t="s">
        <v>2052</v>
      </c>
      <c r="Q1506" s="99" t="s">
        <v>2070</v>
      </c>
      <c r="R1506" s="99"/>
      <c r="S1506" s="108" t="s">
        <v>1461</v>
      </c>
    </row>
    <row r="1507" spans="1:19" x14ac:dyDescent="0.25">
      <c r="A1507" s="136">
        <v>43</v>
      </c>
      <c r="B1507" s="108">
        <v>2350312</v>
      </c>
      <c r="C1507" s="108">
        <v>3283243</v>
      </c>
      <c r="D1507" s="137" t="s">
        <v>96</v>
      </c>
      <c r="E1507" s="108" t="s">
        <v>1635</v>
      </c>
      <c r="F1507" s="138">
        <v>2.6956018518518518E-2</v>
      </c>
      <c r="G1507" s="100" t="s">
        <v>5322</v>
      </c>
      <c r="H1507" s="108" t="s">
        <v>1692</v>
      </c>
      <c r="I1507" s="108"/>
      <c r="J1507" s="99"/>
      <c r="K1507" s="99"/>
      <c r="L1507" s="99"/>
      <c r="M1507" s="108" t="s">
        <v>2033</v>
      </c>
      <c r="N1507" s="99"/>
      <c r="O1507" s="99"/>
      <c r="P1507" s="139" t="s">
        <v>2052</v>
      </c>
      <c r="Q1507" s="99" t="s">
        <v>2070</v>
      </c>
      <c r="R1507" s="99"/>
      <c r="S1507" s="108" t="s">
        <v>1461</v>
      </c>
    </row>
    <row r="1508" spans="1:19" x14ac:dyDescent="0.25">
      <c r="A1508" s="136">
        <v>29</v>
      </c>
      <c r="B1508" s="108">
        <v>2350381</v>
      </c>
      <c r="C1508" s="108">
        <v>3283075</v>
      </c>
      <c r="D1508" s="137" t="s">
        <v>96</v>
      </c>
      <c r="E1508" s="108" t="s">
        <v>1638</v>
      </c>
      <c r="F1508" s="138">
        <v>2.5011574074074075E-2</v>
      </c>
      <c r="G1508" s="100" t="s">
        <v>5322</v>
      </c>
      <c r="H1508" s="108" t="s">
        <v>1692</v>
      </c>
      <c r="I1508" s="108"/>
      <c r="J1508" s="99"/>
      <c r="K1508" s="99"/>
      <c r="L1508" s="99"/>
      <c r="M1508" s="108" t="s">
        <v>2033</v>
      </c>
      <c r="N1508" s="99"/>
      <c r="O1508" s="99"/>
      <c r="P1508" s="139" t="s">
        <v>2052</v>
      </c>
      <c r="Q1508" s="99" t="s">
        <v>2070</v>
      </c>
      <c r="R1508" s="99"/>
      <c r="S1508" s="108" t="s">
        <v>1461</v>
      </c>
    </row>
    <row r="1509" spans="1:19" x14ac:dyDescent="0.25">
      <c r="A1509" s="136">
        <v>179</v>
      </c>
      <c r="B1509" s="108">
        <v>2350388</v>
      </c>
      <c r="C1509" s="108">
        <v>3284867</v>
      </c>
      <c r="D1509" s="137" t="s">
        <v>806</v>
      </c>
      <c r="E1509" s="108" t="s">
        <v>2020</v>
      </c>
      <c r="F1509" s="138">
        <v>3.5185185185185187E-2</v>
      </c>
      <c r="G1509" s="100" t="s">
        <v>5323</v>
      </c>
      <c r="H1509" s="108" t="s">
        <v>1692</v>
      </c>
      <c r="I1509" s="108"/>
      <c r="J1509" s="99"/>
      <c r="K1509" s="99"/>
      <c r="L1509" s="99"/>
      <c r="M1509" s="108" t="s">
        <v>2033</v>
      </c>
      <c r="N1509" s="99"/>
      <c r="O1509" s="99"/>
      <c r="P1509" s="139" t="s">
        <v>2052</v>
      </c>
      <c r="Q1509" s="99" t="s">
        <v>2070</v>
      </c>
      <c r="R1509" s="99"/>
      <c r="S1509" s="108" t="s">
        <v>1461</v>
      </c>
    </row>
    <row r="1510" spans="1:19" x14ac:dyDescent="0.25">
      <c r="A1510" s="136">
        <v>30</v>
      </c>
      <c r="B1510" s="108">
        <v>2350427</v>
      </c>
      <c r="C1510" s="108">
        <v>3283084</v>
      </c>
      <c r="D1510" s="137" t="s">
        <v>96</v>
      </c>
      <c r="E1510" s="108" t="s">
        <v>1636</v>
      </c>
      <c r="F1510" s="138">
        <v>2.2569444444444444E-2</v>
      </c>
      <c r="G1510" s="100" t="s">
        <v>2065</v>
      </c>
      <c r="H1510" s="108" t="s">
        <v>1692</v>
      </c>
      <c r="I1510" s="108"/>
      <c r="J1510" s="99" t="s">
        <v>5321</v>
      </c>
      <c r="K1510" s="99" t="s">
        <v>5325</v>
      </c>
      <c r="L1510" s="99"/>
      <c r="M1510" s="108" t="s">
        <v>2033</v>
      </c>
      <c r="N1510" s="99"/>
      <c r="O1510" s="99"/>
      <c r="P1510" s="139" t="s">
        <v>2052</v>
      </c>
      <c r="Q1510" s="99" t="s">
        <v>2070</v>
      </c>
      <c r="R1510" s="99"/>
      <c r="S1510" s="108" t="s">
        <v>1461</v>
      </c>
    </row>
    <row r="1511" spans="1:19" x14ac:dyDescent="0.25">
      <c r="A1511" s="136">
        <v>43</v>
      </c>
      <c r="B1511" s="108">
        <v>2350431</v>
      </c>
      <c r="C1511" s="108">
        <v>3283244</v>
      </c>
      <c r="D1511" s="137" t="s">
        <v>96</v>
      </c>
      <c r="E1511" s="108" t="s">
        <v>1635</v>
      </c>
      <c r="F1511" s="138">
        <v>2.3252314814814816E-2</v>
      </c>
      <c r="G1511" s="100" t="s">
        <v>2065</v>
      </c>
      <c r="H1511" s="108" t="s">
        <v>1692</v>
      </c>
      <c r="I1511" s="108"/>
      <c r="J1511" s="99" t="s">
        <v>5321</v>
      </c>
      <c r="K1511" s="99" t="s">
        <v>5325</v>
      </c>
      <c r="L1511" s="99"/>
      <c r="M1511" s="108" t="s">
        <v>2033</v>
      </c>
      <c r="N1511" s="99"/>
      <c r="O1511" s="99"/>
      <c r="P1511" s="139" t="s">
        <v>2052</v>
      </c>
      <c r="Q1511" s="99" t="s">
        <v>2070</v>
      </c>
      <c r="R1511" s="99"/>
      <c r="S1511" s="108" t="s">
        <v>1461</v>
      </c>
    </row>
    <row r="1512" spans="1:19" x14ac:dyDescent="0.25">
      <c r="A1512" s="136">
        <v>68</v>
      </c>
      <c r="B1512" s="108">
        <v>2350455</v>
      </c>
      <c r="C1512" s="108">
        <v>3283542</v>
      </c>
      <c r="D1512" s="137" t="s">
        <v>81</v>
      </c>
      <c r="E1512" s="108" t="s">
        <v>1478</v>
      </c>
      <c r="F1512" s="138">
        <v>3.5972222222222225E-2</v>
      </c>
      <c r="G1512" s="100" t="s">
        <v>5323</v>
      </c>
      <c r="H1512" s="108" t="s">
        <v>1692</v>
      </c>
      <c r="I1512" s="108"/>
      <c r="J1512" s="99"/>
      <c r="K1512" s="99"/>
      <c r="L1512" s="99"/>
      <c r="M1512" s="108" t="s">
        <v>2033</v>
      </c>
      <c r="N1512" s="99"/>
      <c r="O1512" s="99"/>
      <c r="P1512" s="139" t="s">
        <v>2052</v>
      </c>
      <c r="Q1512" s="99" t="s">
        <v>2070</v>
      </c>
      <c r="R1512" s="99"/>
      <c r="S1512" s="108" t="s">
        <v>1461</v>
      </c>
    </row>
    <row r="1513" spans="1:19" x14ac:dyDescent="0.25">
      <c r="A1513" s="136">
        <v>43</v>
      </c>
      <c r="B1513" s="108">
        <v>2350550</v>
      </c>
      <c r="C1513" s="108">
        <v>3283241</v>
      </c>
      <c r="D1513" s="137" t="s">
        <v>96</v>
      </c>
      <c r="E1513" s="108" t="s">
        <v>1635</v>
      </c>
      <c r="F1513" s="138">
        <v>2.6319444444444444E-2</v>
      </c>
      <c r="G1513" s="100" t="s">
        <v>5322</v>
      </c>
      <c r="H1513" s="108" t="s">
        <v>1692</v>
      </c>
      <c r="I1513" s="108"/>
      <c r="J1513" s="99"/>
      <c r="K1513" s="99"/>
      <c r="L1513" s="99"/>
      <c r="M1513" s="108" t="s">
        <v>2033</v>
      </c>
      <c r="N1513" s="99"/>
      <c r="O1513" s="99"/>
      <c r="P1513" s="139" t="s">
        <v>2052</v>
      </c>
      <c r="Q1513" s="99" t="s">
        <v>2070</v>
      </c>
      <c r="R1513" s="99"/>
      <c r="S1513" s="108" t="s">
        <v>1461</v>
      </c>
    </row>
    <row r="1514" spans="1:19" x14ac:dyDescent="0.25">
      <c r="A1514" s="136">
        <v>220</v>
      </c>
      <c r="B1514" s="108">
        <v>2350848</v>
      </c>
      <c r="C1514" s="108">
        <v>3285366</v>
      </c>
      <c r="D1514" s="137" t="s">
        <v>990</v>
      </c>
      <c r="E1514" s="108" t="s">
        <v>1524</v>
      </c>
      <c r="F1514" s="138">
        <v>3.9780092592592596E-2</v>
      </c>
      <c r="G1514" s="100" t="s">
        <v>5323</v>
      </c>
      <c r="H1514" s="108" t="s">
        <v>1692</v>
      </c>
      <c r="I1514" s="108"/>
      <c r="J1514" s="99"/>
      <c r="K1514" s="99"/>
      <c r="L1514" s="99"/>
      <c r="M1514" s="108" t="s">
        <v>2033</v>
      </c>
      <c r="N1514" s="99"/>
      <c r="O1514" s="99"/>
      <c r="P1514" s="139" t="s">
        <v>2052</v>
      </c>
      <c r="Q1514" s="99" t="s">
        <v>2070</v>
      </c>
      <c r="R1514" s="99"/>
      <c r="S1514" s="108" t="s">
        <v>1461</v>
      </c>
    </row>
    <row r="1515" spans="1:19" x14ac:dyDescent="0.25">
      <c r="A1515" s="136">
        <v>220</v>
      </c>
      <c r="B1515" s="108">
        <v>2350849</v>
      </c>
      <c r="C1515" s="108">
        <v>3285367</v>
      </c>
      <c r="D1515" s="137" t="s">
        <v>990</v>
      </c>
      <c r="E1515" s="108" t="s">
        <v>1524</v>
      </c>
      <c r="F1515" s="138">
        <v>3.3159722222222222E-2</v>
      </c>
      <c r="G1515" s="100" t="s">
        <v>5323</v>
      </c>
      <c r="H1515" s="108" t="s">
        <v>1692</v>
      </c>
      <c r="I1515" s="108"/>
      <c r="J1515" s="99"/>
      <c r="K1515" s="99"/>
      <c r="L1515" s="99"/>
      <c r="M1515" s="108" t="s">
        <v>2033</v>
      </c>
      <c r="N1515" s="99"/>
      <c r="O1515" s="99"/>
      <c r="P1515" s="139" t="s">
        <v>2052</v>
      </c>
      <c r="Q1515" s="99" t="s">
        <v>2070</v>
      </c>
      <c r="R1515" s="99"/>
      <c r="S1515" s="108" t="s">
        <v>1461</v>
      </c>
    </row>
    <row r="1516" spans="1:19" x14ac:dyDescent="0.25">
      <c r="A1516" s="136">
        <v>220</v>
      </c>
      <c r="B1516" s="108">
        <v>2350850</v>
      </c>
      <c r="C1516" s="108">
        <v>3285368</v>
      </c>
      <c r="D1516" s="137" t="s">
        <v>990</v>
      </c>
      <c r="E1516" s="108" t="s">
        <v>1524</v>
      </c>
      <c r="F1516" s="138">
        <v>3.6087962962962961E-2</v>
      </c>
      <c r="G1516" s="100" t="s">
        <v>5323</v>
      </c>
      <c r="H1516" s="108" t="s">
        <v>1692</v>
      </c>
      <c r="I1516" s="108"/>
      <c r="J1516" s="99"/>
      <c r="K1516" s="99"/>
      <c r="L1516" s="99"/>
      <c r="M1516" s="108" t="s">
        <v>2033</v>
      </c>
      <c r="N1516" s="99"/>
      <c r="O1516" s="99"/>
      <c r="P1516" s="139" t="s">
        <v>2052</v>
      </c>
      <c r="Q1516" s="99" t="s">
        <v>2070</v>
      </c>
      <c r="R1516" s="99"/>
      <c r="S1516" s="108" t="s">
        <v>1461</v>
      </c>
    </row>
    <row r="1517" spans="1:19" x14ac:dyDescent="0.25">
      <c r="A1517" s="136">
        <v>220</v>
      </c>
      <c r="B1517" s="108">
        <v>2350851</v>
      </c>
      <c r="C1517" s="108">
        <v>3285369</v>
      </c>
      <c r="D1517" s="137" t="s">
        <v>990</v>
      </c>
      <c r="E1517" s="108" t="s">
        <v>1524</v>
      </c>
      <c r="F1517" s="138">
        <v>3.0046296296296297E-2</v>
      </c>
      <c r="G1517" s="100" t="s">
        <v>5323</v>
      </c>
      <c r="H1517" s="108" t="s">
        <v>1692</v>
      </c>
      <c r="I1517" s="108"/>
      <c r="J1517" s="99"/>
      <c r="K1517" s="99"/>
      <c r="L1517" s="99"/>
      <c r="M1517" s="108" t="s">
        <v>2033</v>
      </c>
      <c r="N1517" s="99"/>
      <c r="O1517" s="99"/>
      <c r="P1517" s="139" t="s">
        <v>2052</v>
      </c>
      <c r="Q1517" s="99" t="s">
        <v>2070</v>
      </c>
      <c r="R1517" s="99"/>
      <c r="S1517" s="108" t="s">
        <v>1461</v>
      </c>
    </row>
    <row r="1518" spans="1:19" x14ac:dyDescent="0.25">
      <c r="A1518" s="136">
        <v>220</v>
      </c>
      <c r="B1518" s="108">
        <v>2350852</v>
      </c>
      <c r="C1518" s="108">
        <v>3285370</v>
      </c>
      <c r="D1518" s="137" t="s">
        <v>990</v>
      </c>
      <c r="E1518" s="108" t="s">
        <v>1524</v>
      </c>
      <c r="F1518" s="138">
        <v>3.6342592592592593E-2</v>
      </c>
      <c r="G1518" s="100" t="s">
        <v>5323</v>
      </c>
      <c r="H1518" s="108" t="s">
        <v>1692</v>
      </c>
      <c r="I1518" s="108"/>
      <c r="J1518" s="99"/>
      <c r="K1518" s="99"/>
      <c r="L1518" s="99"/>
      <c r="M1518" s="108" t="s">
        <v>2033</v>
      </c>
      <c r="N1518" s="99"/>
      <c r="O1518" s="99"/>
      <c r="P1518" s="139" t="s">
        <v>2052</v>
      </c>
      <c r="Q1518" s="99" t="s">
        <v>2070</v>
      </c>
      <c r="R1518" s="99"/>
      <c r="S1518" s="108" t="s">
        <v>1461</v>
      </c>
    </row>
    <row r="1519" spans="1:19" x14ac:dyDescent="0.25">
      <c r="A1519" s="136">
        <v>80</v>
      </c>
      <c r="B1519" s="108">
        <v>2351264</v>
      </c>
      <c r="C1519" s="108">
        <v>3283687</v>
      </c>
      <c r="D1519" s="137" t="s">
        <v>81</v>
      </c>
      <c r="E1519" s="108" t="s">
        <v>1482</v>
      </c>
      <c r="F1519" s="138">
        <v>3.6307870370370372E-2</v>
      </c>
      <c r="G1519" s="100" t="s">
        <v>5323</v>
      </c>
      <c r="H1519" s="108" t="s">
        <v>1698</v>
      </c>
      <c r="I1519" s="108" t="s">
        <v>1699</v>
      </c>
      <c r="J1519" s="99" t="s">
        <v>5320</v>
      </c>
      <c r="K1519" s="99" t="s">
        <v>5325</v>
      </c>
      <c r="L1519" s="99"/>
      <c r="M1519" s="108" t="s">
        <v>2033</v>
      </c>
      <c r="N1519" s="99"/>
      <c r="O1519" s="99"/>
      <c r="P1519" s="139" t="s">
        <v>2052</v>
      </c>
      <c r="Q1519" s="99" t="s">
        <v>2070</v>
      </c>
      <c r="R1519" s="99"/>
      <c r="S1519" s="108" t="s">
        <v>1461</v>
      </c>
    </row>
    <row r="1520" spans="1:19" x14ac:dyDescent="0.25">
      <c r="A1520" s="136">
        <v>56</v>
      </c>
      <c r="B1520" s="108">
        <v>2351309</v>
      </c>
      <c r="C1520" s="108">
        <v>3283401</v>
      </c>
      <c r="D1520" s="137" t="s">
        <v>81</v>
      </c>
      <c r="E1520" s="108" t="s">
        <v>1634</v>
      </c>
      <c r="F1520" s="138">
        <v>3.2025462962962964E-2</v>
      </c>
      <c r="G1520" s="100" t="s">
        <v>5323</v>
      </c>
      <c r="H1520" s="108" t="s">
        <v>1698</v>
      </c>
      <c r="I1520" s="108" t="s">
        <v>1699</v>
      </c>
      <c r="J1520" s="99" t="s">
        <v>5320</v>
      </c>
      <c r="K1520" s="99" t="s">
        <v>5325</v>
      </c>
      <c r="L1520" s="99"/>
      <c r="M1520" s="108" t="s">
        <v>2033</v>
      </c>
      <c r="N1520" s="99"/>
      <c r="O1520" s="99"/>
      <c r="P1520" s="139" t="s">
        <v>2052</v>
      </c>
      <c r="Q1520" s="99" t="s">
        <v>2070</v>
      </c>
      <c r="R1520" s="99"/>
      <c r="S1520" s="108" t="s">
        <v>1461</v>
      </c>
    </row>
    <row r="1521" spans="1:19" x14ac:dyDescent="0.25">
      <c r="A1521" s="136">
        <v>186</v>
      </c>
      <c r="B1521" s="108">
        <v>2352146</v>
      </c>
      <c r="C1521" s="108">
        <v>3284960</v>
      </c>
      <c r="D1521" s="137" t="s">
        <v>806</v>
      </c>
      <c r="E1521" s="108" t="s">
        <v>1502</v>
      </c>
      <c r="F1521" s="138">
        <v>2.9444444444444443E-2</v>
      </c>
      <c r="G1521" s="100" t="s">
        <v>5323</v>
      </c>
      <c r="H1521" s="108" t="s">
        <v>1698</v>
      </c>
      <c r="I1521" s="108" t="s">
        <v>1699</v>
      </c>
      <c r="J1521" s="99" t="s">
        <v>5320</v>
      </c>
      <c r="K1521" s="99" t="s">
        <v>5325</v>
      </c>
      <c r="L1521" s="99"/>
      <c r="M1521" s="108" t="s">
        <v>2033</v>
      </c>
      <c r="N1521" s="99"/>
      <c r="O1521" s="99"/>
      <c r="P1521" s="139" t="s">
        <v>2056</v>
      </c>
      <c r="Q1521" s="99" t="s">
        <v>2070</v>
      </c>
      <c r="R1521" s="99"/>
      <c r="S1521" s="108" t="s">
        <v>1461</v>
      </c>
    </row>
    <row r="1522" spans="1:19" x14ac:dyDescent="0.25">
      <c r="A1522" s="136">
        <v>185</v>
      </c>
      <c r="B1522" s="108">
        <v>2352179</v>
      </c>
      <c r="C1522" s="108">
        <v>3284939</v>
      </c>
      <c r="D1522" s="137" t="s">
        <v>806</v>
      </c>
      <c r="E1522" s="108" t="s">
        <v>1502</v>
      </c>
      <c r="F1522" s="138">
        <v>3.1747685185185184E-2</v>
      </c>
      <c r="G1522" s="100" t="s">
        <v>5323</v>
      </c>
      <c r="H1522" s="108" t="s">
        <v>1698</v>
      </c>
      <c r="I1522" s="108" t="s">
        <v>1699</v>
      </c>
      <c r="J1522" s="99" t="s">
        <v>5320</v>
      </c>
      <c r="K1522" s="99" t="s">
        <v>5325</v>
      </c>
      <c r="L1522" s="99"/>
      <c r="M1522" s="108" t="s">
        <v>2033</v>
      </c>
      <c r="N1522" s="99"/>
      <c r="O1522" s="99"/>
      <c r="P1522" s="139" t="s">
        <v>2052</v>
      </c>
      <c r="Q1522" s="99" t="s">
        <v>2070</v>
      </c>
      <c r="R1522" s="99"/>
      <c r="S1522" s="108" t="s">
        <v>1461</v>
      </c>
    </row>
    <row r="1523" spans="1:19" x14ac:dyDescent="0.25">
      <c r="A1523" s="136">
        <v>43</v>
      </c>
      <c r="B1523" s="108">
        <v>2352207</v>
      </c>
      <c r="C1523" s="108">
        <v>3283237</v>
      </c>
      <c r="D1523" s="137" t="s">
        <v>96</v>
      </c>
      <c r="E1523" s="108" t="s">
        <v>1635</v>
      </c>
      <c r="F1523" s="138">
        <v>2.7696759259259258E-2</v>
      </c>
      <c r="G1523" s="100" t="s">
        <v>5322</v>
      </c>
      <c r="H1523" s="108" t="s">
        <v>1692</v>
      </c>
      <c r="I1523" s="108"/>
      <c r="J1523" s="99"/>
      <c r="K1523" s="99"/>
      <c r="L1523" s="99"/>
      <c r="M1523" s="108" t="s">
        <v>2033</v>
      </c>
      <c r="N1523" s="99"/>
      <c r="O1523" s="99"/>
      <c r="P1523" s="139" t="s">
        <v>2052</v>
      </c>
      <c r="Q1523" s="99" t="s">
        <v>2070</v>
      </c>
      <c r="R1523" s="99"/>
      <c r="S1523" s="108" t="s">
        <v>1461</v>
      </c>
    </row>
    <row r="1524" spans="1:19" x14ac:dyDescent="0.25">
      <c r="A1524" s="136">
        <v>12</v>
      </c>
      <c r="B1524" s="108">
        <v>2352218</v>
      </c>
      <c r="C1524" s="108">
        <v>3282863</v>
      </c>
      <c r="D1524" s="137" t="s">
        <v>81</v>
      </c>
      <c r="E1524" s="108" t="s">
        <v>1472</v>
      </c>
      <c r="F1524" s="138">
        <v>3.0752314814814816E-2</v>
      </c>
      <c r="G1524" s="100" t="s">
        <v>5323</v>
      </c>
      <c r="H1524" s="108" t="s">
        <v>1692</v>
      </c>
      <c r="I1524" s="108"/>
      <c r="J1524" s="99"/>
      <c r="K1524" s="99"/>
      <c r="L1524" s="99"/>
      <c r="M1524" s="108" t="s">
        <v>2033</v>
      </c>
      <c r="N1524" s="99"/>
      <c r="O1524" s="99"/>
      <c r="P1524" s="139" t="s">
        <v>2052</v>
      </c>
      <c r="Q1524" s="99" t="s">
        <v>2070</v>
      </c>
      <c r="R1524" s="99"/>
      <c r="S1524" s="108" t="s">
        <v>1461</v>
      </c>
    </row>
    <row r="1525" spans="1:19" x14ac:dyDescent="0.25">
      <c r="A1525" s="136">
        <v>30</v>
      </c>
      <c r="B1525" s="108">
        <v>2352240</v>
      </c>
      <c r="C1525" s="108">
        <v>3283086</v>
      </c>
      <c r="D1525" s="137" t="s">
        <v>96</v>
      </c>
      <c r="E1525" s="108" t="s">
        <v>1636</v>
      </c>
      <c r="F1525" s="138">
        <v>2.6099537037037036E-2</v>
      </c>
      <c r="G1525" s="100" t="s">
        <v>5322</v>
      </c>
      <c r="H1525" s="108" t="s">
        <v>1692</v>
      </c>
      <c r="I1525" s="108"/>
      <c r="J1525" s="99"/>
      <c r="K1525" s="99"/>
      <c r="L1525" s="99"/>
      <c r="M1525" s="108" t="s">
        <v>2033</v>
      </c>
      <c r="N1525" s="99"/>
      <c r="O1525" s="99"/>
      <c r="P1525" s="139" t="s">
        <v>2052</v>
      </c>
      <c r="Q1525" s="99" t="s">
        <v>2070</v>
      </c>
      <c r="R1525" s="99"/>
      <c r="S1525" s="108" t="s">
        <v>1461</v>
      </c>
    </row>
    <row r="1526" spans="1:19" x14ac:dyDescent="0.25">
      <c r="A1526" s="136">
        <v>43</v>
      </c>
      <c r="B1526" s="108">
        <v>2352273</v>
      </c>
      <c r="C1526" s="108">
        <v>3283245</v>
      </c>
      <c r="D1526" s="137" t="s">
        <v>96</v>
      </c>
      <c r="E1526" s="108" t="s">
        <v>1635</v>
      </c>
      <c r="F1526" s="138">
        <v>2.4166666666666666E-2</v>
      </c>
      <c r="G1526" s="100" t="s">
        <v>2065</v>
      </c>
      <c r="H1526" s="108" t="s">
        <v>1692</v>
      </c>
      <c r="I1526" s="108"/>
      <c r="J1526" s="99" t="s">
        <v>5321</v>
      </c>
      <c r="K1526" s="99" t="s">
        <v>5325</v>
      </c>
      <c r="L1526" s="99"/>
      <c r="M1526" s="108" t="s">
        <v>2033</v>
      </c>
      <c r="N1526" s="99"/>
      <c r="O1526" s="99"/>
      <c r="P1526" s="139" t="s">
        <v>2052</v>
      </c>
      <c r="Q1526" s="99" t="s">
        <v>2070</v>
      </c>
      <c r="R1526" s="99"/>
      <c r="S1526" s="108" t="s">
        <v>1461</v>
      </c>
    </row>
    <row r="1527" spans="1:19" x14ac:dyDescent="0.25">
      <c r="A1527" s="136">
        <v>279</v>
      </c>
      <c r="B1527" s="108">
        <v>2352283</v>
      </c>
      <c r="C1527" s="108">
        <v>3286067</v>
      </c>
      <c r="D1527" s="137" t="s">
        <v>1315</v>
      </c>
      <c r="E1527" s="108" t="s">
        <v>1568</v>
      </c>
      <c r="F1527" s="138">
        <v>3.2615740740740744E-2</v>
      </c>
      <c r="G1527" s="100" t="s">
        <v>5323</v>
      </c>
      <c r="H1527" s="108" t="s">
        <v>1692</v>
      </c>
      <c r="I1527" s="108"/>
      <c r="J1527" s="99"/>
      <c r="K1527" s="99"/>
      <c r="L1527" s="99"/>
      <c r="M1527" s="108" t="s">
        <v>2033</v>
      </c>
      <c r="N1527" s="99"/>
      <c r="O1527" s="99"/>
      <c r="P1527" s="139" t="s">
        <v>2052</v>
      </c>
      <c r="Q1527" s="99" t="s">
        <v>2070</v>
      </c>
      <c r="R1527" s="99"/>
      <c r="S1527" s="108" t="s">
        <v>1461</v>
      </c>
    </row>
    <row r="1528" spans="1:19" x14ac:dyDescent="0.25">
      <c r="A1528" s="136">
        <v>30</v>
      </c>
      <c r="B1528" s="108">
        <v>2352292</v>
      </c>
      <c r="C1528" s="108">
        <v>3283088</v>
      </c>
      <c r="D1528" s="137" t="s">
        <v>96</v>
      </c>
      <c r="E1528" s="108" t="s">
        <v>1636</v>
      </c>
      <c r="F1528" s="138">
        <v>2.3368055555555555E-2</v>
      </c>
      <c r="G1528" s="100" t="s">
        <v>2065</v>
      </c>
      <c r="H1528" s="108" t="s">
        <v>1692</v>
      </c>
      <c r="I1528" s="108"/>
      <c r="J1528" s="99" t="s">
        <v>5321</v>
      </c>
      <c r="K1528" s="99" t="s">
        <v>5325</v>
      </c>
      <c r="L1528" s="99"/>
      <c r="M1528" s="108" t="s">
        <v>2033</v>
      </c>
      <c r="N1528" s="99"/>
      <c r="O1528" s="99"/>
      <c r="P1528" s="139" t="s">
        <v>2052</v>
      </c>
      <c r="Q1528" s="99" t="s">
        <v>2070</v>
      </c>
      <c r="R1528" s="99"/>
      <c r="S1528" s="108" t="s">
        <v>1461</v>
      </c>
    </row>
    <row r="1529" spans="1:19" x14ac:dyDescent="0.25">
      <c r="A1529" s="136">
        <v>12</v>
      </c>
      <c r="B1529" s="108">
        <v>2352298</v>
      </c>
      <c r="C1529" s="108">
        <v>3282864</v>
      </c>
      <c r="D1529" s="137" t="s">
        <v>81</v>
      </c>
      <c r="E1529" s="108" t="s">
        <v>1472</v>
      </c>
      <c r="F1529" s="138">
        <v>2.9548611111111112E-2</v>
      </c>
      <c r="G1529" s="100" t="s">
        <v>5323</v>
      </c>
      <c r="H1529" s="108" t="s">
        <v>1692</v>
      </c>
      <c r="I1529" s="108"/>
      <c r="J1529" s="99"/>
      <c r="K1529" s="99"/>
      <c r="L1529" s="99"/>
      <c r="M1529" s="108" t="s">
        <v>2033</v>
      </c>
      <c r="N1529" s="99"/>
      <c r="O1529" s="99"/>
      <c r="P1529" s="139" t="s">
        <v>2052</v>
      </c>
      <c r="Q1529" s="99" t="s">
        <v>2070</v>
      </c>
      <c r="R1529" s="99"/>
      <c r="S1529" s="108" t="s">
        <v>1461</v>
      </c>
    </row>
    <row r="1530" spans="1:19" x14ac:dyDescent="0.25">
      <c r="A1530" s="136">
        <v>29</v>
      </c>
      <c r="B1530" s="108">
        <v>2352313</v>
      </c>
      <c r="C1530" s="108">
        <v>3283067</v>
      </c>
      <c r="D1530" s="137" t="s">
        <v>96</v>
      </c>
      <c r="E1530" s="108" t="s">
        <v>1638</v>
      </c>
      <c r="F1530" s="138">
        <v>2.3460648148148147E-2</v>
      </c>
      <c r="G1530" s="100" t="s">
        <v>2065</v>
      </c>
      <c r="H1530" s="108" t="s">
        <v>1692</v>
      </c>
      <c r="I1530" s="108"/>
      <c r="J1530" s="99" t="s">
        <v>5321</v>
      </c>
      <c r="K1530" s="99" t="s">
        <v>5325</v>
      </c>
      <c r="L1530" s="99"/>
      <c r="M1530" s="108" t="s">
        <v>2033</v>
      </c>
      <c r="N1530" s="99"/>
      <c r="O1530" s="99"/>
      <c r="P1530" s="139" t="s">
        <v>2052</v>
      </c>
      <c r="Q1530" s="99" t="s">
        <v>2070</v>
      </c>
      <c r="R1530" s="99"/>
      <c r="S1530" s="108" t="s">
        <v>1461</v>
      </c>
    </row>
    <row r="1531" spans="1:19" x14ac:dyDescent="0.25">
      <c r="A1531" s="136">
        <v>268</v>
      </c>
      <c r="B1531" s="108">
        <v>2352324</v>
      </c>
      <c r="C1531" s="108">
        <v>3285942</v>
      </c>
      <c r="D1531" s="137" t="s">
        <v>1274</v>
      </c>
      <c r="E1531" s="108" t="s">
        <v>1553</v>
      </c>
      <c r="F1531" s="138">
        <v>2.5844907407407407E-2</v>
      </c>
      <c r="G1531" s="100" t="s">
        <v>5322</v>
      </c>
      <c r="H1531" s="108" t="s">
        <v>1692</v>
      </c>
      <c r="I1531" s="108"/>
      <c r="J1531" s="99"/>
      <c r="K1531" s="99"/>
      <c r="L1531" s="99"/>
      <c r="M1531" s="108" t="s">
        <v>2033</v>
      </c>
      <c r="N1531" s="99"/>
      <c r="O1531" s="99"/>
      <c r="P1531" s="139" t="s">
        <v>2052</v>
      </c>
      <c r="Q1531" s="99" t="s">
        <v>2070</v>
      </c>
      <c r="R1531" s="99"/>
      <c r="S1531" s="108" t="s">
        <v>1461</v>
      </c>
    </row>
    <row r="1532" spans="1:19" x14ac:dyDescent="0.25">
      <c r="A1532" s="136">
        <v>29</v>
      </c>
      <c r="B1532" s="108">
        <v>2352352</v>
      </c>
      <c r="C1532" s="108">
        <v>3283072</v>
      </c>
      <c r="D1532" s="137" t="s">
        <v>96</v>
      </c>
      <c r="E1532" s="108" t="s">
        <v>1638</v>
      </c>
      <c r="F1532" s="138">
        <v>2.1817129629629631E-2</v>
      </c>
      <c r="G1532" s="100" t="s">
        <v>2065</v>
      </c>
      <c r="H1532" s="108" t="s">
        <v>1692</v>
      </c>
      <c r="I1532" s="108"/>
      <c r="J1532" s="99" t="s">
        <v>5321</v>
      </c>
      <c r="K1532" s="99" t="s">
        <v>5325</v>
      </c>
      <c r="L1532" s="99"/>
      <c r="M1532" s="108" t="s">
        <v>2033</v>
      </c>
      <c r="N1532" s="99"/>
      <c r="O1532" s="99"/>
      <c r="P1532" s="139" t="s">
        <v>2052</v>
      </c>
      <c r="Q1532" s="99" t="s">
        <v>2070</v>
      </c>
      <c r="R1532" s="99"/>
      <c r="S1532" s="108" t="s">
        <v>1461</v>
      </c>
    </row>
    <row r="1533" spans="1:19" x14ac:dyDescent="0.25">
      <c r="A1533" s="136">
        <v>12</v>
      </c>
      <c r="B1533" s="108">
        <v>2352359</v>
      </c>
      <c r="C1533" s="108">
        <v>3282865</v>
      </c>
      <c r="D1533" s="137" t="s">
        <v>81</v>
      </c>
      <c r="E1533" s="108" t="s">
        <v>1472</v>
      </c>
      <c r="F1533" s="138">
        <v>2.7962962962962964E-2</v>
      </c>
      <c r="G1533" s="100" t="s">
        <v>5323</v>
      </c>
      <c r="H1533" s="108" t="s">
        <v>1692</v>
      </c>
      <c r="I1533" s="108"/>
      <c r="J1533" s="99"/>
      <c r="K1533" s="99"/>
      <c r="L1533" s="99"/>
      <c r="M1533" s="108" t="s">
        <v>2033</v>
      </c>
      <c r="N1533" s="99"/>
      <c r="O1533" s="99"/>
      <c r="P1533" s="139" t="s">
        <v>2052</v>
      </c>
      <c r="Q1533" s="99" t="s">
        <v>2070</v>
      </c>
      <c r="R1533" s="99"/>
      <c r="S1533" s="108" t="s">
        <v>1461</v>
      </c>
    </row>
    <row r="1534" spans="1:19" x14ac:dyDescent="0.25">
      <c r="A1534" s="136">
        <v>268</v>
      </c>
      <c r="B1534" s="108">
        <v>2352368</v>
      </c>
      <c r="C1534" s="108">
        <v>3285943</v>
      </c>
      <c r="D1534" s="137" t="s">
        <v>1274</v>
      </c>
      <c r="E1534" s="108" t="s">
        <v>1553</v>
      </c>
      <c r="F1534" s="138">
        <v>2.732638888888889E-2</v>
      </c>
      <c r="G1534" s="100" t="s">
        <v>5322</v>
      </c>
      <c r="H1534" s="108" t="s">
        <v>1692</v>
      </c>
      <c r="I1534" s="108"/>
      <c r="J1534" s="99"/>
      <c r="K1534" s="99"/>
      <c r="L1534" s="99"/>
      <c r="M1534" s="108" t="s">
        <v>2033</v>
      </c>
      <c r="N1534" s="99"/>
      <c r="O1534" s="99"/>
      <c r="P1534" s="139" t="s">
        <v>2052</v>
      </c>
      <c r="Q1534" s="99" t="s">
        <v>2070</v>
      </c>
      <c r="R1534" s="99"/>
      <c r="S1534" s="108" t="s">
        <v>1461</v>
      </c>
    </row>
    <row r="1535" spans="1:19" x14ac:dyDescent="0.25">
      <c r="A1535" s="151">
        <v>9</v>
      </c>
      <c r="B1535" s="152">
        <v>2352376</v>
      </c>
      <c r="C1535" s="152">
        <v>3282838</v>
      </c>
      <c r="D1535" s="153" t="s">
        <v>19</v>
      </c>
      <c r="E1535" s="152" t="s">
        <v>2029</v>
      </c>
      <c r="F1535" s="154">
        <v>3.5196759259259261E-2</v>
      </c>
      <c r="G1535" s="155" t="s">
        <v>5323</v>
      </c>
      <c r="H1535" s="152" t="s">
        <v>1692</v>
      </c>
      <c r="I1535" s="152"/>
      <c r="J1535" s="156"/>
      <c r="K1535" s="156"/>
      <c r="L1535" s="156"/>
      <c r="M1535" s="152" t="s">
        <v>2033</v>
      </c>
      <c r="N1535" s="156"/>
      <c r="O1535" s="156"/>
      <c r="P1535" s="157" t="s">
        <v>2052</v>
      </c>
      <c r="Q1535" s="156" t="s">
        <v>2070</v>
      </c>
      <c r="R1535" s="156"/>
      <c r="S1535" s="152" t="s">
        <v>1461</v>
      </c>
    </row>
    <row r="1536" spans="1:19" x14ac:dyDescent="0.25">
      <c r="A1536" s="143">
        <v>279</v>
      </c>
      <c r="B1536" s="144">
        <v>2352387</v>
      </c>
      <c r="C1536" s="144">
        <v>3286069</v>
      </c>
      <c r="D1536" s="145" t="s">
        <v>1315</v>
      </c>
      <c r="E1536" s="144" t="s">
        <v>1568</v>
      </c>
      <c r="F1536" s="146">
        <v>1.9942129629629629E-2</v>
      </c>
      <c r="G1536" s="147" t="s">
        <v>2064</v>
      </c>
      <c r="H1536" s="144" t="s">
        <v>1698</v>
      </c>
      <c r="I1536" s="144" t="s">
        <v>1699</v>
      </c>
      <c r="J1536" s="148" t="s">
        <v>5319</v>
      </c>
      <c r="K1536" s="148" t="s">
        <v>5324</v>
      </c>
      <c r="L1536" s="148"/>
      <c r="M1536" s="144" t="s">
        <v>2033</v>
      </c>
      <c r="N1536" s="148"/>
      <c r="O1536" s="148"/>
      <c r="P1536" s="149" t="s">
        <v>2052</v>
      </c>
      <c r="Q1536" s="148" t="s">
        <v>2070</v>
      </c>
      <c r="R1536" s="148"/>
      <c r="S1536" s="144" t="s">
        <v>1461</v>
      </c>
    </row>
    <row r="1537" spans="1:19" x14ac:dyDescent="0.25">
      <c r="A1537" s="158">
        <v>29</v>
      </c>
      <c r="B1537" s="159">
        <v>2352402</v>
      </c>
      <c r="C1537" s="159">
        <v>3283070</v>
      </c>
      <c r="D1537" s="160" t="s">
        <v>96</v>
      </c>
      <c r="E1537" s="159" t="s">
        <v>1638</v>
      </c>
      <c r="F1537" s="161">
        <v>2.2881944444444444E-2</v>
      </c>
      <c r="G1537" s="162" t="s">
        <v>2065</v>
      </c>
      <c r="H1537" s="159" t="s">
        <v>1692</v>
      </c>
      <c r="I1537" s="159"/>
      <c r="J1537" s="163" t="s">
        <v>5321</v>
      </c>
      <c r="K1537" s="163" t="s">
        <v>5325</v>
      </c>
      <c r="L1537" s="163"/>
      <c r="M1537" s="159" t="s">
        <v>2033</v>
      </c>
      <c r="N1537" s="163"/>
      <c r="O1537" s="163"/>
      <c r="P1537" s="164" t="s">
        <v>2052</v>
      </c>
      <c r="Q1537" s="163" t="s">
        <v>2070</v>
      </c>
      <c r="R1537" s="163"/>
      <c r="S1537" s="159" t="s">
        <v>1461</v>
      </c>
    </row>
    <row r="1538" spans="1:19" x14ac:dyDescent="0.25">
      <c r="A1538" s="136">
        <v>12</v>
      </c>
      <c r="B1538" s="108">
        <v>2352418</v>
      </c>
      <c r="C1538" s="108">
        <v>3282866</v>
      </c>
      <c r="D1538" s="137" t="s">
        <v>81</v>
      </c>
      <c r="E1538" s="108" t="s">
        <v>1472</v>
      </c>
      <c r="F1538" s="138">
        <v>2.2349537037037036E-2</v>
      </c>
      <c r="G1538" s="100" t="s">
        <v>2065</v>
      </c>
      <c r="H1538" s="108" t="s">
        <v>1692</v>
      </c>
      <c r="I1538" s="108"/>
      <c r="J1538" s="99" t="s">
        <v>5321</v>
      </c>
      <c r="K1538" s="99" t="s">
        <v>5325</v>
      </c>
      <c r="L1538" s="99"/>
      <c r="M1538" s="108" t="s">
        <v>2033</v>
      </c>
      <c r="N1538" s="99"/>
      <c r="O1538" s="99"/>
      <c r="P1538" s="139" t="s">
        <v>2052</v>
      </c>
      <c r="Q1538" s="99" t="s">
        <v>2070</v>
      </c>
      <c r="R1538" s="99"/>
      <c r="S1538" s="108" t="s">
        <v>1461</v>
      </c>
    </row>
    <row r="1539" spans="1:19" x14ac:dyDescent="0.25">
      <c r="A1539" s="136">
        <v>83</v>
      </c>
      <c r="B1539" s="108">
        <v>2352419</v>
      </c>
      <c r="C1539" s="108">
        <v>3283716</v>
      </c>
      <c r="D1539" s="137" t="s">
        <v>81</v>
      </c>
      <c r="E1539" s="108" t="s">
        <v>1634</v>
      </c>
      <c r="F1539" s="138">
        <v>4.1585648148148149E-2</v>
      </c>
      <c r="G1539" s="100" t="s">
        <v>5323</v>
      </c>
      <c r="H1539" s="108" t="s">
        <v>1692</v>
      </c>
      <c r="I1539" s="108"/>
      <c r="J1539" s="99"/>
      <c r="K1539" s="99"/>
      <c r="L1539" s="99"/>
      <c r="M1539" s="108" t="s">
        <v>2033</v>
      </c>
      <c r="N1539" s="99"/>
      <c r="O1539" s="99"/>
      <c r="P1539" s="139" t="s">
        <v>2052</v>
      </c>
      <c r="Q1539" s="99" t="s">
        <v>2070</v>
      </c>
      <c r="R1539" s="99"/>
      <c r="S1539" s="108" t="s">
        <v>1461</v>
      </c>
    </row>
    <row r="1540" spans="1:19" x14ac:dyDescent="0.25">
      <c r="A1540" s="136">
        <v>13</v>
      </c>
      <c r="B1540" s="108">
        <v>2352453</v>
      </c>
      <c r="C1540" s="108">
        <v>3282875</v>
      </c>
      <c r="D1540" s="137" t="s">
        <v>81</v>
      </c>
      <c r="E1540" s="108" t="s">
        <v>1470</v>
      </c>
      <c r="F1540" s="138">
        <v>2.9988425925925925E-2</v>
      </c>
      <c r="G1540" s="100" t="s">
        <v>5323</v>
      </c>
      <c r="H1540" s="108" t="s">
        <v>1692</v>
      </c>
      <c r="I1540" s="108"/>
      <c r="J1540" s="99"/>
      <c r="K1540" s="99"/>
      <c r="L1540" s="99"/>
      <c r="M1540" s="108" t="s">
        <v>2033</v>
      </c>
      <c r="N1540" s="99"/>
      <c r="O1540" s="99"/>
      <c r="P1540" s="139" t="s">
        <v>2052</v>
      </c>
      <c r="Q1540" s="99" t="s">
        <v>2070</v>
      </c>
      <c r="R1540" s="99"/>
      <c r="S1540" s="108" t="s">
        <v>1461</v>
      </c>
    </row>
    <row r="1541" spans="1:19" x14ac:dyDescent="0.25">
      <c r="A1541" s="136">
        <v>268</v>
      </c>
      <c r="B1541" s="108">
        <v>2352485</v>
      </c>
      <c r="C1541" s="108">
        <v>3285944</v>
      </c>
      <c r="D1541" s="137" t="s">
        <v>1274</v>
      </c>
      <c r="E1541" s="108" t="s">
        <v>1553</v>
      </c>
      <c r="F1541" s="138">
        <v>2.7337962962962963E-2</v>
      </c>
      <c r="G1541" s="100" t="s">
        <v>5322</v>
      </c>
      <c r="H1541" s="108" t="s">
        <v>1692</v>
      </c>
      <c r="I1541" s="108"/>
      <c r="J1541" s="99"/>
      <c r="K1541" s="99"/>
      <c r="L1541" s="99"/>
      <c r="M1541" s="108" t="s">
        <v>2033</v>
      </c>
      <c r="N1541" s="99"/>
      <c r="O1541" s="99"/>
      <c r="P1541" s="139" t="s">
        <v>2052</v>
      </c>
      <c r="Q1541" s="99" t="s">
        <v>2070</v>
      </c>
      <c r="R1541" s="99"/>
      <c r="S1541" s="108" t="s">
        <v>1461</v>
      </c>
    </row>
    <row r="1542" spans="1:19" x14ac:dyDescent="0.25">
      <c r="A1542" s="136">
        <v>9</v>
      </c>
      <c r="B1542" s="108">
        <v>2352486</v>
      </c>
      <c r="C1542" s="108">
        <v>3282830</v>
      </c>
      <c r="D1542" s="137" t="s">
        <v>19</v>
      </c>
      <c r="E1542" s="108" t="s">
        <v>2029</v>
      </c>
      <c r="F1542" s="138">
        <v>4.0729166666666664E-2</v>
      </c>
      <c r="G1542" s="100" t="s">
        <v>5323</v>
      </c>
      <c r="H1542" s="108" t="s">
        <v>1692</v>
      </c>
      <c r="I1542" s="108"/>
      <c r="J1542" s="99"/>
      <c r="K1542" s="99"/>
      <c r="L1542" s="99"/>
      <c r="M1542" s="108" t="s">
        <v>2033</v>
      </c>
      <c r="N1542" s="99"/>
      <c r="O1542" s="99"/>
      <c r="P1542" s="139" t="s">
        <v>2052</v>
      </c>
      <c r="Q1542" s="99" t="s">
        <v>2070</v>
      </c>
      <c r="R1542" s="99"/>
      <c r="S1542" s="108" t="s">
        <v>1461</v>
      </c>
    </row>
    <row r="1543" spans="1:19" x14ac:dyDescent="0.25">
      <c r="A1543" s="151">
        <v>12</v>
      </c>
      <c r="B1543" s="152">
        <v>2352512</v>
      </c>
      <c r="C1543" s="152">
        <v>3282867</v>
      </c>
      <c r="D1543" s="153" t="s">
        <v>81</v>
      </c>
      <c r="E1543" s="152" t="s">
        <v>1472</v>
      </c>
      <c r="F1543" s="154">
        <v>2.8344907407407409E-2</v>
      </c>
      <c r="G1543" s="155" t="s">
        <v>5323</v>
      </c>
      <c r="H1543" s="152" t="s">
        <v>1692</v>
      </c>
      <c r="I1543" s="152"/>
      <c r="J1543" s="156"/>
      <c r="K1543" s="156"/>
      <c r="L1543" s="156"/>
      <c r="M1543" s="152" t="s">
        <v>2033</v>
      </c>
      <c r="N1543" s="156"/>
      <c r="O1543" s="156"/>
      <c r="P1543" s="157" t="s">
        <v>2052</v>
      </c>
      <c r="Q1543" s="156" t="s">
        <v>2070</v>
      </c>
      <c r="R1543" s="156"/>
      <c r="S1543" s="152" t="s">
        <v>1461</v>
      </c>
    </row>
    <row r="1544" spans="1:19" x14ac:dyDescent="0.25">
      <c r="A1544" s="143">
        <v>279</v>
      </c>
      <c r="B1544" s="144">
        <v>2352513</v>
      </c>
      <c r="C1544" s="144">
        <v>3286074</v>
      </c>
      <c r="D1544" s="145" t="s">
        <v>1315</v>
      </c>
      <c r="E1544" s="144" t="s">
        <v>1568</v>
      </c>
      <c r="F1544" s="146">
        <v>1.9143518518518518E-2</v>
      </c>
      <c r="G1544" s="147" t="s">
        <v>2064</v>
      </c>
      <c r="H1544" s="144" t="s">
        <v>1692</v>
      </c>
      <c r="I1544" s="144"/>
      <c r="J1544" s="148" t="s">
        <v>1663</v>
      </c>
      <c r="K1544" s="148" t="s">
        <v>5324</v>
      </c>
      <c r="L1544" s="148"/>
      <c r="M1544" s="144" t="s">
        <v>2033</v>
      </c>
      <c r="N1544" s="148"/>
      <c r="O1544" s="148"/>
      <c r="P1544" s="149" t="s">
        <v>2052</v>
      </c>
      <c r="Q1544" s="148" t="s">
        <v>2070</v>
      </c>
      <c r="R1544" s="148"/>
      <c r="S1544" s="144" t="s">
        <v>1461</v>
      </c>
    </row>
    <row r="1545" spans="1:19" x14ac:dyDescent="0.25">
      <c r="A1545" s="158">
        <v>29</v>
      </c>
      <c r="B1545" s="159">
        <v>2352514</v>
      </c>
      <c r="C1545" s="159">
        <v>3283076</v>
      </c>
      <c r="D1545" s="160" t="s">
        <v>96</v>
      </c>
      <c r="E1545" s="159" t="s">
        <v>1638</v>
      </c>
      <c r="F1545" s="161">
        <v>2.7488425925925927E-2</v>
      </c>
      <c r="G1545" s="162" t="s">
        <v>5322</v>
      </c>
      <c r="H1545" s="159" t="s">
        <v>1692</v>
      </c>
      <c r="I1545" s="159"/>
      <c r="J1545" s="163"/>
      <c r="K1545" s="163"/>
      <c r="L1545" s="163"/>
      <c r="M1545" s="159" t="s">
        <v>2033</v>
      </c>
      <c r="N1545" s="163"/>
      <c r="O1545" s="163"/>
      <c r="P1545" s="164" t="s">
        <v>2052</v>
      </c>
      <c r="Q1545" s="163" t="s">
        <v>2070</v>
      </c>
      <c r="R1545" s="163"/>
      <c r="S1545" s="159" t="s">
        <v>1461</v>
      </c>
    </row>
    <row r="1546" spans="1:19" x14ac:dyDescent="0.25">
      <c r="A1546" s="136">
        <v>184</v>
      </c>
      <c r="B1546" s="108">
        <v>2352538</v>
      </c>
      <c r="C1546" s="108">
        <v>3284934</v>
      </c>
      <c r="D1546" s="137" t="s">
        <v>806</v>
      </c>
      <c r="E1546" s="108" t="s">
        <v>1500</v>
      </c>
      <c r="F1546" s="138">
        <v>3.408564814814815E-2</v>
      </c>
      <c r="G1546" s="100" t="s">
        <v>5323</v>
      </c>
      <c r="H1546" s="108" t="s">
        <v>1692</v>
      </c>
      <c r="I1546" s="108"/>
      <c r="J1546" s="99"/>
      <c r="K1546" s="99"/>
      <c r="L1546" s="99"/>
      <c r="M1546" s="108" t="s">
        <v>2033</v>
      </c>
      <c r="N1546" s="99"/>
      <c r="O1546" s="99"/>
      <c r="P1546" s="139" t="s">
        <v>2052</v>
      </c>
      <c r="Q1546" s="99" t="s">
        <v>2070</v>
      </c>
      <c r="R1546" s="99"/>
      <c r="S1546" s="108" t="s">
        <v>1461</v>
      </c>
    </row>
    <row r="1547" spans="1:19" x14ac:dyDescent="0.25">
      <c r="A1547" s="136">
        <v>13</v>
      </c>
      <c r="B1547" s="108">
        <v>2352555</v>
      </c>
      <c r="C1547" s="108">
        <v>3282876</v>
      </c>
      <c r="D1547" s="137" t="s">
        <v>81</v>
      </c>
      <c r="E1547" s="108" t="s">
        <v>1470</v>
      </c>
      <c r="F1547" s="138">
        <v>2.9768518518518517E-2</v>
      </c>
      <c r="G1547" s="100" t="s">
        <v>5323</v>
      </c>
      <c r="H1547" s="108" t="s">
        <v>1692</v>
      </c>
      <c r="I1547" s="108"/>
      <c r="J1547" s="99"/>
      <c r="K1547" s="99"/>
      <c r="L1547" s="99"/>
      <c r="M1547" s="108" t="s">
        <v>2033</v>
      </c>
      <c r="N1547" s="99"/>
      <c r="O1547" s="99"/>
      <c r="P1547" s="139" t="s">
        <v>2052</v>
      </c>
      <c r="Q1547" s="99" t="s">
        <v>2070</v>
      </c>
      <c r="R1547" s="99"/>
      <c r="S1547" s="108" t="s">
        <v>1461</v>
      </c>
    </row>
    <row r="1548" spans="1:19" x14ac:dyDescent="0.25">
      <c r="A1548" s="136">
        <v>83</v>
      </c>
      <c r="B1548" s="108">
        <v>2352572</v>
      </c>
      <c r="C1548" s="108">
        <v>3283718</v>
      </c>
      <c r="D1548" s="137" t="s">
        <v>81</v>
      </c>
      <c r="E1548" s="108" t="s">
        <v>1634</v>
      </c>
      <c r="F1548" s="138">
        <v>3.3333333333333333E-2</v>
      </c>
      <c r="G1548" s="100" t="s">
        <v>5323</v>
      </c>
      <c r="H1548" s="108" t="s">
        <v>1692</v>
      </c>
      <c r="I1548" s="108"/>
      <c r="J1548" s="99"/>
      <c r="K1548" s="99"/>
      <c r="L1548" s="99"/>
      <c r="M1548" s="108" t="s">
        <v>2033</v>
      </c>
      <c r="N1548" s="99"/>
      <c r="O1548" s="99"/>
      <c r="P1548" s="139" t="s">
        <v>2052</v>
      </c>
      <c r="Q1548" s="99" t="s">
        <v>2070</v>
      </c>
      <c r="R1548" s="99"/>
      <c r="S1548" s="108" t="s">
        <v>1461</v>
      </c>
    </row>
    <row r="1549" spans="1:19" x14ac:dyDescent="0.25">
      <c r="A1549" s="136">
        <v>82</v>
      </c>
      <c r="B1549" s="108">
        <v>2352587</v>
      </c>
      <c r="C1549" s="108">
        <v>3283710</v>
      </c>
      <c r="D1549" s="137" t="s">
        <v>81</v>
      </c>
      <c r="E1549" s="108" t="s">
        <v>1482</v>
      </c>
      <c r="F1549" s="138">
        <v>2.5312500000000002E-2</v>
      </c>
      <c r="G1549" s="100" t="s">
        <v>5322</v>
      </c>
      <c r="H1549" s="108" t="s">
        <v>1692</v>
      </c>
      <c r="I1549" s="108"/>
      <c r="J1549" s="99"/>
      <c r="K1549" s="99"/>
      <c r="L1549" s="99"/>
      <c r="M1549" s="108" t="s">
        <v>2033</v>
      </c>
      <c r="N1549" s="99"/>
      <c r="O1549" s="99"/>
      <c r="P1549" s="139" t="s">
        <v>2052</v>
      </c>
      <c r="Q1549" s="99" t="s">
        <v>2070</v>
      </c>
      <c r="R1549" s="99"/>
      <c r="S1549" s="108" t="s">
        <v>1461</v>
      </c>
    </row>
    <row r="1550" spans="1:19" x14ac:dyDescent="0.25">
      <c r="A1550" s="136">
        <v>268</v>
      </c>
      <c r="B1550" s="108">
        <v>2352603</v>
      </c>
      <c r="C1550" s="108">
        <v>3285945</v>
      </c>
      <c r="D1550" s="137" t="s">
        <v>1274</v>
      </c>
      <c r="E1550" s="108" t="s">
        <v>1553</v>
      </c>
      <c r="F1550" s="138">
        <v>2.736111111111111E-2</v>
      </c>
      <c r="G1550" s="100" t="s">
        <v>5322</v>
      </c>
      <c r="H1550" s="108" t="s">
        <v>1692</v>
      </c>
      <c r="I1550" s="108"/>
      <c r="J1550" s="99"/>
      <c r="K1550" s="99"/>
      <c r="L1550" s="99"/>
      <c r="M1550" s="108" t="s">
        <v>2033</v>
      </c>
      <c r="N1550" s="99"/>
      <c r="O1550" s="99"/>
      <c r="P1550" s="139" t="s">
        <v>2052</v>
      </c>
      <c r="Q1550" s="99" t="s">
        <v>2070</v>
      </c>
      <c r="R1550" s="99"/>
      <c r="S1550" s="108" t="s">
        <v>1461</v>
      </c>
    </row>
    <row r="1551" spans="1:19" x14ac:dyDescent="0.25">
      <c r="A1551" s="136">
        <v>184</v>
      </c>
      <c r="B1551" s="108">
        <v>2352670</v>
      </c>
      <c r="C1551" s="108">
        <v>3284935</v>
      </c>
      <c r="D1551" s="137" t="s">
        <v>806</v>
      </c>
      <c r="E1551" s="108" t="s">
        <v>1500</v>
      </c>
      <c r="F1551" s="138">
        <v>3.5821759259259262E-2</v>
      </c>
      <c r="G1551" s="100" t="s">
        <v>5323</v>
      </c>
      <c r="H1551" s="108" t="s">
        <v>1698</v>
      </c>
      <c r="I1551" s="108" t="s">
        <v>1699</v>
      </c>
      <c r="J1551" s="99" t="s">
        <v>5320</v>
      </c>
      <c r="K1551" s="99" t="s">
        <v>5325</v>
      </c>
      <c r="L1551" s="99"/>
      <c r="M1551" s="108" t="s">
        <v>2033</v>
      </c>
      <c r="N1551" s="99"/>
      <c r="O1551" s="99"/>
      <c r="P1551" s="139" t="s">
        <v>2052</v>
      </c>
      <c r="Q1551" s="99" t="s">
        <v>2070</v>
      </c>
      <c r="R1551" s="99"/>
      <c r="S1551" s="108" t="s">
        <v>1461</v>
      </c>
    </row>
    <row r="1552" spans="1:19" x14ac:dyDescent="0.25">
      <c r="A1552" s="136">
        <v>12</v>
      </c>
      <c r="B1552" s="108">
        <v>2352673</v>
      </c>
      <c r="C1552" s="108">
        <v>3282868</v>
      </c>
      <c r="D1552" s="137" t="s">
        <v>81</v>
      </c>
      <c r="E1552" s="108" t="s">
        <v>1472</v>
      </c>
      <c r="F1552" s="138">
        <v>3.3298611111111112E-2</v>
      </c>
      <c r="G1552" s="100" t="s">
        <v>5323</v>
      </c>
      <c r="H1552" s="108" t="s">
        <v>1692</v>
      </c>
      <c r="I1552" s="108"/>
      <c r="J1552" s="99"/>
      <c r="K1552" s="99"/>
      <c r="L1552" s="99"/>
      <c r="M1552" s="108" t="s">
        <v>2033</v>
      </c>
      <c r="N1552" s="99"/>
      <c r="O1552" s="99"/>
      <c r="P1552" s="139" t="s">
        <v>2052</v>
      </c>
      <c r="Q1552" s="99" t="s">
        <v>2070</v>
      </c>
      <c r="R1552" s="99"/>
      <c r="S1552" s="108" t="s">
        <v>1461</v>
      </c>
    </row>
    <row r="1553" spans="1:19" x14ac:dyDescent="0.25">
      <c r="A1553" s="136">
        <v>9</v>
      </c>
      <c r="B1553" s="108">
        <v>2352675</v>
      </c>
      <c r="C1553" s="108">
        <v>3282832</v>
      </c>
      <c r="D1553" s="137" t="s">
        <v>19</v>
      </c>
      <c r="E1553" s="108" t="s">
        <v>2029</v>
      </c>
      <c r="F1553" s="138">
        <v>4.957175925925926E-2</v>
      </c>
      <c r="G1553" s="100" t="s">
        <v>5323</v>
      </c>
      <c r="H1553" s="108" t="s">
        <v>1692</v>
      </c>
      <c r="I1553" s="108"/>
      <c r="J1553" s="99"/>
      <c r="K1553" s="99"/>
      <c r="L1553" s="99"/>
      <c r="M1553" s="108" t="s">
        <v>2033</v>
      </c>
      <c r="N1553" s="99"/>
      <c r="O1553" s="99"/>
      <c r="P1553" s="139" t="s">
        <v>2052</v>
      </c>
      <c r="Q1553" s="99" t="s">
        <v>2070</v>
      </c>
      <c r="R1553" s="99"/>
      <c r="S1553" s="108" t="s">
        <v>1461</v>
      </c>
    </row>
    <row r="1554" spans="1:19" x14ac:dyDescent="0.25">
      <c r="A1554" s="136">
        <v>83</v>
      </c>
      <c r="B1554" s="108">
        <v>2352687</v>
      </c>
      <c r="C1554" s="108">
        <v>3283719</v>
      </c>
      <c r="D1554" s="137" t="s">
        <v>81</v>
      </c>
      <c r="E1554" s="108" t="s">
        <v>1634</v>
      </c>
      <c r="F1554" s="138">
        <v>3.0868055555555555E-2</v>
      </c>
      <c r="G1554" s="100" t="s">
        <v>5323</v>
      </c>
      <c r="H1554" s="108" t="s">
        <v>1692</v>
      </c>
      <c r="I1554" s="108"/>
      <c r="J1554" s="99"/>
      <c r="K1554" s="99"/>
      <c r="L1554" s="99"/>
      <c r="M1554" s="108" t="s">
        <v>2033</v>
      </c>
      <c r="N1554" s="99"/>
      <c r="O1554" s="99"/>
      <c r="P1554" s="139" t="s">
        <v>2052</v>
      </c>
      <c r="Q1554" s="99" t="s">
        <v>2070</v>
      </c>
      <c r="R1554" s="99"/>
      <c r="S1554" s="108" t="s">
        <v>1461</v>
      </c>
    </row>
    <row r="1555" spans="1:19" x14ac:dyDescent="0.25">
      <c r="A1555" s="136">
        <v>69</v>
      </c>
      <c r="B1555" s="108">
        <v>2352751</v>
      </c>
      <c r="C1555" s="108">
        <v>3283550</v>
      </c>
      <c r="D1555" s="137" t="s">
        <v>81</v>
      </c>
      <c r="E1555" s="108" t="s">
        <v>1478</v>
      </c>
      <c r="F1555" s="138">
        <v>3.4907407407407408E-2</v>
      </c>
      <c r="G1555" s="100" t="s">
        <v>5323</v>
      </c>
      <c r="H1555" s="108" t="s">
        <v>1692</v>
      </c>
      <c r="I1555" s="108"/>
      <c r="J1555" s="99"/>
      <c r="K1555" s="99"/>
      <c r="L1555" s="99"/>
      <c r="M1555" s="108" t="s">
        <v>2033</v>
      </c>
      <c r="N1555" s="99"/>
      <c r="O1555" s="99"/>
      <c r="P1555" s="139" t="s">
        <v>2052</v>
      </c>
      <c r="Q1555" s="99" t="s">
        <v>2070</v>
      </c>
      <c r="R1555" s="99"/>
      <c r="S1555" s="108" t="s">
        <v>1461</v>
      </c>
    </row>
    <row r="1556" spans="1:19" x14ac:dyDescent="0.25">
      <c r="A1556" s="136">
        <v>9</v>
      </c>
      <c r="B1556" s="108">
        <v>2352786</v>
      </c>
      <c r="C1556" s="108">
        <v>3282831</v>
      </c>
      <c r="D1556" s="137" t="s">
        <v>19</v>
      </c>
      <c r="E1556" s="108" t="s">
        <v>2029</v>
      </c>
      <c r="F1556" s="138">
        <v>3.5763888888888887E-2</v>
      </c>
      <c r="G1556" s="100" t="s">
        <v>5323</v>
      </c>
      <c r="H1556" s="108" t="s">
        <v>1692</v>
      </c>
      <c r="I1556" s="108"/>
      <c r="J1556" s="99"/>
      <c r="K1556" s="99"/>
      <c r="L1556" s="99"/>
      <c r="M1556" s="108" t="s">
        <v>2033</v>
      </c>
      <c r="N1556" s="99"/>
      <c r="O1556" s="99"/>
      <c r="P1556" s="139" t="s">
        <v>2052</v>
      </c>
      <c r="Q1556" s="99" t="s">
        <v>2070</v>
      </c>
      <c r="R1556" s="99"/>
      <c r="S1556" s="108" t="s">
        <v>1461</v>
      </c>
    </row>
    <row r="1557" spans="1:19" x14ac:dyDescent="0.25">
      <c r="A1557" s="136">
        <v>184</v>
      </c>
      <c r="B1557" s="108">
        <v>2352802</v>
      </c>
      <c r="C1557" s="108">
        <v>3284936</v>
      </c>
      <c r="D1557" s="137" t="s">
        <v>806</v>
      </c>
      <c r="E1557" s="108" t="s">
        <v>1500</v>
      </c>
      <c r="F1557" s="138">
        <v>3.8437499999999999E-2</v>
      </c>
      <c r="G1557" s="100" t="s">
        <v>5323</v>
      </c>
      <c r="H1557" s="108" t="s">
        <v>1692</v>
      </c>
      <c r="I1557" s="108"/>
      <c r="J1557" s="99"/>
      <c r="K1557" s="99"/>
      <c r="L1557" s="99"/>
      <c r="M1557" s="108" t="s">
        <v>2033</v>
      </c>
      <c r="N1557" s="99"/>
      <c r="O1557" s="99"/>
      <c r="P1557" s="139" t="s">
        <v>2052</v>
      </c>
      <c r="Q1557" s="99" t="s">
        <v>2070</v>
      </c>
      <c r="R1557" s="99"/>
      <c r="S1557" s="108" t="s">
        <v>1461</v>
      </c>
    </row>
    <row r="1558" spans="1:19" x14ac:dyDescent="0.25">
      <c r="A1558" s="151">
        <v>274</v>
      </c>
      <c r="B1558" s="152">
        <v>2352803</v>
      </c>
      <c r="C1558" s="152">
        <v>3286011</v>
      </c>
      <c r="D1558" s="153" t="s">
        <v>1315</v>
      </c>
      <c r="E1558" s="152" t="s">
        <v>1560</v>
      </c>
      <c r="F1558" s="154">
        <v>2.8738425925925924E-2</v>
      </c>
      <c r="G1558" s="155" t="s">
        <v>5323</v>
      </c>
      <c r="H1558" s="152" t="s">
        <v>1692</v>
      </c>
      <c r="I1558" s="152"/>
      <c r="J1558" s="156"/>
      <c r="K1558" s="156"/>
      <c r="L1558" s="156"/>
      <c r="M1558" s="152" t="s">
        <v>5112</v>
      </c>
      <c r="N1558" s="156" t="s">
        <v>2067</v>
      </c>
      <c r="O1558" s="156"/>
      <c r="P1558" s="157" t="s">
        <v>2052</v>
      </c>
      <c r="Q1558" s="156" t="s">
        <v>2070</v>
      </c>
      <c r="R1558" s="156"/>
      <c r="S1558" s="152" t="s">
        <v>1461</v>
      </c>
    </row>
    <row r="1559" spans="1:19" x14ac:dyDescent="0.25">
      <c r="A1559" s="143">
        <v>274</v>
      </c>
      <c r="B1559" s="144">
        <v>2352804</v>
      </c>
      <c r="C1559" s="144">
        <v>3286013</v>
      </c>
      <c r="D1559" s="145" t="s">
        <v>1315</v>
      </c>
      <c r="E1559" s="144" t="s">
        <v>1560</v>
      </c>
      <c r="F1559" s="146">
        <v>2.0347222222222221E-2</v>
      </c>
      <c r="G1559" s="147" t="s">
        <v>2064</v>
      </c>
      <c r="H1559" s="144" t="s">
        <v>1692</v>
      </c>
      <c r="I1559" s="144"/>
      <c r="J1559" s="148" t="s">
        <v>1663</v>
      </c>
      <c r="K1559" s="148" t="s">
        <v>5324</v>
      </c>
      <c r="L1559" s="148"/>
      <c r="M1559" s="144" t="s">
        <v>5112</v>
      </c>
      <c r="N1559" s="148" t="s">
        <v>2067</v>
      </c>
      <c r="O1559" s="148"/>
      <c r="P1559" s="149" t="s">
        <v>2052</v>
      </c>
      <c r="Q1559" s="148" t="s">
        <v>2070</v>
      </c>
      <c r="R1559" s="148"/>
      <c r="S1559" s="144" t="s">
        <v>1461</v>
      </c>
    </row>
    <row r="1560" spans="1:19" x14ac:dyDescent="0.25">
      <c r="A1560" s="158">
        <v>13</v>
      </c>
      <c r="B1560" s="159">
        <v>2352828</v>
      </c>
      <c r="C1560" s="159">
        <v>3282877</v>
      </c>
      <c r="D1560" s="160" t="s">
        <v>81</v>
      </c>
      <c r="E1560" s="159" t="s">
        <v>1470</v>
      </c>
      <c r="F1560" s="161">
        <v>2.8981481481481483E-2</v>
      </c>
      <c r="G1560" s="162" t="s">
        <v>5323</v>
      </c>
      <c r="H1560" s="159" t="s">
        <v>1692</v>
      </c>
      <c r="I1560" s="159"/>
      <c r="J1560" s="163"/>
      <c r="K1560" s="163"/>
      <c r="L1560" s="163"/>
      <c r="M1560" s="159" t="s">
        <v>2033</v>
      </c>
      <c r="N1560" s="163"/>
      <c r="O1560" s="163"/>
      <c r="P1560" s="164" t="s">
        <v>2052</v>
      </c>
      <c r="Q1560" s="163" t="s">
        <v>2070</v>
      </c>
      <c r="R1560" s="163"/>
      <c r="S1560" s="159" t="s">
        <v>1461</v>
      </c>
    </row>
    <row r="1561" spans="1:19" x14ac:dyDescent="0.25">
      <c r="A1561" s="136">
        <v>195</v>
      </c>
      <c r="B1561" s="108">
        <v>2352844</v>
      </c>
      <c r="C1561" s="108">
        <v>3285059</v>
      </c>
      <c r="D1561" s="137" t="s">
        <v>905</v>
      </c>
      <c r="E1561" s="108" t="s">
        <v>1506</v>
      </c>
      <c r="F1561" s="138">
        <v>3.5474537037037034E-2</v>
      </c>
      <c r="G1561" s="100" t="s">
        <v>5323</v>
      </c>
      <c r="H1561" s="108" t="s">
        <v>1692</v>
      </c>
      <c r="I1561" s="108"/>
      <c r="J1561" s="99"/>
      <c r="K1561" s="99"/>
      <c r="L1561" s="99"/>
      <c r="M1561" s="108" t="s">
        <v>2033</v>
      </c>
      <c r="N1561" s="99"/>
      <c r="O1561" s="99"/>
      <c r="P1561" s="139" t="s">
        <v>2052</v>
      </c>
      <c r="Q1561" s="99" t="s">
        <v>2070</v>
      </c>
      <c r="R1561" s="99"/>
      <c r="S1561" s="108" t="s">
        <v>1461</v>
      </c>
    </row>
    <row r="1562" spans="1:19" x14ac:dyDescent="0.25">
      <c r="A1562" s="136">
        <v>83</v>
      </c>
      <c r="B1562" s="108">
        <v>2352919</v>
      </c>
      <c r="C1562" s="108">
        <v>3283720</v>
      </c>
      <c r="D1562" s="137" t="s">
        <v>81</v>
      </c>
      <c r="E1562" s="108" t="s">
        <v>1634</v>
      </c>
      <c r="F1562" s="138">
        <v>4.3703703703703703E-2</v>
      </c>
      <c r="G1562" s="100" t="s">
        <v>5323</v>
      </c>
      <c r="H1562" s="108" t="s">
        <v>1692</v>
      </c>
      <c r="I1562" s="108"/>
      <c r="J1562" s="99"/>
      <c r="K1562" s="99"/>
      <c r="L1562" s="99"/>
      <c r="M1562" s="108" t="s">
        <v>2033</v>
      </c>
      <c r="N1562" s="99"/>
      <c r="O1562" s="99"/>
      <c r="P1562" s="139" t="s">
        <v>2052</v>
      </c>
      <c r="Q1562" s="99" t="s">
        <v>2070</v>
      </c>
      <c r="R1562" s="99"/>
      <c r="S1562" s="108" t="s">
        <v>1461</v>
      </c>
    </row>
    <row r="1563" spans="1:19" x14ac:dyDescent="0.25">
      <c r="A1563" s="136">
        <v>9</v>
      </c>
      <c r="B1563" s="108">
        <v>2352941</v>
      </c>
      <c r="C1563" s="108">
        <v>3282833</v>
      </c>
      <c r="D1563" s="137" t="s">
        <v>19</v>
      </c>
      <c r="E1563" s="108" t="s">
        <v>2029</v>
      </c>
      <c r="F1563" s="138">
        <v>2.900462962962963E-2</v>
      </c>
      <c r="G1563" s="100" t="s">
        <v>5323</v>
      </c>
      <c r="H1563" s="108" t="s">
        <v>1692</v>
      </c>
      <c r="I1563" s="108"/>
      <c r="J1563" s="99"/>
      <c r="K1563" s="99"/>
      <c r="L1563" s="99"/>
      <c r="M1563" s="108" t="s">
        <v>2033</v>
      </c>
      <c r="N1563" s="99"/>
      <c r="O1563" s="99"/>
      <c r="P1563" s="139" t="s">
        <v>2052</v>
      </c>
      <c r="Q1563" s="99" t="s">
        <v>2070</v>
      </c>
      <c r="R1563" s="99"/>
      <c r="S1563" s="108" t="s">
        <v>1461</v>
      </c>
    </row>
    <row r="1564" spans="1:19" x14ac:dyDescent="0.25">
      <c r="A1564" s="136">
        <v>172</v>
      </c>
      <c r="B1564" s="108">
        <v>2352968</v>
      </c>
      <c r="C1564" s="108">
        <v>3284793</v>
      </c>
      <c r="D1564" s="137" t="s">
        <v>806</v>
      </c>
      <c r="E1564" s="108" t="s">
        <v>1500</v>
      </c>
      <c r="F1564" s="138">
        <v>3.591435185185185E-2</v>
      </c>
      <c r="G1564" s="100" t="s">
        <v>5323</v>
      </c>
      <c r="H1564" s="108" t="s">
        <v>1692</v>
      </c>
      <c r="I1564" s="108"/>
      <c r="J1564" s="99"/>
      <c r="K1564" s="99"/>
      <c r="L1564" s="99"/>
      <c r="M1564" s="108" t="s">
        <v>2033</v>
      </c>
      <c r="N1564" s="99"/>
      <c r="O1564" s="99"/>
      <c r="P1564" s="139" t="s">
        <v>2052</v>
      </c>
      <c r="Q1564" s="99" t="s">
        <v>2070</v>
      </c>
      <c r="R1564" s="99"/>
      <c r="S1564" s="108" t="s">
        <v>1461</v>
      </c>
    </row>
    <row r="1565" spans="1:19" x14ac:dyDescent="0.25">
      <c r="A1565" s="136">
        <v>184</v>
      </c>
      <c r="B1565" s="108">
        <v>2353144</v>
      </c>
      <c r="C1565" s="108">
        <v>3284937</v>
      </c>
      <c r="D1565" s="137" t="s">
        <v>806</v>
      </c>
      <c r="E1565" s="108" t="s">
        <v>1500</v>
      </c>
      <c r="F1565" s="138">
        <v>3.4988425925925923E-2</v>
      </c>
      <c r="G1565" s="100" t="s">
        <v>5323</v>
      </c>
      <c r="H1565" s="108" t="s">
        <v>1698</v>
      </c>
      <c r="I1565" s="108" t="s">
        <v>1699</v>
      </c>
      <c r="J1565" s="99" t="s">
        <v>5320</v>
      </c>
      <c r="K1565" s="99" t="s">
        <v>5325</v>
      </c>
      <c r="L1565" s="99"/>
      <c r="M1565" s="108" t="s">
        <v>2033</v>
      </c>
      <c r="N1565" s="99"/>
      <c r="O1565" s="99"/>
      <c r="P1565" s="139" t="s">
        <v>2052</v>
      </c>
      <c r="Q1565" s="99" t="s">
        <v>2070</v>
      </c>
      <c r="R1565" s="99"/>
      <c r="S1565" s="108" t="s">
        <v>1461</v>
      </c>
    </row>
    <row r="1566" spans="1:19" x14ac:dyDescent="0.25">
      <c r="A1566" s="136">
        <v>69</v>
      </c>
      <c r="B1566" s="108">
        <v>2353150</v>
      </c>
      <c r="C1566" s="108">
        <v>3283549</v>
      </c>
      <c r="D1566" s="137" t="s">
        <v>81</v>
      </c>
      <c r="E1566" s="108" t="s">
        <v>1478</v>
      </c>
      <c r="F1566" s="138">
        <v>3.8564814814814816E-2</v>
      </c>
      <c r="G1566" s="100" t="s">
        <v>5323</v>
      </c>
      <c r="H1566" s="108" t="s">
        <v>1692</v>
      </c>
      <c r="I1566" s="108"/>
      <c r="J1566" s="99"/>
      <c r="K1566" s="99"/>
      <c r="L1566" s="99"/>
      <c r="M1566" s="108" t="s">
        <v>2033</v>
      </c>
      <c r="N1566" s="99"/>
      <c r="O1566" s="99"/>
      <c r="P1566" s="139" t="s">
        <v>2052</v>
      </c>
      <c r="Q1566" s="99" t="s">
        <v>2070</v>
      </c>
      <c r="R1566" s="99"/>
      <c r="S1566" s="108" t="s">
        <v>1461</v>
      </c>
    </row>
    <row r="1567" spans="1:19" x14ac:dyDescent="0.25">
      <c r="A1567" s="136">
        <v>184</v>
      </c>
      <c r="B1567" s="108">
        <v>2353290</v>
      </c>
      <c r="C1567" s="108">
        <v>3284938</v>
      </c>
      <c r="D1567" s="137" t="s">
        <v>806</v>
      </c>
      <c r="E1567" s="108" t="s">
        <v>1500</v>
      </c>
      <c r="F1567" s="138">
        <v>3.4328703703703702E-2</v>
      </c>
      <c r="G1567" s="100" t="s">
        <v>5323</v>
      </c>
      <c r="H1567" s="108" t="s">
        <v>1698</v>
      </c>
      <c r="I1567" s="108" t="s">
        <v>1699</v>
      </c>
      <c r="J1567" s="99" t="s">
        <v>5320</v>
      </c>
      <c r="K1567" s="99" t="s">
        <v>5325</v>
      </c>
      <c r="L1567" s="99"/>
      <c r="M1567" s="108" t="s">
        <v>2033</v>
      </c>
      <c r="N1567" s="99"/>
      <c r="O1567" s="99"/>
      <c r="P1567" s="139" t="s">
        <v>2052</v>
      </c>
      <c r="Q1567" s="99" t="s">
        <v>2070</v>
      </c>
      <c r="R1567" s="99"/>
      <c r="S1567" s="108" t="s">
        <v>1461</v>
      </c>
    </row>
    <row r="1568" spans="1:19" x14ac:dyDescent="0.25">
      <c r="A1568" s="136">
        <v>195</v>
      </c>
      <c r="B1568" s="108">
        <v>2353358</v>
      </c>
      <c r="C1568" s="108">
        <v>3285061</v>
      </c>
      <c r="D1568" s="137" t="s">
        <v>905</v>
      </c>
      <c r="E1568" s="108" t="s">
        <v>1506</v>
      </c>
      <c r="F1568" s="138">
        <v>2.8715277777777777E-2</v>
      </c>
      <c r="G1568" s="100" t="s">
        <v>5323</v>
      </c>
      <c r="H1568" s="108" t="s">
        <v>1692</v>
      </c>
      <c r="I1568" s="108"/>
      <c r="J1568" s="99"/>
      <c r="K1568" s="99"/>
      <c r="L1568" s="99"/>
      <c r="M1568" s="108" t="s">
        <v>2033</v>
      </c>
      <c r="N1568" s="99"/>
      <c r="O1568" s="99"/>
      <c r="P1568" s="139" t="s">
        <v>2052</v>
      </c>
      <c r="Q1568" s="99" t="s">
        <v>2070</v>
      </c>
      <c r="R1568" s="99"/>
      <c r="S1568" s="108" t="s">
        <v>1461</v>
      </c>
    </row>
    <row r="1569" spans="1:19" x14ac:dyDescent="0.25">
      <c r="A1569" s="136">
        <v>82</v>
      </c>
      <c r="B1569" s="108">
        <v>2353637</v>
      </c>
      <c r="C1569" s="108">
        <v>3283713</v>
      </c>
      <c r="D1569" s="137" t="s">
        <v>81</v>
      </c>
      <c r="E1569" s="108" t="s">
        <v>1482</v>
      </c>
      <c r="F1569" s="138">
        <v>4.0335648148148148E-2</v>
      </c>
      <c r="G1569" s="100" t="s">
        <v>5323</v>
      </c>
      <c r="H1569" s="108" t="s">
        <v>1698</v>
      </c>
      <c r="I1569" s="108" t="s">
        <v>1699</v>
      </c>
      <c r="J1569" s="99" t="s">
        <v>5320</v>
      </c>
      <c r="K1569" s="99" t="s">
        <v>5325</v>
      </c>
      <c r="L1569" s="99"/>
      <c r="M1569" s="108" t="s">
        <v>2033</v>
      </c>
      <c r="N1569" s="99"/>
      <c r="O1569" s="99"/>
      <c r="P1569" s="139" t="s">
        <v>2052</v>
      </c>
      <c r="Q1569" s="99" t="s">
        <v>2070</v>
      </c>
      <c r="R1569" s="99"/>
      <c r="S1569" s="108" t="s">
        <v>1461</v>
      </c>
    </row>
    <row r="1570" spans="1:19" x14ac:dyDescent="0.25">
      <c r="A1570" s="136">
        <v>69</v>
      </c>
      <c r="B1570" s="108">
        <v>2353989</v>
      </c>
      <c r="C1570" s="108">
        <v>3283547</v>
      </c>
      <c r="D1570" s="137" t="s">
        <v>81</v>
      </c>
      <c r="E1570" s="108" t="s">
        <v>1478</v>
      </c>
      <c r="F1570" s="138">
        <v>3.4166666666666665E-2</v>
      </c>
      <c r="G1570" s="100" t="s">
        <v>5323</v>
      </c>
      <c r="H1570" s="108" t="s">
        <v>1692</v>
      </c>
      <c r="I1570" s="108"/>
      <c r="J1570" s="99"/>
      <c r="K1570" s="99"/>
      <c r="L1570" s="99"/>
      <c r="M1570" s="108" t="s">
        <v>2033</v>
      </c>
      <c r="N1570" s="99"/>
      <c r="O1570" s="99"/>
      <c r="P1570" s="139" t="s">
        <v>2052</v>
      </c>
      <c r="Q1570" s="99" t="s">
        <v>2070</v>
      </c>
      <c r="R1570" s="99"/>
      <c r="S1570" s="108" t="s">
        <v>1461</v>
      </c>
    </row>
    <row r="1571" spans="1:19" x14ac:dyDescent="0.25">
      <c r="A1571" s="136">
        <v>195</v>
      </c>
      <c r="B1571" s="108">
        <v>2354791</v>
      </c>
      <c r="C1571" s="108">
        <v>3285062</v>
      </c>
      <c r="D1571" s="137" t="s">
        <v>905</v>
      </c>
      <c r="E1571" s="108" t="s">
        <v>1506</v>
      </c>
      <c r="F1571" s="138">
        <v>3.1296296296296294E-2</v>
      </c>
      <c r="G1571" s="100" t="s">
        <v>5323</v>
      </c>
      <c r="H1571" s="108" t="s">
        <v>1692</v>
      </c>
      <c r="I1571" s="108"/>
      <c r="J1571" s="99"/>
      <c r="K1571" s="99"/>
      <c r="L1571" s="99"/>
      <c r="M1571" s="108" t="s">
        <v>2033</v>
      </c>
      <c r="N1571" s="99"/>
      <c r="O1571" s="99"/>
      <c r="P1571" s="139" t="s">
        <v>2052</v>
      </c>
      <c r="Q1571" s="99" t="s">
        <v>2070</v>
      </c>
      <c r="R1571" s="99"/>
      <c r="S1571" s="108" t="s">
        <v>1461</v>
      </c>
    </row>
    <row r="1572" spans="1:19" x14ac:dyDescent="0.25">
      <c r="A1572" s="136">
        <v>12</v>
      </c>
      <c r="B1572" s="108">
        <v>2354803</v>
      </c>
      <c r="C1572" s="108">
        <v>3282869</v>
      </c>
      <c r="D1572" s="137" t="s">
        <v>81</v>
      </c>
      <c r="E1572" s="108" t="s">
        <v>1472</v>
      </c>
      <c r="F1572" s="138">
        <v>2.5925925925925925E-2</v>
      </c>
      <c r="G1572" s="100" t="s">
        <v>5322</v>
      </c>
      <c r="H1572" s="108" t="s">
        <v>1692</v>
      </c>
      <c r="I1572" s="108"/>
      <c r="J1572" s="99"/>
      <c r="K1572" s="99"/>
      <c r="L1572" s="99"/>
      <c r="M1572" s="108" t="s">
        <v>2033</v>
      </c>
      <c r="N1572" s="99"/>
      <c r="O1572" s="99"/>
      <c r="P1572" s="139" t="s">
        <v>2052</v>
      </c>
      <c r="Q1572" s="99" t="s">
        <v>2070</v>
      </c>
      <c r="R1572" s="99"/>
      <c r="S1572" s="108" t="s">
        <v>1461</v>
      </c>
    </row>
    <row r="1573" spans="1:19" x14ac:dyDescent="0.25">
      <c r="A1573" s="136">
        <v>83</v>
      </c>
      <c r="B1573" s="108">
        <v>2354850</v>
      </c>
      <c r="C1573" s="108">
        <v>3283721</v>
      </c>
      <c r="D1573" s="137" t="s">
        <v>81</v>
      </c>
      <c r="E1573" s="108" t="s">
        <v>1634</v>
      </c>
      <c r="F1573" s="138">
        <v>2.4456018518518519E-2</v>
      </c>
      <c r="G1573" s="100" t="s">
        <v>5322</v>
      </c>
      <c r="H1573" s="108" t="s">
        <v>1692</v>
      </c>
      <c r="I1573" s="108"/>
      <c r="J1573" s="99"/>
      <c r="K1573" s="99"/>
      <c r="L1573" s="99"/>
      <c r="M1573" s="108" t="s">
        <v>2033</v>
      </c>
      <c r="N1573" s="99"/>
      <c r="O1573" s="99"/>
      <c r="P1573" s="139" t="s">
        <v>2052</v>
      </c>
      <c r="Q1573" s="99" t="s">
        <v>2070</v>
      </c>
      <c r="R1573" s="99"/>
      <c r="S1573" s="108" t="s">
        <v>1461</v>
      </c>
    </row>
    <row r="1574" spans="1:19" x14ac:dyDescent="0.25">
      <c r="A1574" s="136">
        <v>195</v>
      </c>
      <c r="B1574" s="108">
        <v>2354857</v>
      </c>
      <c r="C1574" s="108">
        <v>3285064</v>
      </c>
      <c r="D1574" s="137" t="s">
        <v>905</v>
      </c>
      <c r="E1574" s="108" t="s">
        <v>1506</v>
      </c>
      <c r="F1574" s="138">
        <v>3.2314814814814817E-2</v>
      </c>
      <c r="G1574" s="100" t="s">
        <v>5323</v>
      </c>
      <c r="H1574" s="108" t="s">
        <v>1692</v>
      </c>
      <c r="I1574" s="108"/>
      <c r="J1574" s="99"/>
      <c r="K1574" s="99"/>
      <c r="L1574" s="99"/>
      <c r="M1574" s="108" t="s">
        <v>2033</v>
      </c>
      <c r="N1574" s="99"/>
      <c r="O1574" s="99"/>
      <c r="P1574" s="139" t="s">
        <v>2052</v>
      </c>
      <c r="Q1574" s="99" t="s">
        <v>2070</v>
      </c>
      <c r="R1574" s="99"/>
      <c r="S1574" s="108" t="s">
        <v>1461</v>
      </c>
    </row>
    <row r="1575" spans="1:19" x14ac:dyDescent="0.25">
      <c r="A1575" s="136">
        <v>12</v>
      </c>
      <c r="B1575" s="108">
        <v>2354858</v>
      </c>
      <c r="C1575" s="108">
        <v>3282870</v>
      </c>
      <c r="D1575" s="137" t="s">
        <v>81</v>
      </c>
      <c r="E1575" s="108" t="s">
        <v>1472</v>
      </c>
      <c r="F1575" s="138">
        <v>3.1203703703703702E-2</v>
      </c>
      <c r="G1575" s="100" t="s">
        <v>5323</v>
      </c>
      <c r="H1575" s="108" t="s">
        <v>1692</v>
      </c>
      <c r="I1575" s="108"/>
      <c r="J1575" s="99"/>
      <c r="K1575" s="99"/>
      <c r="L1575" s="99"/>
      <c r="M1575" s="108" t="s">
        <v>2033</v>
      </c>
      <c r="N1575" s="99"/>
      <c r="O1575" s="99"/>
      <c r="P1575" s="139" t="s">
        <v>2052</v>
      </c>
      <c r="Q1575" s="99" t="s">
        <v>2070</v>
      </c>
      <c r="R1575" s="99"/>
      <c r="S1575" s="108" t="s">
        <v>1461</v>
      </c>
    </row>
    <row r="1576" spans="1:19" x14ac:dyDescent="0.25">
      <c r="A1576" s="136">
        <v>69</v>
      </c>
      <c r="B1576" s="108">
        <v>2354879</v>
      </c>
      <c r="C1576" s="108">
        <v>3283548</v>
      </c>
      <c r="D1576" s="137" t="s">
        <v>81</v>
      </c>
      <c r="E1576" s="108" t="s">
        <v>1478</v>
      </c>
      <c r="F1576" s="138">
        <v>3.1446759259259258E-2</v>
      </c>
      <c r="G1576" s="100" t="s">
        <v>5323</v>
      </c>
      <c r="H1576" s="108" t="s">
        <v>1692</v>
      </c>
      <c r="I1576" s="108"/>
      <c r="J1576" s="99"/>
      <c r="K1576" s="99"/>
      <c r="L1576" s="99"/>
      <c r="M1576" s="108" t="s">
        <v>2033</v>
      </c>
      <c r="N1576" s="99"/>
      <c r="O1576" s="99"/>
      <c r="P1576" s="139" t="s">
        <v>2052</v>
      </c>
      <c r="Q1576" s="99" t="s">
        <v>2070</v>
      </c>
      <c r="R1576" s="99"/>
      <c r="S1576" s="108" t="s">
        <v>1461</v>
      </c>
    </row>
    <row r="1577" spans="1:19" x14ac:dyDescent="0.25">
      <c r="A1577" s="136">
        <v>82</v>
      </c>
      <c r="B1577" s="108">
        <v>2354880</v>
      </c>
      <c r="C1577" s="108">
        <v>3283712</v>
      </c>
      <c r="D1577" s="137" t="s">
        <v>81</v>
      </c>
      <c r="E1577" s="108" t="s">
        <v>1482</v>
      </c>
      <c r="F1577" s="138">
        <v>3.7083333333333336E-2</v>
      </c>
      <c r="G1577" s="100" t="s">
        <v>5323</v>
      </c>
      <c r="H1577" s="108" t="s">
        <v>1698</v>
      </c>
      <c r="I1577" s="108" t="s">
        <v>1699</v>
      </c>
      <c r="J1577" s="99" t="s">
        <v>5320</v>
      </c>
      <c r="K1577" s="99" t="s">
        <v>5325</v>
      </c>
      <c r="L1577" s="99"/>
      <c r="M1577" s="108" t="s">
        <v>2033</v>
      </c>
      <c r="N1577" s="99"/>
      <c r="O1577" s="99"/>
      <c r="P1577" s="139" t="s">
        <v>2052</v>
      </c>
      <c r="Q1577" s="99" t="s">
        <v>2070</v>
      </c>
      <c r="R1577" s="99"/>
      <c r="S1577" s="108" t="s">
        <v>1461</v>
      </c>
    </row>
    <row r="1578" spans="1:19" x14ac:dyDescent="0.25">
      <c r="A1578" s="136">
        <v>195</v>
      </c>
      <c r="B1578" s="108">
        <v>2354904</v>
      </c>
      <c r="C1578" s="108">
        <v>3285065</v>
      </c>
      <c r="D1578" s="137" t="s">
        <v>905</v>
      </c>
      <c r="E1578" s="108" t="s">
        <v>1506</v>
      </c>
      <c r="F1578" s="138">
        <v>3.0891203703703702E-2</v>
      </c>
      <c r="G1578" s="100" t="s">
        <v>5323</v>
      </c>
      <c r="H1578" s="108" t="s">
        <v>1692</v>
      </c>
      <c r="I1578" s="108"/>
      <c r="J1578" s="99"/>
      <c r="K1578" s="99"/>
      <c r="L1578" s="99"/>
      <c r="M1578" s="108" t="s">
        <v>2033</v>
      </c>
      <c r="N1578" s="99"/>
      <c r="O1578" s="99"/>
      <c r="P1578" s="139" t="s">
        <v>2052</v>
      </c>
      <c r="Q1578" s="99" t="s">
        <v>2070</v>
      </c>
      <c r="R1578" s="99"/>
      <c r="S1578" s="108" t="s">
        <v>1461</v>
      </c>
    </row>
    <row r="1579" spans="1:19" x14ac:dyDescent="0.25">
      <c r="A1579" s="136">
        <v>12</v>
      </c>
      <c r="B1579" s="108">
        <v>2354907</v>
      </c>
      <c r="C1579" s="108">
        <v>3282871</v>
      </c>
      <c r="D1579" s="137" t="s">
        <v>81</v>
      </c>
      <c r="E1579" s="108" t="s">
        <v>1472</v>
      </c>
      <c r="F1579" s="138">
        <v>3.3032407407407406E-2</v>
      </c>
      <c r="G1579" s="100" t="s">
        <v>5323</v>
      </c>
      <c r="H1579" s="108" t="s">
        <v>1692</v>
      </c>
      <c r="I1579" s="108"/>
      <c r="J1579" s="99"/>
      <c r="K1579" s="99"/>
      <c r="L1579" s="99"/>
      <c r="M1579" s="108" t="s">
        <v>2033</v>
      </c>
      <c r="N1579" s="99"/>
      <c r="O1579" s="99"/>
      <c r="P1579" s="139" t="s">
        <v>2052</v>
      </c>
      <c r="Q1579" s="99" t="s">
        <v>2070</v>
      </c>
      <c r="R1579" s="99"/>
      <c r="S1579" s="108" t="s">
        <v>1461</v>
      </c>
    </row>
    <row r="1580" spans="1:19" x14ac:dyDescent="0.25">
      <c r="A1580" s="136">
        <v>83</v>
      </c>
      <c r="B1580" s="108">
        <v>2354908</v>
      </c>
      <c r="C1580" s="108">
        <v>3283723</v>
      </c>
      <c r="D1580" s="137" t="s">
        <v>81</v>
      </c>
      <c r="E1580" s="108" t="s">
        <v>1634</v>
      </c>
      <c r="F1580" s="138">
        <v>2.5613425925925925E-2</v>
      </c>
      <c r="G1580" s="100" t="s">
        <v>5322</v>
      </c>
      <c r="H1580" s="108" t="s">
        <v>1692</v>
      </c>
      <c r="I1580" s="108"/>
      <c r="J1580" s="99"/>
      <c r="K1580" s="99"/>
      <c r="L1580" s="99"/>
      <c r="M1580" s="108" t="s">
        <v>2033</v>
      </c>
      <c r="N1580" s="99"/>
      <c r="O1580" s="99"/>
      <c r="P1580" s="139" t="s">
        <v>2052</v>
      </c>
      <c r="Q1580" s="99" t="s">
        <v>2070</v>
      </c>
      <c r="R1580" s="99"/>
      <c r="S1580" s="108" t="s">
        <v>1461</v>
      </c>
    </row>
    <row r="1581" spans="1:19" x14ac:dyDescent="0.25">
      <c r="A1581" s="136">
        <v>179</v>
      </c>
      <c r="B1581" s="108">
        <v>2354925</v>
      </c>
      <c r="C1581" s="108">
        <v>3284868</v>
      </c>
      <c r="D1581" s="137" t="s">
        <v>806</v>
      </c>
      <c r="E1581" s="108" t="s">
        <v>2020</v>
      </c>
      <c r="F1581" s="138">
        <v>2.3877314814814816E-2</v>
      </c>
      <c r="G1581" s="100" t="s">
        <v>2065</v>
      </c>
      <c r="H1581" s="108" t="s">
        <v>1692</v>
      </c>
      <c r="I1581" s="108"/>
      <c r="J1581" s="99" t="s">
        <v>5321</v>
      </c>
      <c r="K1581" s="99" t="s">
        <v>5325</v>
      </c>
      <c r="L1581" s="99"/>
      <c r="M1581" s="108" t="s">
        <v>2033</v>
      </c>
      <c r="N1581" s="99"/>
      <c r="O1581" s="99"/>
      <c r="P1581" s="139" t="s">
        <v>2052</v>
      </c>
      <c r="Q1581" s="99" t="s">
        <v>2070</v>
      </c>
      <c r="R1581" s="99"/>
      <c r="S1581" s="108" t="s">
        <v>1461</v>
      </c>
    </row>
    <row r="1582" spans="1:19" x14ac:dyDescent="0.25">
      <c r="A1582" s="136">
        <v>143</v>
      </c>
      <c r="B1582" s="108">
        <v>2354962</v>
      </c>
      <c r="C1582" s="108">
        <v>3284435</v>
      </c>
      <c r="D1582" s="137" t="s">
        <v>581</v>
      </c>
      <c r="E1582" s="108" t="s">
        <v>1611</v>
      </c>
      <c r="F1582" s="138">
        <v>3.3055555555555553E-2</v>
      </c>
      <c r="G1582" s="100" t="s">
        <v>5323</v>
      </c>
      <c r="H1582" s="108" t="s">
        <v>1692</v>
      </c>
      <c r="I1582" s="108"/>
      <c r="J1582" s="99"/>
      <c r="K1582" s="99"/>
      <c r="L1582" s="99"/>
      <c r="M1582" s="108" t="s">
        <v>2033</v>
      </c>
      <c r="N1582" s="99"/>
      <c r="O1582" s="99"/>
      <c r="P1582" s="139" t="s">
        <v>2052</v>
      </c>
      <c r="Q1582" s="99" t="s">
        <v>2070</v>
      </c>
      <c r="R1582" s="99"/>
      <c r="S1582" s="108" t="s">
        <v>1461</v>
      </c>
    </row>
    <row r="1583" spans="1:19" x14ac:dyDescent="0.25">
      <c r="A1583" s="136">
        <v>12</v>
      </c>
      <c r="B1583" s="108">
        <v>2354964</v>
      </c>
      <c r="C1583" s="108">
        <v>3282872</v>
      </c>
      <c r="D1583" s="137" t="s">
        <v>81</v>
      </c>
      <c r="E1583" s="108" t="s">
        <v>1472</v>
      </c>
      <c r="F1583" s="138">
        <v>2.5289351851851851E-2</v>
      </c>
      <c r="G1583" s="100" t="s">
        <v>5322</v>
      </c>
      <c r="H1583" s="108" t="s">
        <v>1692</v>
      </c>
      <c r="I1583" s="108"/>
      <c r="J1583" s="99"/>
      <c r="K1583" s="99"/>
      <c r="L1583" s="99"/>
      <c r="M1583" s="108" t="s">
        <v>2033</v>
      </c>
      <c r="N1583" s="99"/>
      <c r="O1583" s="99"/>
      <c r="P1583" s="139" t="s">
        <v>2052</v>
      </c>
      <c r="Q1583" s="99" t="s">
        <v>2070</v>
      </c>
      <c r="R1583" s="99"/>
      <c r="S1583" s="108" t="s">
        <v>1461</v>
      </c>
    </row>
    <row r="1584" spans="1:19" x14ac:dyDescent="0.25">
      <c r="A1584" s="136">
        <v>195</v>
      </c>
      <c r="B1584" s="108">
        <v>2354967</v>
      </c>
      <c r="C1584" s="108">
        <v>3285066</v>
      </c>
      <c r="D1584" s="137" t="s">
        <v>905</v>
      </c>
      <c r="E1584" s="108" t="s">
        <v>1506</v>
      </c>
      <c r="F1584" s="138">
        <v>2.6238425925925925E-2</v>
      </c>
      <c r="G1584" s="100" t="s">
        <v>5322</v>
      </c>
      <c r="H1584" s="108" t="s">
        <v>1692</v>
      </c>
      <c r="I1584" s="108"/>
      <c r="J1584" s="99"/>
      <c r="K1584" s="99"/>
      <c r="L1584" s="99"/>
      <c r="M1584" s="108" t="s">
        <v>2033</v>
      </c>
      <c r="N1584" s="99"/>
      <c r="O1584" s="99"/>
      <c r="P1584" s="139" t="s">
        <v>2052</v>
      </c>
      <c r="Q1584" s="99" t="s">
        <v>2070</v>
      </c>
      <c r="R1584" s="99"/>
      <c r="S1584" s="108" t="s">
        <v>1461</v>
      </c>
    </row>
    <row r="1585" spans="1:19" x14ac:dyDescent="0.25">
      <c r="A1585" s="136">
        <v>286</v>
      </c>
      <c r="B1585" s="108">
        <v>2354980</v>
      </c>
      <c r="C1585" s="108">
        <v>3286151</v>
      </c>
      <c r="D1585" s="137" t="s">
        <v>1315</v>
      </c>
      <c r="E1585" s="108" t="s">
        <v>5163</v>
      </c>
      <c r="F1585" s="138">
        <v>2.5752314814814815E-2</v>
      </c>
      <c r="G1585" s="100" t="s">
        <v>5322</v>
      </c>
      <c r="H1585" s="108" t="s">
        <v>1692</v>
      </c>
      <c r="I1585" s="108"/>
      <c r="J1585" s="99"/>
      <c r="K1585" s="99"/>
      <c r="L1585" s="99"/>
      <c r="M1585" s="108" t="s">
        <v>2033</v>
      </c>
      <c r="N1585" s="99"/>
      <c r="O1585" s="99"/>
      <c r="P1585" s="139" t="s">
        <v>2052</v>
      </c>
      <c r="Q1585" s="99" t="s">
        <v>2070</v>
      </c>
      <c r="R1585" s="99"/>
      <c r="S1585" s="108" t="s">
        <v>1461</v>
      </c>
    </row>
    <row r="1586" spans="1:19" x14ac:dyDescent="0.25">
      <c r="A1586" s="151">
        <v>13</v>
      </c>
      <c r="B1586" s="152">
        <v>2354983</v>
      </c>
      <c r="C1586" s="152">
        <v>3282878</v>
      </c>
      <c r="D1586" s="153" t="s">
        <v>81</v>
      </c>
      <c r="E1586" s="152" t="s">
        <v>1470</v>
      </c>
      <c r="F1586" s="154">
        <v>2.960648148148148E-2</v>
      </c>
      <c r="G1586" s="155" t="s">
        <v>5323</v>
      </c>
      <c r="H1586" s="152" t="s">
        <v>1692</v>
      </c>
      <c r="I1586" s="152"/>
      <c r="J1586" s="156"/>
      <c r="K1586" s="156"/>
      <c r="L1586" s="156"/>
      <c r="M1586" s="152" t="s">
        <v>2033</v>
      </c>
      <c r="N1586" s="156"/>
      <c r="O1586" s="156"/>
      <c r="P1586" s="157" t="s">
        <v>2052</v>
      </c>
      <c r="Q1586" s="156" t="s">
        <v>2070</v>
      </c>
      <c r="R1586" s="156"/>
      <c r="S1586" s="152" t="s">
        <v>1461</v>
      </c>
    </row>
    <row r="1587" spans="1:19" x14ac:dyDescent="0.25">
      <c r="A1587" s="143">
        <v>179</v>
      </c>
      <c r="B1587" s="144">
        <v>2354987</v>
      </c>
      <c r="C1587" s="144">
        <v>3284869</v>
      </c>
      <c r="D1587" s="145" t="s">
        <v>806</v>
      </c>
      <c r="E1587" s="144" t="s">
        <v>2020</v>
      </c>
      <c r="F1587" s="146">
        <v>1.9375E-2</v>
      </c>
      <c r="G1587" s="147" t="s">
        <v>2064</v>
      </c>
      <c r="H1587" s="144" t="s">
        <v>1698</v>
      </c>
      <c r="I1587" s="144" t="s">
        <v>1699</v>
      </c>
      <c r="J1587" s="148" t="s">
        <v>5319</v>
      </c>
      <c r="K1587" s="148" t="s">
        <v>5324</v>
      </c>
      <c r="L1587" s="148"/>
      <c r="M1587" s="144" t="s">
        <v>2033</v>
      </c>
      <c r="N1587" s="148"/>
      <c r="O1587" s="148"/>
      <c r="P1587" s="149" t="s">
        <v>2052</v>
      </c>
      <c r="Q1587" s="148" t="s">
        <v>2070</v>
      </c>
      <c r="R1587" s="148"/>
      <c r="S1587" s="144" t="s">
        <v>1461</v>
      </c>
    </row>
    <row r="1588" spans="1:19" x14ac:dyDescent="0.25">
      <c r="A1588" s="158">
        <v>144</v>
      </c>
      <c r="B1588" s="159">
        <v>2355027</v>
      </c>
      <c r="C1588" s="159">
        <v>3284447</v>
      </c>
      <c r="D1588" s="160" t="s">
        <v>581</v>
      </c>
      <c r="E1588" s="159" t="s">
        <v>1458</v>
      </c>
      <c r="F1588" s="161">
        <v>2.375E-2</v>
      </c>
      <c r="G1588" s="162" t="s">
        <v>2065</v>
      </c>
      <c r="H1588" s="159" t="s">
        <v>1692</v>
      </c>
      <c r="I1588" s="159"/>
      <c r="J1588" s="163" t="s">
        <v>5321</v>
      </c>
      <c r="K1588" s="163" t="s">
        <v>5325</v>
      </c>
      <c r="L1588" s="163"/>
      <c r="M1588" s="159" t="s">
        <v>2033</v>
      </c>
      <c r="N1588" s="163"/>
      <c r="O1588" s="163"/>
      <c r="P1588" s="164" t="s">
        <v>2052</v>
      </c>
      <c r="Q1588" s="163" t="s">
        <v>2070</v>
      </c>
      <c r="R1588" s="163"/>
      <c r="S1588" s="159" t="s">
        <v>1461</v>
      </c>
    </row>
    <row r="1589" spans="1:19" x14ac:dyDescent="0.25">
      <c r="A1589" s="136">
        <v>179</v>
      </c>
      <c r="B1589" s="108">
        <v>2355038</v>
      </c>
      <c r="C1589" s="108">
        <v>3284870</v>
      </c>
      <c r="D1589" s="137" t="s">
        <v>806</v>
      </c>
      <c r="E1589" s="108" t="s">
        <v>2020</v>
      </c>
      <c r="F1589" s="138">
        <v>2.1585648148148149E-2</v>
      </c>
      <c r="G1589" s="100" t="s">
        <v>2065</v>
      </c>
      <c r="H1589" s="108" t="s">
        <v>1692</v>
      </c>
      <c r="I1589" s="108"/>
      <c r="J1589" s="99" t="s">
        <v>5321</v>
      </c>
      <c r="K1589" s="99" t="s">
        <v>5325</v>
      </c>
      <c r="L1589" s="99"/>
      <c r="M1589" s="108" t="s">
        <v>2033</v>
      </c>
      <c r="N1589" s="99"/>
      <c r="O1589" s="99"/>
      <c r="P1589" s="139" t="s">
        <v>2052</v>
      </c>
      <c r="Q1589" s="99" t="s">
        <v>2070</v>
      </c>
      <c r="R1589" s="99"/>
      <c r="S1589" s="108" t="s">
        <v>1461</v>
      </c>
    </row>
    <row r="1590" spans="1:19" x14ac:dyDescent="0.25">
      <c r="A1590" s="136">
        <v>83</v>
      </c>
      <c r="B1590" s="108">
        <v>2355045</v>
      </c>
      <c r="C1590" s="108">
        <v>3283724</v>
      </c>
      <c r="D1590" s="137" t="s">
        <v>81</v>
      </c>
      <c r="E1590" s="108" t="s">
        <v>1634</v>
      </c>
      <c r="F1590" s="138">
        <v>2.6435185185185187E-2</v>
      </c>
      <c r="G1590" s="100" t="s">
        <v>5322</v>
      </c>
      <c r="H1590" s="108" t="s">
        <v>1692</v>
      </c>
      <c r="I1590" s="108"/>
      <c r="J1590" s="99"/>
      <c r="K1590" s="99"/>
      <c r="L1590" s="99"/>
      <c r="M1590" s="108" t="s">
        <v>2033</v>
      </c>
      <c r="N1590" s="99"/>
      <c r="O1590" s="99"/>
      <c r="P1590" s="139" t="s">
        <v>2052</v>
      </c>
      <c r="Q1590" s="99" t="s">
        <v>2070</v>
      </c>
      <c r="R1590" s="99"/>
      <c r="S1590" s="108" t="s">
        <v>1461</v>
      </c>
    </row>
    <row r="1591" spans="1:19" x14ac:dyDescent="0.25">
      <c r="A1591" s="136">
        <v>83</v>
      </c>
      <c r="B1591" s="108">
        <v>2355046</v>
      </c>
      <c r="C1591" s="108">
        <v>3283725</v>
      </c>
      <c r="D1591" s="137" t="s">
        <v>81</v>
      </c>
      <c r="E1591" s="108" t="s">
        <v>1634</v>
      </c>
      <c r="F1591" s="138">
        <v>2.3634259259259258E-2</v>
      </c>
      <c r="G1591" s="100" t="s">
        <v>2065</v>
      </c>
      <c r="H1591" s="108" t="s">
        <v>1692</v>
      </c>
      <c r="I1591" s="108"/>
      <c r="J1591" s="99" t="s">
        <v>5321</v>
      </c>
      <c r="K1591" s="99" t="s">
        <v>5325</v>
      </c>
      <c r="L1591" s="99"/>
      <c r="M1591" s="108" t="s">
        <v>2033</v>
      </c>
      <c r="N1591" s="99"/>
      <c r="O1591" s="99"/>
      <c r="P1591" s="139" t="s">
        <v>2052</v>
      </c>
      <c r="Q1591" s="99" t="s">
        <v>2070</v>
      </c>
      <c r="R1591" s="99"/>
      <c r="S1591" s="108" t="s">
        <v>1461</v>
      </c>
    </row>
    <row r="1592" spans="1:19" x14ac:dyDescent="0.25">
      <c r="A1592" s="136">
        <v>13</v>
      </c>
      <c r="B1592" s="108">
        <v>2355058</v>
      </c>
      <c r="C1592" s="108">
        <v>3282879</v>
      </c>
      <c r="D1592" s="137" t="s">
        <v>81</v>
      </c>
      <c r="E1592" s="108" t="s">
        <v>1470</v>
      </c>
      <c r="F1592" s="138">
        <v>2.9236111111111112E-2</v>
      </c>
      <c r="G1592" s="100" t="s">
        <v>5323</v>
      </c>
      <c r="H1592" s="108" t="s">
        <v>1692</v>
      </c>
      <c r="I1592" s="108"/>
      <c r="J1592" s="99"/>
      <c r="K1592" s="99"/>
      <c r="L1592" s="99"/>
      <c r="M1592" s="108" t="s">
        <v>2033</v>
      </c>
      <c r="N1592" s="99"/>
      <c r="O1592" s="99"/>
      <c r="P1592" s="139" t="s">
        <v>2052</v>
      </c>
      <c r="Q1592" s="99" t="s">
        <v>2070</v>
      </c>
      <c r="R1592" s="99"/>
      <c r="S1592" s="108" t="s">
        <v>1461</v>
      </c>
    </row>
    <row r="1593" spans="1:19" x14ac:dyDescent="0.25">
      <c r="A1593" s="136">
        <v>286</v>
      </c>
      <c r="B1593" s="108">
        <v>2355098</v>
      </c>
      <c r="C1593" s="108">
        <v>3286152</v>
      </c>
      <c r="D1593" s="137" t="s">
        <v>1315</v>
      </c>
      <c r="E1593" s="108" t="s">
        <v>5163</v>
      </c>
      <c r="F1593" s="138">
        <v>2.7210648148148147E-2</v>
      </c>
      <c r="G1593" s="100" t="s">
        <v>5322</v>
      </c>
      <c r="H1593" s="108" t="s">
        <v>1692</v>
      </c>
      <c r="I1593" s="108"/>
      <c r="J1593" s="99"/>
      <c r="K1593" s="99"/>
      <c r="L1593" s="99"/>
      <c r="M1593" s="108" t="s">
        <v>2033</v>
      </c>
      <c r="N1593" s="99"/>
      <c r="O1593" s="99"/>
      <c r="P1593" s="139" t="s">
        <v>2052</v>
      </c>
      <c r="Q1593" s="99" t="s">
        <v>2070</v>
      </c>
      <c r="R1593" s="99"/>
      <c r="S1593" s="108" t="s">
        <v>1461</v>
      </c>
    </row>
    <row r="1594" spans="1:19" x14ac:dyDescent="0.25">
      <c r="A1594" s="136">
        <v>195</v>
      </c>
      <c r="B1594" s="108">
        <v>2355108</v>
      </c>
      <c r="C1594" s="108">
        <v>3285060</v>
      </c>
      <c r="D1594" s="137" t="s">
        <v>905</v>
      </c>
      <c r="E1594" s="108" t="s">
        <v>1506</v>
      </c>
      <c r="F1594" s="138">
        <v>2.7881944444444445E-2</v>
      </c>
      <c r="G1594" s="100" t="s">
        <v>5323</v>
      </c>
      <c r="H1594" s="108" t="s">
        <v>1692</v>
      </c>
      <c r="I1594" s="108"/>
      <c r="J1594" s="99"/>
      <c r="K1594" s="99"/>
      <c r="L1594" s="99"/>
      <c r="M1594" s="108" t="s">
        <v>2033</v>
      </c>
      <c r="N1594" s="99"/>
      <c r="O1594" s="99"/>
      <c r="P1594" s="139" t="s">
        <v>2052</v>
      </c>
      <c r="Q1594" s="99" t="s">
        <v>2070</v>
      </c>
      <c r="R1594" s="99"/>
      <c r="S1594" s="108" t="s">
        <v>1461</v>
      </c>
    </row>
    <row r="1595" spans="1:19" x14ac:dyDescent="0.25">
      <c r="A1595" s="136">
        <v>143</v>
      </c>
      <c r="B1595" s="108">
        <v>2355123</v>
      </c>
      <c r="C1595" s="108">
        <v>3284438</v>
      </c>
      <c r="D1595" s="137" t="s">
        <v>581</v>
      </c>
      <c r="E1595" s="108" t="s">
        <v>1611</v>
      </c>
      <c r="F1595" s="138">
        <v>2.8043981481481482E-2</v>
      </c>
      <c r="G1595" s="100" t="s">
        <v>5323</v>
      </c>
      <c r="H1595" s="108" t="s">
        <v>1692</v>
      </c>
      <c r="I1595" s="108"/>
      <c r="J1595" s="99"/>
      <c r="K1595" s="99"/>
      <c r="L1595" s="99"/>
      <c r="M1595" s="108" t="s">
        <v>2033</v>
      </c>
      <c r="N1595" s="99"/>
      <c r="O1595" s="99"/>
      <c r="P1595" s="139" t="s">
        <v>2052</v>
      </c>
      <c r="Q1595" s="99" t="s">
        <v>2070</v>
      </c>
      <c r="R1595" s="99"/>
      <c r="S1595" s="108" t="s">
        <v>1461</v>
      </c>
    </row>
    <row r="1596" spans="1:19" x14ac:dyDescent="0.25">
      <c r="A1596" s="136">
        <v>144</v>
      </c>
      <c r="B1596" s="108">
        <v>2355127</v>
      </c>
      <c r="C1596" s="108">
        <v>3284448</v>
      </c>
      <c r="D1596" s="137" t="s">
        <v>581</v>
      </c>
      <c r="E1596" s="108" t="s">
        <v>1458</v>
      </c>
      <c r="F1596" s="138">
        <v>2.5300925925925925E-2</v>
      </c>
      <c r="G1596" s="100" t="s">
        <v>5322</v>
      </c>
      <c r="H1596" s="108" t="s">
        <v>1692</v>
      </c>
      <c r="I1596" s="108"/>
      <c r="J1596" s="99"/>
      <c r="K1596" s="99"/>
      <c r="L1596" s="99"/>
      <c r="M1596" s="108" t="s">
        <v>2033</v>
      </c>
      <c r="N1596" s="99"/>
      <c r="O1596" s="99"/>
      <c r="P1596" s="139" t="s">
        <v>2052</v>
      </c>
      <c r="Q1596" s="99" t="s">
        <v>2070</v>
      </c>
      <c r="R1596" s="99"/>
      <c r="S1596" s="108" t="s">
        <v>1461</v>
      </c>
    </row>
    <row r="1597" spans="1:19" x14ac:dyDescent="0.25">
      <c r="A1597" s="136">
        <v>83</v>
      </c>
      <c r="B1597" s="108">
        <v>2355191</v>
      </c>
      <c r="C1597" s="108">
        <v>3283726</v>
      </c>
      <c r="D1597" s="137" t="s">
        <v>81</v>
      </c>
      <c r="E1597" s="108" t="s">
        <v>1634</v>
      </c>
      <c r="F1597" s="138">
        <v>3.3148148148148149E-2</v>
      </c>
      <c r="G1597" s="100" t="s">
        <v>5323</v>
      </c>
      <c r="H1597" s="108" t="s">
        <v>1692</v>
      </c>
      <c r="I1597" s="108"/>
      <c r="J1597" s="99"/>
      <c r="K1597" s="99"/>
      <c r="L1597" s="99"/>
      <c r="M1597" s="108" t="s">
        <v>2033</v>
      </c>
      <c r="N1597" s="99"/>
      <c r="O1597" s="99"/>
      <c r="P1597" s="139" t="s">
        <v>2052</v>
      </c>
      <c r="Q1597" s="99" t="s">
        <v>2070</v>
      </c>
      <c r="R1597" s="99"/>
      <c r="S1597" s="108" t="s">
        <v>1461</v>
      </c>
    </row>
    <row r="1598" spans="1:19" x14ac:dyDescent="0.25">
      <c r="A1598" s="136">
        <v>243</v>
      </c>
      <c r="B1598" s="108">
        <v>2355200</v>
      </c>
      <c r="C1598" s="108">
        <v>3285637</v>
      </c>
      <c r="D1598" s="137" t="s">
        <v>1131</v>
      </c>
      <c r="E1598" s="108" t="s">
        <v>1540</v>
      </c>
      <c r="F1598" s="138">
        <v>2.9247685185185186E-2</v>
      </c>
      <c r="G1598" s="100" t="s">
        <v>5323</v>
      </c>
      <c r="H1598" s="108" t="s">
        <v>1692</v>
      </c>
      <c r="I1598" s="108"/>
      <c r="J1598" s="99"/>
      <c r="K1598" s="99"/>
      <c r="L1598" s="99"/>
      <c r="M1598" s="108" t="s">
        <v>2033</v>
      </c>
      <c r="N1598" s="99"/>
      <c r="O1598" s="99"/>
      <c r="P1598" s="139" t="s">
        <v>2052</v>
      </c>
      <c r="Q1598" s="99" t="s">
        <v>2070</v>
      </c>
      <c r="R1598" s="99"/>
      <c r="S1598" s="108" t="s">
        <v>1461</v>
      </c>
    </row>
    <row r="1599" spans="1:19" x14ac:dyDescent="0.25">
      <c r="A1599" s="136">
        <v>13</v>
      </c>
      <c r="B1599" s="108">
        <v>2355257</v>
      </c>
      <c r="C1599" s="108">
        <v>3282880</v>
      </c>
      <c r="D1599" s="137" t="s">
        <v>81</v>
      </c>
      <c r="E1599" s="108" t="s">
        <v>1470</v>
      </c>
      <c r="F1599" s="138">
        <v>3.2534722222222222E-2</v>
      </c>
      <c r="G1599" s="100" t="s">
        <v>5323</v>
      </c>
      <c r="H1599" s="108" t="s">
        <v>1692</v>
      </c>
      <c r="I1599" s="108"/>
      <c r="J1599" s="99"/>
      <c r="K1599" s="99"/>
      <c r="L1599" s="99"/>
      <c r="M1599" s="108" t="s">
        <v>2033</v>
      </c>
      <c r="N1599" s="99"/>
      <c r="O1599" s="99"/>
      <c r="P1599" s="139" t="s">
        <v>2052</v>
      </c>
      <c r="Q1599" s="99" t="s">
        <v>2070</v>
      </c>
      <c r="R1599" s="99"/>
      <c r="S1599" s="108" t="s">
        <v>1461</v>
      </c>
    </row>
    <row r="1600" spans="1:19" x14ac:dyDescent="0.25">
      <c r="A1600" s="151">
        <v>143</v>
      </c>
      <c r="B1600" s="152">
        <v>2355298</v>
      </c>
      <c r="C1600" s="152">
        <v>3284439</v>
      </c>
      <c r="D1600" s="153" t="s">
        <v>581</v>
      </c>
      <c r="E1600" s="152" t="s">
        <v>1611</v>
      </c>
      <c r="F1600" s="154">
        <v>2.5162037037037038E-2</v>
      </c>
      <c r="G1600" s="155" t="s">
        <v>5322</v>
      </c>
      <c r="H1600" s="152" t="s">
        <v>1692</v>
      </c>
      <c r="I1600" s="152"/>
      <c r="J1600" s="156"/>
      <c r="K1600" s="156"/>
      <c r="L1600" s="156"/>
      <c r="M1600" s="152" t="s">
        <v>2033</v>
      </c>
      <c r="N1600" s="156"/>
      <c r="O1600" s="156"/>
      <c r="P1600" s="157" t="s">
        <v>2052</v>
      </c>
      <c r="Q1600" s="156" t="s">
        <v>2070</v>
      </c>
      <c r="R1600" s="156"/>
      <c r="S1600" s="152" t="s">
        <v>1461</v>
      </c>
    </row>
    <row r="1601" spans="1:19" x14ac:dyDescent="0.25">
      <c r="A1601" s="143">
        <v>286</v>
      </c>
      <c r="B1601" s="144">
        <v>2355345</v>
      </c>
      <c r="C1601" s="144">
        <v>3286153</v>
      </c>
      <c r="D1601" s="145" t="s">
        <v>1315</v>
      </c>
      <c r="E1601" s="144" t="s">
        <v>5163</v>
      </c>
      <c r="F1601" s="146">
        <v>2.0046296296296295E-2</v>
      </c>
      <c r="G1601" s="147" t="s">
        <v>2064</v>
      </c>
      <c r="H1601" s="144" t="s">
        <v>1692</v>
      </c>
      <c r="I1601" s="144"/>
      <c r="J1601" s="148" t="s">
        <v>1663</v>
      </c>
      <c r="K1601" s="148" t="s">
        <v>5324</v>
      </c>
      <c r="L1601" s="148"/>
      <c r="M1601" s="144" t="s">
        <v>2033</v>
      </c>
      <c r="N1601" s="148"/>
      <c r="O1601" s="148"/>
      <c r="P1601" s="149" t="s">
        <v>2052</v>
      </c>
      <c r="Q1601" s="148" t="s">
        <v>2070</v>
      </c>
      <c r="R1601" s="148"/>
      <c r="S1601" s="144" t="s">
        <v>1461</v>
      </c>
    </row>
    <row r="1602" spans="1:19" x14ac:dyDescent="0.25">
      <c r="A1602" s="158">
        <v>243</v>
      </c>
      <c r="B1602" s="159">
        <v>2355347</v>
      </c>
      <c r="C1602" s="159">
        <v>3285638</v>
      </c>
      <c r="D1602" s="160" t="s">
        <v>1131</v>
      </c>
      <c r="E1602" s="159" t="s">
        <v>1540</v>
      </c>
      <c r="F1602" s="161">
        <v>2.9953703703703705E-2</v>
      </c>
      <c r="G1602" s="162" t="s">
        <v>5323</v>
      </c>
      <c r="H1602" s="159" t="s">
        <v>1692</v>
      </c>
      <c r="I1602" s="159"/>
      <c r="J1602" s="163"/>
      <c r="K1602" s="163"/>
      <c r="L1602" s="163"/>
      <c r="M1602" s="159" t="s">
        <v>2033</v>
      </c>
      <c r="N1602" s="163"/>
      <c r="O1602" s="163"/>
      <c r="P1602" s="164" t="s">
        <v>2052</v>
      </c>
      <c r="Q1602" s="163" t="s">
        <v>2070</v>
      </c>
      <c r="R1602" s="163"/>
      <c r="S1602" s="159" t="s">
        <v>1461</v>
      </c>
    </row>
    <row r="1603" spans="1:19" x14ac:dyDescent="0.25">
      <c r="A1603" s="136">
        <v>144</v>
      </c>
      <c r="B1603" s="108">
        <v>2355353</v>
      </c>
      <c r="C1603" s="108">
        <v>3284449</v>
      </c>
      <c r="D1603" s="137" t="s">
        <v>581</v>
      </c>
      <c r="E1603" s="108" t="s">
        <v>1458</v>
      </c>
      <c r="F1603" s="138">
        <v>2.4375000000000001E-2</v>
      </c>
      <c r="G1603" s="100" t="s">
        <v>5322</v>
      </c>
      <c r="H1603" s="108" t="s">
        <v>1692</v>
      </c>
      <c r="I1603" s="108"/>
      <c r="J1603" s="99"/>
      <c r="K1603" s="99"/>
      <c r="L1603" s="99"/>
      <c r="M1603" s="108" t="s">
        <v>2033</v>
      </c>
      <c r="N1603" s="99"/>
      <c r="O1603" s="99"/>
      <c r="P1603" s="139" t="s">
        <v>2052</v>
      </c>
      <c r="Q1603" s="99" t="s">
        <v>2070</v>
      </c>
      <c r="R1603" s="99"/>
      <c r="S1603" s="108" t="s">
        <v>1461</v>
      </c>
    </row>
    <row r="1604" spans="1:19" x14ac:dyDescent="0.25">
      <c r="A1604" s="136">
        <v>287</v>
      </c>
      <c r="B1604" s="108">
        <v>2355375</v>
      </c>
      <c r="C1604" s="108">
        <v>3286163</v>
      </c>
      <c r="D1604" s="137" t="s">
        <v>1315</v>
      </c>
      <c r="E1604" s="108" t="s">
        <v>5198</v>
      </c>
      <c r="F1604" s="138">
        <v>4.6909722222222221E-2</v>
      </c>
      <c r="G1604" s="100" t="s">
        <v>5323</v>
      </c>
      <c r="H1604" s="108" t="s">
        <v>1692</v>
      </c>
      <c r="I1604" s="108"/>
      <c r="J1604" s="99"/>
      <c r="K1604" s="99"/>
      <c r="L1604" s="99"/>
      <c r="M1604" s="108" t="s">
        <v>2033</v>
      </c>
      <c r="N1604" s="99"/>
      <c r="O1604" s="99"/>
      <c r="P1604" s="139" t="s">
        <v>2052</v>
      </c>
      <c r="Q1604" s="99" t="s">
        <v>2070</v>
      </c>
      <c r="R1604" s="99"/>
      <c r="S1604" s="108" t="s">
        <v>1461</v>
      </c>
    </row>
    <row r="1605" spans="1:19" x14ac:dyDescent="0.25">
      <c r="A1605" s="136">
        <v>83</v>
      </c>
      <c r="B1605" s="108">
        <v>2355376</v>
      </c>
      <c r="C1605" s="108">
        <v>3283715</v>
      </c>
      <c r="D1605" s="137" t="s">
        <v>81</v>
      </c>
      <c r="E1605" s="108" t="s">
        <v>1634</v>
      </c>
      <c r="F1605" s="138">
        <v>5.4918981481481478E-2</v>
      </c>
      <c r="G1605" s="100" t="s">
        <v>5323</v>
      </c>
      <c r="H1605" s="108" t="s">
        <v>1692</v>
      </c>
      <c r="I1605" s="108"/>
      <c r="J1605" s="99"/>
      <c r="K1605" s="99"/>
      <c r="L1605" s="99"/>
      <c r="M1605" s="108" t="s">
        <v>2033</v>
      </c>
      <c r="N1605" s="99"/>
      <c r="O1605" s="99"/>
      <c r="P1605" s="139" t="s">
        <v>2052</v>
      </c>
      <c r="Q1605" s="99" t="s">
        <v>2070</v>
      </c>
      <c r="R1605" s="99"/>
      <c r="S1605" s="108" t="s">
        <v>1461</v>
      </c>
    </row>
    <row r="1606" spans="1:19" x14ac:dyDescent="0.25">
      <c r="A1606" s="136">
        <v>144</v>
      </c>
      <c r="B1606" s="108">
        <v>2355387</v>
      </c>
      <c r="C1606" s="108">
        <v>3284450</v>
      </c>
      <c r="D1606" s="137" t="s">
        <v>581</v>
      </c>
      <c r="E1606" s="108" t="s">
        <v>1458</v>
      </c>
      <c r="F1606" s="138">
        <v>2.3460648148148147E-2</v>
      </c>
      <c r="G1606" s="100" t="s">
        <v>2065</v>
      </c>
      <c r="H1606" s="108" t="s">
        <v>1692</v>
      </c>
      <c r="I1606" s="108"/>
      <c r="J1606" s="99" t="s">
        <v>5321</v>
      </c>
      <c r="K1606" s="99" t="s">
        <v>5325</v>
      </c>
      <c r="L1606" s="99"/>
      <c r="M1606" s="108" t="s">
        <v>2033</v>
      </c>
      <c r="N1606" s="99"/>
      <c r="O1606" s="99"/>
      <c r="P1606" s="139" t="s">
        <v>2052</v>
      </c>
      <c r="Q1606" s="99" t="s">
        <v>2070</v>
      </c>
      <c r="R1606" s="99"/>
      <c r="S1606" s="108" t="s">
        <v>1461</v>
      </c>
    </row>
    <row r="1607" spans="1:19" x14ac:dyDescent="0.25">
      <c r="A1607" s="136">
        <v>13</v>
      </c>
      <c r="B1607" s="108">
        <v>2355420</v>
      </c>
      <c r="C1607" s="108">
        <v>3282881</v>
      </c>
      <c r="D1607" s="137" t="s">
        <v>81</v>
      </c>
      <c r="E1607" s="108" t="s">
        <v>1470</v>
      </c>
      <c r="F1607" s="138">
        <v>2.8148148148148148E-2</v>
      </c>
      <c r="G1607" s="100" t="s">
        <v>5323</v>
      </c>
      <c r="H1607" s="108" t="s">
        <v>1692</v>
      </c>
      <c r="I1607" s="108"/>
      <c r="J1607" s="99"/>
      <c r="K1607" s="99"/>
      <c r="L1607" s="99"/>
      <c r="M1607" s="108" t="s">
        <v>2033</v>
      </c>
      <c r="N1607" s="99"/>
      <c r="O1607" s="99"/>
      <c r="P1607" s="139" t="s">
        <v>2052</v>
      </c>
      <c r="Q1607" s="99" t="s">
        <v>2070</v>
      </c>
      <c r="R1607" s="99"/>
      <c r="S1607" s="108" t="s">
        <v>1461</v>
      </c>
    </row>
    <row r="1608" spans="1:19" x14ac:dyDescent="0.25">
      <c r="A1608" s="136">
        <v>143</v>
      </c>
      <c r="B1608" s="108">
        <v>2355432</v>
      </c>
      <c r="C1608" s="108">
        <v>3284440</v>
      </c>
      <c r="D1608" s="137" t="s">
        <v>581</v>
      </c>
      <c r="E1608" s="108" t="s">
        <v>1611</v>
      </c>
      <c r="F1608" s="138">
        <v>2.6597222222222223E-2</v>
      </c>
      <c r="G1608" s="100" t="s">
        <v>5322</v>
      </c>
      <c r="H1608" s="108" t="s">
        <v>1692</v>
      </c>
      <c r="I1608" s="108"/>
      <c r="J1608" s="99"/>
      <c r="K1608" s="99"/>
      <c r="L1608" s="99"/>
      <c r="M1608" s="108" t="s">
        <v>2033</v>
      </c>
      <c r="N1608" s="99"/>
      <c r="O1608" s="99"/>
      <c r="P1608" s="139" t="s">
        <v>2052</v>
      </c>
      <c r="Q1608" s="99" t="s">
        <v>2070</v>
      </c>
      <c r="R1608" s="99"/>
      <c r="S1608" s="108" t="s">
        <v>1461</v>
      </c>
    </row>
    <row r="1609" spans="1:19" x14ac:dyDescent="0.25">
      <c r="A1609" s="136">
        <v>179</v>
      </c>
      <c r="B1609" s="108">
        <v>2355454</v>
      </c>
      <c r="C1609" s="108">
        <v>3284871</v>
      </c>
      <c r="D1609" s="137" t="s">
        <v>806</v>
      </c>
      <c r="E1609" s="108" t="s">
        <v>2020</v>
      </c>
      <c r="F1609" s="138">
        <v>3.7199074074074072E-2</v>
      </c>
      <c r="G1609" s="100" t="s">
        <v>5323</v>
      </c>
      <c r="H1609" s="108" t="s">
        <v>1692</v>
      </c>
      <c r="I1609" s="108"/>
      <c r="J1609" s="99"/>
      <c r="K1609" s="99"/>
      <c r="L1609" s="99"/>
      <c r="M1609" s="108" t="s">
        <v>2033</v>
      </c>
      <c r="N1609" s="99"/>
      <c r="O1609" s="99"/>
      <c r="P1609" s="139" t="s">
        <v>2052</v>
      </c>
      <c r="Q1609" s="99" t="s">
        <v>2070</v>
      </c>
      <c r="R1609" s="99"/>
      <c r="S1609" s="108" t="s">
        <v>1461</v>
      </c>
    </row>
    <row r="1610" spans="1:19" x14ac:dyDescent="0.25">
      <c r="A1610" s="136">
        <v>144</v>
      </c>
      <c r="B1610" s="108">
        <v>2355520</v>
      </c>
      <c r="C1610" s="108">
        <v>3284451</v>
      </c>
      <c r="D1610" s="137" t="s">
        <v>581</v>
      </c>
      <c r="E1610" s="108" t="s">
        <v>1458</v>
      </c>
      <c r="F1610" s="138">
        <v>2.795138888888889E-2</v>
      </c>
      <c r="G1610" s="100" t="s">
        <v>5323</v>
      </c>
      <c r="H1610" s="108" t="s">
        <v>1692</v>
      </c>
      <c r="I1610" s="108"/>
      <c r="J1610" s="99"/>
      <c r="K1610" s="99"/>
      <c r="L1610" s="99"/>
      <c r="M1610" s="108" t="s">
        <v>2033</v>
      </c>
      <c r="N1610" s="99"/>
      <c r="O1610" s="99"/>
      <c r="P1610" s="139" t="s">
        <v>2052</v>
      </c>
      <c r="Q1610" s="99" t="s">
        <v>2070</v>
      </c>
      <c r="R1610" s="99"/>
      <c r="S1610" s="108" t="s">
        <v>1461</v>
      </c>
    </row>
    <row r="1611" spans="1:19" x14ac:dyDescent="0.25">
      <c r="A1611" s="136">
        <v>78</v>
      </c>
      <c r="B1611" s="108">
        <v>2355533</v>
      </c>
      <c r="C1611" s="108">
        <v>3283666</v>
      </c>
      <c r="D1611" s="137" t="s">
        <v>81</v>
      </c>
      <c r="E1611" s="108" t="s">
        <v>1482</v>
      </c>
      <c r="F1611" s="138">
        <v>3.2685185185185185E-2</v>
      </c>
      <c r="G1611" s="100" t="s">
        <v>5323</v>
      </c>
      <c r="H1611" s="108" t="s">
        <v>1692</v>
      </c>
      <c r="I1611" s="108"/>
      <c r="J1611" s="99"/>
      <c r="K1611" s="99"/>
      <c r="L1611" s="99"/>
      <c r="M1611" s="108" t="s">
        <v>2033</v>
      </c>
      <c r="N1611" s="99"/>
      <c r="O1611" s="99"/>
      <c r="P1611" s="139" t="s">
        <v>2052</v>
      </c>
      <c r="Q1611" s="99" t="s">
        <v>2070</v>
      </c>
      <c r="R1611" s="99"/>
      <c r="S1611" s="108" t="s">
        <v>1461</v>
      </c>
    </row>
    <row r="1612" spans="1:19" x14ac:dyDescent="0.25">
      <c r="A1612" s="136">
        <v>195</v>
      </c>
      <c r="B1612" s="108">
        <v>2355542</v>
      </c>
      <c r="C1612" s="108">
        <v>3285067</v>
      </c>
      <c r="D1612" s="137" t="s">
        <v>905</v>
      </c>
      <c r="E1612" s="108" t="s">
        <v>1506</v>
      </c>
      <c r="F1612" s="138">
        <v>3.0578703703703705E-2</v>
      </c>
      <c r="G1612" s="100" t="s">
        <v>5323</v>
      </c>
      <c r="H1612" s="108" t="s">
        <v>1692</v>
      </c>
      <c r="I1612" s="108"/>
      <c r="J1612" s="99"/>
      <c r="K1612" s="99"/>
      <c r="L1612" s="99"/>
      <c r="M1612" s="108" t="s">
        <v>2033</v>
      </c>
      <c r="N1612" s="99"/>
      <c r="O1612" s="99"/>
      <c r="P1612" s="139" t="s">
        <v>2052</v>
      </c>
      <c r="Q1612" s="99" t="s">
        <v>2070</v>
      </c>
      <c r="R1612" s="99"/>
      <c r="S1612" s="108" t="s">
        <v>1461</v>
      </c>
    </row>
    <row r="1613" spans="1:19" x14ac:dyDescent="0.25">
      <c r="A1613" s="136">
        <v>83</v>
      </c>
      <c r="B1613" s="108">
        <v>2355554</v>
      </c>
      <c r="C1613" s="108">
        <v>3283717</v>
      </c>
      <c r="D1613" s="137" t="s">
        <v>81</v>
      </c>
      <c r="E1613" s="108" t="s">
        <v>1634</v>
      </c>
      <c r="F1613" s="138">
        <v>3.9212962962962963E-2</v>
      </c>
      <c r="G1613" s="100" t="s">
        <v>5323</v>
      </c>
      <c r="H1613" s="108" t="s">
        <v>1692</v>
      </c>
      <c r="I1613" s="108"/>
      <c r="J1613" s="99"/>
      <c r="K1613" s="99"/>
      <c r="L1613" s="99"/>
      <c r="M1613" s="108" t="s">
        <v>2033</v>
      </c>
      <c r="N1613" s="99"/>
      <c r="O1613" s="99"/>
      <c r="P1613" s="139" t="s">
        <v>2052</v>
      </c>
      <c r="Q1613" s="99" t="s">
        <v>2070</v>
      </c>
      <c r="R1613" s="99"/>
      <c r="S1613" s="108" t="s">
        <v>1461</v>
      </c>
    </row>
    <row r="1614" spans="1:19" x14ac:dyDescent="0.25">
      <c r="A1614" s="136">
        <v>287</v>
      </c>
      <c r="B1614" s="108">
        <v>2355558</v>
      </c>
      <c r="C1614" s="108">
        <v>3286172</v>
      </c>
      <c r="D1614" s="137" t="s">
        <v>1315</v>
      </c>
      <c r="E1614" s="108" t="s">
        <v>5198</v>
      </c>
      <c r="F1614" s="138">
        <v>3.2071759259259258E-2</v>
      </c>
      <c r="G1614" s="100" t="s">
        <v>5323</v>
      </c>
      <c r="H1614" s="108" t="s">
        <v>1692</v>
      </c>
      <c r="I1614" s="108"/>
      <c r="J1614" s="99"/>
      <c r="K1614" s="99"/>
      <c r="L1614" s="99"/>
      <c r="M1614" s="108" t="s">
        <v>2033</v>
      </c>
      <c r="N1614" s="99"/>
      <c r="O1614" s="99"/>
      <c r="P1614" s="139" t="s">
        <v>2052</v>
      </c>
      <c r="Q1614" s="99" t="s">
        <v>2070</v>
      </c>
      <c r="R1614" s="99"/>
      <c r="S1614" s="108" t="s">
        <v>1461</v>
      </c>
    </row>
    <row r="1615" spans="1:19" x14ac:dyDescent="0.25">
      <c r="A1615" s="136">
        <v>13</v>
      </c>
      <c r="B1615" s="108">
        <v>2355565</v>
      </c>
      <c r="C1615" s="108">
        <v>3282882</v>
      </c>
      <c r="D1615" s="137" t="s">
        <v>81</v>
      </c>
      <c r="E1615" s="108" t="s">
        <v>1470</v>
      </c>
      <c r="F1615" s="138">
        <v>2.763888888888889E-2</v>
      </c>
      <c r="G1615" s="100" t="s">
        <v>5322</v>
      </c>
      <c r="H1615" s="108" t="s">
        <v>1692</v>
      </c>
      <c r="I1615" s="108"/>
      <c r="J1615" s="99"/>
      <c r="K1615" s="99"/>
      <c r="L1615" s="99"/>
      <c r="M1615" s="108" t="s">
        <v>2033</v>
      </c>
      <c r="N1615" s="99"/>
      <c r="O1615" s="99"/>
      <c r="P1615" s="139" t="s">
        <v>2052</v>
      </c>
      <c r="Q1615" s="99" t="s">
        <v>2070</v>
      </c>
      <c r="R1615" s="99"/>
      <c r="S1615" s="108" t="s">
        <v>1461</v>
      </c>
    </row>
    <row r="1616" spans="1:19" x14ac:dyDescent="0.25">
      <c r="A1616" s="136">
        <v>207</v>
      </c>
      <c r="B1616" s="108">
        <v>2355598</v>
      </c>
      <c r="C1616" s="108">
        <v>3285203</v>
      </c>
      <c r="D1616" s="137" t="s">
        <v>990</v>
      </c>
      <c r="E1616" s="108" t="s">
        <v>1516</v>
      </c>
      <c r="F1616" s="138">
        <v>4.0671296296296296E-2</v>
      </c>
      <c r="G1616" s="100" t="s">
        <v>5323</v>
      </c>
      <c r="H1616" s="108" t="s">
        <v>1692</v>
      </c>
      <c r="I1616" s="108"/>
      <c r="J1616" s="99"/>
      <c r="K1616" s="99"/>
      <c r="L1616" s="99"/>
      <c r="M1616" s="108" t="s">
        <v>2033</v>
      </c>
      <c r="N1616" s="99"/>
      <c r="O1616" s="99"/>
      <c r="P1616" s="139" t="s">
        <v>2052</v>
      </c>
      <c r="Q1616" s="99" t="s">
        <v>2070</v>
      </c>
      <c r="R1616" s="99"/>
      <c r="S1616" s="108" t="s">
        <v>1461</v>
      </c>
    </row>
    <row r="1617" spans="1:19" x14ac:dyDescent="0.25">
      <c r="A1617" s="136">
        <v>179</v>
      </c>
      <c r="B1617" s="108">
        <v>2355672</v>
      </c>
      <c r="C1617" s="108">
        <v>3284872</v>
      </c>
      <c r="D1617" s="137" t="s">
        <v>806</v>
      </c>
      <c r="E1617" s="108" t="s">
        <v>2020</v>
      </c>
      <c r="F1617" s="138">
        <v>3.6307870370370372E-2</v>
      </c>
      <c r="G1617" s="100" t="s">
        <v>5323</v>
      </c>
      <c r="H1617" s="108" t="s">
        <v>1692</v>
      </c>
      <c r="I1617" s="108"/>
      <c r="J1617" s="99"/>
      <c r="K1617" s="99"/>
      <c r="L1617" s="99"/>
      <c r="M1617" s="108" t="s">
        <v>2033</v>
      </c>
      <c r="N1617" s="99"/>
      <c r="O1617" s="99"/>
      <c r="P1617" s="139" t="s">
        <v>2052</v>
      </c>
      <c r="Q1617" s="99" t="s">
        <v>2070</v>
      </c>
      <c r="R1617" s="99"/>
      <c r="S1617" s="108" t="s">
        <v>1461</v>
      </c>
    </row>
    <row r="1618" spans="1:19" x14ac:dyDescent="0.25">
      <c r="A1618" s="136">
        <v>78</v>
      </c>
      <c r="B1618" s="108">
        <v>2355679</v>
      </c>
      <c r="C1618" s="108">
        <v>3283664</v>
      </c>
      <c r="D1618" s="137" t="s">
        <v>81</v>
      </c>
      <c r="E1618" s="108" t="s">
        <v>1482</v>
      </c>
      <c r="F1618" s="138">
        <v>4.148148148148148E-2</v>
      </c>
      <c r="G1618" s="100" t="s">
        <v>5323</v>
      </c>
      <c r="H1618" s="108" t="s">
        <v>1692</v>
      </c>
      <c r="I1618" s="108"/>
      <c r="J1618" s="99"/>
      <c r="K1618" s="99"/>
      <c r="L1618" s="99"/>
      <c r="M1618" s="108" t="s">
        <v>2033</v>
      </c>
      <c r="N1618" s="99"/>
      <c r="O1618" s="99"/>
      <c r="P1618" s="139" t="s">
        <v>2052</v>
      </c>
      <c r="Q1618" s="99" t="s">
        <v>2070</v>
      </c>
      <c r="R1618" s="99"/>
      <c r="S1618" s="108" t="s">
        <v>1461</v>
      </c>
    </row>
    <row r="1619" spans="1:19" x14ac:dyDescent="0.25">
      <c r="A1619" s="136">
        <v>285</v>
      </c>
      <c r="B1619" s="108">
        <v>2355721</v>
      </c>
      <c r="C1619" s="108">
        <v>3286139</v>
      </c>
      <c r="D1619" s="137" t="s">
        <v>1315</v>
      </c>
      <c r="E1619" s="108" t="s">
        <v>5231</v>
      </c>
      <c r="F1619" s="138">
        <v>3.1886574074074074E-2</v>
      </c>
      <c r="G1619" s="100" t="s">
        <v>5323</v>
      </c>
      <c r="H1619" s="108" t="s">
        <v>1692</v>
      </c>
      <c r="I1619" s="108"/>
      <c r="J1619" s="99"/>
      <c r="K1619" s="99"/>
      <c r="L1619" s="99"/>
      <c r="M1619" s="108" t="s">
        <v>2033</v>
      </c>
      <c r="N1619" s="99"/>
      <c r="O1619" s="99"/>
      <c r="P1619" s="139" t="s">
        <v>2052</v>
      </c>
      <c r="Q1619" s="99" t="s">
        <v>2070</v>
      </c>
      <c r="R1619" s="99"/>
      <c r="S1619" s="108" t="s">
        <v>1461</v>
      </c>
    </row>
    <row r="1620" spans="1:19" x14ac:dyDescent="0.25">
      <c r="A1620" s="136">
        <v>195</v>
      </c>
      <c r="B1620" s="108">
        <v>2355730</v>
      </c>
      <c r="C1620" s="108">
        <v>3285068</v>
      </c>
      <c r="D1620" s="137" t="s">
        <v>905</v>
      </c>
      <c r="E1620" s="108" t="s">
        <v>1506</v>
      </c>
      <c r="F1620" s="138">
        <v>3.4351851851851849E-2</v>
      </c>
      <c r="G1620" s="100" t="s">
        <v>5323</v>
      </c>
      <c r="H1620" s="108" t="s">
        <v>1692</v>
      </c>
      <c r="I1620" s="108"/>
      <c r="J1620" s="99"/>
      <c r="K1620" s="99"/>
      <c r="L1620" s="99"/>
      <c r="M1620" s="108" t="s">
        <v>2033</v>
      </c>
      <c r="N1620" s="99"/>
      <c r="O1620" s="99"/>
      <c r="P1620" s="139" t="s">
        <v>2052</v>
      </c>
      <c r="Q1620" s="99" t="s">
        <v>2070</v>
      </c>
      <c r="R1620" s="99"/>
      <c r="S1620" s="108" t="s">
        <v>1461</v>
      </c>
    </row>
    <row r="1621" spans="1:19" x14ac:dyDescent="0.25">
      <c r="A1621" s="136">
        <v>241</v>
      </c>
      <c r="B1621" s="108">
        <v>2355739</v>
      </c>
      <c r="C1621" s="108">
        <v>3285622</v>
      </c>
      <c r="D1621" s="137" t="s">
        <v>1131</v>
      </c>
      <c r="E1621" s="108" t="s">
        <v>1601</v>
      </c>
      <c r="F1621" s="138">
        <v>4.2812500000000003E-2</v>
      </c>
      <c r="G1621" s="100" t="s">
        <v>5323</v>
      </c>
      <c r="H1621" s="108" t="s">
        <v>1692</v>
      </c>
      <c r="I1621" s="108"/>
      <c r="J1621" s="99"/>
      <c r="K1621" s="99"/>
      <c r="L1621" s="99"/>
      <c r="M1621" s="108" t="s">
        <v>2033</v>
      </c>
      <c r="N1621" s="99"/>
      <c r="O1621" s="99"/>
      <c r="P1621" s="139" t="s">
        <v>2052</v>
      </c>
      <c r="Q1621" s="99" t="s">
        <v>2070</v>
      </c>
      <c r="R1621" s="99"/>
      <c r="S1621" s="108" t="s">
        <v>1461</v>
      </c>
    </row>
    <row r="1622" spans="1:19" x14ac:dyDescent="0.25">
      <c r="A1622" s="136">
        <v>207</v>
      </c>
      <c r="B1622" s="108">
        <v>2355834</v>
      </c>
      <c r="C1622" s="108">
        <v>3285214</v>
      </c>
      <c r="D1622" s="137" t="s">
        <v>990</v>
      </c>
      <c r="E1622" s="108" t="s">
        <v>1516</v>
      </c>
      <c r="F1622" s="138">
        <v>3.1597222222222221E-2</v>
      </c>
      <c r="G1622" s="100" t="s">
        <v>5323</v>
      </c>
      <c r="H1622" s="108" t="s">
        <v>1692</v>
      </c>
      <c r="I1622" s="108"/>
      <c r="J1622" s="99"/>
      <c r="K1622" s="99"/>
      <c r="L1622" s="99"/>
      <c r="M1622" s="108" t="s">
        <v>2033</v>
      </c>
      <c r="N1622" s="99"/>
      <c r="O1622" s="99"/>
      <c r="P1622" s="139" t="s">
        <v>2052</v>
      </c>
      <c r="Q1622" s="99" t="s">
        <v>2070</v>
      </c>
      <c r="R1622" s="99"/>
      <c r="S1622" s="108" t="s">
        <v>1461</v>
      </c>
    </row>
    <row r="1623" spans="1:19" x14ac:dyDescent="0.25">
      <c r="A1623" s="136">
        <v>195</v>
      </c>
      <c r="B1623" s="108">
        <v>2355911</v>
      </c>
      <c r="C1623" s="108">
        <v>3285063</v>
      </c>
      <c r="D1623" s="137" t="s">
        <v>905</v>
      </c>
      <c r="E1623" s="108" t="s">
        <v>1506</v>
      </c>
      <c r="F1623" s="138">
        <v>4.0879629629629627E-2</v>
      </c>
      <c r="G1623" s="100" t="s">
        <v>5323</v>
      </c>
      <c r="H1623" s="108" t="s">
        <v>1692</v>
      </c>
      <c r="I1623" s="108"/>
      <c r="J1623" s="99"/>
      <c r="K1623" s="99"/>
      <c r="L1623" s="99"/>
      <c r="M1623" s="108" t="s">
        <v>2033</v>
      </c>
      <c r="N1623" s="99"/>
      <c r="O1623" s="99"/>
      <c r="P1623" s="139" t="s">
        <v>2052</v>
      </c>
      <c r="Q1623" s="99" t="s">
        <v>2070</v>
      </c>
      <c r="R1623" s="99"/>
      <c r="S1623" s="108" t="s">
        <v>1461</v>
      </c>
    </row>
    <row r="1624" spans="1:19" x14ac:dyDescent="0.25">
      <c r="A1624" s="136">
        <v>241</v>
      </c>
      <c r="B1624" s="108">
        <v>2355930</v>
      </c>
      <c r="C1624" s="108">
        <v>3285621</v>
      </c>
      <c r="D1624" s="137" t="s">
        <v>1131</v>
      </c>
      <c r="E1624" s="108" t="s">
        <v>1601</v>
      </c>
      <c r="F1624" s="138">
        <v>3.4212962962962966E-2</v>
      </c>
      <c r="G1624" s="100" t="s">
        <v>5323</v>
      </c>
      <c r="H1624" s="108" t="s">
        <v>1692</v>
      </c>
      <c r="I1624" s="108"/>
      <c r="J1624" s="99"/>
      <c r="K1624" s="99"/>
      <c r="L1624" s="99"/>
      <c r="M1624" s="108" t="s">
        <v>2033</v>
      </c>
      <c r="N1624" s="99"/>
      <c r="O1624" s="99"/>
      <c r="P1624" s="139" t="s">
        <v>2052</v>
      </c>
      <c r="Q1624" s="99" t="s">
        <v>2070</v>
      </c>
      <c r="R1624" s="99"/>
      <c r="S1624" s="108" t="s">
        <v>1461</v>
      </c>
    </row>
    <row r="1625" spans="1:19" x14ac:dyDescent="0.25">
      <c r="A1625" s="136">
        <v>207</v>
      </c>
      <c r="B1625" s="108">
        <v>2356018</v>
      </c>
      <c r="C1625" s="108">
        <v>3285213</v>
      </c>
      <c r="D1625" s="137" t="s">
        <v>990</v>
      </c>
      <c r="E1625" s="108" t="s">
        <v>1516</v>
      </c>
      <c r="F1625" s="138">
        <v>3.425925925925926E-2</v>
      </c>
      <c r="G1625" s="100" t="s">
        <v>5323</v>
      </c>
      <c r="H1625" s="108" t="s">
        <v>1692</v>
      </c>
      <c r="I1625" s="108"/>
      <c r="J1625" s="99"/>
      <c r="K1625" s="99"/>
      <c r="L1625" s="99"/>
      <c r="M1625" s="108" t="s">
        <v>2033</v>
      </c>
      <c r="N1625" s="99"/>
      <c r="O1625" s="99"/>
      <c r="P1625" s="139" t="s">
        <v>2052</v>
      </c>
      <c r="Q1625" s="99" t="s">
        <v>2070</v>
      </c>
      <c r="R1625" s="99"/>
      <c r="S1625" s="108" t="s">
        <v>1461</v>
      </c>
    </row>
    <row r="1626" spans="1:19" x14ac:dyDescent="0.25">
      <c r="A1626" s="136">
        <v>241</v>
      </c>
      <c r="B1626" s="108">
        <v>2356120</v>
      </c>
      <c r="C1626" s="108">
        <v>3285615</v>
      </c>
      <c r="D1626" s="137" t="s">
        <v>1131</v>
      </c>
      <c r="E1626" s="108" t="s">
        <v>1601</v>
      </c>
      <c r="F1626" s="138">
        <v>3.4895833333333334E-2</v>
      </c>
      <c r="G1626" s="100" t="s">
        <v>5323</v>
      </c>
      <c r="H1626" s="108" t="s">
        <v>1692</v>
      </c>
      <c r="I1626" s="108"/>
      <c r="J1626" s="99"/>
      <c r="K1626" s="99"/>
      <c r="L1626" s="99"/>
      <c r="M1626" s="108" t="s">
        <v>2033</v>
      </c>
      <c r="N1626" s="99"/>
      <c r="O1626" s="99"/>
      <c r="P1626" s="139" t="s">
        <v>2052</v>
      </c>
      <c r="Q1626" s="99" t="s">
        <v>2070</v>
      </c>
      <c r="R1626" s="99"/>
      <c r="S1626" s="108" t="s">
        <v>1461</v>
      </c>
    </row>
    <row r="1627" spans="1:19" x14ac:dyDescent="0.25">
      <c r="A1627" s="136">
        <v>207</v>
      </c>
      <c r="B1627" s="108">
        <v>2356151</v>
      </c>
      <c r="C1627" s="108">
        <v>3285211</v>
      </c>
      <c r="D1627" s="137" t="s">
        <v>990</v>
      </c>
      <c r="E1627" s="108" t="s">
        <v>1516</v>
      </c>
      <c r="F1627" s="138">
        <v>2.675925925925926E-2</v>
      </c>
      <c r="G1627" s="100" t="s">
        <v>5322</v>
      </c>
      <c r="H1627" s="108" t="s">
        <v>1692</v>
      </c>
      <c r="I1627" s="108"/>
      <c r="J1627" s="99"/>
      <c r="K1627" s="99"/>
      <c r="L1627" s="99"/>
      <c r="M1627" s="108" t="s">
        <v>2033</v>
      </c>
      <c r="N1627" s="99"/>
      <c r="O1627" s="99"/>
      <c r="P1627" s="139" t="s">
        <v>2052</v>
      </c>
      <c r="Q1627" s="99" t="s">
        <v>2070</v>
      </c>
      <c r="R1627" s="99"/>
      <c r="S1627" s="108" t="s">
        <v>1461</v>
      </c>
    </row>
    <row r="1628" spans="1:19" x14ac:dyDescent="0.25">
      <c r="A1628" s="136">
        <v>82</v>
      </c>
      <c r="B1628" s="108">
        <v>2356255</v>
      </c>
      <c r="C1628" s="108">
        <v>3283711</v>
      </c>
      <c r="D1628" s="137" t="s">
        <v>81</v>
      </c>
      <c r="E1628" s="108" t="s">
        <v>1482</v>
      </c>
      <c r="F1628" s="138">
        <v>3.8634259259259257E-2</v>
      </c>
      <c r="G1628" s="100" t="s">
        <v>5323</v>
      </c>
      <c r="H1628" s="108" t="s">
        <v>1698</v>
      </c>
      <c r="I1628" s="108" t="s">
        <v>1699</v>
      </c>
      <c r="J1628" s="99" t="s">
        <v>5320</v>
      </c>
      <c r="K1628" s="99" t="s">
        <v>5325</v>
      </c>
      <c r="L1628" s="99"/>
      <c r="M1628" s="108" t="s">
        <v>2033</v>
      </c>
      <c r="N1628" s="99"/>
      <c r="O1628" s="99"/>
      <c r="P1628" s="139" t="s">
        <v>2052</v>
      </c>
      <c r="Q1628" s="99" t="s">
        <v>2069</v>
      </c>
      <c r="R1628" s="99"/>
      <c r="S1628" s="108" t="s">
        <v>1461</v>
      </c>
    </row>
    <row r="1629" spans="1:19" x14ac:dyDescent="0.25">
      <c r="A1629" s="136">
        <v>78</v>
      </c>
      <c r="B1629" s="108">
        <v>2356256</v>
      </c>
      <c r="C1629" s="108">
        <v>3283663</v>
      </c>
      <c r="D1629" s="137" t="s">
        <v>81</v>
      </c>
      <c r="E1629" s="108" t="s">
        <v>1482</v>
      </c>
      <c r="F1629" s="138">
        <v>3.2939814814814818E-2</v>
      </c>
      <c r="G1629" s="100" t="s">
        <v>5323</v>
      </c>
      <c r="H1629" s="108" t="s">
        <v>1698</v>
      </c>
      <c r="I1629" s="108" t="s">
        <v>1699</v>
      </c>
      <c r="J1629" s="99" t="s">
        <v>5320</v>
      </c>
      <c r="K1629" s="99" t="s">
        <v>5325</v>
      </c>
      <c r="L1629" s="99"/>
      <c r="M1629" s="108" t="s">
        <v>2033</v>
      </c>
      <c r="N1629" s="99"/>
      <c r="O1629" s="99"/>
      <c r="P1629" s="139" t="s">
        <v>2052</v>
      </c>
      <c r="Q1629" s="99" t="s">
        <v>2070</v>
      </c>
      <c r="R1629" s="99"/>
      <c r="S1629" s="108" t="s">
        <v>1461</v>
      </c>
    </row>
    <row r="1630" spans="1:19" x14ac:dyDescent="0.25">
      <c r="A1630" s="136">
        <v>73</v>
      </c>
      <c r="B1630" s="108">
        <v>2356532</v>
      </c>
      <c r="C1630" s="108">
        <v>3283602</v>
      </c>
      <c r="D1630" s="137" t="s">
        <v>81</v>
      </c>
      <c r="E1630" s="108" t="s">
        <v>1482</v>
      </c>
      <c r="F1630" s="138">
        <v>3.3206018518518517E-2</v>
      </c>
      <c r="G1630" s="100" t="s">
        <v>5323</v>
      </c>
      <c r="H1630" s="108" t="s">
        <v>1698</v>
      </c>
      <c r="I1630" s="108" t="s">
        <v>1699</v>
      </c>
      <c r="J1630" s="99" t="s">
        <v>5320</v>
      </c>
      <c r="K1630" s="99" t="s">
        <v>5325</v>
      </c>
      <c r="L1630" s="99"/>
      <c r="M1630" s="108" t="s">
        <v>2033</v>
      </c>
      <c r="N1630" s="99"/>
      <c r="O1630" s="99"/>
      <c r="P1630" s="139" t="s">
        <v>2052</v>
      </c>
      <c r="Q1630" s="99" t="s">
        <v>2070</v>
      </c>
      <c r="R1630" s="99"/>
      <c r="S1630" s="108" t="s">
        <v>1461</v>
      </c>
    </row>
    <row r="1631" spans="1:19" x14ac:dyDescent="0.25">
      <c r="A1631" s="136">
        <v>82</v>
      </c>
      <c r="B1631" s="108">
        <v>2356533</v>
      </c>
      <c r="C1631" s="108">
        <v>3283704</v>
      </c>
      <c r="D1631" s="137" t="s">
        <v>81</v>
      </c>
      <c r="E1631" s="108" t="s">
        <v>1482</v>
      </c>
      <c r="F1631" s="138">
        <v>3.6701388888888888E-2</v>
      </c>
      <c r="G1631" s="100" t="s">
        <v>5323</v>
      </c>
      <c r="H1631" s="108" t="s">
        <v>1698</v>
      </c>
      <c r="I1631" s="108" t="s">
        <v>1699</v>
      </c>
      <c r="J1631" s="99" t="s">
        <v>5320</v>
      </c>
      <c r="K1631" s="99" t="s">
        <v>5325</v>
      </c>
      <c r="L1631" s="99"/>
      <c r="M1631" s="108" t="s">
        <v>2033</v>
      </c>
      <c r="N1631" s="99"/>
      <c r="O1631" s="99"/>
      <c r="P1631" s="139" t="s">
        <v>2052</v>
      </c>
      <c r="Q1631" s="99" t="s">
        <v>2070</v>
      </c>
      <c r="R1631" s="99"/>
      <c r="S1631" s="108" t="s">
        <v>1461</v>
      </c>
    </row>
    <row r="1632" spans="1:19" x14ac:dyDescent="0.25">
      <c r="A1632" s="136">
        <v>69</v>
      </c>
      <c r="B1632" s="108">
        <v>2356551</v>
      </c>
      <c r="C1632" s="108">
        <v>3283551</v>
      </c>
      <c r="D1632" s="137" t="s">
        <v>81</v>
      </c>
      <c r="E1632" s="108" t="s">
        <v>1478</v>
      </c>
      <c r="F1632" s="138">
        <v>4.2361111111111113E-2</v>
      </c>
      <c r="G1632" s="100" t="s">
        <v>5323</v>
      </c>
      <c r="H1632" s="108" t="s">
        <v>1692</v>
      </c>
      <c r="I1632" s="108"/>
      <c r="J1632" s="99"/>
      <c r="K1632" s="99"/>
      <c r="L1632" s="99"/>
      <c r="M1632" s="108" t="s">
        <v>2033</v>
      </c>
      <c r="N1632" s="99"/>
      <c r="O1632" s="99"/>
      <c r="P1632" s="139" t="s">
        <v>2052</v>
      </c>
      <c r="Q1632" s="99" t="s">
        <v>2070</v>
      </c>
      <c r="R1632" s="99"/>
      <c r="S1632" s="108" t="s">
        <v>1461</v>
      </c>
    </row>
    <row r="1633" spans="1:19" x14ac:dyDescent="0.25">
      <c r="A1633" s="136">
        <v>69</v>
      </c>
      <c r="B1633" s="108">
        <v>2356552</v>
      </c>
      <c r="C1633" s="108">
        <v>3283552</v>
      </c>
      <c r="D1633" s="137" t="s">
        <v>81</v>
      </c>
      <c r="E1633" s="108" t="s">
        <v>1478</v>
      </c>
      <c r="F1633" s="138">
        <v>3.5347222222222224E-2</v>
      </c>
      <c r="G1633" s="100" t="s">
        <v>5323</v>
      </c>
      <c r="H1633" s="108" t="s">
        <v>1692</v>
      </c>
      <c r="I1633" s="108"/>
      <c r="J1633" s="99"/>
      <c r="K1633" s="99"/>
      <c r="L1633" s="99"/>
      <c r="M1633" s="108" t="s">
        <v>2033</v>
      </c>
      <c r="N1633" s="99"/>
      <c r="O1633" s="99"/>
      <c r="P1633" s="139" t="s">
        <v>2052</v>
      </c>
      <c r="Q1633" s="99" t="s">
        <v>2070</v>
      </c>
      <c r="R1633" s="99"/>
      <c r="S1633" s="108" t="s">
        <v>1461</v>
      </c>
    </row>
    <row r="1634" spans="1:19" x14ac:dyDescent="0.25">
      <c r="A1634" s="136">
        <v>69</v>
      </c>
      <c r="B1634" s="108">
        <v>2356553</v>
      </c>
      <c r="C1634" s="108">
        <v>3283553</v>
      </c>
      <c r="D1634" s="137" t="s">
        <v>81</v>
      </c>
      <c r="E1634" s="108" t="s">
        <v>1478</v>
      </c>
      <c r="F1634" s="138">
        <v>3.8564814814814816E-2</v>
      </c>
      <c r="G1634" s="100" t="s">
        <v>5323</v>
      </c>
      <c r="H1634" s="108" t="s">
        <v>1692</v>
      </c>
      <c r="I1634" s="108"/>
      <c r="J1634" s="99"/>
      <c r="K1634" s="99"/>
      <c r="L1634" s="99"/>
      <c r="M1634" s="108" t="s">
        <v>2033</v>
      </c>
      <c r="N1634" s="99"/>
      <c r="O1634" s="99"/>
      <c r="P1634" s="139" t="s">
        <v>2052</v>
      </c>
      <c r="Q1634" s="99" t="s">
        <v>2070</v>
      </c>
      <c r="R1634" s="99"/>
      <c r="S1634" s="108" t="s">
        <v>1461</v>
      </c>
    </row>
    <row r="1635" spans="1:19" x14ac:dyDescent="0.25">
      <c r="A1635" s="151">
        <v>69</v>
      </c>
      <c r="B1635" s="152">
        <v>2356554</v>
      </c>
      <c r="C1635" s="152">
        <v>3283554</v>
      </c>
      <c r="D1635" s="153" t="s">
        <v>81</v>
      </c>
      <c r="E1635" s="152" t="s">
        <v>1478</v>
      </c>
      <c r="F1635" s="154">
        <v>3.2129629629629633E-2</v>
      </c>
      <c r="G1635" s="155" t="s">
        <v>5323</v>
      </c>
      <c r="H1635" s="152" t="s">
        <v>1692</v>
      </c>
      <c r="I1635" s="152"/>
      <c r="J1635" s="156"/>
      <c r="K1635" s="156"/>
      <c r="L1635" s="156"/>
      <c r="M1635" s="152" t="s">
        <v>2033</v>
      </c>
      <c r="N1635" s="156"/>
      <c r="O1635" s="156"/>
      <c r="P1635" s="157" t="s">
        <v>2052</v>
      </c>
      <c r="Q1635" s="156" t="s">
        <v>2070</v>
      </c>
      <c r="R1635" s="156"/>
      <c r="S1635" s="152" t="s">
        <v>1461</v>
      </c>
    </row>
    <row r="1636" spans="1:19" x14ac:dyDescent="0.25">
      <c r="A1636" s="143">
        <v>143</v>
      </c>
      <c r="B1636" s="144">
        <v>2357247</v>
      </c>
      <c r="C1636" s="144">
        <v>3284441</v>
      </c>
      <c r="D1636" s="145" t="s">
        <v>581</v>
      </c>
      <c r="E1636" s="144" t="s">
        <v>1611</v>
      </c>
      <c r="F1636" s="146">
        <v>1.9918981481481482E-2</v>
      </c>
      <c r="G1636" s="147" t="s">
        <v>2064</v>
      </c>
      <c r="H1636" s="144" t="s">
        <v>1692</v>
      </c>
      <c r="I1636" s="144"/>
      <c r="J1636" s="148" t="s">
        <v>1663</v>
      </c>
      <c r="K1636" s="148" t="s">
        <v>5324</v>
      </c>
      <c r="L1636" s="148"/>
      <c r="M1636" s="144" t="s">
        <v>2033</v>
      </c>
      <c r="N1636" s="148"/>
      <c r="O1636" s="148"/>
      <c r="P1636" s="149" t="s">
        <v>2052</v>
      </c>
      <c r="Q1636" s="148" t="s">
        <v>2070</v>
      </c>
      <c r="R1636" s="148"/>
      <c r="S1636" s="144" t="s">
        <v>1461</v>
      </c>
    </row>
    <row r="1637" spans="1:19" x14ac:dyDescent="0.25">
      <c r="A1637" s="165">
        <v>241</v>
      </c>
      <c r="B1637" s="166">
        <v>2357302</v>
      </c>
      <c r="C1637" s="166">
        <v>3285620</v>
      </c>
      <c r="D1637" s="167" t="s">
        <v>1131</v>
      </c>
      <c r="E1637" s="166" t="s">
        <v>1601</v>
      </c>
      <c r="F1637" s="168">
        <v>3.2361111111111111E-2</v>
      </c>
      <c r="G1637" s="169" t="s">
        <v>5323</v>
      </c>
      <c r="H1637" s="166" t="s">
        <v>1692</v>
      </c>
      <c r="I1637" s="166"/>
      <c r="J1637" s="170"/>
      <c r="K1637" s="170"/>
      <c r="L1637" s="170"/>
      <c r="M1637" s="166" t="s">
        <v>2033</v>
      </c>
      <c r="N1637" s="170"/>
      <c r="O1637" s="170"/>
      <c r="P1637" s="171" t="s">
        <v>2052</v>
      </c>
      <c r="Q1637" s="170" t="s">
        <v>2070</v>
      </c>
      <c r="R1637" s="170"/>
      <c r="S1637" s="166" t="s">
        <v>1461</v>
      </c>
    </row>
    <row r="1638" spans="1:19" x14ac:dyDescent="0.25">
      <c r="A1638" s="143">
        <v>216</v>
      </c>
      <c r="B1638" s="144">
        <v>2357338</v>
      </c>
      <c r="C1638" s="144">
        <v>3285315</v>
      </c>
      <c r="D1638" s="145" t="s">
        <v>990</v>
      </c>
      <c r="E1638" s="144" t="s">
        <v>1633</v>
      </c>
      <c r="F1638" s="146">
        <v>1.7615740740740741E-2</v>
      </c>
      <c r="G1638" s="147" t="s">
        <v>2064</v>
      </c>
      <c r="H1638" s="144" t="s">
        <v>1692</v>
      </c>
      <c r="I1638" s="144"/>
      <c r="J1638" s="148" t="s">
        <v>1663</v>
      </c>
      <c r="K1638" s="148" t="s">
        <v>5324</v>
      </c>
      <c r="L1638" s="148"/>
      <c r="M1638" s="144" t="s">
        <v>2033</v>
      </c>
      <c r="N1638" s="148"/>
      <c r="O1638" s="148"/>
      <c r="P1638" s="149" t="s">
        <v>2052</v>
      </c>
      <c r="Q1638" s="148" t="s">
        <v>2070</v>
      </c>
      <c r="R1638" s="148"/>
      <c r="S1638" s="144" t="s">
        <v>1461</v>
      </c>
    </row>
    <row r="1639" spans="1:19" x14ac:dyDescent="0.25">
      <c r="A1639" s="158">
        <v>216</v>
      </c>
      <c r="B1639" s="159">
        <v>2357339</v>
      </c>
      <c r="C1639" s="159">
        <v>3285317</v>
      </c>
      <c r="D1639" s="160" t="s">
        <v>990</v>
      </c>
      <c r="E1639" s="159" t="s">
        <v>1633</v>
      </c>
      <c r="F1639" s="161">
        <v>3.5937499999999997E-2</v>
      </c>
      <c r="G1639" s="162" t="s">
        <v>5323</v>
      </c>
      <c r="H1639" s="159" t="s">
        <v>1692</v>
      </c>
      <c r="I1639" s="159"/>
      <c r="J1639" s="163"/>
      <c r="K1639" s="163"/>
      <c r="L1639" s="163"/>
      <c r="M1639" s="159" t="s">
        <v>2033</v>
      </c>
      <c r="N1639" s="163"/>
      <c r="O1639" s="163"/>
      <c r="P1639" s="164" t="s">
        <v>2053</v>
      </c>
      <c r="Q1639" s="163" t="s">
        <v>2070</v>
      </c>
      <c r="R1639" s="163"/>
      <c r="S1639" s="159" t="s">
        <v>1461</v>
      </c>
    </row>
    <row r="1640" spans="1:19" x14ac:dyDescent="0.25">
      <c r="A1640" s="136">
        <v>231</v>
      </c>
      <c r="B1640" s="108">
        <v>2357340</v>
      </c>
      <c r="C1640" s="108">
        <v>3285491</v>
      </c>
      <c r="D1640" s="137" t="s">
        <v>990</v>
      </c>
      <c r="E1640" s="108" t="s">
        <v>1633</v>
      </c>
      <c r="F1640" s="138">
        <v>2.8784722222222222E-2</v>
      </c>
      <c r="G1640" s="100" t="s">
        <v>5323</v>
      </c>
      <c r="H1640" s="108" t="s">
        <v>1692</v>
      </c>
      <c r="I1640" s="108"/>
      <c r="J1640" s="99"/>
      <c r="K1640" s="99"/>
      <c r="L1640" s="99"/>
      <c r="M1640" s="108" t="s">
        <v>2033</v>
      </c>
      <c r="N1640" s="99"/>
      <c r="O1640" s="99"/>
      <c r="P1640" s="139" t="s">
        <v>2052</v>
      </c>
      <c r="Q1640" s="99" t="s">
        <v>2070</v>
      </c>
      <c r="R1640" s="99"/>
      <c r="S1640" s="108" t="s">
        <v>1461</v>
      </c>
    </row>
    <row r="1641" spans="1:19" x14ac:dyDescent="0.25">
      <c r="A1641" s="151">
        <v>231</v>
      </c>
      <c r="B1641" s="152">
        <v>2357341</v>
      </c>
      <c r="C1641" s="152">
        <v>3285492</v>
      </c>
      <c r="D1641" s="153" t="s">
        <v>990</v>
      </c>
      <c r="E1641" s="152" t="s">
        <v>1633</v>
      </c>
      <c r="F1641" s="154">
        <v>2.4363425925925927E-2</v>
      </c>
      <c r="G1641" s="155" t="s">
        <v>5322</v>
      </c>
      <c r="H1641" s="152" t="s">
        <v>1698</v>
      </c>
      <c r="I1641" s="152" t="s">
        <v>1699</v>
      </c>
      <c r="J1641" s="156" t="s">
        <v>5320</v>
      </c>
      <c r="K1641" s="156" t="s">
        <v>5325</v>
      </c>
      <c r="L1641" s="156"/>
      <c r="M1641" s="152" t="s">
        <v>2033</v>
      </c>
      <c r="N1641" s="156"/>
      <c r="O1641" s="156"/>
      <c r="P1641" s="157" t="s">
        <v>2052</v>
      </c>
      <c r="Q1641" s="156" t="s">
        <v>2070</v>
      </c>
      <c r="R1641" s="156"/>
      <c r="S1641" s="152" t="s">
        <v>1461</v>
      </c>
    </row>
    <row r="1642" spans="1:19" x14ac:dyDescent="0.25">
      <c r="A1642" s="143">
        <v>231</v>
      </c>
      <c r="B1642" s="144">
        <v>2357342</v>
      </c>
      <c r="C1642" s="144">
        <v>3285493</v>
      </c>
      <c r="D1642" s="145" t="s">
        <v>990</v>
      </c>
      <c r="E1642" s="144" t="s">
        <v>1633</v>
      </c>
      <c r="F1642" s="146">
        <v>1.8842592592592591E-2</v>
      </c>
      <c r="G1642" s="147" t="s">
        <v>2064</v>
      </c>
      <c r="H1642" s="144" t="s">
        <v>1692</v>
      </c>
      <c r="I1642" s="144"/>
      <c r="J1642" s="148" t="s">
        <v>1663</v>
      </c>
      <c r="K1642" s="148" t="s">
        <v>5324</v>
      </c>
      <c r="L1642" s="148"/>
      <c r="M1642" s="144" t="s">
        <v>2033</v>
      </c>
      <c r="N1642" s="148"/>
      <c r="O1642" s="148"/>
      <c r="P1642" s="149" t="s">
        <v>2052</v>
      </c>
      <c r="Q1642" s="148" t="s">
        <v>2070</v>
      </c>
      <c r="R1642" s="148"/>
      <c r="S1642" s="144" t="s">
        <v>1461</v>
      </c>
    </row>
    <row r="1643" spans="1:19" x14ac:dyDescent="0.25">
      <c r="A1643" s="143">
        <v>231</v>
      </c>
      <c r="B1643" s="144">
        <v>2357343</v>
      </c>
      <c r="C1643" s="144">
        <v>3285495</v>
      </c>
      <c r="D1643" s="145" t="s">
        <v>990</v>
      </c>
      <c r="E1643" s="144" t="s">
        <v>1633</v>
      </c>
      <c r="F1643" s="146">
        <v>1.6898148148148148E-2</v>
      </c>
      <c r="G1643" s="147" t="s">
        <v>2064</v>
      </c>
      <c r="H1643" s="144" t="s">
        <v>1698</v>
      </c>
      <c r="I1643" s="144" t="s">
        <v>1699</v>
      </c>
      <c r="J1643" s="148" t="s">
        <v>5319</v>
      </c>
      <c r="K1643" s="148" t="s">
        <v>5324</v>
      </c>
      <c r="L1643" s="148"/>
      <c r="M1643" s="144" t="s">
        <v>2033</v>
      </c>
      <c r="N1643" s="148"/>
      <c r="O1643" s="148"/>
      <c r="P1643" s="149" t="s">
        <v>2052</v>
      </c>
      <c r="Q1643" s="148" t="s">
        <v>2070</v>
      </c>
      <c r="R1643" s="148"/>
      <c r="S1643" s="144" t="s">
        <v>1461</v>
      </c>
    </row>
    <row r="1644" spans="1:19" x14ac:dyDescent="0.25">
      <c r="A1644" s="158">
        <v>231</v>
      </c>
      <c r="B1644" s="159">
        <v>2357344</v>
      </c>
      <c r="C1644" s="159">
        <v>3285496</v>
      </c>
      <c r="D1644" s="160" t="s">
        <v>990</v>
      </c>
      <c r="E1644" s="159" t="s">
        <v>1633</v>
      </c>
      <c r="F1644" s="161">
        <v>2.5937499999999999E-2</v>
      </c>
      <c r="G1644" s="162" t="s">
        <v>5322</v>
      </c>
      <c r="H1644" s="159" t="s">
        <v>1692</v>
      </c>
      <c r="I1644" s="159"/>
      <c r="J1644" s="163"/>
      <c r="K1644" s="163"/>
      <c r="L1644" s="163"/>
      <c r="M1644" s="159" t="s">
        <v>2033</v>
      </c>
      <c r="N1644" s="163"/>
      <c r="O1644" s="163"/>
      <c r="P1644" s="164" t="s">
        <v>2052</v>
      </c>
      <c r="Q1644" s="163" t="s">
        <v>2070</v>
      </c>
      <c r="R1644" s="163"/>
      <c r="S1644" s="159" t="s">
        <v>1461</v>
      </c>
    </row>
    <row r="1645" spans="1:19" x14ac:dyDescent="0.25">
      <c r="A1645" s="153">
        <v>231</v>
      </c>
      <c r="B1645" s="153">
        <v>2357345</v>
      </c>
      <c r="C1645" s="153">
        <v>3285497</v>
      </c>
      <c r="D1645" s="153" t="s">
        <v>990</v>
      </c>
      <c r="E1645" s="153" t="s">
        <v>1633</v>
      </c>
      <c r="F1645" s="153">
        <v>2.5173611111111112E-2</v>
      </c>
      <c r="G1645" s="155" t="s">
        <v>5322</v>
      </c>
      <c r="H1645" s="153" t="s">
        <v>1692</v>
      </c>
      <c r="I1645" s="153"/>
      <c r="M1645" s="153" t="s">
        <v>2033</v>
      </c>
      <c r="P1645" s="153" t="s">
        <v>2052</v>
      </c>
      <c r="S1645" s="153" t="s">
        <v>1461</v>
      </c>
    </row>
    <row r="1646" spans="1:19" x14ac:dyDescent="0.25">
      <c r="A1646" s="145">
        <v>231</v>
      </c>
      <c r="B1646" s="145">
        <v>2357346</v>
      </c>
      <c r="C1646" s="145">
        <v>3285498</v>
      </c>
      <c r="D1646" s="145" t="s">
        <v>990</v>
      </c>
      <c r="E1646" s="145" t="s">
        <v>1633</v>
      </c>
      <c r="F1646" s="150">
        <v>2.2152777777777778E-2</v>
      </c>
      <c r="G1646" s="147" t="s">
        <v>2064</v>
      </c>
      <c r="H1646" s="145" t="s">
        <v>1698</v>
      </c>
      <c r="I1646" s="145" t="s">
        <v>1699</v>
      </c>
      <c r="J1646" s="148" t="s">
        <v>5319</v>
      </c>
      <c r="K1646" s="148" t="s">
        <v>5324</v>
      </c>
      <c r="L1646" s="172"/>
      <c r="M1646" s="145" t="s">
        <v>2033</v>
      </c>
      <c r="N1646" s="172"/>
      <c r="O1646" s="172"/>
      <c r="P1646" s="145" t="s">
        <v>2052</v>
      </c>
      <c r="Q1646" s="148"/>
      <c r="R1646" s="148"/>
      <c r="S1646" s="145" t="s">
        <v>1461</v>
      </c>
    </row>
    <row r="1647" spans="1:19" x14ac:dyDescent="0.25">
      <c r="A1647" s="145">
        <v>231</v>
      </c>
      <c r="B1647" s="145">
        <v>2357347</v>
      </c>
      <c r="C1647" s="145">
        <v>3285499</v>
      </c>
      <c r="D1647" s="145" t="s">
        <v>990</v>
      </c>
      <c r="E1647" s="145" t="s">
        <v>1633</v>
      </c>
      <c r="F1647" s="145">
        <v>1.576388888888889E-2</v>
      </c>
      <c r="G1647" s="147" t="s">
        <v>2064</v>
      </c>
      <c r="H1647" s="145" t="s">
        <v>1698</v>
      </c>
      <c r="I1647" s="145" t="s">
        <v>1699</v>
      </c>
      <c r="J1647" s="148" t="s">
        <v>5319</v>
      </c>
      <c r="K1647" s="148" t="s">
        <v>5324</v>
      </c>
      <c r="L1647" s="172"/>
      <c r="M1647" s="145" t="s">
        <v>2033</v>
      </c>
      <c r="N1647" s="172"/>
      <c r="O1647" s="172"/>
      <c r="P1647" s="145" t="s">
        <v>2052</v>
      </c>
      <c r="Q1647" s="148"/>
      <c r="R1647" s="148"/>
      <c r="S1647" s="145" t="s">
        <v>1461</v>
      </c>
    </row>
    <row r="1648" spans="1:19" x14ac:dyDescent="0.25">
      <c r="A1648" s="167">
        <v>180</v>
      </c>
      <c r="B1648" s="167">
        <v>2357350</v>
      </c>
      <c r="C1648" s="167">
        <v>3284879</v>
      </c>
      <c r="D1648" s="167" t="s">
        <v>806</v>
      </c>
      <c r="E1648" s="167" t="s">
        <v>1500</v>
      </c>
      <c r="F1648" s="167">
        <v>3.6041666666666666E-2</v>
      </c>
      <c r="G1648" s="169" t="s">
        <v>5323</v>
      </c>
      <c r="H1648" s="167" t="s">
        <v>1692</v>
      </c>
      <c r="I1648" s="167"/>
      <c r="M1648" s="167" t="s">
        <v>2033</v>
      </c>
      <c r="P1648" s="167" t="s">
        <v>2052</v>
      </c>
      <c r="S1648" s="167" t="s">
        <v>1461</v>
      </c>
    </row>
    <row r="1649" spans="1:19" x14ac:dyDescent="0.25">
      <c r="A1649" s="145">
        <v>179</v>
      </c>
      <c r="B1649" s="145">
        <v>2357363</v>
      </c>
      <c r="C1649" s="145">
        <v>3284873</v>
      </c>
      <c r="D1649" s="145" t="s">
        <v>806</v>
      </c>
      <c r="E1649" s="145" t="s">
        <v>2020</v>
      </c>
      <c r="F1649" s="150">
        <v>2.2395833333333334E-2</v>
      </c>
      <c r="G1649" s="147" t="s">
        <v>2064</v>
      </c>
      <c r="H1649" s="145" t="s">
        <v>1698</v>
      </c>
      <c r="I1649" s="145" t="s">
        <v>1699</v>
      </c>
      <c r="J1649" s="148" t="s">
        <v>5319</v>
      </c>
      <c r="K1649" s="148" t="s">
        <v>5324</v>
      </c>
      <c r="L1649" s="172"/>
      <c r="M1649" s="145" t="s">
        <v>2033</v>
      </c>
      <c r="N1649" s="172"/>
      <c r="O1649" s="172"/>
      <c r="P1649" s="145" t="s">
        <v>2052</v>
      </c>
      <c r="Q1649" s="148"/>
      <c r="R1649" s="148"/>
      <c r="S1649" s="145" t="s">
        <v>1461</v>
      </c>
    </row>
    <row r="1650" spans="1:19" x14ac:dyDescent="0.25">
      <c r="A1650" s="160">
        <v>143</v>
      </c>
      <c r="B1650" s="160">
        <v>2357364</v>
      </c>
      <c r="C1650" s="160">
        <v>3284443</v>
      </c>
      <c r="D1650" s="160" t="s">
        <v>581</v>
      </c>
      <c r="E1650" s="160" t="s">
        <v>1611</v>
      </c>
      <c r="F1650" s="160">
        <v>2.8946759259259259E-2</v>
      </c>
      <c r="G1650" s="162" t="s">
        <v>5323</v>
      </c>
      <c r="H1650" s="160" t="s">
        <v>1692</v>
      </c>
      <c r="I1650" s="160"/>
      <c r="M1650" s="160" t="s">
        <v>2033</v>
      </c>
      <c r="P1650" s="160" t="s">
        <v>2052</v>
      </c>
      <c r="S1650" s="160" t="s">
        <v>1461</v>
      </c>
    </row>
    <row r="1651" spans="1:19" x14ac:dyDescent="0.25">
      <c r="A1651" s="137">
        <v>207</v>
      </c>
      <c r="B1651" s="137">
        <v>2357371</v>
      </c>
      <c r="C1651" s="137">
        <v>3285210</v>
      </c>
      <c r="D1651" s="137" t="s">
        <v>990</v>
      </c>
      <c r="E1651" s="137" t="s">
        <v>1516</v>
      </c>
      <c r="F1651" s="137">
        <v>2.5000000000000001E-2</v>
      </c>
      <c r="G1651" s="100" t="s">
        <v>5322</v>
      </c>
      <c r="H1651" s="137" t="s">
        <v>1692</v>
      </c>
      <c r="I1651" s="137"/>
      <c r="M1651" s="137" t="s">
        <v>2033</v>
      </c>
      <c r="P1651" s="137" t="s">
        <v>2052</v>
      </c>
      <c r="S1651" s="137" t="s">
        <v>1461</v>
      </c>
    </row>
    <row r="1652" spans="1:19" x14ac:dyDescent="0.25">
      <c r="A1652" s="137">
        <v>13</v>
      </c>
      <c r="B1652" s="137">
        <v>2357372</v>
      </c>
      <c r="C1652" s="137">
        <v>3282886</v>
      </c>
      <c r="D1652" s="137" t="s">
        <v>81</v>
      </c>
      <c r="E1652" s="137" t="s">
        <v>1470</v>
      </c>
      <c r="F1652" s="137">
        <v>2.9837962962962962E-2</v>
      </c>
      <c r="G1652" s="100" t="s">
        <v>5323</v>
      </c>
      <c r="H1652" s="137" t="s">
        <v>1692</v>
      </c>
      <c r="I1652" s="137"/>
      <c r="M1652" s="137" t="s">
        <v>2033</v>
      </c>
      <c r="P1652" s="137" t="s">
        <v>2052</v>
      </c>
      <c r="S1652" s="137" t="s">
        <v>1461</v>
      </c>
    </row>
    <row r="1653" spans="1:19" x14ac:dyDescent="0.25">
      <c r="A1653" s="153">
        <v>241</v>
      </c>
      <c r="B1653" s="153">
        <v>2357391</v>
      </c>
      <c r="C1653" s="153">
        <v>3285618</v>
      </c>
      <c r="D1653" s="153" t="s">
        <v>1131</v>
      </c>
      <c r="E1653" s="153" t="s">
        <v>1601</v>
      </c>
      <c r="F1653" s="153">
        <v>2.914351851851852E-2</v>
      </c>
      <c r="G1653" s="155" t="s">
        <v>5323</v>
      </c>
      <c r="H1653" s="153" t="s">
        <v>1692</v>
      </c>
      <c r="I1653" s="153"/>
      <c r="M1653" s="153" t="s">
        <v>2033</v>
      </c>
      <c r="P1653" s="153" t="s">
        <v>2052</v>
      </c>
      <c r="S1653" s="153" t="s">
        <v>1461</v>
      </c>
    </row>
    <row r="1654" spans="1:19" x14ac:dyDescent="0.25">
      <c r="A1654" s="145">
        <v>179</v>
      </c>
      <c r="B1654" s="145">
        <v>2357395</v>
      </c>
      <c r="C1654" s="145">
        <v>3284874</v>
      </c>
      <c r="D1654" s="145" t="s">
        <v>806</v>
      </c>
      <c r="E1654" s="145" t="s">
        <v>2020</v>
      </c>
      <c r="F1654" s="150">
        <v>2.1874999999999999E-2</v>
      </c>
      <c r="G1654" s="147" t="s">
        <v>2064</v>
      </c>
      <c r="H1654" s="145" t="s">
        <v>1698</v>
      </c>
      <c r="I1654" s="145" t="s">
        <v>1699</v>
      </c>
      <c r="J1654" s="148" t="s">
        <v>5319</v>
      </c>
      <c r="K1654" s="148" t="s">
        <v>5324</v>
      </c>
      <c r="L1654" s="172"/>
      <c r="M1654" s="145" t="s">
        <v>2033</v>
      </c>
      <c r="N1654" s="172"/>
      <c r="O1654" s="172"/>
      <c r="P1654" s="145" t="s">
        <v>2052</v>
      </c>
      <c r="Q1654" s="148"/>
      <c r="R1654" s="148"/>
      <c r="S1654" s="145" t="s">
        <v>1461</v>
      </c>
    </row>
    <row r="1655" spans="1:19" x14ac:dyDescent="0.25">
      <c r="A1655" s="160">
        <v>180</v>
      </c>
      <c r="B1655" s="160">
        <v>2357399</v>
      </c>
      <c r="C1655" s="160">
        <v>3284880</v>
      </c>
      <c r="D1655" s="160" t="s">
        <v>806</v>
      </c>
      <c r="E1655" s="160" t="s">
        <v>1500</v>
      </c>
      <c r="F1655" s="160">
        <v>3.8136574074074073E-2</v>
      </c>
      <c r="G1655" s="162" t="s">
        <v>5323</v>
      </c>
      <c r="H1655" s="160" t="s">
        <v>1692</v>
      </c>
      <c r="I1655" s="160"/>
      <c r="M1655" s="160" t="s">
        <v>2033</v>
      </c>
      <c r="P1655" s="160" t="s">
        <v>2052</v>
      </c>
      <c r="S1655" s="160" t="s">
        <v>1461</v>
      </c>
    </row>
    <row r="1656" spans="1:19" x14ac:dyDescent="0.25">
      <c r="A1656" s="153">
        <v>26</v>
      </c>
      <c r="B1656" s="153">
        <v>2357444</v>
      </c>
      <c r="C1656" s="153">
        <v>3283034</v>
      </c>
      <c r="D1656" s="153" t="s">
        <v>96</v>
      </c>
      <c r="E1656" s="153" t="s">
        <v>1636</v>
      </c>
      <c r="F1656" s="153">
        <v>2.6863425925925926E-2</v>
      </c>
      <c r="G1656" s="155" t="s">
        <v>5322</v>
      </c>
      <c r="H1656" s="153" t="s">
        <v>1692</v>
      </c>
      <c r="I1656" s="153"/>
      <c r="M1656" s="153" t="s">
        <v>2033</v>
      </c>
      <c r="P1656" s="153" t="s">
        <v>2052</v>
      </c>
      <c r="S1656" s="153" t="s">
        <v>1461</v>
      </c>
    </row>
    <row r="1657" spans="1:19" x14ac:dyDescent="0.25">
      <c r="A1657" s="145">
        <v>286</v>
      </c>
      <c r="B1657" s="145">
        <v>2357448</v>
      </c>
      <c r="C1657" s="145">
        <v>3286154</v>
      </c>
      <c r="D1657" s="145" t="s">
        <v>1315</v>
      </c>
      <c r="E1657" s="145" t="s">
        <v>5163</v>
      </c>
      <c r="F1657" s="150">
        <v>2.2951388888888889E-2</v>
      </c>
      <c r="G1657" s="147" t="s">
        <v>2064</v>
      </c>
      <c r="H1657" s="145" t="s">
        <v>1698</v>
      </c>
      <c r="I1657" s="145" t="s">
        <v>1699</v>
      </c>
      <c r="J1657" s="148" t="s">
        <v>5319</v>
      </c>
      <c r="K1657" s="148" t="s">
        <v>5324</v>
      </c>
      <c r="L1657" s="172"/>
      <c r="M1657" s="145" t="s">
        <v>2033</v>
      </c>
      <c r="N1657" s="172"/>
      <c r="O1657" s="172"/>
      <c r="P1657" s="145" t="s">
        <v>2052</v>
      </c>
      <c r="Q1657" s="148"/>
      <c r="R1657" s="148"/>
      <c r="S1657" s="145" t="s">
        <v>1461</v>
      </c>
    </row>
    <row r="1658" spans="1:19" x14ac:dyDescent="0.25">
      <c r="A1658" s="167">
        <v>207</v>
      </c>
      <c r="B1658" s="167">
        <v>2357450</v>
      </c>
      <c r="C1658" s="167">
        <v>3285209</v>
      </c>
      <c r="D1658" s="167" t="s">
        <v>990</v>
      </c>
      <c r="E1658" s="167" t="s">
        <v>1516</v>
      </c>
      <c r="F1658" s="167">
        <v>2.8993055555555557E-2</v>
      </c>
      <c r="G1658" s="169" t="s">
        <v>5323</v>
      </c>
      <c r="H1658" s="167" t="s">
        <v>1692</v>
      </c>
      <c r="I1658" s="167"/>
      <c r="M1658" s="167" t="s">
        <v>2033</v>
      </c>
      <c r="P1658" s="167" t="s">
        <v>2052</v>
      </c>
      <c r="S1658" s="167" t="s">
        <v>1461</v>
      </c>
    </row>
    <row r="1659" spans="1:19" x14ac:dyDescent="0.25">
      <c r="A1659" s="145">
        <v>179</v>
      </c>
      <c r="B1659" s="145">
        <v>2357452</v>
      </c>
      <c r="C1659" s="145">
        <v>3284875</v>
      </c>
      <c r="D1659" s="145" t="s">
        <v>806</v>
      </c>
      <c r="E1659" s="145" t="s">
        <v>2020</v>
      </c>
      <c r="F1659" s="145">
        <v>1.8252314814814815E-2</v>
      </c>
      <c r="G1659" s="147" t="s">
        <v>2064</v>
      </c>
      <c r="H1659" s="145" t="s">
        <v>1698</v>
      </c>
      <c r="I1659" s="145" t="s">
        <v>1699</v>
      </c>
      <c r="J1659" s="148" t="s">
        <v>5319</v>
      </c>
      <c r="K1659" s="148" t="s">
        <v>5324</v>
      </c>
      <c r="L1659" s="172"/>
      <c r="M1659" s="145" t="s">
        <v>2033</v>
      </c>
      <c r="N1659" s="172"/>
      <c r="O1659" s="172"/>
      <c r="P1659" s="145" t="s">
        <v>2052</v>
      </c>
      <c r="Q1659" s="148"/>
      <c r="R1659" s="148"/>
      <c r="S1659" s="145" t="s">
        <v>1461</v>
      </c>
    </row>
    <row r="1660" spans="1:19" x14ac:dyDescent="0.25">
      <c r="A1660" s="160">
        <v>13</v>
      </c>
      <c r="B1660" s="160">
        <v>2357454</v>
      </c>
      <c r="C1660" s="160">
        <v>3282885</v>
      </c>
      <c r="D1660" s="160" t="s">
        <v>81</v>
      </c>
      <c r="E1660" s="160" t="s">
        <v>1470</v>
      </c>
      <c r="F1660" s="160">
        <v>2.9722222222222223E-2</v>
      </c>
      <c r="G1660" s="162" t="s">
        <v>5323</v>
      </c>
      <c r="H1660" s="160" t="s">
        <v>1692</v>
      </c>
      <c r="I1660" s="160"/>
      <c r="M1660" s="160" t="s">
        <v>2033</v>
      </c>
      <c r="P1660" s="160" t="s">
        <v>2052</v>
      </c>
      <c r="S1660" s="160" t="s">
        <v>1461</v>
      </c>
    </row>
    <row r="1661" spans="1:19" x14ac:dyDescent="0.25">
      <c r="A1661" s="137">
        <v>180</v>
      </c>
      <c r="B1661" s="137">
        <v>2357483</v>
      </c>
      <c r="C1661" s="137">
        <v>3284881</v>
      </c>
      <c r="D1661" s="137" t="s">
        <v>806</v>
      </c>
      <c r="E1661" s="137" t="s">
        <v>1500</v>
      </c>
      <c r="F1661" s="137">
        <v>3.5960648148148151E-2</v>
      </c>
      <c r="G1661" s="100" t="s">
        <v>5323</v>
      </c>
      <c r="H1661" s="137" t="s">
        <v>1692</v>
      </c>
      <c r="I1661" s="137"/>
      <c r="M1661" s="137" t="s">
        <v>2033</v>
      </c>
      <c r="P1661" s="137" t="s">
        <v>2052</v>
      </c>
      <c r="S1661" s="137" t="s">
        <v>1461</v>
      </c>
    </row>
    <row r="1662" spans="1:19" x14ac:dyDescent="0.25">
      <c r="A1662" s="137">
        <v>139</v>
      </c>
      <c r="B1662" s="137">
        <v>2357484</v>
      </c>
      <c r="C1662" s="137">
        <v>3284387</v>
      </c>
      <c r="D1662" s="137" t="s">
        <v>581</v>
      </c>
      <c r="E1662" s="137" t="s">
        <v>1459</v>
      </c>
      <c r="F1662" s="137">
        <v>3.2500000000000001E-2</v>
      </c>
      <c r="G1662" s="100" t="s">
        <v>5323</v>
      </c>
      <c r="H1662" s="137" t="s">
        <v>1692</v>
      </c>
      <c r="I1662" s="137"/>
      <c r="M1662" s="137" t="s">
        <v>2033</v>
      </c>
      <c r="P1662" s="137" t="s">
        <v>2052</v>
      </c>
      <c r="S1662" s="137" t="s">
        <v>1461</v>
      </c>
    </row>
    <row r="1663" spans="1:19" x14ac:dyDescent="0.25">
      <c r="A1663" s="137">
        <v>143</v>
      </c>
      <c r="B1663" s="137">
        <v>2357509</v>
      </c>
      <c r="C1663" s="137">
        <v>3284437</v>
      </c>
      <c r="D1663" s="137" t="s">
        <v>581</v>
      </c>
      <c r="E1663" s="137" t="s">
        <v>1611</v>
      </c>
      <c r="F1663" s="137">
        <v>3.5173611111111114E-2</v>
      </c>
      <c r="G1663" s="100" t="s">
        <v>5323</v>
      </c>
      <c r="H1663" s="137" t="s">
        <v>1692</v>
      </c>
      <c r="I1663" s="137"/>
      <c r="M1663" s="137" t="s">
        <v>2033</v>
      </c>
      <c r="P1663" s="137" t="s">
        <v>2052</v>
      </c>
      <c r="S1663" s="137" t="s">
        <v>1461</v>
      </c>
    </row>
  </sheetData>
  <phoneticPr fontId="4" type="noConversion"/>
  <conditionalFormatting sqref="E1645:E1048576">
    <cfRule type="cellIs" dxfId="13" priority="1" operator="equal">
      <formula>0</formula>
    </cfRule>
    <cfRule type="cellIs" dxfId="12" priority="2" operator="lessThan">
      <formula>10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1C63-BE4F-415D-B57F-E1D2A7249A56}">
  <dimension ref="A1:N340"/>
  <sheetViews>
    <sheetView workbookViewId="0">
      <pane xSplit="5" ySplit="1" topLeftCell="F329" activePane="bottomRight" state="frozen"/>
      <selection pane="topRight" activeCell="D1" sqref="D1"/>
      <selection pane="bottomLeft" activeCell="A2" sqref="A2"/>
      <selection pane="bottomRight" activeCell="G348" sqref="G348"/>
    </sheetView>
  </sheetViews>
  <sheetFormatPr defaultRowHeight="15" x14ac:dyDescent="0.25"/>
  <cols>
    <col min="1" max="1" width="10.140625" style="89" customWidth="1"/>
    <col min="2" max="2" width="8.85546875" style="89" customWidth="1"/>
    <col min="3" max="3" width="14.140625" style="89" bestFit="1" customWidth="1"/>
    <col min="4" max="4" width="8" style="89" bestFit="1" customWidth="1"/>
    <col min="5" max="5" width="13" style="89" bestFit="1" customWidth="1"/>
    <col min="6" max="6" width="16.140625" style="89" bestFit="1" customWidth="1"/>
    <col min="7" max="7" width="18.42578125" style="89" bestFit="1" customWidth="1"/>
    <col min="8" max="8" width="18" style="89" bestFit="1" customWidth="1"/>
    <col min="9" max="9" width="31.28515625" style="89" bestFit="1" customWidth="1"/>
    <col min="10" max="10" width="20.7109375" style="89" customWidth="1"/>
    <col min="11" max="11" width="18" style="89" bestFit="1" customWidth="1"/>
    <col min="12" max="12" width="14.7109375" style="89" bestFit="1" customWidth="1"/>
    <col min="13" max="13" width="27" style="89" bestFit="1" customWidth="1"/>
    <col min="14" max="14" width="9.140625" style="90"/>
    <col min="15" max="16384" width="9.140625" style="89"/>
  </cols>
  <sheetData>
    <row r="1" spans="1:13" x14ac:dyDescent="0.25">
      <c r="A1" s="93" t="s">
        <v>1672</v>
      </c>
      <c r="B1" s="115" t="s">
        <v>1451</v>
      </c>
      <c r="C1" s="115" t="s">
        <v>1640</v>
      </c>
      <c r="D1" s="116" t="s">
        <v>1670</v>
      </c>
      <c r="E1" s="115" t="s">
        <v>1673</v>
      </c>
      <c r="F1" s="115" t="s">
        <v>1674</v>
      </c>
      <c r="G1" s="115" t="s">
        <v>1675</v>
      </c>
      <c r="H1" s="115" t="s">
        <v>1676</v>
      </c>
      <c r="I1" s="115" t="s">
        <v>1689</v>
      </c>
      <c r="J1" s="115" t="s">
        <v>1690</v>
      </c>
      <c r="K1" s="115" t="s">
        <v>1677</v>
      </c>
      <c r="L1" s="115" t="s">
        <v>1678</v>
      </c>
      <c r="M1" s="115" t="s">
        <v>1679</v>
      </c>
    </row>
    <row r="2" spans="1:13" x14ac:dyDescent="0.25">
      <c r="A2" s="93" t="s">
        <v>1680</v>
      </c>
      <c r="B2" s="93" t="s">
        <v>1682</v>
      </c>
      <c r="C2" s="93" t="s">
        <v>81</v>
      </c>
      <c r="D2" s="93">
        <v>3283423</v>
      </c>
      <c r="E2" s="91">
        <v>2324076</v>
      </c>
      <c r="F2" s="117" t="s">
        <v>1700</v>
      </c>
      <c r="G2" s="117" t="s">
        <v>1480</v>
      </c>
      <c r="H2" s="92">
        <v>10</v>
      </c>
      <c r="I2" s="117" t="s">
        <v>1681</v>
      </c>
      <c r="J2" s="117"/>
      <c r="K2" s="92">
        <v>1</v>
      </c>
      <c r="L2" s="93">
        <v>58</v>
      </c>
      <c r="M2" s="93" t="s">
        <v>303</v>
      </c>
    </row>
    <row r="3" spans="1:13" x14ac:dyDescent="0.25">
      <c r="A3" s="93" t="s">
        <v>1680</v>
      </c>
      <c r="B3" s="93" t="s">
        <v>1682</v>
      </c>
      <c r="C3" s="93" t="s">
        <v>81</v>
      </c>
      <c r="D3" s="93">
        <v>3283611</v>
      </c>
      <c r="E3" s="91">
        <v>2308216</v>
      </c>
      <c r="F3" s="117" t="s">
        <v>1700</v>
      </c>
      <c r="G3" s="117" t="s">
        <v>1480</v>
      </c>
      <c r="H3" s="92">
        <v>10</v>
      </c>
      <c r="I3" s="117" t="s">
        <v>1681</v>
      </c>
      <c r="J3" s="117"/>
      <c r="K3" s="92">
        <v>1</v>
      </c>
      <c r="L3" s="93">
        <v>74</v>
      </c>
      <c r="M3" s="93" t="s">
        <v>371</v>
      </c>
    </row>
    <row r="4" spans="1:13" x14ac:dyDescent="0.25">
      <c r="A4" s="93" t="s">
        <v>1680</v>
      </c>
      <c r="B4" s="93" t="s">
        <v>1682</v>
      </c>
      <c r="C4" s="93" t="s">
        <v>81</v>
      </c>
      <c r="D4" s="93">
        <v>3283280</v>
      </c>
      <c r="E4" s="91">
        <v>2304546</v>
      </c>
      <c r="F4" s="117" t="s">
        <v>1700</v>
      </c>
      <c r="G4" s="117" t="s">
        <v>1480</v>
      </c>
      <c r="H4" s="92">
        <v>10</v>
      </c>
      <c r="I4" s="117" t="s">
        <v>1681</v>
      </c>
      <c r="J4" s="117"/>
      <c r="K4" s="92">
        <v>66</v>
      </c>
      <c r="L4" s="93">
        <v>46</v>
      </c>
      <c r="M4" s="93" t="s">
        <v>253</v>
      </c>
    </row>
    <row r="5" spans="1:13" x14ac:dyDescent="0.25">
      <c r="A5" s="93" t="s">
        <v>1680</v>
      </c>
      <c r="B5" s="93" t="s">
        <v>1682</v>
      </c>
      <c r="C5" s="93" t="s">
        <v>81</v>
      </c>
      <c r="D5" s="93">
        <v>3283277</v>
      </c>
      <c r="E5" s="91">
        <v>2302086</v>
      </c>
      <c r="F5" s="117" t="s">
        <v>1700</v>
      </c>
      <c r="G5" s="117" t="s">
        <v>1480</v>
      </c>
      <c r="H5" s="92">
        <v>11</v>
      </c>
      <c r="I5" s="117" t="s">
        <v>1681</v>
      </c>
      <c r="J5" s="117"/>
      <c r="K5" s="92">
        <v>2</v>
      </c>
      <c r="L5" s="93">
        <v>46</v>
      </c>
      <c r="M5" s="93" t="s">
        <v>253</v>
      </c>
    </row>
    <row r="6" spans="1:13" x14ac:dyDescent="0.25">
      <c r="A6" s="93" t="s">
        <v>1680</v>
      </c>
      <c r="B6" s="93" t="s">
        <v>1682</v>
      </c>
      <c r="C6" s="93" t="s">
        <v>81</v>
      </c>
      <c r="D6" s="93">
        <v>3283276</v>
      </c>
      <c r="E6" s="91">
        <v>2301943</v>
      </c>
      <c r="F6" s="117" t="s">
        <v>1700</v>
      </c>
      <c r="G6" s="117" t="s">
        <v>1480</v>
      </c>
      <c r="H6" s="92">
        <v>11</v>
      </c>
      <c r="I6" s="117" t="s">
        <v>1681</v>
      </c>
      <c r="J6" s="117"/>
      <c r="K6" s="92">
        <v>2</v>
      </c>
      <c r="L6" s="93">
        <v>46</v>
      </c>
      <c r="M6" s="93" t="s">
        <v>253</v>
      </c>
    </row>
    <row r="7" spans="1:13" x14ac:dyDescent="0.25">
      <c r="A7" s="93" t="s">
        <v>1680</v>
      </c>
      <c r="B7" s="93" t="s">
        <v>1682</v>
      </c>
      <c r="C7" s="93" t="s">
        <v>81</v>
      </c>
      <c r="D7" s="93">
        <v>3283281</v>
      </c>
      <c r="E7" s="91">
        <v>2304701</v>
      </c>
      <c r="F7" s="117" t="s">
        <v>1700</v>
      </c>
      <c r="G7" s="117" t="s">
        <v>1480</v>
      </c>
      <c r="H7" s="92">
        <v>10</v>
      </c>
      <c r="I7" s="117" t="s">
        <v>1681</v>
      </c>
      <c r="J7" s="117"/>
      <c r="K7" s="92">
        <v>66</v>
      </c>
      <c r="L7" s="93">
        <v>46</v>
      </c>
      <c r="M7" s="93" t="s">
        <v>253</v>
      </c>
    </row>
    <row r="8" spans="1:13" x14ac:dyDescent="0.25">
      <c r="A8" s="93" t="s">
        <v>1680</v>
      </c>
      <c r="B8" s="93" t="s">
        <v>1682</v>
      </c>
      <c r="C8" s="93" t="s">
        <v>81</v>
      </c>
      <c r="D8" s="93">
        <v>3283279</v>
      </c>
      <c r="E8" s="91">
        <v>2304307</v>
      </c>
      <c r="F8" s="117" t="s">
        <v>1700</v>
      </c>
      <c r="G8" s="117" t="s">
        <v>1480</v>
      </c>
      <c r="H8" s="92">
        <v>13</v>
      </c>
      <c r="I8" s="117" t="s">
        <v>1681</v>
      </c>
      <c r="J8" s="117"/>
      <c r="K8" s="92">
        <v>66</v>
      </c>
      <c r="L8" s="93">
        <v>46</v>
      </c>
      <c r="M8" s="93" t="s">
        <v>253</v>
      </c>
    </row>
    <row r="9" spans="1:13" x14ac:dyDescent="0.25">
      <c r="A9" s="93" t="s">
        <v>1680</v>
      </c>
      <c r="B9" s="93" t="s">
        <v>1682</v>
      </c>
      <c r="C9" s="93" t="s">
        <v>1199</v>
      </c>
      <c r="D9" s="93">
        <v>3285877</v>
      </c>
      <c r="E9" s="91">
        <v>2297771</v>
      </c>
      <c r="F9" s="117" t="s">
        <v>1700</v>
      </c>
      <c r="G9" s="117" t="s">
        <v>1475</v>
      </c>
      <c r="H9" s="92">
        <v>9</v>
      </c>
      <c r="I9" s="117" t="s">
        <v>1683</v>
      </c>
      <c r="J9" s="117"/>
      <c r="K9" s="92">
        <v>30</v>
      </c>
      <c r="L9" s="93">
        <v>263</v>
      </c>
      <c r="M9" s="93" t="s">
        <v>1267</v>
      </c>
    </row>
    <row r="10" spans="1:13" x14ac:dyDescent="0.25">
      <c r="A10" s="93" t="s">
        <v>1680</v>
      </c>
      <c r="B10" s="93" t="s">
        <v>1682</v>
      </c>
      <c r="C10" s="93" t="s">
        <v>81</v>
      </c>
      <c r="D10" s="93">
        <v>3283278</v>
      </c>
      <c r="E10" s="91">
        <v>2304203</v>
      </c>
      <c r="F10" s="117" t="s">
        <v>1700</v>
      </c>
      <c r="G10" s="117" t="s">
        <v>1480</v>
      </c>
      <c r="H10" s="92">
        <v>10</v>
      </c>
      <c r="I10" s="117" t="s">
        <v>1681</v>
      </c>
      <c r="J10" s="117"/>
      <c r="K10" s="92">
        <v>66</v>
      </c>
      <c r="L10" s="93">
        <v>46</v>
      </c>
      <c r="M10" s="93" t="s">
        <v>253</v>
      </c>
    </row>
    <row r="11" spans="1:13" x14ac:dyDescent="0.25">
      <c r="A11" s="93" t="s">
        <v>1680</v>
      </c>
      <c r="B11" s="93" t="s">
        <v>1682</v>
      </c>
      <c r="C11" s="93" t="s">
        <v>1199</v>
      </c>
      <c r="D11" s="93">
        <v>3285876</v>
      </c>
      <c r="E11" s="91">
        <v>2294235</v>
      </c>
      <c r="F11" s="117" t="s">
        <v>1700</v>
      </c>
      <c r="G11" s="117" t="s">
        <v>1475</v>
      </c>
      <c r="H11" s="92">
        <v>10</v>
      </c>
      <c r="I11" s="117" t="s">
        <v>1683</v>
      </c>
      <c r="J11" s="117"/>
      <c r="K11" s="92">
        <v>283</v>
      </c>
      <c r="L11" s="93">
        <v>263</v>
      </c>
      <c r="M11" s="93" t="s">
        <v>1267</v>
      </c>
    </row>
    <row r="12" spans="1:13" x14ac:dyDescent="0.25">
      <c r="A12" s="93" t="s">
        <v>1680</v>
      </c>
      <c r="B12" s="93" t="s">
        <v>1682</v>
      </c>
      <c r="C12" s="93" t="s">
        <v>81</v>
      </c>
      <c r="D12" s="93">
        <v>3283285</v>
      </c>
      <c r="E12" s="91">
        <v>2302173</v>
      </c>
      <c r="F12" s="117" t="s">
        <v>1700</v>
      </c>
      <c r="G12" s="117" t="s">
        <v>1478</v>
      </c>
      <c r="H12" s="92">
        <v>12</v>
      </c>
      <c r="I12" s="117" t="s">
        <v>1681</v>
      </c>
      <c r="J12" s="117"/>
      <c r="K12" s="92">
        <v>0</v>
      </c>
      <c r="L12" s="93">
        <v>47</v>
      </c>
      <c r="M12" s="93" t="s">
        <v>256</v>
      </c>
    </row>
    <row r="13" spans="1:13" x14ac:dyDescent="0.25">
      <c r="A13" s="93" t="s">
        <v>1680</v>
      </c>
      <c r="B13" s="93" t="s">
        <v>1682</v>
      </c>
      <c r="C13" s="93" t="s">
        <v>81</v>
      </c>
      <c r="D13" s="93">
        <v>3283273</v>
      </c>
      <c r="E13" s="91">
        <v>2301351</v>
      </c>
      <c r="F13" s="117" t="s">
        <v>1700</v>
      </c>
      <c r="G13" s="117" t="s">
        <v>1480</v>
      </c>
      <c r="H13" s="92">
        <v>14</v>
      </c>
      <c r="I13" s="117" t="s">
        <v>1681</v>
      </c>
      <c r="J13" s="117"/>
      <c r="K13" s="92">
        <v>2</v>
      </c>
      <c r="L13" s="93">
        <v>46</v>
      </c>
      <c r="M13" s="93" t="s">
        <v>253</v>
      </c>
    </row>
    <row r="14" spans="1:13" x14ac:dyDescent="0.25">
      <c r="A14" s="93" t="s">
        <v>1680</v>
      </c>
      <c r="B14" s="93" t="s">
        <v>1682</v>
      </c>
      <c r="C14" s="93" t="s">
        <v>81</v>
      </c>
      <c r="D14" s="93">
        <v>3283420</v>
      </c>
      <c r="E14" s="91">
        <v>2326230</v>
      </c>
      <c r="F14" s="117" t="s">
        <v>1700</v>
      </c>
      <c r="G14" s="117" t="s">
        <v>1480</v>
      </c>
      <c r="H14" s="92">
        <v>12</v>
      </c>
      <c r="I14" s="117" t="s">
        <v>1681</v>
      </c>
      <c r="J14" s="117"/>
      <c r="K14" s="92">
        <v>57</v>
      </c>
      <c r="L14" s="93">
        <v>58</v>
      </c>
      <c r="M14" s="93" t="s">
        <v>303</v>
      </c>
    </row>
    <row r="15" spans="1:13" x14ac:dyDescent="0.25">
      <c r="A15" s="93" t="s">
        <v>1680</v>
      </c>
      <c r="B15" s="93" t="s">
        <v>1682</v>
      </c>
      <c r="C15" s="93" t="s">
        <v>81</v>
      </c>
      <c r="D15" s="93">
        <v>3283418</v>
      </c>
      <c r="E15" s="91">
        <v>2323663</v>
      </c>
      <c r="F15" s="117" t="s">
        <v>1700</v>
      </c>
      <c r="G15" s="117" t="s">
        <v>1480</v>
      </c>
      <c r="H15" s="92">
        <v>16</v>
      </c>
      <c r="I15" s="117" t="s">
        <v>1681</v>
      </c>
      <c r="J15" s="117"/>
      <c r="K15" s="92">
        <v>0</v>
      </c>
      <c r="L15" s="93">
        <v>58</v>
      </c>
      <c r="M15" s="93" t="s">
        <v>303</v>
      </c>
    </row>
    <row r="16" spans="1:13" x14ac:dyDescent="0.25">
      <c r="A16" s="93" t="s">
        <v>1680</v>
      </c>
      <c r="B16" s="93" t="s">
        <v>1682</v>
      </c>
      <c r="C16" s="93" t="s">
        <v>81</v>
      </c>
      <c r="D16" s="93">
        <v>3283610</v>
      </c>
      <c r="E16" s="91">
        <v>2308055</v>
      </c>
      <c r="F16" s="117" t="s">
        <v>1700</v>
      </c>
      <c r="G16" s="117" t="s">
        <v>1480</v>
      </c>
      <c r="H16" s="92">
        <v>15</v>
      </c>
      <c r="I16" s="117" t="s">
        <v>1681</v>
      </c>
      <c r="J16" s="117"/>
      <c r="K16" s="92">
        <v>0</v>
      </c>
      <c r="L16" s="93">
        <v>74</v>
      </c>
      <c r="M16" s="93" t="s">
        <v>371</v>
      </c>
    </row>
    <row r="17" spans="1:13" x14ac:dyDescent="0.25">
      <c r="A17" s="93" t="s">
        <v>1680</v>
      </c>
      <c r="B17" s="93" t="s">
        <v>1682</v>
      </c>
      <c r="C17" s="93" t="s">
        <v>81</v>
      </c>
      <c r="D17" s="93">
        <v>3283609</v>
      </c>
      <c r="E17" s="91">
        <v>2307864</v>
      </c>
      <c r="F17" s="117" t="s">
        <v>1700</v>
      </c>
      <c r="G17" s="117" t="s">
        <v>1480</v>
      </c>
      <c r="H17" s="92">
        <v>17</v>
      </c>
      <c r="I17" s="117" t="s">
        <v>1681</v>
      </c>
      <c r="J17" s="117"/>
      <c r="K17" s="92">
        <v>1</v>
      </c>
      <c r="L17" s="93">
        <v>74</v>
      </c>
      <c r="M17" s="93" t="s">
        <v>371</v>
      </c>
    </row>
    <row r="18" spans="1:13" x14ac:dyDescent="0.25">
      <c r="A18" s="93" t="s">
        <v>1680</v>
      </c>
      <c r="B18" s="93" t="s">
        <v>1682</v>
      </c>
      <c r="C18" s="93" t="s">
        <v>81</v>
      </c>
      <c r="D18" s="93">
        <v>3283292</v>
      </c>
      <c r="E18" s="91">
        <v>2301729</v>
      </c>
      <c r="F18" s="117" t="s">
        <v>1700</v>
      </c>
      <c r="G18" s="117" t="s">
        <v>1478</v>
      </c>
      <c r="H18" s="92">
        <v>15</v>
      </c>
      <c r="I18" s="117" t="s">
        <v>1681</v>
      </c>
      <c r="J18" s="117"/>
      <c r="K18" s="92">
        <v>0</v>
      </c>
      <c r="L18" s="93">
        <v>47</v>
      </c>
      <c r="M18" s="93" t="s">
        <v>256</v>
      </c>
    </row>
    <row r="19" spans="1:13" x14ac:dyDescent="0.25">
      <c r="A19" s="93" t="s">
        <v>1680</v>
      </c>
      <c r="B19" s="93" t="s">
        <v>1682</v>
      </c>
      <c r="C19" s="93" t="s">
        <v>81</v>
      </c>
      <c r="D19" s="93">
        <v>3283291</v>
      </c>
      <c r="E19" s="91">
        <v>2301480</v>
      </c>
      <c r="F19" s="117" t="s">
        <v>1700</v>
      </c>
      <c r="G19" s="117" t="s">
        <v>1478</v>
      </c>
      <c r="H19" s="92">
        <v>16</v>
      </c>
      <c r="I19" s="117" t="s">
        <v>1681</v>
      </c>
      <c r="J19" s="117"/>
      <c r="K19" s="92">
        <v>0</v>
      </c>
      <c r="L19" s="93">
        <v>47</v>
      </c>
      <c r="M19" s="93" t="s">
        <v>256</v>
      </c>
    </row>
    <row r="20" spans="1:13" x14ac:dyDescent="0.25">
      <c r="A20" s="93" t="s">
        <v>1680</v>
      </c>
      <c r="B20" s="93" t="s">
        <v>1682</v>
      </c>
      <c r="C20" s="93" t="s">
        <v>81</v>
      </c>
      <c r="D20" s="93">
        <v>3283293</v>
      </c>
      <c r="E20" s="91">
        <v>2301906</v>
      </c>
      <c r="F20" s="117" t="s">
        <v>1700</v>
      </c>
      <c r="G20" s="117" t="s">
        <v>1478</v>
      </c>
      <c r="H20" s="92">
        <v>14</v>
      </c>
      <c r="I20" s="117" t="s">
        <v>1681</v>
      </c>
      <c r="J20" s="117"/>
      <c r="K20" s="92">
        <v>0</v>
      </c>
      <c r="L20" s="93">
        <v>47</v>
      </c>
      <c r="M20" s="93" t="s">
        <v>256</v>
      </c>
    </row>
    <row r="21" spans="1:13" x14ac:dyDescent="0.25">
      <c r="A21" s="93" t="s">
        <v>1680</v>
      </c>
      <c r="B21" s="93" t="s">
        <v>1682</v>
      </c>
      <c r="C21" s="93" t="s">
        <v>465</v>
      </c>
      <c r="D21" s="93">
        <v>3283919</v>
      </c>
      <c r="E21" s="91">
        <v>2326525</v>
      </c>
      <c r="F21" s="117" t="s">
        <v>1700</v>
      </c>
      <c r="G21" s="117" t="s">
        <v>1602</v>
      </c>
      <c r="H21" s="92">
        <v>9</v>
      </c>
      <c r="I21" s="117" t="s">
        <v>1683</v>
      </c>
      <c r="J21" s="117"/>
      <c r="K21" s="92">
        <v>0</v>
      </c>
      <c r="L21" s="93">
        <v>100</v>
      </c>
      <c r="M21" s="93" t="s">
        <v>484</v>
      </c>
    </row>
    <row r="22" spans="1:13" x14ac:dyDescent="0.25">
      <c r="A22" s="93" t="s">
        <v>1680</v>
      </c>
      <c r="B22" s="93" t="s">
        <v>1682</v>
      </c>
      <c r="C22" s="93" t="s">
        <v>81</v>
      </c>
      <c r="D22" s="93">
        <v>3283612</v>
      </c>
      <c r="E22" s="91">
        <v>2308363</v>
      </c>
      <c r="F22" s="117" t="s">
        <v>1700</v>
      </c>
      <c r="G22" s="117" t="s">
        <v>1480</v>
      </c>
      <c r="H22" s="92">
        <v>17</v>
      </c>
      <c r="I22" s="117" t="s">
        <v>1681</v>
      </c>
      <c r="J22" s="117"/>
      <c r="K22" s="92">
        <v>1</v>
      </c>
      <c r="L22" s="93">
        <v>74</v>
      </c>
      <c r="M22" s="93" t="s">
        <v>371</v>
      </c>
    </row>
    <row r="23" spans="1:13" x14ac:dyDescent="0.25">
      <c r="A23" s="93" t="s">
        <v>1680</v>
      </c>
      <c r="B23" s="93" t="s">
        <v>1682</v>
      </c>
      <c r="C23" s="93" t="s">
        <v>81</v>
      </c>
      <c r="D23" s="93">
        <v>3283608</v>
      </c>
      <c r="E23" s="91">
        <v>2307672</v>
      </c>
      <c r="F23" s="117" t="s">
        <v>1700</v>
      </c>
      <c r="G23" s="117" t="s">
        <v>1480</v>
      </c>
      <c r="H23" s="92">
        <v>12</v>
      </c>
      <c r="I23" s="117" t="s">
        <v>1681</v>
      </c>
      <c r="J23" s="117"/>
      <c r="K23" s="92">
        <v>1</v>
      </c>
      <c r="L23" s="93">
        <v>74</v>
      </c>
      <c r="M23" s="93" t="s">
        <v>371</v>
      </c>
    </row>
    <row r="24" spans="1:13" x14ac:dyDescent="0.25">
      <c r="A24" s="93" t="s">
        <v>1680</v>
      </c>
      <c r="B24" s="93" t="s">
        <v>1682</v>
      </c>
      <c r="C24" s="93" t="s">
        <v>81</v>
      </c>
      <c r="D24" s="93">
        <v>3283287</v>
      </c>
      <c r="E24" s="91">
        <v>2301180</v>
      </c>
      <c r="F24" s="117" t="s">
        <v>1700</v>
      </c>
      <c r="G24" s="117" t="s">
        <v>1478</v>
      </c>
      <c r="H24" s="92">
        <v>13</v>
      </c>
      <c r="I24" s="117" t="s">
        <v>1681</v>
      </c>
      <c r="J24" s="117"/>
      <c r="K24" s="92">
        <v>0</v>
      </c>
      <c r="L24" s="93">
        <v>47</v>
      </c>
      <c r="M24" s="93" t="s">
        <v>256</v>
      </c>
    </row>
    <row r="25" spans="1:13" x14ac:dyDescent="0.25">
      <c r="A25" s="93" t="s">
        <v>1680</v>
      </c>
      <c r="B25" s="93" t="s">
        <v>1682</v>
      </c>
      <c r="C25" s="93" t="s">
        <v>81</v>
      </c>
      <c r="D25" s="93">
        <v>3283461</v>
      </c>
      <c r="E25" s="91">
        <v>2326593</v>
      </c>
      <c r="F25" s="117" t="s">
        <v>1700</v>
      </c>
      <c r="G25" s="117" t="s">
        <v>1472</v>
      </c>
      <c r="H25" s="92">
        <v>9</v>
      </c>
      <c r="I25" s="117" t="s">
        <v>1683</v>
      </c>
      <c r="J25" s="117"/>
      <c r="K25" s="92">
        <v>0</v>
      </c>
      <c r="L25" s="93">
        <v>61</v>
      </c>
      <c r="M25" s="93" t="s">
        <v>314</v>
      </c>
    </row>
    <row r="26" spans="1:13" x14ac:dyDescent="0.25">
      <c r="A26" s="93" t="s">
        <v>1680</v>
      </c>
      <c r="B26" s="93" t="s">
        <v>1682</v>
      </c>
      <c r="C26" s="93" t="s">
        <v>81</v>
      </c>
      <c r="D26" s="93">
        <v>3283282</v>
      </c>
      <c r="E26" s="91">
        <v>2305408</v>
      </c>
      <c r="F26" s="117" t="s">
        <v>1700</v>
      </c>
      <c r="G26" s="117" t="s">
        <v>1480</v>
      </c>
      <c r="H26" s="92">
        <v>12</v>
      </c>
      <c r="I26" s="117" t="s">
        <v>1681</v>
      </c>
      <c r="J26" s="117"/>
      <c r="K26" s="92">
        <v>66</v>
      </c>
      <c r="L26" s="93">
        <v>46</v>
      </c>
      <c r="M26" s="93" t="s">
        <v>253</v>
      </c>
    </row>
    <row r="27" spans="1:13" x14ac:dyDescent="0.25">
      <c r="A27" s="93" t="s">
        <v>1680</v>
      </c>
      <c r="B27" s="93" t="s">
        <v>1682</v>
      </c>
      <c r="C27" s="93" t="s">
        <v>81</v>
      </c>
      <c r="D27" s="93">
        <v>3283272</v>
      </c>
      <c r="E27" s="91">
        <v>2301239</v>
      </c>
      <c r="F27" s="117" t="s">
        <v>1700</v>
      </c>
      <c r="G27" s="117" t="s">
        <v>1480</v>
      </c>
      <c r="H27" s="92">
        <v>14</v>
      </c>
      <c r="I27" s="117" t="s">
        <v>1681</v>
      </c>
      <c r="J27" s="117"/>
      <c r="K27" s="92">
        <v>2</v>
      </c>
      <c r="L27" s="93">
        <v>46</v>
      </c>
      <c r="M27" s="93" t="s">
        <v>253</v>
      </c>
    </row>
    <row r="28" spans="1:13" x14ac:dyDescent="0.25">
      <c r="A28" s="93" t="s">
        <v>1680</v>
      </c>
      <c r="B28" s="93" t="s">
        <v>1682</v>
      </c>
      <c r="C28" s="93" t="s">
        <v>81</v>
      </c>
      <c r="D28" s="93">
        <v>3283422</v>
      </c>
      <c r="E28" s="91">
        <v>2323482</v>
      </c>
      <c r="F28" s="117" t="s">
        <v>1700</v>
      </c>
      <c r="G28" s="117" t="s">
        <v>1480</v>
      </c>
      <c r="H28" s="92">
        <v>16</v>
      </c>
      <c r="I28" s="117" t="s">
        <v>1681</v>
      </c>
      <c r="J28" s="117"/>
      <c r="K28" s="92">
        <v>0</v>
      </c>
      <c r="L28" s="93">
        <v>58</v>
      </c>
      <c r="M28" s="93" t="s">
        <v>303</v>
      </c>
    </row>
    <row r="29" spans="1:13" x14ac:dyDescent="0.25">
      <c r="A29" s="93" t="s">
        <v>1680</v>
      </c>
      <c r="B29" s="93" t="s">
        <v>1682</v>
      </c>
      <c r="C29" s="93" t="s">
        <v>81</v>
      </c>
      <c r="D29" s="93">
        <v>3283275</v>
      </c>
      <c r="E29" s="91">
        <v>2301820</v>
      </c>
      <c r="F29" s="117" t="s">
        <v>1700</v>
      </c>
      <c r="G29" s="117" t="s">
        <v>1480</v>
      </c>
      <c r="H29" s="92">
        <v>14</v>
      </c>
      <c r="I29" s="117" t="s">
        <v>1681</v>
      </c>
      <c r="J29" s="117"/>
      <c r="K29" s="92">
        <v>2</v>
      </c>
      <c r="L29" s="93">
        <v>46</v>
      </c>
      <c r="M29" s="93" t="s">
        <v>253</v>
      </c>
    </row>
    <row r="30" spans="1:13" x14ac:dyDescent="0.25">
      <c r="A30" s="93" t="s">
        <v>1680</v>
      </c>
      <c r="B30" s="93" t="s">
        <v>1682</v>
      </c>
      <c r="C30" s="93" t="s">
        <v>81</v>
      </c>
      <c r="D30" s="93">
        <v>3283255</v>
      </c>
      <c r="E30" s="91">
        <v>2295410</v>
      </c>
      <c r="F30" s="117" t="s">
        <v>1700</v>
      </c>
      <c r="G30" s="117" t="s">
        <v>1475</v>
      </c>
      <c r="H30" s="92">
        <v>14</v>
      </c>
      <c r="I30" s="117" t="s">
        <v>1681</v>
      </c>
      <c r="J30" s="117"/>
      <c r="K30" s="92">
        <v>0</v>
      </c>
      <c r="L30" s="93">
        <v>44</v>
      </c>
      <c r="M30" s="93" t="s">
        <v>245</v>
      </c>
    </row>
    <row r="31" spans="1:13" x14ac:dyDescent="0.25">
      <c r="A31" s="93" t="s">
        <v>1680</v>
      </c>
      <c r="B31" s="93" t="s">
        <v>1682</v>
      </c>
      <c r="C31" s="93" t="s">
        <v>81</v>
      </c>
      <c r="D31" s="93">
        <v>3283254</v>
      </c>
      <c r="E31" s="91">
        <v>2295174</v>
      </c>
      <c r="F31" s="117" t="s">
        <v>1700</v>
      </c>
      <c r="G31" s="117" t="s">
        <v>1475</v>
      </c>
      <c r="H31" s="92">
        <v>16</v>
      </c>
      <c r="I31" s="117" t="s">
        <v>1681</v>
      </c>
      <c r="J31" s="117"/>
      <c r="K31" s="92">
        <v>0</v>
      </c>
      <c r="L31" s="93">
        <v>44</v>
      </c>
      <c r="M31" s="93" t="s">
        <v>245</v>
      </c>
    </row>
    <row r="32" spans="1:13" x14ac:dyDescent="0.25">
      <c r="A32" s="93" t="s">
        <v>1680</v>
      </c>
      <c r="B32" s="93" t="s">
        <v>1682</v>
      </c>
      <c r="C32" s="93" t="s">
        <v>81</v>
      </c>
      <c r="D32" s="93">
        <v>3283294</v>
      </c>
      <c r="E32" s="91">
        <v>2304362</v>
      </c>
      <c r="F32" s="117" t="s">
        <v>1700</v>
      </c>
      <c r="G32" s="117" t="s">
        <v>1478</v>
      </c>
      <c r="H32" s="92">
        <v>12</v>
      </c>
      <c r="I32" s="117" t="s">
        <v>1681</v>
      </c>
      <c r="J32" s="117"/>
      <c r="K32" s="92">
        <v>63</v>
      </c>
      <c r="L32" s="93">
        <v>47</v>
      </c>
      <c r="M32" s="93" t="s">
        <v>256</v>
      </c>
    </row>
    <row r="33" spans="1:13" x14ac:dyDescent="0.25">
      <c r="A33" s="93" t="s">
        <v>1680</v>
      </c>
      <c r="B33" s="93" t="s">
        <v>1682</v>
      </c>
      <c r="C33" s="93" t="s">
        <v>1131</v>
      </c>
      <c r="D33" s="93">
        <v>3285618</v>
      </c>
      <c r="E33" s="91">
        <v>2311184</v>
      </c>
      <c r="F33" s="117" t="s">
        <v>1700</v>
      </c>
      <c r="G33" s="117" t="s">
        <v>1601</v>
      </c>
      <c r="H33" s="92">
        <v>38</v>
      </c>
      <c r="I33" s="117" t="s">
        <v>1681</v>
      </c>
      <c r="J33" s="117"/>
      <c r="K33" s="92">
        <v>250</v>
      </c>
      <c r="L33" s="93">
        <v>241</v>
      </c>
      <c r="M33" s="93" t="s">
        <v>1162</v>
      </c>
    </row>
    <row r="34" spans="1:13" x14ac:dyDescent="0.25">
      <c r="A34" s="93" t="s">
        <v>1680</v>
      </c>
      <c r="B34" s="93" t="s">
        <v>1682</v>
      </c>
      <c r="C34" s="93" t="s">
        <v>806</v>
      </c>
      <c r="D34" s="93">
        <v>3284960</v>
      </c>
      <c r="E34" s="91">
        <v>2323636</v>
      </c>
      <c r="F34" s="117" t="s">
        <v>1700</v>
      </c>
      <c r="G34" s="117" t="s">
        <v>1502</v>
      </c>
      <c r="H34" s="92">
        <v>31</v>
      </c>
      <c r="I34" s="117" t="s">
        <v>1683</v>
      </c>
      <c r="J34" s="117"/>
      <c r="K34" s="92">
        <v>2</v>
      </c>
      <c r="L34" s="93">
        <v>186</v>
      </c>
      <c r="M34" s="93" t="s">
        <v>888</v>
      </c>
    </row>
    <row r="35" spans="1:13" x14ac:dyDescent="0.25">
      <c r="A35" s="93" t="s">
        <v>1680</v>
      </c>
      <c r="B35" s="93" t="s">
        <v>1682</v>
      </c>
      <c r="C35" s="93" t="s">
        <v>465</v>
      </c>
      <c r="D35" s="93">
        <v>3283993</v>
      </c>
      <c r="E35" s="91">
        <v>2319781</v>
      </c>
      <c r="F35" s="117" t="s">
        <v>1700</v>
      </c>
      <c r="G35" s="117" t="s">
        <v>1602</v>
      </c>
      <c r="H35" s="92">
        <v>12</v>
      </c>
      <c r="I35" s="117" t="s">
        <v>1683</v>
      </c>
      <c r="J35" s="117"/>
      <c r="K35" s="92">
        <v>0</v>
      </c>
      <c r="L35" s="93">
        <v>106</v>
      </c>
      <c r="M35" s="93" t="s">
        <v>511</v>
      </c>
    </row>
    <row r="36" spans="1:13" x14ac:dyDescent="0.25">
      <c r="A36" s="93" t="s">
        <v>1680</v>
      </c>
      <c r="B36" s="93" t="s">
        <v>1682</v>
      </c>
      <c r="C36" s="93" t="s">
        <v>81</v>
      </c>
      <c r="D36" s="93">
        <v>3283607</v>
      </c>
      <c r="E36" s="91">
        <v>2307489</v>
      </c>
      <c r="F36" s="117" t="s">
        <v>1700</v>
      </c>
      <c r="G36" s="117" t="s">
        <v>1480</v>
      </c>
      <c r="H36" s="92">
        <v>16</v>
      </c>
      <c r="I36" s="117" t="s">
        <v>1681</v>
      </c>
      <c r="J36" s="117"/>
      <c r="K36" s="92">
        <v>1</v>
      </c>
      <c r="L36" s="93">
        <v>74</v>
      </c>
      <c r="M36" s="93" t="s">
        <v>371</v>
      </c>
    </row>
    <row r="37" spans="1:13" x14ac:dyDescent="0.25">
      <c r="A37" s="93" t="s">
        <v>1680</v>
      </c>
      <c r="B37" s="93" t="s">
        <v>1682</v>
      </c>
      <c r="C37" s="93" t="s">
        <v>81</v>
      </c>
      <c r="D37" s="93">
        <v>3283274</v>
      </c>
      <c r="E37" s="91">
        <v>2301631</v>
      </c>
      <c r="F37" s="117" t="s">
        <v>1700</v>
      </c>
      <c r="G37" s="117" t="s">
        <v>1480</v>
      </c>
      <c r="H37" s="92">
        <v>25</v>
      </c>
      <c r="I37" s="117" t="s">
        <v>1681</v>
      </c>
      <c r="J37" s="117"/>
      <c r="K37" s="92">
        <v>1</v>
      </c>
      <c r="L37" s="93">
        <v>46</v>
      </c>
      <c r="M37" s="93" t="s">
        <v>253</v>
      </c>
    </row>
    <row r="38" spans="1:13" x14ac:dyDescent="0.25">
      <c r="A38" s="93" t="s">
        <v>1680</v>
      </c>
      <c r="B38" s="93" t="s">
        <v>1682</v>
      </c>
      <c r="C38" s="93" t="s">
        <v>81</v>
      </c>
      <c r="D38" s="93">
        <v>3283252</v>
      </c>
      <c r="E38" s="91">
        <v>2294743</v>
      </c>
      <c r="F38" s="117" t="s">
        <v>1700</v>
      </c>
      <c r="G38" s="117" t="s">
        <v>1475</v>
      </c>
      <c r="H38" s="92">
        <v>16</v>
      </c>
      <c r="I38" s="117" t="s">
        <v>1681</v>
      </c>
      <c r="J38" s="117"/>
      <c r="K38" s="92">
        <v>0</v>
      </c>
      <c r="L38" s="93">
        <v>44</v>
      </c>
      <c r="M38" s="93" t="s">
        <v>245</v>
      </c>
    </row>
    <row r="39" spans="1:13" x14ac:dyDescent="0.25">
      <c r="A39" s="93" t="s">
        <v>1680</v>
      </c>
      <c r="B39" s="93" t="s">
        <v>1682</v>
      </c>
      <c r="C39" s="93" t="s">
        <v>81</v>
      </c>
      <c r="D39" s="93">
        <v>3283415</v>
      </c>
      <c r="E39" s="91">
        <v>2322809</v>
      </c>
      <c r="F39" s="117" t="s">
        <v>1700</v>
      </c>
      <c r="G39" s="117" t="s">
        <v>1480</v>
      </c>
      <c r="H39" s="92">
        <v>15</v>
      </c>
      <c r="I39" s="117" t="s">
        <v>1681</v>
      </c>
      <c r="J39" s="117"/>
      <c r="K39" s="92">
        <v>0</v>
      </c>
      <c r="L39" s="93">
        <v>58</v>
      </c>
      <c r="M39" s="93" t="s">
        <v>303</v>
      </c>
    </row>
    <row r="40" spans="1:13" x14ac:dyDescent="0.25">
      <c r="A40" s="93" t="s">
        <v>1680</v>
      </c>
      <c r="B40" s="93" t="s">
        <v>1682</v>
      </c>
      <c r="C40" s="93" t="s">
        <v>1131</v>
      </c>
      <c r="D40" s="93">
        <v>3285622</v>
      </c>
      <c r="E40" s="91">
        <v>2318777</v>
      </c>
      <c r="F40" s="117" t="s">
        <v>1700</v>
      </c>
      <c r="G40" s="117" t="s">
        <v>1601</v>
      </c>
      <c r="H40" s="92">
        <v>41</v>
      </c>
      <c r="I40" s="117" t="s">
        <v>1681</v>
      </c>
      <c r="J40" s="117"/>
      <c r="K40" s="92">
        <v>251</v>
      </c>
      <c r="L40" s="93">
        <v>241</v>
      </c>
      <c r="M40" s="93" t="s">
        <v>1162</v>
      </c>
    </row>
    <row r="41" spans="1:13" x14ac:dyDescent="0.25">
      <c r="A41" s="93" t="s">
        <v>1680</v>
      </c>
      <c r="B41" s="93" t="s">
        <v>1682</v>
      </c>
      <c r="C41" s="93" t="s">
        <v>1131</v>
      </c>
      <c r="D41" s="93">
        <v>3285621</v>
      </c>
      <c r="E41" s="91">
        <v>2318710</v>
      </c>
      <c r="F41" s="117" t="s">
        <v>1700</v>
      </c>
      <c r="G41" s="117" t="s">
        <v>1601</v>
      </c>
      <c r="H41" s="92">
        <v>40</v>
      </c>
      <c r="I41" s="117" t="s">
        <v>1681</v>
      </c>
      <c r="J41" s="117"/>
      <c r="K41" s="92">
        <v>251</v>
      </c>
      <c r="L41" s="93">
        <v>241</v>
      </c>
      <c r="M41" s="93" t="s">
        <v>1162</v>
      </c>
    </row>
    <row r="42" spans="1:13" x14ac:dyDescent="0.25">
      <c r="A42" s="93" t="s">
        <v>1680</v>
      </c>
      <c r="B42" s="93" t="s">
        <v>1682</v>
      </c>
      <c r="C42" s="93" t="s">
        <v>1131</v>
      </c>
      <c r="D42" s="93">
        <v>3285620</v>
      </c>
      <c r="E42" s="91">
        <v>2311511</v>
      </c>
      <c r="F42" s="117" t="s">
        <v>1700</v>
      </c>
      <c r="G42" s="117" t="s">
        <v>1601</v>
      </c>
      <c r="H42" s="92">
        <v>49</v>
      </c>
      <c r="I42" s="117" t="s">
        <v>1683</v>
      </c>
      <c r="J42" s="117"/>
      <c r="K42" s="92">
        <v>247</v>
      </c>
      <c r="L42" s="93">
        <v>241</v>
      </c>
      <c r="M42" s="93" t="s">
        <v>1162</v>
      </c>
    </row>
    <row r="43" spans="1:13" x14ac:dyDescent="0.25">
      <c r="A43" s="93" t="s">
        <v>1680</v>
      </c>
      <c r="B43" s="93" t="s">
        <v>1682</v>
      </c>
      <c r="C43" s="93" t="s">
        <v>81</v>
      </c>
      <c r="D43" s="93">
        <v>3283288</v>
      </c>
      <c r="E43" s="91">
        <v>2301301</v>
      </c>
      <c r="F43" s="117" t="s">
        <v>1700</v>
      </c>
      <c r="G43" s="117" t="s">
        <v>1478</v>
      </c>
      <c r="H43" s="92">
        <v>16</v>
      </c>
      <c r="I43" s="117" t="s">
        <v>1681</v>
      </c>
      <c r="J43" s="117"/>
      <c r="K43" s="92">
        <v>0</v>
      </c>
      <c r="L43" s="93">
        <v>47</v>
      </c>
      <c r="M43" s="93" t="s">
        <v>256</v>
      </c>
    </row>
    <row r="44" spans="1:13" x14ac:dyDescent="0.25">
      <c r="A44" s="93" t="s">
        <v>1680</v>
      </c>
      <c r="B44" s="93" t="s">
        <v>1682</v>
      </c>
      <c r="C44" s="93" t="s">
        <v>465</v>
      </c>
      <c r="D44" s="93">
        <v>3284011</v>
      </c>
      <c r="E44" s="91">
        <v>2323360</v>
      </c>
      <c r="F44" s="117" t="s">
        <v>1700</v>
      </c>
      <c r="G44" s="117" t="s">
        <v>1603</v>
      </c>
      <c r="H44" s="92">
        <v>13</v>
      </c>
      <c r="I44" s="117" t="s">
        <v>1681</v>
      </c>
      <c r="J44" s="117"/>
      <c r="K44" s="92">
        <v>1</v>
      </c>
      <c r="L44" s="93">
        <v>107</v>
      </c>
      <c r="M44" s="93" t="s">
        <v>514</v>
      </c>
    </row>
    <row r="45" spans="1:13" x14ac:dyDescent="0.25">
      <c r="A45" s="93" t="s">
        <v>1680</v>
      </c>
      <c r="B45" s="93" t="s">
        <v>1682</v>
      </c>
      <c r="C45" s="93" t="s">
        <v>1131</v>
      </c>
      <c r="D45" s="93">
        <v>3285562</v>
      </c>
      <c r="E45" s="91">
        <v>2320924</v>
      </c>
      <c r="F45" s="117" t="s">
        <v>1700</v>
      </c>
      <c r="G45" s="117" t="s">
        <v>1538</v>
      </c>
      <c r="H45" s="92">
        <v>18</v>
      </c>
      <c r="I45" s="117" t="s">
        <v>1683</v>
      </c>
      <c r="J45" s="117"/>
      <c r="K45" s="92"/>
      <c r="L45" s="93">
        <v>236</v>
      </c>
      <c r="M45" s="93" t="s">
        <v>1137</v>
      </c>
    </row>
    <row r="46" spans="1:13" x14ac:dyDescent="0.25">
      <c r="A46" s="93" t="s">
        <v>1680</v>
      </c>
      <c r="B46" s="93" t="s">
        <v>1682</v>
      </c>
      <c r="C46" s="93" t="s">
        <v>1131</v>
      </c>
      <c r="D46" s="93">
        <v>3285617</v>
      </c>
      <c r="E46" s="91">
        <v>2311104</v>
      </c>
      <c r="F46" s="117" t="s">
        <v>1700</v>
      </c>
      <c r="G46" s="117" t="s">
        <v>1601</v>
      </c>
      <c r="H46" s="92">
        <v>40</v>
      </c>
      <c r="I46" s="117" t="s">
        <v>1681</v>
      </c>
      <c r="J46" s="117"/>
      <c r="K46" s="92">
        <v>250</v>
      </c>
      <c r="L46" s="93">
        <v>241</v>
      </c>
      <c r="M46" s="93" t="s">
        <v>1162</v>
      </c>
    </row>
    <row r="47" spans="1:13" x14ac:dyDescent="0.25">
      <c r="A47" s="93" t="s">
        <v>1680</v>
      </c>
      <c r="B47" s="93" t="s">
        <v>1682</v>
      </c>
      <c r="C47" s="93" t="s">
        <v>81</v>
      </c>
      <c r="D47" s="93">
        <v>3283251</v>
      </c>
      <c r="E47" s="91">
        <v>2294700</v>
      </c>
      <c r="F47" s="117" t="s">
        <v>1700</v>
      </c>
      <c r="G47" s="117" t="s">
        <v>1475</v>
      </c>
      <c r="H47" s="92">
        <v>19</v>
      </c>
      <c r="I47" s="117" t="s">
        <v>1681</v>
      </c>
      <c r="J47" s="117"/>
      <c r="K47" s="92">
        <v>0</v>
      </c>
      <c r="L47" s="93">
        <v>44</v>
      </c>
      <c r="M47" s="93" t="s">
        <v>245</v>
      </c>
    </row>
    <row r="48" spans="1:13" x14ac:dyDescent="0.25">
      <c r="A48" s="93" t="s">
        <v>1680</v>
      </c>
      <c r="B48" s="93" t="s">
        <v>1682</v>
      </c>
      <c r="C48" s="93" t="s">
        <v>81</v>
      </c>
      <c r="D48" s="93">
        <v>3283247</v>
      </c>
      <c r="E48" s="91">
        <v>2291422</v>
      </c>
      <c r="F48" s="117" t="s">
        <v>1700</v>
      </c>
      <c r="G48" s="117" t="s">
        <v>1475</v>
      </c>
      <c r="H48" s="92">
        <v>18</v>
      </c>
      <c r="I48" s="117" t="s">
        <v>1681</v>
      </c>
      <c r="J48" s="117"/>
      <c r="K48" s="92">
        <v>1</v>
      </c>
      <c r="L48" s="93">
        <v>44</v>
      </c>
      <c r="M48" s="93" t="s">
        <v>245</v>
      </c>
    </row>
    <row r="49" spans="1:13" x14ac:dyDescent="0.25">
      <c r="A49" s="93" t="s">
        <v>1680</v>
      </c>
      <c r="B49" s="93" t="s">
        <v>1682</v>
      </c>
      <c r="C49" s="93" t="s">
        <v>81</v>
      </c>
      <c r="D49" s="93">
        <v>3283417</v>
      </c>
      <c r="E49" s="91">
        <v>2323258</v>
      </c>
      <c r="F49" s="117" t="s">
        <v>1700</v>
      </c>
      <c r="G49" s="117" t="s">
        <v>1480</v>
      </c>
      <c r="H49" s="92">
        <v>16</v>
      </c>
      <c r="I49" s="117" t="s">
        <v>1681</v>
      </c>
      <c r="J49" s="117"/>
      <c r="K49" s="92">
        <v>0</v>
      </c>
      <c r="L49" s="93">
        <v>58</v>
      </c>
      <c r="M49" s="93" t="s">
        <v>303</v>
      </c>
    </row>
    <row r="50" spans="1:13" x14ac:dyDescent="0.25">
      <c r="A50" s="93" t="s">
        <v>1680</v>
      </c>
      <c r="B50" s="93" t="s">
        <v>1682</v>
      </c>
      <c r="C50" s="93" t="s">
        <v>81</v>
      </c>
      <c r="D50" s="93">
        <v>3283257</v>
      </c>
      <c r="E50" s="91">
        <v>2291143</v>
      </c>
      <c r="F50" s="117" t="s">
        <v>1700</v>
      </c>
      <c r="G50" s="117" t="s">
        <v>1475</v>
      </c>
      <c r="H50" s="92">
        <v>18</v>
      </c>
      <c r="I50" s="117" t="s">
        <v>1681</v>
      </c>
      <c r="J50" s="117"/>
      <c r="K50" s="92">
        <v>0</v>
      </c>
      <c r="L50" s="93">
        <v>44</v>
      </c>
      <c r="M50" s="93" t="s">
        <v>245</v>
      </c>
    </row>
    <row r="51" spans="1:13" x14ac:dyDescent="0.25">
      <c r="A51" s="93" t="s">
        <v>1680</v>
      </c>
      <c r="B51" s="93" t="s">
        <v>1682</v>
      </c>
      <c r="C51" s="93" t="s">
        <v>81</v>
      </c>
      <c r="D51" s="93">
        <v>3283416</v>
      </c>
      <c r="E51" s="91">
        <v>2322920</v>
      </c>
      <c r="F51" s="117" t="s">
        <v>1700</v>
      </c>
      <c r="G51" s="117" t="s">
        <v>1480</v>
      </c>
      <c r="H51" s="92">
        <v>19</v>
      </c>
      <c r="I51" s="117" t="s">
        <v>1681</v>
      </c>
      <c r="J51" s="117"/>
      <c r="K51" s="92">
        <v>0</v>
      </c>
      <c r="L51" s="93">
        <v>58</v>
      </c>
      <c r="M51" s="93" t="s">
        <v>303</v>
      </c>
    </row>
    <row r="52" spans="1:13" x14ac:dyDescent="0.25">
      <c r="A52" s="93" t="s">
        <v>1680</v>
      </c>
      <c r="B52" s="93" t="s">
        <v>1682</v>
      </c>
      <c r="C52" s="93" t="s">
        <v>1131</v>
      </c>
      <c r="D52" s="93">
        <v>3286297</v>
      </c>
      <c r="E52" s="91">
        <v>2287526</v>
      </c>
      <c r="F52" s="117" t="s">
        <v>1700</v>
      </c>
      <c r="G52" s="117" t="s">
        <v>1574</v>
      </c>
      <c r="H52" s="92">
        <v>18</v>
      </c>
      <c r="I52" s="117" t="s">
        <v>1683</v>
      </c>
      <c r="J52" s="117"/>
      <c r="K52" s="92">
        <v>7</v>
      </c>
      <c r="L52" s="93">
        <v>298</v>
      </c>
      <c r="M52" s="93" t="s">
        <v>1437</v>
      </c>
    </row>
    <row r="53" spans="1:13" x14ac:dyDescent="0.25">
      <c r="A53" s="93" t="s">
        <v>1680</v>
      </c>
      <c r="B53" s="93" t="s">
        <v>1682</v>
      </c>
      <c r="C53" s="93" t="s">
        <v>1131</v>
      </c>
      <c r="D53" s="93">
        <v>3285615</v>
      </c>
      <c r="E53" s="91">
        <v>2311021</v>
      </c>
      <c r="F53" s="117" t="s">
        <v>1700</v>
      </c>
      <c r="G53" s="117" t="s">
        <v>1601</v>
      </c>
      <c r="H53" s="92">
        <v>42</v>
      </c>
      <c r="I53" s="117" t="s">
        <v>1681</v>
      </c>
      <c r="J53" s="117"/>
      <c r="K53" s="92">
        <v>250</v>
      </c>
      <c r="L53" s="93">
        <v>241</v>
      </c>
      <c r="M53" s="93" t="s">
        <v>1162</v>
      </c>
    </row>
    <row r="54" spans="1:13" x14ac:dyDescent="0.25">
      <c r="A54" s="93" t="s">
        <v>1680</v>
      </c>
      <c r="B54" s="93" t="s">
        <v>1682</v>
      </c>
      <c r="C54" s="93" t="s">
        <v>19</v>
      </c>
      <c r="D54" s="93">
        <v>3282758</v>
      </c>
      <c r="E54" s="91">
        <v>2301229</v>
      </c>
      <c r="F54" s="117" t="s">
        <v>1700</v>
      </c>
      <c r="G54" s="117" t="s">
        <v>1684</v>
      </c>
      <c r="H54" s="92">
        <v>17</v>
      </c>
      <c r="I54" s="117" t="s">
        <v>1681</v>
      </c>
      <c r="J54" s="117"/>
      <c r="K54" s="92">
        <v>0</v>
      </c>
      <c r="L54" s="93">
        <v>3</v>
      </c>
      <c r="M54" s="93" t="s">
        <v>41</v>
      </c>
    </row>
    <row r="55" spans="1:13" x14ac:dyDescent="0.25">
      <c r="A55" s="93" t="s">
        <v>1680</v>
      </c>
      <c r="B55" s="93" t="s">
        <v>1682</v>
      </c>
      <c r="C55" s="93" t="s">
        <v>81</v>
      </c>
      <c r="D55" s="93">
        <v>3283248</v>
      </c>
      <c r="E55" s="91">
        <v>2294388</v>
      </c>
      <c r="F55" s="117" t="s">
        <v>1700</v>
      </c>
      <c r="G55" s="117" t="s">
        <v>1475</v>
      </c>
      <c r="H55" s="92">
        <v>21</v>
      </c>
      <c r="I55" s="117" t="s">
        <v>1681</v>
      </c>
      <c r="J55" s="117"/>
      <c r="K55" s="92">
        <v>0</v>
      </c>
      <c r="L55" s="93">
        <v>44</v>
      </c>
      <c r="M55" s="93" t="s">
        <v>245</v>
      </c>
    </row>
    <row r="56" spans="1:13" x14ac:dyDescent="0.25">
      <c r="A56" s="93" t="s">
        <v>1680</v>
      </c>
      <c r="B56" s="93" t="s">
        <v>1682</v>
      </c>
      <c r="C56" s="93" t="s">
        <v>1131</v>
      </c>
      <c r="D56" s="93">
        <v>3285669</v>
      </c>
      <c r="E56" s="91">
        <v>2299002</v>
      </c>
      <c r="F56" s="117" t="s">
        <v>1700</v>
      </c>
      <c r="G56" s="117" t="s">
        <v>1536</v>
      </c>
      <c r="H56" s="92">
        <v>24</v>
      </c>
      <c r="I56" s="117" t="s">
        <v>1683</v>
      </c>
      <c r="J56" s="117"/>
      <c r="K56" s="92">
        <v>0</v>
      </c>
      <c r="L56" s="93">
        <v>245</v>
      </c>
      <c r="M56" s="93" t="s">
        <v>1181</v>
      </c>
    </row>
    <row r="57" spans="1:13" x14ac:dyDescent="0.25">
      <c r="A57" s="93" t="s">
        <v>1680</v>
      </c>
      <c r="B57" s="93" t="s">
        <v>1682</v>
      </c>
      <c r="C57" s="93" t="s">
        <v>1131</v>
      </c>
      <c r="D57" s="93">
        <v>3285665</v>
      </c>
      <c r="E57" s="91">
        <v>2294434</v>
      </c>
      <c r="F57" s="117" t="s">
        <v>1700</v>
      </c>
      <c r="G57" s="117" t="s">
        <v>1536</v>
      </c>
      <c r="H57" s="92">
        <v>16</v>
      </c>
      <c r="I57" s="117" t="s">
        <v>1681</v>
      </c>
      <c r="J57" s="117"/>
      <c r="K57" s="92">
        <v>0</v>
      </c>
      <c r="L57" s="93">
        <v>245</v>
      </c>
      <c r="M57" s="93" t="s">
        <v>1181</v>
      </c>
    </row>
    <row r="58" spans="1:13" x14ac:dyDescent="0.25">
      <c r="A58" s="93" t="s">
        <v>1680</v>
      </c>
      <c r="B58" s="93" t="s">
        <v>1682</v>
      </c>
      <c r="C58" s="93" t="s">
        <v>465</v>
      </c>
      <c r="D58" s="93">
        <v>3283933</v>
      </c>
      <c r="E58" s="91">
        <v>2326628</v>
      </c>
      <c r="F58" s="117" t="s">
        <v>1700</v>
      </c>
      <c r="G58" s="117" t="s">
        <v>1603</v>
      </c>
      <c r="H58" s="92">
        <v>20</v>
      </c>
      <c r="I58" s="117" t="s">
        <v>1681</v>
      </c>
      <c r="J58" s="117"/>
      <c r="K58" s="92">
        <v>1</v>
      </c>
      <c r="L58" s="93">
        <v>101</v>
      </c>
      <c r="M58" s="93" t="s">
        <v>488</v>
      </c>
    </row>
    <row r="59" spans="1:13" x14ac:dyDescent="0.25">
      <c r="A59" s="93" t="s">
        <v>1680</v>
      </c>
      <c r="B59" s="93" t="s">
        <v>1682</v>
      </c>
      <c r="C59" s="93" t="s">
        <v>806</v>
      </c>
      <c r="D59" s="93">
        <v>3284958</v>
      </c>
      <c r="E59" s="91">
        <v>2323312</v>
      </c>
      <c r="F59" s="117" t="s">
        <v>1700</v>
      </c>
      <c r="G59" s="117" t="s">
        <v>1502</v>
      </c>
      <c r="H59" s="92">
        <v>40</v>
      </c>
      <c r="I59" s="117" t="s">
        <v>1683</v>
      </c>
      <c r="J59" s="117"/>
      <c r="K59" s="92">
        <v>2</v>
      </c>
      <c r="L59" s="93">
        <v>186</v>
      </c>
      <c r="M59" s="93" t="s">
        <v>888</v>
      </c>
    </row>
    <row r="60" spans="1:13" x14ac:dyDescent="0.25">
      <c r="A60" s="93" t="s">
        <v>1680</v>
      </c>
      <c r="B60" s="93" t="s">
        <v>1682</v>
      </c>
      <c r="C60" s="93" t="s">
        <v>1131</v>
      </c>
      <c r="D60" s="93">
        <v>3285614</v>
      </c>
      <c r="E60" s="91">
        <v>2307390</v>
      </c>
      <c r="F60" s="117" t="s">
        <v>1700</v>
      </c>
      <c r="G60" s="117" t="s">
        <v>1601</v>
      </c>
      <c r="H60" s="92">
        <v>40</v>
      </c>
      <c r="I60" s="117" t="s">
        <v>1681</v>
      </c>
      <c r="J60" s="117"/>
      <c r="K60" s="92">
        <v>250</v>
      </c>
      <c r="L60" s="93">
        <v>241</v>
      </c>
      <c r="M60" s="93" t="s">
        <v>1162</v>
      </c>
    </row>
    <row r="61" spans="1:13" x14ac:dyDescent="0.25">
      <c r="A61" s="93" t="s">
        <v>1680</v>
      </c>
      <c r="B61" s="93" t="s">
        <v>1682</v>
      </c>
      <c r="C61" s="93" t="s">
        <v>1199</v>
      </c>
      <c r="D61" s="93">
        <v>3285875</v>
      </c>
      <c r="E61" s="91">
        <v>2294156</v>
      </c>
      <c r="F61" s="117" t="s">
        <v>1700</v>
      </c>
      <c r="G61" s="117" t="s">
        <v>1475</v>
      </c>
      <c r="H61" s="92">
        <v>28</v>
      </c>
      <c r="I61" s="117" t="s">
        <v>1683</v>
      </c>
      <c r="J61" s="117"/>
      <c r="K61" s="92">
        <v>283</v>
      </c>
      <c r="L61" s="93">
        <v>263</v>
      </c>
      <c r="M61" s="93" t="s">
        <v>1267</v>
      </c>
    </row>
    <row r="62" spans="1:13" x14ac:dyDescent="0.25">
      <c r="A62" s="93" t="s">
        <v>1680</v>
      </c>
      <c r="B62" s="93" t="s">
        <v>1682</v>
      </c>
      <c r="C62" s="93" t="s">
        <v>81</v>
      </c>
      <c r="D62" s="93">
        <v>3283256</v>
      </c>
      <c r="E62" s="91">
        <v>2290926</v>
      </c>
      <c r="F62" s="117" t="s">
        <v>1700</v>
      </c>
      <c r="G62" s="117" t="s">
        <v>1475</v>
      </c>
      <c r="H62" s="92">
        <v>26</v>
      </c>
      <c r="I62" s="117" t="s">
        <v>1681</v>
      </c>
      <c r="J62" s="117"/>
      <c r="K62" s="92">
        <v>0</v>
      </c>
      <c r="L62" s="93">
        <v>44</v>
      </c>
      <c r="M62" s="93" t="s">
        <v>245</v>
      </c>
    </row>
    <row r="63" spans="1:13" x14ac:dyDescent="0.25">
      <c r="A63" s="93" t="s">
        <v>1680</v>
      </c>
      <c r="B63" s="93" t="s">
        <v>1682</v>
      </c>
      <c r="C63" s="93" t="s">
        <v>465</v>
      </c>
      <c r="D63" s="93">
        <v>3284049</v>
      </c>
      <c r="E63" s="91">
        <v>2315585</v>
      </c>
      <c r="F63" s="117" t="s">
        <v>1700</v>
      </c>
      <c r="G63" s="117" t="s">
        <v>1602</v>
      </c>
      <c r="H63" s="92">
        <v>11</v>
      </c>
      <c r="I63" s="117" t="s">
        <v>1683</v>
      </c>
      <c r="J63" s="117"/>
      <c r="K63" s="92">
        <v>0</v>
      </c>
      <c r="L63" s="93">
        <v>110</v>
      </c>
      <c r="M63" s="93" t="s">
        <v>528</v>
      </c>
    </row>
    <row r="64" spans="1:13" x14ac:dyDescent="0.25">
      <c r="A64" s="93" t="s">
        <v>1680</v>
      </c>
      <c r="B64" s="93" t="s">
        <v>1682</v>
      </c>
      <c r="C64" s="93" t="s">
        <v>465</v>
      </c>
      <c r="D64" s="93">
        <v>3284010</v>
      </c>
      <c r="E64" s="91">
        <v>2323252</v>
      </c>
      <c r="F64" s="117" t="s">
        <v>1700</v>
      </c>
      <c r="G64" s="117" t="s">
        <v>1603</v>
      </c>
      <c r="H64" s="92">
        <v>15</v>
      </c>
      <c r="I64" s="117" t="s">
        <v>1681</v>
      </c>
      <c r="J64" s="117"/>
      <c r="K64" s="92">
        <v>1</v>
      </c>
      <c r="L64" s="93">
        <v>107</v>
      </c>
      <c r="M64" s="93" t="s">
        <v>514</v>
      </c>
    </row>
    <row r="65" spans="1:13" x14ac:dyDescent="0.25">
      <c r="A65" s="93" t="s">
        <v>1680</v>
      </c>
      <c r="B65" s="93" t="s">
        <v>1682</v>
      </c>
      <c r="C65" s="93" t="s">
        <v>806</v>
      </c>
      <c r="D65" s="93">
        <v>3284956</v>
      </c>
      <c r="E65" s="91">
        <v>2322376</v>
      </c>
      <c r="F65" s="117" t="s">
        <v>1700</v>
      </c>
      <c r="G65" s="117" t="s">
        <v>1502</v>
      </c>
      <c r="H65" s="92">
        <v>31</v>
      </c>
      <c r="I65" s="117" t="s">
        <v>1683</v>
      </c>
      <c r="J65" s="117"/>
      <c r="K65" s="92">
        <v>2</v>
      </c>
      <c r="L65" s="93">
        <v>186</v>
      </c>
      <c r="M65" s="93" t="s">
        <v>888</v>
      </c>
    </row>
    <row r="66" spans="1:13" x14ac:dyDescent="0.25">
      <c r="A66" s="93" t="s">
        <v>1680</v>
      </c>
      <c r="B66" s="93" t="s">
        <v>1682</v>
      </c>
      <c r="C66" s="93" t="s">
        <v>905</v>
      </c>
      <c r="D66" s="93">
        <v>3285013</v>
      </c>
      <c r="E66" s="91">
        <v>2319334</v>
      </c>
      <c r="F66" s="117" t="s">
        <v>1700</v>
      </c>
      <c r="G66" s="117" t="s">
        <v>1509</v>
      </c>
      <c r="H66" s="92">
        <v>19</v>
      </c>
      <c r="I66" s="117" t="s">
        <v>1681</v>
      </c>
      <c r="J66" s="117"/>
      <c r="K66" s="92">
        <v>1</v>
      </c>
      <c r="L66" s="93">
        <v>191</v>
      </c>
      <c r="M66" s="93" t="s">
        <v>915</v>
      </c>
    </row>
    <row r="67" spans="1:13" x14ac:dyDescent="0.25">
      <c r="A67" s="93" t="s">
        <v>1680</v>
      </c>
      <c r="B67" s="93" t="s">
        <v>1682</v>
      </c>
      <c r="C67" s="93" t="s">
        <v>581</v>
      </c>
      <c r="D67" s="93">
        <v>3284173</v>
      </c>
      <c r="E67" s="91">
        <v>2315040</v>
      </c>
      <c r="F67" s="117" t="s">
        <v>1700</v>
      </c>
      <c r="G67" s="117" t="s">
        <v>1488</v>
      </c>
      <c r="H67" s="92">
        <v>24</v>
      </c>
      <c r="I67" s="117" t="s">
        <v>1683</v>
      </c>
      <c r="J67" s="117"/>
      <c r="K67" s="92">
        <v>2</v>
      </c>
      <c r="L67" s="93">
        <v>121</v>
      </c>
      <c r="M67" s="93" t="s">
        <v>580</v>
      </c>
    </row>
    <row r="68" spans="1:13" x14ac:dyDescent="0.25">
      <c r="A68" s="93" t="s">
        <v>1680</v>
      </c>
      <c r="B68" s="93" t="s">
        <v>1682</v>
      </c>
      <c r="C68" s="93" t="s">
        <v>1131</v>
      </c>
      <c r="D68" s="93">
        <v>3285619</v>
      </c>
      <c r="E68" s="91">
        <v>2311325</v>
      </c>
      <c r="F68" s="117" t="s">
        <v>1700</v>
      </c>
      <c r="G68" s="117" t="s">
        <v>1601</v>
      </c>
      <c r="H68" s="92">
        <v>46</v>
      </c>
      <c r="I68" s="117" t="s">
        <v>1681</v>
      </c>
      <c r="J68" s="117"/>
      <c r="K68" s="92">
        <v>250</v>
      </c>
      <c r="L68" s="93">
        <v>241</v>
      </c>
      <c r="M68" s="93" t="s">
        <v>1162</v>
      </c>
    </row>
    <row r="69" spans="1:13" x14ac:dyDescent="0.25">
      <c r="A69" s="93" t="s">
        <v>1680</v>
      </c>
      <c r="B69" s="93" t="s">
        <v>1682</v>
      </c>
      <c r="C69" s="93" t="s">
        <v>81</v>
      </c>
      <c r="D69" s="93">
        <v>3283271</v>
      </c>
      <c r="E69" s="91">
        <v>2301105</v>
      </c>
      <c r="F69" s="117" t="s">
        <v>1700</v>
      </c>
      <c r="G69" s="117" t="s">
        <v>1480</v>
      </c>
      <c r="H69" s="92">
        <v>19</v>
      </c>
      <c r="I69" s="117" t="s">
        <v>1681</v>
      </c>
      <c r="J69" s="117"/>
      <c r="K69" s="92">
        <v>2</v>
      </c>
      <c r="L69" s="93">
        <v>46</v>
      </c>
      <c r="M69" s="93" t="s">
        <v>253</v>
      </c>
    </row>
    <row r="70" spans="1:13" x14ac:dyDescent="0.25">
      <c r="A70" s="93" t="s">
        <v>1680</v>
      </c>
      <c r="B70" s="93" t="s">
        <v>1682</v>
      </c>
      <c r="C70" s="93" t="s">
        <v>806</v>
      </c>
      <c r="D70" s="93">
        <v>3284961</v>
      </c>
      <c r="E70" s="91">
        <v>2323873</v>
      </c>
      <c r="F70" s="117" t="s">
        <v>1700</v>
      </c>
      <c r="G70" s="117" t="s">
        <v>1502</v>
      </c>
      <c r="H70" s="92">
        <v>30</v>
      </c>
      <c r="I70" s="117" t="s">
        <v>1683</v>
      </c>
      <c r="J70" s="117"/>
      <c r="K70" s="92">
        <v>2</v>
      </c>
      <c r="L70" s="93">
        <v>186</v>
      </c>
      <c r="M70" s="93" t="s">
        <v>888</v>
      </c>
    </row>
    <row r="71" spans="1:13" x14ac:dyDescent="0.25">
      <c r="A71" s="93" t="s">
        <v>1680</v>
      </c>
      <c r="B71" s="93" t="s">
        <v>1682</v>
      </c>
      <c r="C71" s="93" t="s">
        <v>465</v>
      </c>
      <c r="D71" s="93">
        <v>3284012</v>
      </c>
      <c r="E71" s="91">
        <v>2323513</v>
      </c>
      <c r="F71" s="117" t="s">
        <v>1700</v>
      </c>
      <c r="G71" s="117" t="s">
        <v>1603</v>
      </c>
      <c r="H71" s="92">
        <v>21</v>
      </c>
      <c r="I71" s="117" t="s">
        <v>1681</v>
      </c>
      <c r="J71" s="117"/>
      <c r="K71" s="92">
        <v>1</v>
      </c>
      <c r="L71" s="93">
        <v>107</v>
      </c>
      <c r="M71" s="93" t="s">
        <v>514</v>
      </c>
    </row>
    <row r="72" spans="1:13" x14ac:dyDescent="0.25">
      <c r="A72" s="93" t="s">
        <v>1680</v>
      </c>
      <c r="B72" s="93" t="s">
        <v>1682</v>
      </c>
      <c r="C72" s="93" t="s">
        <v>465</v>
      </c>
      <c r="D72" s="93">
        <v>3283992</v>
      </c>
      <c r="E72" s="91">
        <v>2319671</v>
      </c>
      <c r="F72" s="117" t="s">
        <v>1700</v>
      </c>
      <c r="G72" s="117" t="s">
        <v>1602</v>
      </c>
      <c r="H72" s="92">
        <v>27</v>
      </c>
      <c r="I72" s="117" t="s">
        <v>1681</v>
      </c>
      <c r="J72" s="117"/>
      <c r="K72" s="92">
        <v>0</v>
      </c>
      <c r="L72" s="93">
        <v>106</v>
      </c>
      <c r="M72" s="93" t="s">
        <v>511</v>
      </c>
    </row>
    <row r="73" spans="1:13" x14ac:dyDescent="0.25">
      <c r="A73" s="93" t="s">
        <v>1680</v>
      </c>
      <c r="B73" s="93" t="s">
        <v>1682</v>
      </c>
      <c r="C73" s="93" t="s">
        <v>581</v>
      </c>
      <c r="D73" s="93">
        <v>3284226</v>
      </c>
      <c r="E73" s="91">
        <v>2319190</v>
      </c>
      <c r="F73" s="117" t="s">
        <v>1700</v>
      </c>
      <c r="G73" s="117" t="s">
        <v>1488</v>
      </c>
      <c r="H73" s="92">
        <v>25</v>
      </c>
      <c r="I73" s="117" t="s">
        <v>1681</v>
      </c>
      <c r="J73" s="117"/>
      <c r="K73" s="92">
        <v>4</v>
      </c>
      <c r="L73" s="93">
        <v>125</v>
      </c>
      <c r="M73" s="93" t="s">
        <v>601</v>
      </c>
    </row>
    <row r="74" spans="1:13" x14ac:dyDescent="0.25">
      <c r="A74" s="93" t="s">
        <v>1680</v>
      </c>
      <c r="B74" s="93" t="s">
        <v>1682</v>
      </c>
      <c r="C74" s="93" t="s">
        <v>81</v>
      </c>
      <c r="D74" s="93">
        <v>3283253</v>
      </c>
      <c r="E74" s="91">
        <v>2290809</v>
      </c>
      <c r="F74" s="117" t="s">
        <v>1700</v>
      </c>
      <c r="G74" s="117" t="s">
        <v>1475</v>
      </c>
      <c r="H74" s="92">
        <v>44</v>
      </c>
      <c r="I74" s="117" t="s">
        <v>1681</v>
      </c>
      <c r="J74" s="117"/>
      <c r="K74" s="92">
        <v>0</v>
      </c>
      <c r="L74" s="93">
        <v>44</v>
      </c>
      <c r="M74" s="93" t="s">
        <v>245</v>
      </c>
    </row>
    <row r="75" spans="1:13" x14ac:dyDescent="0.25">
      <c r="A75" s="93" t="s">
        <v>1680</v>
      </c>
      <c r="B75" s="93" t="s">
        <v>1682</v>
      </c>
      <c r="C75" s="93" t="s">
        <v>465</v>
      </c>
      <c r="D75" s="93">
        <v>3283934</v>
      </c>
      <c r="E75" s="91">
        <v>2326814</v>
      </c>
      <c r="F75" s="117" t="s">
        <v>1700</v>
      </c>
      <c r="G75" s="117" t="s">
        <v>1603</v>
      </c>
      <c r="H75" s="92">
        <v>19</v>
      </c>
      <c r="I75" s="117" t="s">
        <v>1681</v>
      </c>
      <c r="J75" s="117"/>
      <c r="K75" s="92">
        <v>1</v>
      </c>
      <c r="L75" s="93">
        <v>101</v>
      </c>
      <c r="M75" s="93" t="s">
        <v>488</v>
      </c>
    </row>
    <row r="76" spans="1:13" x14ac:dyDescent="0.25">
      <c r="A76" s="93" t="s">
        <v>1680</v>
      </c>
      <c r="B76" s="93" t="s">
        <v>1682</v>
      </c>
      <c r="C76" s="93" t="s">
        <v>465</v>
      </c>
      <c r="D76" s="93">
        <v>3283921</v>
      </c>
      <c r="E76" s="91">
        <v>2326715</v>
      </c>
      <c r="F76" s="117" t="s">
        <v>1700</v>
      </c>
      <c r="G76" s="117" t="s">
        <v>1602</v>
      </c>
      <c r="H76" s="92">
        <v>22</v>
      </c>
      <c r="I76" s="117" t="s">
        <v>1681</v>
      </c>
      <c r="J76" s="117"/>
      <c r="K76" s="92">
        <v>0</v>
      </c>
      <c r="L76" s="93">
        <v>100</v>
      </c>
      <c r="M76" s="93" t="s">
        <v>484</v>
      </c>
    </row>
    <row r="77" spans="1:13" x14ac:dyDescent="0.25">
      <c r="A77" s="93" t="s">
        <v>1680</v>
      </c>
      <c r="B77" s="93" t="s">
        <v>1682</v>
      </c>
      <c r="C77" s="93" t="s">
        <v>581</v>
      </c>
      <c r="D77" s="93">
        <v>3284227</v>
      </c>
      <c r="E77" s="91">
        <v>2319403</v>
      </c>
      <c r="F77" s="117" t="s">
        <v>1700</v>
      </c>
      <c r="G77" s="117" t="s">
        <v>1488</v>
      </c>
      <c r="H77" s="92">
        <v>26</v>
      </c>
      <c r="I77" s="117" t="s">
        <v>1683</v>
      </c>
      <c r="J77" s="117"/>
      <c r="K77" s="92">
        <v>4</v>
      </c>
      <c r="L77" s="93">
        <v>125</v>
      </c>
      <c r="M77" s="93" t="s">
        <v>601</v>
      </c>
    </row>
    <row r="78" spans="1:13" x14ac:dyDescent="0.25">
      <c r="A78" s="93" t="s">
        <v>1680</v>
      </c>
      <c r="B78" s="93" t="s">
        <v>1682</v>
      </c>
      <c r="C78" s="93" t="s">
        <v>81</v>
      </c>
      <c r="D78" s="93">
        <v>3283618</v>
      </c>
      <c r="E78" s="91">
        <v>2312128</v>
      </c>
      <c r="F78" s="117" t="s">
        <v>1700</v>
      </c>
      <c r="G78" s="117" t="s">
        <v>1480</v>
      </c>
      <c r="H78" s="92">
        <v>27</v>
      </c>
      <c r="I78" s="117" t="s">
        <v>1681</v>
      </c>
      <c r="J78" s="117"/>
      <c r="K78" s="92">
        <v>0</v>
      </c>
      <c r="L78" s="93">
        <v>74</v>
      </c>
      <c r="M78" s="93" t="s">
        <v>371</v>
      </c>
    </row>
    <row r="79" spans="1:13" x14ac:dyDescent="0.25">
      <c r="A79" s="93" t="s">
        <v>1680</v>
      </c>
      <c r="B79" s="93" t="s">
        <v>1682</v>
      </c>
      <c r="C79" s="93" t="s">
        <v>1131</v>
      </c>
      <c r="D79" s="93">
        <v>3285666</v>
      </c>
      <c r="E79" s="91">
        <v>2297848</v>
      </c>
      <c r="F79" s="117" t="s">
        <v>1700</v>
      </c>
      <c r="G79" s="117" t="s">
        <v>1536</v>
      </c>
      <c r="H79" s="92">
        <v>18</v>
      </c>
      <c r="I79" s="117" t="s">
        <v>1681</v>
      </c>
      <c r="J79" s="117"/>
      <c r="K79" s="92">
        <v>0</v>
      </c>
      <c r="L79" s="93">
        <v>245</v>
      </c>
      <c r="M79" s="93" t="s">
        <v>1181</v>
      </c>
    </row>
    <row r="80" spans="1:13" x14ac:dyDescent="0.25">
      <c r="A80" s="93" t="s">
        <v>1680</v>
      </c>
      <c r="B80" s="93" t="s">
        <v>1682</v>
      </c>
      <c r="C80" s="93" t="s">
        <v>465</v>
      </c>
      <c r="D80" s="93"/>
      <c r="E80" s="91">
        <v>2323049</v>
      </c>
      <c r="F80" s="117" t="s">
        <v>1700</v>
      </c>
      <c r="G80" s="117" t="s">
        <v>1602</v>
      </c>
      <c r="H80" s="92"/>
      <c r="I80" s="117"/>
      <c r="J80" s="117"/>
      <c r="K80" s="92"/>
      <c r="L80" s="93"/>
      <c r="M80" s="93"/>
    </row>
    <row r="81" spans="1:13" x14ac:dyDescent="0.25">
      <c r="A81" s="93" t="s">
        <v>1680</v>
      </c>
      <c r="B81" s="93" t="s">
        <v>1682</v>
      </c>
      <c r="C81" s="93" t="s">
        <v>465</v>
      </c>
      <c r="D81" s="93"/>
      <c r="E81" s="91">
        <v>2319951</v>
      </c>
      <c r="F81" s="117" t="s">
        <v>1700</v>
      </c>
      <c r="G81" s="117" t="s">
        <v>1602</v>
      </c>
      <c r="H81" s="92"/>
      <c r="I81" s="117"/>
      <c r="J81" s="117"/>
      <c r="K81" s="92"/>
      <c r="L81" s="93"/>
      <c r="M81" s="93"/>
    </row>
    <row r="82" spans="1:13" ht="23.25" x14ac:dyDescent="0.25">
      <c r="A82" s="93" t="s">
        <v>1685</v>
      </c>
      <c r="B82" s="93" t="s">
        <v>1682</v>
      </c>
      <c r="C82" s="93" t="s">
        <v>1131</v>
      </c>
      <c r="D82" s="93"/>
      <c r="E82" s="93">
        <v>2276970</v>
      </c>
      <c r="F82" s="93" t="s">
        <v>1700</v>
      </c>
      <c r="G82" s="93" t="s">
        <v>1462</v>
      </c>
      <c r="H82" s="118">
        <v>2.736111111111111E-2</v>
      </c>
      <c r="I82" s="93" t="s">
        <v>1692</v>
      </c>
      <c r="J82" s="93">
        <v>0</v>
      </c>
      <c r="K82" s="93" t="s">
        <v>1701</v>
      </c>
      <c r="L82" s="93">
        <v>299</v>
      </c>
      <c r="M82" s="93"/>
    </row>
    <row r="83" spans="1:13" ht="23.25" x14ac:dyDescent="0.25">
      <c r="A83" s="93" t="s">
        <v>1685</v>
      </c>
      <c r="B83" s="93" t="s">
        <v>1682</v>
      </c>
      <c r="C83" s="93" t="s">
        <v>1131</v>
      </c>
      <c r="D83" s="93"/>
      <c r="E83" s="93">
        <v>2277125</v>
      </c>
      <c r="F83" s="93" t="s">
        <v>1700</v>
      </c>
      <c r="G83" s="93" t="s">
        <v>1462</v>
      </c>
      <c r="H83" s="118">
        <v>2.7430555555555555E-2</v>
      </c>
      <c r="I83" s="93" t="s">
        <v>1698</v>
      </c>
      <c r="J83" s="93" t="s">
        <v>1699</v>
      </c>
      <c r="K83" s="93" t="s">
        <v>1701</v>
      </c>
      <c r="L83" s="93">
        <v>299</v>
      </c>
      <c r="M83" s="93"/>
    </row>
    <row r="84" spans="1:13" ht="23.25" x14ac:dyDescent="0.25">
      <c r="A84" s="93" t="s">
        <v>1685</v>
      </c>
      <c r="B84" s="93" t="s">
        <v>1682</v>
      </c>
      <c r="C84" s="93" t="s">
        <v>1131</v>
      </c>
      <c r="D84" s="93"/>
      <c r="E84" s="93">
        <v>2277298</v>
      </c>
      <c r="F84" s="93" t="s">
        <v>1700</v>
      </c>
      <c r="G84" s="93" t="s">
        <v>1462</v>
      </c>
      <c r="H84" s="118">
        <v>3.7986111111111109E-2</v>
      </c>
      <c r="I84" s="93" t="s">
        <v>1692</v>
      </c>
      <c r="J84" s="93">
        <v>0</v>
      </c>
      <c r="K84" s="93" t="s">
        <v>1705</v>
      </c>
      <c r="L84" s="93">
        <v>298</v>
      </c>
      <c r="M84" s="93"/>
    </row>
    <row r="85" spans="1:13" ht="23.25" x14ac:dyDescent="0.25">
      <c r="A85" s="93" t="s">
        <v>1685</v>
      </c>
      <c r="B85" s="93" t="s">
        <v>1682</v>
      </c>
      <c r="C85" s="93" t="s">
        <v>1131</v>
      </c>
      <c r="D85" s="93"/>
      <c r="E85" s="93">
        <v>2277409</v>
      </c>
      <c r="F85" s="93" t="s">
        <v>1700</v>
      </c>
      <c r="G85" s="93" t="s">
        <v>1462</v>
      </c>
      <c r="H85" s="118">
        <v>3.0590277777777779E-2</v>
      </c>
      <c r="I85" s="93" t="s">
        <v>1698</v>
      </c>
      <c r="J85" s="93" t="s">
        <v>1699</v>
      </c>
      <c r="K85" s="93" t="s">
        <v>1701</v>
      </c>
      <c r="L85" s="93">
        <v>299</v>
      </c>
      <c r="M85" s="93"/>
    </row>
    <row r="86" spans="1:13" ht="23.25" x14ac:dyDescent="0.25">
      <c r="A86" s="93" t="s">
        <v>1685</v>
      </c>
      <c r="B86" s="93" t="s">
        <v>1682</v>
      </c>
      <c r="C86" s="93" t="s">
        <v>1131</v>
      </c>
      <c r="D86" s="93"/>
      <c r="E86" s="93">
        <v>2277672</v>
      </c>
      <c r="F86" s="93" t="s">
        <v>1700</v>
      </c>
      <c r="G86" s="93" t="s">
        <v>1462</v>
      </c>
      <c r="H86" s="118">
        <v>2.8217592592592593E-2</v>
      </c>
      <c r="I86" s="93" t="s">
        <v>1698</v>
      </c>
      <c r="J86" s="93" t="s">
        <v>1699</v>
      </c>
      <c r="K86" s="93" t="s">
        <v>1701</v>
      </c>
      <c r="L86" s="93">
        <v>299</v>
      </c>
      <c r="M86" s="93"/>
    </row>
    <row r="87" spans="1:13" ht="23.25" x14ac:dyDescent="0.25">
      <c r="A87" s="93" t="s">
        <v>1685</v>
      </c>
      <c r="B87" s="93" t="s">
        <v>1682</v>
      </c>
      <c r="C87" s="93" t="s">
        <v>1131</v>
      </c>
      <c r="D87" s="93"/>
      <c r="E87" s="93">
        <v>2287525</v>
      </c>
      <c r="F87" s="93" t="s">
        <v>1700</v>
      </c>
      <c r="G87" s="93" t="s">
        <v>1574</v>
      </c>
      <c r="H87" s="118">
        <v>3.9432870370370368E-2</v>
      </c>
      <c r="I87" s="93" t="s">
        <v>1692</v>
      </c>
      <c r="J87" s="93">
        <v>0</v>
      </c>
      <c r="K87" s="93" t="s">
        <v>1723</v>
      </c>
      <c r="L87" s="93">
        <v>298</v>
      </c>
      <c r="M87" s="93"/>
    </row>
    <row r="88" spans="1:13" ht="23.25" x14ac:dyDescent="0.25">
      <c r="A88" s="93" t="s">
        <v>1685</v>
      </c>
      <c r="B88" s="93" t="s">
        <v>1682</v>
      </c>
      <c r="C88" s="93" t="s">
        <v>1131</v>
      </c>
      <c r="D88" s="93"/>
      <c r="E88" s="93">
        <v>2288194</v>
      </c>
      <c r="F88" s="93" t="s">
        <v>1700</v>
      </c>
      <c r="G88" s="93" t="s">
        <v>1462</v>
      </c>
      <c r="H88" s="118">
        <v>3.4050925925925929E-2</v>
      </c>
      <c r="I88" s="93" t="s">
        <v>1692</v>
      </c>
      <c r="J88" s="93">
        <v>0</v>
      </c>
      <c r="K88" s="93" t="s">
        <v>1705</v>
      </c>
      <c r="L88" s="93">
        <v>298</v>
      </c>
      <c r="M88" s="93"/>
    </row>
    <row r="89" spans="1:13" ht="23.25" x14ac:dyDescent="0.25">
      <c r="A89" s="93" t="s">
        <v>1685</v>
      </c>
      <c r="B89" s="93" t="s">
        <v>1682</v>
      </c>
      <c r="C89" s="93" t="s">
        <v>581</v>
      </c>
      <c r="D89" s="93"/>
      <c r="E89" s="93">
        <v>2290769</v>
      </c>
      <c r="F89" s="93" t="s">
        <v>1700</v>
      </c>
      <c r="G89" s="93" t="s">
        <v>1458</v>
      </c>
      <c r="H89" s="118">
        <v>2.298611111111111E-2</v>
      </c>
      <c r="I89" s="93" t="s">
        <v>1692</v>
      </c>
      <c r="J89" s="93">
        <v>0</v>
      </c>
      <c r="K89" s="93" t="s">
        <v>1726</v>
      </c>
      <c r="L89" s="93">
        <v>127</v>
      </c>
      <c r="M89" s="93"/>
    </row>
    <row r="90" spans="1:13" ht="23.25" x14ac:dyDescent="0.25">
      <c r="A90" s="93" t="s">
        <v>1685</v>
      </c>
      <c r="B90" s="93" t="s">
        <v>1682</v>
      </c>
      <c r="C90" s="93" t="s">
        <v>1199</v>
      </c>
      <c r="D90" s="93"/>
      <c r="E90" s="93">
        <v>2290778</v>
      </c>
      <c r="F90" s="93" t="s">
        <v>1700</v>
      </c>
      <c r="G90" s="93" t="s">
        <v>1548</v>
      </c>
      <c r="H90" s="118">
        <v>1.7476851851851851E-2</v>
      </c>
      <c r="I90" s="93" t="s">
        <v>1692</v>
      </c>
      <c r="J90" s="93">
        <v>0</v>
      </c>
      <c r="K90" s="93" t="s">
        <v>1727</v>
      </c>
      <c r="L90" s="93">
        <v>261</v>
      </c>
      <c r="M90" s="93"/>
    </row>
    <row r="91" spans="1:13" ht="23.25" x14ac:dyDescent="0.25">
      <c r="A91" s="93" t="s">
        <v>1685</v>
      </c>
      <c r="B91" s="93" t="s">
        <v>1682</v>
      </c>
      <c r="C91" s="93" t="s">
        <v>1199</v>
      </c>
      <c r="D91" s="93"/>
      <c r="E91" s="93">
        <v>2290901</v>
      </c>
      <c r="F91" s="93" t="s">
        <v>1700</v>
      </c>
      <c r="G91" s="93" t="s">
        <v>1548</v>
      </c>
      <c r="H91" s="118">
        <v>2.2650462962962963E-2</v>
      </c>
      <c r="I91" s="93" t="s">
        <v>1692</v>
      </c>
      <c r="J91" s="93">
        <v>0</v>
      </c>
      <c r="K91" s="93" t="s">
        <v>1727</v>
      </c>
      <c r="L91" s="93">
        <v>261</v>
      </c>
      <c r="M91" s="93"/>
    </row>
    <row r="92" spans="1:13" ht="23.25" x14ac:dyDescent="0.25">
      <c r="A92" s="93" t="s">
        <v>1685</v>
      </c>
      <c r="B92" s="93" t="s">
        <v>1682</v>
      </c>
      <c r="C92" s="93" t="s">
        <v>1199</v>
      </c>
      <c r="D92" s="93"/>
      <c r="E92" s="93">
        <v>2291153</v>
      </c>
      <c r="F92" s="93" t="s">
        <v>1700</v>
      </c>
      <c r="G92" s="93" t="s">
        <v>1548</v>
      </c>
      <c r="H92" s="118">
        <v>2.3321759259259261E-2</v>
      </c>
      <c r="I92" s="93" t="s">
        <v>1692</v>
      </c>
      <c r="J92" s="93">
        <v>0</v>
      </c>
      <c r="K92" s="93" t="s">
        <v>1727</v>
      </c>
      <c r="L92" s="93">
        <v>261</v>
      </c>
      <c r="M92" s="93"/>
    </row>
    <row r="93" spans="1:13" ht="23.25" x14ac:dyDescent="0.25">
      <c r="A93" s="93" t="s">
        <v>1685</v>
      </c>
      <c r="B93" s="93" t="s">
        <v>1682</v>
      </c>
      <c r="C93" s="93" t="s">
        <v>1199</v>
      </c>
      <c r="D93" s="93"/>
      <c r="E93" s="93">
        <v>2291603</v>
      </c>
      <c r="F93" s="93" t="s">
        <v>1700</v>
      </c>
      <c r="G93" s="93" t="s">
        <v>1548</v>
      </c>
      <c r="H93" s="118">
        <v>2.2962962962962963E-2</v>
      </c>
      <c r="I93" s="93" t="s">
        <v>1692</v>
      </c>
      <c r="J93" s="93">
        <v>0</v>
      </c>
      <c r="K93" s="93" t="s">
        <v>1736</v>
      </c>
      <c r="L93" s="93">
        <v>261</v>
      </c>
      <c r="M93" s="93"/>
    </row>
    <row r="94" spans="1:13" ht="23.25" x14ac:dyDescent="0.25">
      <c r="A94" s="93" t="s">
        <v>1685</v>
      </c>
      <c r="B94" s="93" t="s">
        <v>1682</v>
      </c>
      <c r="C94" s="93" t="s">
        <v>1131</v>
      </c>
      <c r="D94" s="93"/>
      <c r="E94" s="93">
        <v>2294941</v>
      </c>
      <c r="F94" s="93" t="s">
        <v>1700</v>
      </c>
      <c r="G94" s="93" t="s">
        <v>1574</v>
      </c>
      <c r="H94" s="118">
        <v>3.1990740740740743E-2</v>
      </c>
      <c r="I94" s="93" t="s">
        <v>1692</v>
      </c>
      <c r="J94" s="93">
        <v>0</v>
      </c>
      <c r="K94" s="93" t="s">
        <v>1746</v>
      </c>
      <c r="L94" s="93">
        <v>300</v>
      </c>
      <c r="M94" s="93"/>
    </row>
    <row r="95" spans="1:13" ht="23.25" x14ac:dyDescent="0.25">
      <c r="A95" s="93" t="s">
        <v>1685</v>
      </c>
      <c r="B95" s="93" t="s">
        <v>1682</v>
      </c>
      <c r="C95" s="93" t="s">
        <v>806</v>
      </c>
      <c r="D95" s="93"/>
      <c r="E95" s="93">
        <v>2307190</v>
      </c>
      <c r="F95" s="93" t="s">
        <v>1700</v>
      </c>
      <c r="G95" s="93" t="s">
        <v>1502</v>
      </c>
      <c r="H95" s="118">
        <v>2.1215277777777777E-2</v>
      </c>
      <c r="I95" s="93" t="s">
        <v>1692</v>
      </c>
      <c r="J95" s="93">
        <v>0</v>
      </c>
      <c r="K95" s="93" t="s">
        <v>1780</v>
      </c>
      <c r="L95" s="93">
        <v>186</v>
      </c>
      <c r="M95" s="93"/>
    </row>
    <row r="96" spans="1:13" ht="23.25" x14ac:dyDescent="0.25">
      <c r="A96" s="93" t="s">
        <v>1685</v>
      </c>
      <c r="B96" s="93" t="s">
        <v>1682</v>
      </c>
      <c r="C96" s="93" t="s">
        <v>581</v>
      </c>
      <c r="D96" s="93"/>
      <c r="E96" s="93">
        <v>2307516</v>
      </c>
      <c r="F96" s="93" t="s">
        <v>1700</v>
      </c>
      <c r="G96" s="93" t="s">
        <v>1496</v>
      </c>
      <c r="H96" s="118">
        <v>3.2222222222222222E-2</v>
      </c>
      <c r="I96" s="93" t="s">
        <v>1692</v>
      </c>
      <c r="J96" s="93">
        <v>0</v>
      </c>
      <c r="K96" s="93" t="s">
        <v>1784</v>
      </c>
      <c r="L96" s="93">
        <v>166</v>
      </c>
      <c r="M96" s="93"/>
    </row>
    <row r="97" spans="1:13" ht="23.25" x14ac:dyDescent="0.25">
      <c r="A97" s="93" t="s">
        <v>1685</v>
      </c>
      <c r="B97" s="93" t="s">
        <v>1682</v>
      </c>
      <c r="C97" s="93" t="s">
        <v>806</v>
      </c>
      <c r="D97" s="93"/>
      <c r="E97" s="93">
        <v>2307844</v>
      </c>
      <c r="F97" s="93" t="s">
        <v>1700</v>
      </c>
      <c r="G97" s="93" t="s">
        <v>1502</v>
      </c>
      <c r="H97" s="118">
        <v>1.5543981481481482E-2</v>
      </c>
      <c r="I97" s="93" t="s">
        <v>1692</v>
      </c>
      <c r="J97" s="93">
        <v>0</v>
      </c>
      <c r="K97" s="93" t="s">
        <v>1780</v>
      </c>
      <c r="L97" s="93">
        <v>186</v>
      </c>
      <c r="M97" s="93"/>
    </row>
    <row r="98" spans="1:13" ht="23.25" x14ac:dyDescent="0.25">
      <c r="A98" s="93" t="s">
        <v>1685</v>
      </c>
      <c r="B98" s="93" t="s">
        <v>1682</v>
      </c>
      <c r="C98" s="93" t="s">
        <v>806</v>
      </c>
      <c r="D98" s="93"/>
      <c r="E98" s="93">
        <v>2308105</v>
      </c>
      <c r="F98" s="93" t="s">
        <v>1700</v>
      </c>
      <c r="G98" s="93" t="s">
        <v>1502</v>
      </c>
      <c r="H98" s="118">
        <v>1.5231481481481481E-2</v>
      </c>
      <c r="I98" s="93" t="s">
        <v>1692</v>
      </c>
      <c r="J98" s="93">
        <v>0</v>
      </c>
      <c r="K98" s="93" t="s">
        <v>1780</v>
      </c>
      <c r="L98" s="93">
        <v>186</v>
      </c>
      <c r="M98" s="93"/>
    </row>
    <row r="99" spans="1:13" ht="23.25" x14ac:dyDescent="0.25">
      <c r="A99" s="93" t="s">
        <v>1685</v>
      </c>
      <c r="B99" s="93" t="s">
        <v>1682</v>
      </c>
      <c r="C99" s="93" t="s">
        <v>806</v>
      </c>
      <c r="D99" s="93"/>
      <c r="E99" s="93">
        <v>2308347</v>
      </c>
      <c r="F99" s="93" t="s">
        <v>1700</v>
      </c>
      <c r="G99" s="93" t="s">
        <v>1502</v>
      </c>
      <c r="H99" s="118">
        <v>1.2361111111111111E-2</v>
      </c>
      <c r="I99" s="93" t="s">
        <v>1692</v>
      </c>
      <c r="J99" s="93">
        <v>0</v>
      </c>
      <c r="K99" s="93" t="s">
        <v>1790</v>
      </c>
      <c r="L99" s="93">
        <v>186</v>
      </c>
      <c r="M99" s="93"/>
    </row>
    <row r="100" spans="1:13" ht="23.25" x14ac:dyDescent="0.25">
      <c r="A100" s="93" t="s">
        <v>1685</v>
      </c>
      <c r="B100" s="93" t="s">
        <v>1682</v>
      </c>
      <c r="C100" s="93" t="s">
        <v>806</v>
      </c>
      <c r="D100" s="93"/>
      <c r="E100" s="93">
        <v>2308612</v>
      </c>
      <c r="F100" s="93" t="s">
        <v>1700</v>
      </c>
      <c r="G100" s="93" t="s">
        <v>1502</v>
      </c>
      <c r="H100" s="118">
        <v>1.4108796296296296E-2</v>
      </c>
      <c r="I100" s="93" t="s">
        <v>1698</v>
      </c>
      <c r="J100" s="93" t="s">
        <v>1699</v>
      </c>
      <c r="K100" s="93" t="s">
        <v>1780</v>
      </c>
      <c r="L100" s="93">
        <v>186</v>
      </c>
      <c r="M100" s="93"/>
    </row>
    <row r="101" spans="1:13" ht="23.25" x14ac:dyDescent="0.25">
      <c r="A101" s="93" t="s">
        <v>1685</v>
      </c>
      <c r="B101" s="93" t="s">
        <v>1682</v>
      </c>
      <c r="C101" s="93" t="s">
        <v>1199</v>
      </c>
      <c r="D101" s="93"/>
      <c r="E101" s="93">
        <v>2311773</v>
      </c>
      <c r="F101" s="93" t="s">
        <v>1700</v>
      </c>
      <c r="G101" s="93" t="s">
        <v>1548</v>
      </c>
      <c r="H101" s="118">
        <v>2.5532407407407406E-2</v>
      </c>
      <c r="I101" s="93" t="s">
        <v>1692</v>
      </c>
      <c r="J101" s="93">
        <v>0</v>
      </c>
      <c r="K101" s="93" t="s">
        <v>1727</v>
      </c>
      <c r="L101" s="93">
        <v>261</v>
      </c>
      <c r="M101" s="93"/>
    </row>
    <row r="102" spans="1:13" ht="23.25" x14ac:dyDescent="0.25">
      <c r="A102" s="93" t="s">
        <v>1685</v>
      </c>
      <c r="B102" s="93" t="s">
        <v>1682</v>
      </c>
      <c r="C102" s="93" t="s">
        <v>1199</v>
      </c>
      <c r="D102" s="93"/>
      <c r="E102" s="93">
        <v>2312185</v>
      </c>
      <c r="F102" s="93" t="s">
        <v>1700</v>
      </c>
      <c r="G102" s="93" t="s">
        <v>1548</v>
      </c>
      <c r="H102" s="118">
        <v>2.3773148148148147E-2</v>
      </c>
      <c r="I102" s="93" t="s">
        <v>1692</v>
      </c>
      <c r="J102" s="93">
        <v>0</v>
      </c>
      <c r="K102" s="93" t="s">
        <v>1727</v>
      </c>
      <c r="L102" s="93">
        <v>261</v>
      </c>
      <c r="M102" s="93"/>
    </row>
    <row r="103" spans="1:13" ht="23.25" x14ac:dyDescent="0.25">
      <c r="A103" s="93" t="s">
        <v>1685</v>
      </c>
      <c r="B103" s="93" t="s">
        <v>1682</v>
      </c>
      <c r="C103" s="93" t="s">
        <v>581</v>
      </c>
      <c r="D103" s="93"/>
      <c r="E103" s="93">
        <v>2315465</v>
      </c>
      <c r="F103" s="93" t="s">
        <v>1700</v>
      </c>
      <c r="G103" s="93" t="s">
        <v>1488</v>
      </c>
      <c r="H103" s="118">
        <v>1.2789351851851852E-2</v>
      </c>
      <c r="I103" s="93" t="s">
        <v>1698</v>
      </c>
      <c r="J103" s="93" t="s">
        <v>1699</v>
      </c>
      <c r="K103" s="93" t="s">
        <v>1812</v>
      </c>
      <c r="L103" s="93">
        <v>121</v>
      </c>
      <c r="M103" s="93"/>
    </row>
    <row r="104" spans="1:13" ht="23.25" x14ac:dyDescent="0.25">
      <c r="A104" s="93" t="s">
        <v>1685</v>
      </c>
      <c r="B104" s="93" t="s">
        <v>1682</v>
      </c>
      <c r="C104" s="93" t="s">
        <v>806</v>
      </c>
      <c r="D104" s="93"/>
      <c r="E104" s="93">
        <v>2315726</v>
      </c>
      <c r="F104" s="93" t="s">
        <v>1700</v>
      </c>
      <c r="G104" s="93" t="s">
        <v>1502</v>
      </c>
      <c r="H104" s="118">
        <v>1.0555555555555556E-2</v>
      </c>
      <c r="I104" s="93" t="s">
        <v>1698</v>
      </c>
      <c r="J104" s="93" t="s">
        <v>1699</v>
      </c>
      <c r="K104" s="93" t="s">
        <v>1780</v>
      </c>
      <c r="L104" s="93">
        <v>186</v>
      </c>
      <c r="M104" s="93"/>
    </row>
    <row r="105" spans="1:13" ht="23.25" x14ac:dyDescent="0.25">
      <c r="A105" s="93" t="s">
        <v>1685</v>
      </c>
      <c r="B105" s="93" t="s">
        <v>1682</v>
      </c>
      <c r="C105" s="93" t="s">
        <v>1315</v>
      </c>
      <c r="D105" s="93"/>
      <c r="E105" s="93">
        <v>2326390</v>
      </c>
      <c r="F105" s="93" t="s">
        <v>1700</v>
      </c>
      <c r="G105" s="93" t="s">
        <v>1568</v>
      </c>
      <c r="H105" s="118">
        <v>2.2060185185185186E-2</v>
      </c>
      <c r="I105" s="93" t="s">
        <v>1692</v>
      </c>
      <c r="J105" s="93">
        <v>0</v>
      </c>
      <c r="K105" s="93" t="s">
        <v>1829</v>
      </c>
      <c r="L105" s="93">
        <v>289</v>
      </c>
      <c r="M105" s="93"/>
    </row>
    <row r="106" spans="1:13" ht="23.25" x14ac:dyDescent="0.25">
      <c r="A106" s="93" t="s">
        <v>1685</v>
      </c>
      <c r="B106" s="93" t="s">
        <v>1682</v>
      </c>
      <c r="C106" s="93" t="s">
        <v>1315</v>
      </c>
      <c r="D106" s="93"/>
      <c r="E106" s="93">
        <v>2326618</v>
      </c>
      <c r="F106" s="93" t="s">
        <v>1700</v>
      </c>
      <c r="G106" s="93" t="s">
        <v>1566</v>
      </c>
      <c r="H106" s="118">
        <v>2.4456018518518519E-2</v>
      </c>
      <c r="I106" s="93" t="s">
        <v>1692</v>
      </c>
      <c r="J106" s="93">
        <v>0</v>
      </c>
      <c r="K106" s="93" t="s">
        <v>1830</v>
      </c>
      <c r="L106" s="93">
        <v>288</v>
      </c>
      <c r="M106" s="93"/>
    </row>
    <row r="107" spans="1:13" ht="23.25" x14ac:dyDescent="0.25">
      <c r="A107" s="93" t="s">
        <v>1685</v>
      </c>
      <c r="B107" s="93" t="s">
        <v>1682</v>
      </c>
      <c r="C107" s="93" t="s">
        <v>1315</v>
      </c>
      <c r="D107" s="93"/>
      <c r="E107" s="93">
        <v>2326816</v>
      </c>
      <c r="F107" s="93" t="s">
        <v>1700</v>
      </c>
      <c r="G107" s="93" t="s">
        <v>1566</v>
      </c>
      <c r="H107" s="118">
        <v>2.1828703703703704E-2</v>
      </c>
      <c r="I107" s="93" t="s">
        <v>1692</v>
      </c>
      <c r="J107" s="93">
        <v>0</v>
      </c>
      <c r="K107" s="93" t="s">
        <v>1849</v>
      </c>
      <c r="L107" s="93">
        <v>288</v>
      </c>
      <c r="M107" s="93"/>
    </row>
    <row r="108" spans="1:13" ht="23.25" x14ac:dyDescent="0.25">
      <c r="A108" s="93" t="s">
        <v>1685</v>
      </c>
      <c r="B108" s="93" t="s">
        <v>1682</v>
      </c>
      <c r="C108" s="93" t="s">
        <v>1315</v>
      </c>
      <c r="D108" s="93"/>
      <c r="E108" s="93">
        <v>2328916</v>
      </c>
      <c r="F108" s="93" t="s">
        <v>1700</v>
      </c>
      <c r="G108" s="93" t="s">
        <v>1568</v>
      </c>
      <c r="H108" s="118">
        <v>2.7708333333333335E-2</v>
      </c>
      <c r="I108" s="93" t="s">
        <v>1692</v>
      </c>
      <c r="J108" s="93">
        <v>0</v>
      </c>
      <c r="K108" s="93" t="s">
        <v>1829</v>
      </c>
      <c r="L108" s="93">
        <v>289</v>
      </c>
      <c r="M108" s="93"/>
    </row>
    <row r="109" spans="1:13" ht="23.25" x14ac:dyDescent="0.25">
      <c r="A109" s="93" t="s">
        <v>1685</v>
      </c>
      <c r="B109" s="93" t="s">
        <v>1682</v>
      </c>
      <c r="C109" s="93" t="s">
        <v>1315</v>
      </c>
      <c r="D109" s="93"/>
      <c r="E109" s="93">
        <v>2328940</v>
      </c>
      <c r="F109" s="93" t="s">
        <v>1700</v>
      </c>
      <c r="G109" s="93" t="s">
        <v>1566</v>
      </c>
      <c r="H109" s="118">
        <v>2.3877314814814816E-2</v>
      </c>
      <c r="I109" s="93" t="s">
        <v>1692</v>
      </c>
      <c r="J109" s="93">
        <v>0</v>
      </c>
      <c r="K109" s="93" t="s">
        <v>1849</v>
      </c>
      <c r="L109" s="93">
        <v>288</v>
      </c>
      <c r="M109" s="93"/>
    </row>
    <row r="110" spans="1:13" ht="23.25" x14ac:dyDescent="0.25">
      <c r="A110" s="93" t="s">
        <v>1685</v>
      </c>
      <c r="B110" s="93" t="s">
        <v>1682</v>
      </c>
      <c r="C110" s="93" t="s">
        <v>1315</v>
      </c>
      <c r="D110" s="93"/>
      <c r="E110" s="93">
        <v>2329160</v>
      </c>
      <c r="F110" s="93" t="s">
        <v>1700</v>
      </c>
      <c r="G110" s="93" t="s">
        <v>1566</v>
      </c>
      <c r="H110" s="118">
        <v>2.388888888888889E-2</v>
      </c>
      <c r="I110" s="93" t="s">
        <v>1692</v>
      </c>
      <c r="J110" s="93">
        <v>0</v>
      </c>
      <c r="K110" s="93" t="s">
        <v>1884</v>
      </c>
      <c r="L110" s="93">
        <v>288</v>
      </c>
      <c r="M110" s="93"/>
    </row>
    <row r="111" spans="1:13" ht="23.25" x14ac:dyDescent="0.25">
      <c r="A111" s="93" t="s">
        <v>1685</v>
      </c>
      <c r="B111" s="93" t="s">
        <v>1682</v>
      </c>
      <c r="C111" s="93" t="s">
        <v>1315</v>
      </c>
      <c r="D111" s="93"/>
      <c r="E111" s="93">
        <v>2329355</v>
      </c>
      <c r="F111" s="93" t="s">
        <v>1700</v>
      </c>
      <c r="G111" s="93" t="s">
        <v>1566</v>
      </c>
      <c r="H111" s="118">
        <v>1.4699074074074074E-2</v>
      </c>
      <c r="I111" s="93" t="s">
        <v>1692</v>
      </c>
      <c r="J111" s="93">
        <v>0</v>
      </c>
      <c r="K111" s="93" t="s">
        <v>1849</v>
      </c>
      <c r="L111" s="93">
        <v>288</v>
      </c>
      <c r="M111" s="93"/>
    </row>
    <row r="112" spans="1:13" ht="23.25" x14ac:dyDescent="0.25">
      <c r="A112" s="93" t="s">
        <v>1685</v>
      </c>
      <c r="B112" s="93" t="s">
        <v>1682</v>
      </c>
      <c r="C112" s="93" t="s">
        <v>1315</v>
      </c>
      <c r="D112" s="93"/>
      <c r="E112" s="93">
        <v>2329551</v>
      </c>
      <c r="F112" s="93" t="s">
        <v>1700</v>
      </c>
      <c r="G112" s="93" t="s">
        <v>1566</v>
      </c>
      <c r="H112" s="118">
        <v>2.0636574074074075E-2</v>
      </c>
      <c r="I112" s="93" t="s">
        <v>1692</v>
      </c>
      <c r="J112" s="93">
        <v>0</v>
      </c>
      <c r="K112" s="93" t="s">
        <v>1849</v>
      </c>
      <c r="L112" s="93">
        <v>288</v>
      </c>
      <c r="M112" s="93"/>
    </row>
    <row r="113" spans="1:13" ht="14.25" customHeight="1" x14ac:dyDescent="0.25">
      <c r="A113" s="93" t="s">
        <v>1685</v>
      </c>
      <c r="B113" s="93" t="s">
        <v>1682</v>
      </c>
      <c r="C113" s="93" t="s">
        <v>1131</v>
      </c>
      <c r="D113" s="93"/>
      <c r="E113" s="119">
        <v>2287084</v>
      </c>
      <c r="F113" s="93" t="s">
        <v>1700</v>
      </c>
      <c r="G113" s="119" t="s">
        <v>1540</v>
      </c>
      <c r="H113" s="120">
        <v>2.0787037037037038E-2</v>
      </c>
      <c r="I113" s="93" t="s">
        <v>1698</v>
      </c>
      <c r="J113" s="93" t="s">
        <v>1699</v>
      </c>
      <c r="K113" s="93" t="s">
        <v>1719</v>
      </c>
      <c r="L113" s="121">
        <v>244</v>
      </c>
      <c r="M113" s="93"/>
    </row>
    <row r="114" spans="1:13" ht="23.25" x14ac:dyDescent="0.25">
      <c r="A114" s="93" t="s">
        <v>1685</v>
      </c>
      <c r="B114" s="93" t="s">
        <v>1682</v>
      </c>
      <c r="C114" s="93" t="s">
        <v>1131</v>
      </c>
      <c r="D114" s="93"/>
      <c r="E114" s="119">
        <v>2287528</v>
      </c>
      <c r="F114" s="93" t="s">
        <v>1700</v>
      </c>
      <c r="G114" s="119" t="s">
        <v>1574</v>
      </c>
      <c r="H114" s="120">
        <v>2.4120370370370372E-2</v>
      </c>
      <c r="I114" s="93" t="s">
        <v>1692</v>
      </c>
      <c r="J114" s="93">
        <v>0</v>
      </c>
      <c r="K114" s="93" t="s">
        <v>1723</v>
      </c>
      <c r="L114" s="121">
        <v>298</v>
      </c>
      <c r="M114" s="93"/>
    </row>
    <row r="115" spans="1:13" ht="23.25" x14ac:dyDescent="0.25">
      <c r="A115" s="93" t="s">
        <v>1685</v>
      </c>
      <c r="B115" s="93" t="s">
        <v>1682</v>
      </c>
      <c r="C115" s="93" t="s">
        <v>1131</v>
      </c>
      <c r="D115" s="93"/>
      <c r="E115" s="119">
        <v>2291768</v>
      </c>
      <c r="F115" s="93" t="s">
        <v>1700</v>
      </c>
      <c r="G115" s="119" t="s">
        <v>1536</v>
      </c>
      <c r="H115" s="120">
        <v>1.9942129629629629E-2</v>
      </c>
      <c r="I115" s="93" t="s">
        <v>1692</v>
      </c>
      <c r="J115" s="93">
        <v>0</v>
      </c>
      <c r="K115" s="93" t="s">
        <v>1735</v>
      </c>
      <c r="L115" s="121">
        <v>245</v>
      </c>
      <c r="M115" s="93"/>
    </row>
    <row r="116" spans="1:13" ht="23.25" x14ac:dyDescent="0.25">
      <c r="A116" s="93" t="s">
        <v>1685</v>
      </c>
      <c r="B116" s="93" t="s">
        <v>1682</v>
      </c>
      <c r="C116" s="93" t="s">
        <v>1131</v>
      </c>
      <c r="D116" s="93"/>
      <c r="E116" s="119">
        <v>2292031</v>
      </c>
      <c r="F116" s="93" t="s">
        <v>1700</v>
      </c>
      <c r="G116" s="119" t="s">
        <v>1536</v>
      </c>
      <c r="H116" s="120">
        <v>1.5439814814814814E-2</v>
      </c>
      <c r="I116" s="93" t="s">
        <v>1692</v>
      </c>
      <c r="J116" s="93">
        <v>0</v>
      </c>
      <c r="K116" s="93" t="s">
        <v>1735</v>
      </c>
      <c r="L116" s="121">
        <v>245</v>
      </c>
      <c r="M116" s="93"/>
    </row>
    <row r="117" spans="1:13" ht="23.25" x14ac:dyDescent="0.25">
      <c r="A117" s="93" t="s">
        <v>1685</v>
      </c>
      <c r="B117" s="93" t="s">
        <v>1682</v>
      </c>
      <c r="C117" s="93" t="s">
        <v>1131</v>
      </c>
      <c r="D117" s="93"/>
      <c r="E117" s="119">
        <v>2294233</v>
      </c>
      <c r="F117" s="93" t="s">
        <v>1700</v>
      </c>
      <c r="G117" s="119" t="s">
        <v>1536</v>
      </c>
      <c r="H117" s="120">
        <v>1.8831018518518518E-2</v>
      </c>
      <c r="I117" s="93" t="s">
        <v>1698</v>
      </c>
      <c r="J117" s="93" t="s">
        <v>1699</v>
      </c>
      <c r="K117" s="93" t="s">
        <v>1735</v>
      </c>
      <c r="L117" s="121">
        <v>245</v>
      </c>
      <c r="M117" s="93"/>
    </row>
    <row r="118" spans="1:13" ht="23.25" x14ac:dyDescent="0.25">
      <c r="A118" s="93" t="s">
        <v>1685</v>
      </c>
      <c r="B118" s="93" t="s">
        <v>1682</v>
      </c>
      <c r="C118" s="93" t="s">
        <v>1199</v>
      </c>
      <c r="D118" s="93"/>
      <c r="E118" s="119">
        <v>2298162</v>
      </c>
      <c r="F118" s="93" t="s">
        <v>1700</v>
      </c>
      <c r="G118" s="119" t="s">
        <v>1542</v>
      </c>
      <c r="H118" s="120">
        <v>1.9675925925925927E-2</v>
      </c>
      <c r="I118" s="93" t="s">
        <v>1698</v>
      </c>
      <c r="J118" s="93" t="s">
        <v>1699</v>
      </c>
      <c r="K118" s="93" t="s">
        <v>1737</v>
      </c>
      <c r="L118" s="121">
        <v>263</v>
      </c>
      <c r="M118" s="93"/>
    </row>
    <row r="119" spans="1:13" ht="23.25" x14ac:dyDescent="0.25">
      <c r="A119" s="93" t="s">
        <v>1685</v>
      </c>
      <c r="B119" s="93" t="s">
        <v>1682</v>
      </c>
      <c r="C119" s="93" t="s">
        <v>1131</v>
      </c>
      <c r="D119" s="93"/>
      <c r="E119" s="119">
        <v>2298715</v>
      </c>
      <c r="F119" s="93" t="s">
        <v>1700</v>
      </c>
      <c r="G119" s="119" t="s">
        <v>1536</v>
      </c>
      <c r="H119" s="120">
        <v>1.8958333333333334E-2</v>
      </c>
      <c r="I119" s="93" t="s">
        <v>1692</v>
      </c>
      <c r="J119" s="93">
        <v>0</v>
      </c>
      <c r="K119" s="93" t="s">
        <v>1735</v>
      </c>
      <c r="L119" s="121">
        <v>245</v>
      </c>
      <c r="M119" s="93"/>
    </row>
    <row r="120" spans="1:13" ht="23.25" x14ac:dyDescent="0.25">
      <c r="A120" s="93" t="s">
        <v>1685</v>
      </c>
      <c r="B120" s="93" t="s">
        <v>1682</v>
      </c>
      <c r="C120" s="93" t="s">
        <v>1199</v>
      </c>
      <c r="D120" s="93"/>
      <c r="E120" s="119">
        <v>2304677</v>
      </c>
      <c r="F120" s="93" t="s">
        <v>1700</v>
      </c>
      <c r="G120" s="119" t="s">
        <v>1548</v>
      </c>
      <c r="H120" s="120">
        <v>1.8773148148148146E-2</v>
      </c>
      <c r="I120" s="93" t="s">
        <v>1698</v>
      </c>
      <c r="J120" s="93" t="s">
        <v>1699</v>
      </c>
      <c r="K120" s="93" t="s">
        <v>1727</v>
      </c>
      <c r="L120" s="121">
        <v>261</v>
      </c>
      <c r="M120" s="93"/>
    </row>
    <row r="121" spans="1:13" ht="23.25" x14ac:dyDescent="0.25">
      <c r="A121" s="93" t="s">
        <v>1685</v>
      </c>
      <c r="B121" s="93" t="s">
        <v>1682</v>
      </c>
      <c r="C121" s="93" t="s">
        <v>1199</v>
      </c>
      <c r="D121" s="93"/>
      <c r="E121" s="119">
        <v>2304880</v>
      </c>
      <c r="F121" s="93" t="s">
        <v>1700</v>
      </c>
      <c r="G121" s="119" t="s">
        <v>1548</v>
      </c>
      <c r="H121" s="120">
        <v>1.8032407407407407E-2</v>
      </c>
      <c r="I121" s="93" t="s">
        <v>1692</v>
      </c>
      <c r="J121" s="93">
        <v>0</v>
      </c>
      <c r="K121" s="93" t="s">
        <v>1736</v>
      </c>
      <c r="L121" s="121">
        <v>261</v>
      </c>
      <c r="M121" s="93"/>
    </row>
    <row r="122" spans="1:13" ht="23.25" x14ac:dyDescent="0.25">
      <c r="A122" s="93" t="s">
        <v>1685</v>
      </c>
      <c r="B122" s="93" t="s">
        <v>1682</v>
      </c>
      <c r="C122" s="93" t="s">
        <v>1199</v>
      </c>
      <c r="D122" s="93"/>
      <c r="E122" s="119">
        <v>2312896</v>
      </c>
      <c r="F122" s="93" t="s">
        <v>1700</v>
      </c>
      <c r="G122" s="119" t="s">
        <v>1548</v>
      </c>
      <c r="H122" s="120">
        <v>2.1041666666666667E-2</v>
      </c>
      <c r="I122" s="93" t="s">
        <v>1692</v>
      </c>
      <c r="J122" s="93">
        <v>0</v>
      </c>
      <c r="K122" s="93" t="s">
        <v>1727</v>
      </c>
      <c r="L122" s="121">
        <v>261</v>
      </c>
      <c r="M122" s="93"/>
    </row>
    <row r="123" spans="1:13" ht="23.25" x14ac:dyDescent="0.25">
      <c r="A123" s="93" t="s">
        <v>1685</v>
      </c>
      <c r="B123" s="93" t="s">
        <v>1682</v>
      </c>
      <c r="C123" s="93" t="s">
        <v>1131</v>
      </c>
      <c r="D123" s="93"/>
      <c r="E123" s="119">
        <v>2312939</v>
      </c>
      <c r="F123" s="93" t="s">
        <v>1700</v>
      </c>
      <c r="G123" s="119" t="s">
        <v>1540</v>
      </c>
      <c r="H123" s="120">
        <v>2.1388888888888888E-2</v>
      </c>
      <c r="I123" s="93" t="s">
        <v>1692</v>
      </c>
      <c r="J123" s="93">
        <v>0</v>
      </c>
      <c r="K123" s="93" t="s">
        <v>1721</v>
      </c>
      <c r="L123" s="121">
        <v>244</v>
      </c>
      <c r="M123" s="93"/>
    </row>
    <row r="124" spans="1:13" ht="23.25" x14ac:dyDescent="0.25">
      <c r="A124" s="93" t="s">
        <v>1685</v>
      </c>
      <c r="B124" s="93" t="s">
        <v>1682</v>
      </c>
      <c r="C124" s="93" t="s">
        <v>1199</v>
      </c>
      <c r="D124" s="93"/>
      <c r="E124" s="119">
        <v>2315222</v>
      </c>
      <c r="F124" s="93" t="s">
        <v>1700</v>
      </c>
      <c r="G124" s="119" t="s">
        <v>1548</v>
      </c>
      <c r="H124" s="120">
        <v>2.133101851851852E-2</v>
      </c>
      <c r="I124" s="93" t="s">
        <v>1692</v>
      </c>
      <c r="J124" s="93">
        <v>0</v>
      </c>
      <c r="K124" s="93" t="s">
        <v>1727</v>
      </c>
      <c r="L124" s="121">
        <v>261</v>
      </c>
      <c r="M124" s="93"/>
    </row>
    <row r="125" spans="1:13" ht="23.25" x14ac:dyDescent="0.25">
      <c r="A125" s="93" t="s">
        <v>1685</v>
      </c>
      <c r="B125" s="93" t="s">
        <v>1682</v>
      </c>
      <c r="C125" s="93" t="s">
        <v>1199</v>
      </c>
      <c r="D125" s="93"/>
      <c r="E125" s="119">
        <v>2315353</v>
      </c>
      <c r="F125" s="93" t="s">
        <v>1700</v>
      </c>
      <c r="G125" s="119" t="s">
        <v>1548</v>
      </c>
      <c r="H125" s="120">
        <v>2.1226851851851851E-2</v>
      </c>
      <c r="I125" s="93" t="s">
        <v>1692</v>
      </c>
      <c r="J125" s="93">
        <v>0</v>
      </c>
      <c r="K125" s="93" t="s">
        <v>1727</v>
      </c>
      <c r="L125" s="121">
        <v>261</v>
      </c>
      <c r="M125" s="93"/>
    </row>
    <row r="126" spans="1:13" ht="23.25" x14ac:dyDescent="0.25">
      <c r="A126" s="93" t="s">
        <v>1685</v>
      </c>
      <c r="B126" s="93" t="s">
        <v>1682</v>
      </c>
      <c r="C126" s="93" t="s">
        <v>1199</v>
      </c>
      <c r="D126" s="93"/>
      <c r="E126" s="119">
        <v>2315521</v>
      </c>
      <c r="F126" s="93" t="s">
        <v>1700</v>
      </c>
      <c r="G126" s="119" t="s">
        <v>1548</v>
      </c>
      <c r="H126" s="120">
        <v>2.1562499999999998E-2</v>
      </c>
      <c r="I126" s="93" t="s">
        <v>1692</v>
      </c>
      <c r="J126" s="93">
        <v>0</v>
      </c>
      <c r="K126" s="93" t="s">
        <v>1727</v>
      </c>
      <c r="L126" s="121">
        <v>261</v>
      </c>
      <c r="M126" s="93"/>
    </row>
    <row r="127" spans="1:13" ht="23.25" x14ac:dyDescent="0.25">
      <c r="A127" s="93" t="s">
        <v>1685</v>
      </c>
      <c r="B127" s="93" t="s">
        <v>1682</v>
      </c>
      <c r="C127" s="93" t="s">
        <v>1199</v>
      </c>
      <c r="D127" s="93"/>
      <c r="E127" s="119">
        <v>2315737</v>
      </c>
      <c r="F127" s="93" t="s">
        <v>1700</v>
      </c>
      <c r="G127" s="119" t="s">
        <v>1548</v>
      </c>
      <c r="H127" s="120">
        <v>2.056712962962963E-2</v>
      </c>
      <c r="I127" s="93" t="s">
        <v>1692</v>
      </c>
      <c r="J127" s="93">
        <v>0</v>
      </c>
      <c r="K127" s="93" t="s">
        <v>1727</v>
      </c>
      <c r="L127" s="121">
        <v>261</v>
      </c>
      <c r="M127" s="93"/>
    </row>
    <row r="128" spans="1:13" ht="23.25" x14ac:dyDescent="0.25">
      <c r="A128" s="93" t="s">
        <v>1685</v>
      </c>
      <c r="B128" s="93" t="s">
        <v>1682</v>
      </c>
      <c r="C128" s="93" t="s">
        <v>1199</v>
      </c>
      <c r="D128" s="93"/>
      <c r="E128" s="119">
        <v>2315999</v>
      </c>
      <c r="F128" s="93" t="s">
        <v>1700</v>
      </c>
      <c r="G128" s="119" t="s">
        <v>1548</v>
      </c>
      <c r="H128" s="120">
        <v>2.1215277777777777E-2</v>
      </c>
      <c r="I128" s="93" t="s">
        <v>1692</v>
      </c>
      <c r="J128" s="93">
        <v>0</v>
      </c>
      <c r="K128" s="93" t="s">
        <v>1727</v>
      </c>
      <c r="L128" s="121">
        <v>261</v>
      </c>
      <c r="M128" s="93"/>
    </row>
    <row r="129" spans="1:13" ht="23.25" x14ac:dyDescent="0.25">
      <c r="A129" s="93" t="s">
        <v>1685</v>
      </c>
      <c r="B129" s="93" t="s">
        <v>1682</v>
      </c>
      <c r="C129" s="93" t="s">
        <v>81</v>
      </c>
      <c r="D129" s="93"/>
      <c r="E129" s="119">
        <v>2325930</v>
      </c>
      <c r="F129" s="93" t="s">
        <v>1700</v>
      </c>
      <c r="G129" s="119" t="s">
        <v>1472</v>
      </c>
      <c r="H129" s="120">
        <v>1.8553240740740742E-2</v>
      </c>
      <c r="I129" s="93" t="s">
        <v>1692</v>
      </c>
      <c r="J129" s="93">
        <v>0</v>
      </c>
      <c r="K129" s="93" t="s">
        <v>1841</v>
      </c>
      <c r="L129" s="121">
        <v>61</v>
      </c>
      <c r="M129" s="93"/>
    </row>
    <row r="130" spans="1:13" ht="23.25" x14ac:dyDescent="0.25">
      <c r="A130" s="93" t="s">
        <v>1685</v>
      </c>
      <c r="B130" s="93" t="s">
        <v>1682</v>
      </c>
      <c r="C130" s="93" t="s">
        <v>1131</v>
      </c>
      <c r="D130" s="93"/>
      <c r="E130" s="119">
        <v>2326575</v>
      </c>
      <c r="F130" s="93" t="s">
        <v>1700</v>
      </c>
      <c r="G130" s="119" t="s">
        <v>1574</v>
      </c>
      <c r="H130" s="120">
        <v>2.7303240740740739E-2</v>
      </c>
      <c r="I130" s="93" t="s">
        <v>1692</v>
      </c>
      <c r="J130" s="93">
        <v>0</v>
      </c>
      <c r="K130" s="93" t="s">
        <v>1817</v>
      </c>
      <c r="L130" s="121">
        <v>292</v>
      </c>
      <c r="M130" s="93"/>
    </row>
    <row r="131" spans="1:13" ht="23.25" x14ac:dyDescent="0.25">
      <c r="A131" s="93" t="s">
        <v>1685</v>
      </c>
      <c r="B131" s="93" t="s">
        <v>1682</v>
      </c>
      <c r="C131" s="93" t="s">
        <v>1131</v>
      </c>
      <c r="D131" s="93"/>
      <c r="E131" s="119">
        <v>2326913</v>
      </c>
      <c r="F131" s="93" t="s">
        <v>1700</v>
      </c>
      <c r="G131" s="119" t="s">
        <v>1574</v>
      </c>
      <c r="H131" s="120">
        <v>1.5439814814814814E-2</v>
      </c>
      <c r="I131" s="93" t="s">
        <v>1692</v>
      </c>
      <c r="J131" s="93">
        <v>0</v>
      </c>
      <c r="K131" s="93" t="s">
        <v>1817</v>
      </c>
      <c r="L131" s="121">
        <v>292</v>
      </c>
      <c r="M131" s="93"/>
    </row>
    <row r="132" spans="1:13" ht="23.25" x14ac:dyDescent="0.25">
      <c r="A132" s="93" t="s">
        <v>1685</v>
      </c>
      <c r="B132" s="93" t="s">
        <v>1682</v>
      </c>
      <c r="C132" s="93" t="s">
        <v>1199</v>
      </c>
      <c r="D132" s="93"/>
      <c r="E132" s="119">
        <v>2328938</v>
      </c>
      <c r="F132" s="93" t="s">
        <v>1700</v>
      </c>
      <c r="G132" s="119" t="s">
        <v>1548</v>
      </c>
      <c r="H132" s="120">
        <v>2.2083333333333333E-2</v>
      </c>
      <c r="I132" s="93" t="s">
        <v>1692</v>
      </c>
      <c r="J132" s="93">
        <v>0</v>
      </c>
      <c r="K132" s="93" t="s">
        <v>1727</v>
      </c>
      <c r="L132" s="121">
        <v>261</v>
      </c>
      <c r="M132" s="93"/>
    </row>
    <row r="133" spans="1:13" ht="23.25" x14ac:dyDescent="0.25">
      <c r="A133" s="93" t="s">
        <v>1685</v>
      </c>
      <c r="B133" s="93" t="s">
        <v>1682</v>
      </c>
      <c r="C133" s="93" t="s">
        <v>1199</v>
      </c>
      <c r="D133" s="93"/>
      <c r="E133" s="119">
        <v>2329083</v>
      </c>
      <c r="F133" s="93" t="s">
        <v>1700</v>
      </c>
      <c r="G133" s="119" t="s">
        <v>1623</v>
      </c>
      <c r="H133" s="120">
        <v>2.0706018518518519E-2</v>
      </c>
      <c r="I133" s="93" t="s">
        <v>1698</v>
      </c>
      <c r="J133" s="93" t="s">
        <v>1699</v>
      </c>
      <c r="K133" s="93" t="s">
        <v>1883</v>
      </c>
      <c r="L133" s="121">
        <v>258</v>
      </c>
      <c r="M133" s="93"/>
    </row>
    <row r="134" spans="1:13" ht="23.25" x14ac:dyDescent="0.25">
      <c r="A134" s="93" t="s">
        <v>1685</v>
      </c>
      <c r="B134" s="93" t="s">
        <v>1682</v>
      </c>
      <c r="C134" s="93" t="s">
        <v>1199</v>
      </c>
      <c r="D134" s="93"/>
      <c r="E134" s="119">
        <v>2329207</v>
      </c>
      <c r="F134" s="93" t="s">
        <v>1700</v>
      </c>
      <c r="G134" s="119" t="s">
        <v>1623</v>
      </c>
      <c r="H134" s="120">
        <v>1.9710648148148147E-2</v>
      </c>
      <c r="I134" s="93" t="s">
        <v>1692</v>
      </c>
      <c r="J134" s="93">
        <v>0</v>
      </c>
      <c r="K134" s="93" t="s">
        <v>1883</v>
      </c>
      <c r="L134" s="121">
        <v>258</v>
      </c>
      <c r="M134" s="93"/>
    </row>
    <row r="135" spans="1:13" ht="23.25" x14ac:dyDescent="0.25">
      <c r="A135" s="93" t="s">
        <v>1685</v>
      </c>
      <c r="B135" s="93" t="s">
        <v>1682</v>
      </c>
      <c r="C135" s="93" t="s">
        <v>1199</v>
      </c>
      <c r="D135" s="93"/>
      <c r="E135" s="119">
        <v>2329277</v>
      </c>
      <c r="F135" s="93" t="s">
        <v>1700</v>
      </c>
      <c r="G135" s="119" t="s">
        <v>1546</v>
      </c>
      <c r="H135" s="120">
        <v>2.0335648148148148E-2</v>
      </c>
      <c r="I135" s="93" t="s">
        <v>1692</v>
      </c>
      <c r="J135" s="93">
        <v>0</v>
      </c>
      <c r="K135" s="93" t="s">
        <v>1873</v>
      </c>
      <c r="L135" s="121">
        <v>253</v>
      </c>
      <c r="M135" s="93"/>
    </row>
    <row r="136" spans="1:13" ht="23.25" x14ac:dyDescent="0.25">
      <c r="A136" s="93" t="s">
        <v>1685</v>
      </c>
      <c r="B136" s="93" t="s">
        <v>1682</v>
      </c>
      <c r="C136" s="93" t="s">
        <v>1199</v>
      </c>
      <c r="D136" s="93"/>
      <c r="E136" s="119">
        <v>2329378</v>
      </c>
      <c r="F136" s="93" t="s">
        <v>1700</v>
      </c>
      <c r="G136" s="119" t="s">
        <v>1548</v>
      </c>
      <c r="H136" s="120">
        <v>2.0277777777777777E-2</v>
      </c>
      <c r="I136" s="93" t="s">
        <v>1692</v>
      </c>
      <c r="J136" s="93">
        <v>0</v>
      </c>
      <c r="K136" s="93" t="s">
        <v>1727</v>
      </c>
      <c r="L136" s="121">
        <v>261</v>
      </c>
      <c r="M136" s="93"/>
    </row>
    <row r="137" spans="1:13" ht="23.25" x14ac:dyDescent="0.25">
      <c r="A137" s="93" t="s">
        <v>1685</v>
      </c>
      <c r="B137" s="93" t="s">
        <v>1682</v>
      </c>
      <c r="C137" s="93" t="s">
        <v>1199</v>
      </c>
      <c r="D137" s="93"/>
      <c r="E137" s="119">
        <v>2329468</v>
      </c>
      <c r="F137" s="93" t="s">
        <v>1700</v>
      </c>
      <c r="G137" s="119" t="s">
        <v>1546</v>
      </c>
      <c r="H137" s="120">
        <v>1.7766203703703704E-2</v>
      </c>
      <c r="I137" s="93" t="s">
        <v>1692</v>
      </c>
      <c r="J137" s="93">
        <v>0</v>
      </c>
      <c r="K137" s="93" t="s">
        <v>1873</v>
      </c>
      <c r="L137" s="121">
        <v>253</v>
      </c>
      <c r="M137" s="93"/>
    </row>
    <row r="138" spans="1:13" ht="23.25" x14ac:dyDescent="0.25">
      <c r="A138" s="93" t="s">
        <v>1685</v>
      </c>
      <c r="B138" s="93" t="s">
        <v>1682</v>
      </c>
      <c r="C138" s="93" t="s">
        <v>1199</v>
      </c>
      <c r="D138" s="93"/>
      <c r="E138" s="119">
        <v>2331932</v>
      </c>
      <c r="F138" s="93" t="s">
        <v>1700</v>
      </c>
      <c r="G138" s="119" t="s">
        <v>1625</v>
      </c>
      <c r="H138" s="120">
        <v>1.8113425925925925E-2</v>
      </c>
      <c r="I138" s="93" t="s">
        <v>1692</v>
      </c>
      <c r="J138" s="93">
        <v>0</v>
      </c>
      <c r="K138" s="93" t="s">
        <v>1894</v>
      </c>
      <c r="L138" s="121">
        <v>260</v>
      </c>
      <c r="M138" s="93"/>
    </row>
    <row r="139" spans="1:13" ht="23.25" x14ac:dyDescent="0.25">
      <c r="A139" s="93" t="s">
        <v>1685</v>
      </c>
      <c r="B139" s="93" t="s">
        <v>1682</v>
      </c>
      <c r="C139" s="93" t="s">
        <v>1199</v>
      </c>
      <c r="D139" s="93"/>
      <c r="E139" s="119">
        <v>2332026</v>
      </c>
      <c r="F139" s="93" t="s">
        <v>1700</v>
      </c>
      <c r="G139" s="119" t="s">
        <v>1623</v>
      </c>
      <c r="H139" s="120">
        <v>2.1817129629629631E-2</v>
      </c>
      <c r="I139" s="93" t="s">
        <v>1692</v>
      </c>
      <c r="J139" s="93">
        <v>0</v>
      </c>
      <c r="K139" s="93" t="s">
        <v>1883</v>
      </c>
      <c r="L139" s="121">
        <v>258</v>
      </c>
      <c r="M139" s="93"/>
    </row>
    <row r="140" spans="1:13" ht="23.25" x14ac:dyDescent="0.25">
      <c r="A140" s="93" t="s">
        <v>1685</v>
      </c>
      <c r="B140" s="93" t="s">
        <v>1682</v>
      </c>
      <c r="C140" s="93" t="s">
        <v>1199</v>
      </c>
      <c r="D140" s="93"/>
      <c r="E140" s="119">
        <v>2332427</v>
      </c>
      <c r="F140" s="93" t="s">
        <v>1700</v>
      </c>
      <c r="G140" s="119" t="s">
        <v>1623</v>
      </c>
      <c r="H140" s="120">
        <v>2.2835648148148147E-2</v>
      </c>
      <c r="I140" s="93" t="s">
        <v>1692</v>
      </c>
      <c r="J140" s="93">
        <v>0</v>
      </c>
      <c r="K140" s="93" t="s">
        <v>1830</v>
      </c>
      <c r="L140" s="121">
        <v>258</v>
      </c>
      <c r="M140" s="93"/>
    </row>
    <row r="141" spans="1:13" ht="23.25" x14ac:dyDescent="0.25">
      <c r="A141" s="93" t="s">
        <v>1685</v>
      </c>
      <c r="B141" s="93" t="s">
        <v>1682</v>
      </c>
      <c r="C141" s="93" t="s">
        <v>1199</v>
      </c>
      <c r="D141" s="93"/>
      <c r="E141" s="119">
        <v>2332571</v>
      </c>
      <c r="F141" s="93" t="s">
        <v>1700</v>
      </c>
      <c r="G141" s="119" t="s">
        <v>1623</v>
      </c>
      <c r="H141" s="120">
        <v>2.1087962962962965E-2</v>
      </c>
      <c r="I141" s="93" t="s">
        <v>1692</v>
      </c>
      <c r="J141" s="93">
        <v>0</v>
      </c>
      <c r="K141" s="93" t="s">
        <v>1883</v>
      </c>
      <c r="L141" s="121">
        <v>258</v>
      </c>
      <c r="M141" s="93"/>
    </row>
    <row r="142" spans="1:13" ht="23.25" x14ac:dyDescent="0.25">
      <c r="A142" s="93" t="s">
        <v>1685</v>
      </c>
      <c r="B142" s="93" t="s">
        <v>1682</v>
      </c>
      <c r="C142" s="93" t="s">
        <v>1199</v>
      </c>
      <c r="D142" s="93"/>
      <c r="E142" s="119">
        <v>2332610</v>
      </c>
      <c r="F142" s="93" t="s">
        <v>1700</v>
      </c>
      <c r="G142" s="119" t="s">
        <v>1623</v>
      </c>
      <c r="H142" s="120">
        <v>2.1724537037037039E-2</v>
      </c>
      <c r="I142" s="93" t="s">
        <v>1692</v>
      </c>
      <c r="J142" s="93">
        <v>0</v>
      </c>
      <c r="K142" s="93" t="s">
        <v>1883</v>
      </c>
      <c r="L142" s="121">
        <v>258</v>
      </c>
      <c r="M142" s="93"/>
    </row>
    <row r="143" spans="1:13" ht="23.25" x14ac:dyDescent="0.25">
      <c r="A143" s="93" t="s">
        <v>1685</v>
      </c>
      <c r="B143" s="93" t="s">
        <v>1682</v>
      </c>
      <c r="C143" s="93" t="s">
        <v>1199</v>
      </c>
      <c r="D143" s="93"/>
      <c r="E143" s="119">
        <v>2332872</v>
      </c>
      <c r="F143" s="93" t="s">
        <v>1700</v>
      </c>
      <c r="G143" s="119" t="s">
        <v>1625</v>
      </c>
      <c r="H143" s="120">
        <v>1.9571759259259261E-2</v>
      </c>
      <c r="I143" s="93" t="s">
        <v>1692</v>
      </c>
      <c r="J143" s="93">
        <v>0</v>
      </c>
      <c r="K143" s="93" t="s">
        <v>1903</v>
      </c>
      <c r="L143" s="121">
        <v>260</v>
      </c>
      <c r="M143" s="93"/>
    </row>
    <row r="144" spans="1:13" ht="23.25" x14ac:dyDescent="0.25">
      <c r="A144" s="93" t="s">
        <v>1685</v>
      </c>
      <c r="B144" s="93" t="s">
        <v>1682</v>
      </c>
      <c r="C144" s="93" t="s">
        <v>81</v>
      </c>
      <c r="D144" s="93"/>
      <c r="E144" s="119">
        <v>2346133</v>
      </c>
      <c r="F144" s="93" t="s">
        <v>1700</v>
      </c>
      <c r="G144" s="119" t="s">
        <v>1632</v>
      </c>
      <c r="H144" s="120">
        <v>2.2569444444444444E-2</v>
      </c>
      <c r="I144" s="93" t="s">
        <v>1692</v>
      </c>
      <c r="J144" s="93">
        <v>0</v>
      </c>
      <c r="K144" s="93" t="s">
        <v>2005</v>
      </c>
      <c r="L144" s="121">
        <v>78</v>
      </c>
      <c r="M144" s="93"/>
    </row>
    <row r="145" spans="1:13" ht="23.25" x14ac:dyDescent="0.25">
      <c r="A145" s="93" t="s">
        <v>1685</v>
      </c>
      <c r="B145" s="93" t="s">
        <v>1682</v>
      </c>
      <c r="C145" s="93" t="s">
        <v>81</v>
      </c>
      <c r="D145" s="93"/>
      <c r="E145" s="119">
        <v>2346134</v>
      </c>
      <c r="F145" s="93" t="s">
        <v>1700</v>
      </c>
      <c r="G145" s="119" t="s">
        <v>1632</v>
      </c>
      <c r="H145" s="120">
        <v>1.9525462962962963E-2</v>
      </c>
      <c r="I145" s="93" t="s">
        <v>1698</v>
      </c>
      <c r="J145" s="93" t="s">
        <v>1699</v>
      </c>
      <c r="K145" s="93" t="s">
        <v>2005</v>
      </c>
      <c r="L145" s="121">
        <v>78</v>
      </c>
      <c r="M145" s="93"/>
    </row>
    <row r="146" spans="1:13" ht="23.25" x14ac:dyDescent="0.25">
      <c r="A146" s="93" t="s">
        <v>1685</v>
      </c>
      <c r="B146" s="93" t="s">
        <v>1682</v>
      </c>
      <c r="C146" s="93" t="s">
        <v>806</v>
      </c>
      <c r="D146" s="93">
        <v>3284931</v>
      </c>
      <c r="E146" s="93">
        <v>2339369</v>
      </c>
      <c r="F146" s="93" t="s">
        <v>1700</v>
      </c>
      <c r="G146" s="93" t="s">
        <v>1500</v>
      </c>
      <c r="H146" s="122">
        <v>1.7418981481481483E-2</v>
      </c>
      <c r="I146" s="93" t="s">
        <v>1692</v>
      </c>
      <c r="J146" s="93">
        <v>0</v>
      </c>
      <c r="K146" s="93" t="s">
        <v>1944</v>
      </c>
      <c r="L146" s="93">
        <v>184</v>
      </c>
      <c r="M146" s="93"/>
    </row>
    <row r="147" spans="1:13" ht="23.25" x14ac:dyDescent="0.25">
      <c r="A147" s="93" t="s">
        <v>1685</v>
      </c>
      <c r="B147" s="93" t="s">
        <v>1682</v>
      </c>
      <c r="C147" s="93" t="s">
        <v>806</v>
      </c>
      <c r="D147" s="93">
        <v>3284934</v>
      </c>
      <c r="E147" s="93">
        <v>2339154</v>
      </c>
      <c r="F147" s="93" t="s">
        <v>1700</v>
      </c>
      <c r="G147" s="93" t="s">
        <v>1500</v>
      </c>
      <c r="H147" s="122">
        <v>2.0833333333333332E-2</v>
      </c>
      <c r="I147" s="93" t="s">
        <v>1692</v>
      </c>
      <c r="J147" s="93">
        <v>0</v>
      </c>
      <c r="K147" s="93" t="s">
        <v>1944</v>
      </c>
      <c r="L147" s="93">
        <v>184</v>
      </c>
      <c r="M147" s="93"/>
    </row>
    <row r="148" spans="1:13" ht="23.25" x14ac:dyDescent="0.25">
      <c r="A148" s="93" t="s">
        <v>1685</v>
      </c>
      <c r="B148" s="93" t="s">
        <v>1682</v>
      </c>
      <c r="C148" s="93" t="s">
        <v>806</v>
      </c>
      <c r="D148" s="93">
        <v>3284935</v>
      </c>
      <c r="E148" s="93">
        <v>2338980</v>
      </c>
      <c r="F148" s="93" t="s">
        <v>1700</v>
      </c>
      <c r="G148" s="93" t="s">
        <v>1500</v>
      </c>
      <c r="H148" s="122">
        <v>2.1273148148148149E-2</v>
      </c>
      <c r="I148" s="93" t="s">
        <v>1692</v>
      </c>
      <c r="J148" s="93">
        <v>0</v>
      </c>
      <c r="K148" s="93" t="s">
        <v>1944</v>
      </c>
      <c r="L148" s="93">
        <v>184</v>
      </c>
      <c r="M148" s="93"/>
    </row>
    <row r="149" spans="1:13" ht="23.25" x14ac:dyDescent="0.25">
      <c r="A149" s="93" t="s">
        <v>1685</v>
      </c>
      <c r="B149" s="93" t="s">
        <v>1682</v>
      </c>
      <c r="C149" s="93" t="s">
        <v>806</v>
      </c>
      <c r="D149" s="93">
        <v>3284936</v>
      </c>
      <c r="E149" s="93">
        <v>2338725</v>
      </c>
      <c r="F149" s="93" t="s">
        <v>1700</v>
      </c>
      <c r="G149" s="93" t="s">
        <v>1500</v>
      </c>
      <c r="H149" s="122">
        <v>2.3148148148148147E-2</v>
      </c>
      <c r="I149" s="93" t="s">
        <v>1692</v>
      </c>
      <c r="J149" s="93">
        <v>0</v>
      </c>
      <c r="K149" s="93" t="s">
        <v>1944</v>
      </c>
      <c r="L149" s="93">
        <v>184</v>
      </c>
      <c r="M149" s="93"/>
    </row>
    <row r="150" spans="1:13" ht="23.25" x14ac:dyDescent="0.25">
      <c r="A150" s="93" t="s">
        <v>1685</v>
      </c>
      <c r="B150" s="93" t="s">
        <v>1682</v>
      </c>
      <c r="C150" s="93" t="s">
        <v>806</v>
      </c>
      <c r="D150" s="93">
        <v>3284937</v>
      </c>
      <c r="E150" s="93">
        <v>2337048</v>
      </c>
      <c r="F150" s="93" t="s">
        <v>1700</v>
      </c>
      <c r="G150" s="93" t="s">
        <v>1500</v>
      </c>
      <c r="H150" s="122">
        <v>2.3530092592592592E-2</v>
      </c>
      <c r="I150" s="93" t="s">
        <v>1692</v>
      </c>
      <c r="J150" s="93">
        <v>0</v>
      </c>
      <c r="K150" s="93" t="s">
        <v>1944</v>
      </c>
      <c r="L150" s="93">
        <v>184</v>
      </c>
      <c r="M150" s="93"/>
    </row>
    <row r="151" spans="1:13" ht="23.25" x14ac:dyDescent="0.25">
      <c r="A151" s="93" t="s">
        <v>1685</v>
      </c>
      <c r="B151" s="93" t="s">
        <v>1682</v>
      </c>
      <c r="C151" s="93" t="s">
        <v>19</v>
      </c>
      <c r="D151" s="93">
        <v>3282799</v>
      </c>
      <c r="E151" s="93">
        <v>2345656</v>
      </c>
      <c r="F151" s="93" t="s">
        <v>1700</v>
      </c>
      <c r="G151" s="93" t="s">
        <v>1466</v>
      </c>
      <c r="H151" s="118">
        <v>2.1770833333333333E-2</v>
      </c>
      <c r="I151" s="93" t="s">
        <v>1692</v>
      </c>
      <c r="J151" s="93">
        <v>0</v>
      </c>
      <c r="K151" s="93" t="s">
        <v>1993</v>
      </c>
      <c r="L151" s="93">
        <v>6</v>
      </c>
      <c r="M151" s="93"/>
    </row>
    <row r="152" spans="1:13" ht="23.25" x14ac:dyDescent="0.25">
      <c r="A152" s="93" t="s">
        <v>1685</v>
      </c>
      <c r="B152" s="93" t="s">
        <v>1682</v>
      </c>
      <c r="C152" s="93" t="s">
        <v>19</v>
      </c>
      <c r="D152" s="93">
        <v>3282798</v>
      </c>
      <c r="E152" s="93">
        <v>2345534</v>
      </c>
      <c r="F152" s="93" t="s">
        <v>1700</v>
      </c>
      <c r="G152" s="93" t="s">
        <v>1466</v>
      </c>
      <c r="H152" s="118">
        <v>2.2685185185185187E-2</v>
      </c>
      <c r="I152" s="93" t="s">
        <v>1692</v>
      </c>
      <c r="J152" s="93">
        <v>0</v>
      </c>
      <c r="K152" s="93" t="s">
        <v>1993</v>
      </c>
      <c r="L152" s="93">
        <v>6</v>
      </c>
      <c r="M152" s="93"/>
    </row>
    <row r="153" spans="1:13" ht="23.25" x14ac:dyDescent="0.25">
      <c r="A153" s="93" t="s">
        <v>1685</v>
      </c>
      <c r="B153" s="93" t="s">
        <v>1682</v>
      </c>
      <c r="C153" s="93" t="s">
        <v>19</v>
      </c>
      <c r="D153" s="93">
        <v>3282786</v>
      </c>
      <c r="E153" s="93">
        <v>2338875</v>
      </c>
      <c r="F153" s="93" t="s">
        <v>1700</v>
      </c>
      <c r="G153" s="93" t="s">
        <v>1595</v>
      </c>
      <c r="H153" s="118">
        <v>2.4236111111111111E-2</v>
      </c>
      <c r="I153" s="93" t="s">
        <v>1692</v>
      </c>
      <c r="J153" s="93">
        <v>0</v>
      </c>
      <c r="K153" s="93" t="s">
        <v>1946</v>
      </c>
      <c r="L153" s="93">
        <v>5</v>
      </c>
      <c r="M153" s="93"/>
    </row>
    <row r="154" spans="1:13" ht="23.25" x14ac:dyDescent="0.25">
      <c r="A154" s="93" t="s">
        <v>1685</v>
      </c>
      <c r="B154" s="93" t="s">
        <v>1682</v>
      </c>
      <c r="C154" s="93" t="s">
        <v>19</v>
      </c>
      <c r="D154" s="93">
        <v>3282848</v>
      </c>
      <c r="E154" s="93">
        <v>2312285</v>
      </c>
      <c r="F154" s="93" t="s">
        <v>1700</v>
      </c>
      <c r="G154" s="93" t="s">
        <v>1595</v>
      </c>
      <c r="H154" s="118">
        <v>2.1574074074074075E-2</v>
      </c>
      <c r="I154" s="93" t="s">
        <v>1692</v>
      </c>
      <c r="J154" s="93">
        <v>0</v>
      </c>
      <c r="K154" s="93" t="s">
        <v>1798</v>
      </c>
      <c r="L154" s="93">
        <v>10</v>
      </c>
      <c r="M154" s="93"/>
    </row>
    <row r="155" spans="1:13" ht="23.25" x14ac:dyDescent="0.25">
      <c r="A155" s="93" t="s">
        <v>1685</v>
      </c>
      <c r="B155" s="93" t="s">
        <v>1682</v>
      </c>
      <c r="C155" s="93" t="s">
        <v>19</v>
      </c>
      <c r="D155" s="93">
        <v>3282845</v>
      </c>
      <c r="E155" s="93">
        <v>2311856</v>
      </c>
      <c r="F155" s="93" t="s">
        <v>1700</v>
      </c>
      <c r="G155" s="93" t="s">
        <v>1595</v>
      </c>
      <c r="H155" s="118">
        <v>2.0462962962962964E-2</v>
      </c>
      <c r="I155" s="93" t="s">
        <v>1692</v>
      </c>
      <c r="J155" s="93">
        <v>0</v>
      </c>
      <c r="K155" s="93" t="s">
        <v>1798</v>
      </c>
      <c r="L155" s="93">
        <v>10</v>
      </c>
      <c r="M155" s="93"/>
    </row>
    <row r="156" spans="1:13" ht="23.25" x14ac:dyDescent="0.25">
      <c r="A156" s="93" t="s">
        <v>1685</v>
      </c>
      <c r="B156" s="93" t="s">
        <v>1682</v>
      </c>
      <c r="C156" s="93" t="s">
        <v>19</v>
      </c>
      <c r="D156" s="93">
        <v>3282776</v>
      </c>
      <c r="E156" s="93">
        <v>2304496</v>
      </c>
      <c r="F156" s="93" t="s">
        <v>1700</v>
      </c>
      <c r="G156" s="93" t="s">
        <v>1595</v>
      </c>
      <c r="H156" s="118">
        <v>2.087962962962963E-2</v>
      </c>
      <c r="I156" s="93" t="s">
        <v>1692</v>
      </c>
      <c r="J156" s="93">
        <v>0</v>
      </c>
      <c r="K156" s="93" t="s">
        <v>1770</v>
      </c>
      <c r="L156" s="93">
        <v>4</v>
      </c>
      <c r="M156" s="93"/>
    </row>
    <row r="157" spans="1:13" ht="23.25" x14ac:dyDescent="0.25">
      <c r="A157" s="93" t="s">
        <v>1685</v>
      </c>
      <c r="B157" s="93" t="s">
        <v>1682</v>
      </c>
      <c r="C157" s="93" t="s">
        <v>19</v>
      </c>
      <c r="D157" s="93">
        <v>3282757</v>
      </c>
      <c r="E157" s="93">
        <v>2301154</v>
      </c>
      <c r="F157" s="93" t="s">
        <v>1700</v>
      </c>
      <c r="G157" s="93" t="s">
        <v>1466</v>
      </c>
      <c r="H157" s="118">
        <v>2.1655092592592594E-2</v>
      </c>
      <c r="I157" s="93" t="s">
        <v>1692</v>
      </c>
      <c r="J157" s="93">
        <v>0</v>
      </c>
      <c r="K157" s="93" t="s">
        <v>1751</v>
      </c>
      <c r="L157" s="93">
        <v>3</v>
      </c>
      <c r="M157" s="93"/>
    </row>
    <row r="158" spans="1:13" ht="23.25" x14ac:dyDescent="0.25">
      <c r="A158" s="93" t="s">
        <v>1685</v>
      </c>
      <c r="B158" s="93" t="s">
        <v>1682</v>
      </c>
      <c r="C158" s="93" t="s">
        <v>19</v>
      </c>
      <c r="D158" s="93">
        <v>3282756</v>
      </c>
      <c r="E158" s="93">
        <v>2301098</v>
      </c>
      <c r="F158" s="93" t="s">
        <v>1700</v>
      </c>
      <c r="G158" s="93" t="s">
        <v>1466</v>
      </c>
      <c r="H158" s="118">
        <v>2.3518518518518518E-2</v>
      </c>
      <c r="I158" s="93" t="s">
        <v>1692</v>
      </c>
      <c r="J158" s="93">
        <v>0</v>
      </c>
      <c r="K158" s="93" t="s">
        <v>1751</v>
      </c>
      <c r="L158" s="93">
        <v>3</v>
      </c>
      <c r="M158" s="93"/>
    </row>
    <row r="159" spans="1:13" ht="23.25" x14ac:dyDescent="0.25">
      <c r="A159" s="93" t="s">
        <v>1685</v>
      </c>
      <c r="B159" s="93" t="s">
        <v>1682</v>
      </c>
      <c r="C159" s="93" t="s">
        <v>19</v>
      </c>
      <c r="D159" s="93">
        <v>3282760</v>
      </c>
      <c r="E159" s="93">
        <v>2298196</v>
      </c>
      <c r="F159" s="93" t="s">
        <v>1700</v>
      </c>
      <c r="G159" s="93" t="s">
        <v>1466</v>
      </c>
      <c r="H159" s="118">
        <v>1.8831018518518518E-2</v>
      </c>
      <c r="I159" s="93" t="s">
        <v>1692</v>
      </c>
      <c r="J159" s="93">
        <v>0</v>
      </c>
      <c r="K159" s="93" t="s">
        <v>1751</v>
      </c>
      <c r="L159" s="93">
        <v>3</v>
      </c>
      <c r="M159" s="93"/>
    </row>
    <row r="160" spans="1:13" ht="23.25" x14ac:dyDescent="0.25">
      <c r="A160" s="93" t="s">
        <v>1685</v>
      </c>
      <c r="B160" s="93" t="s">
        <v>1682</v>
      </c>
      <c r="C160" s="93" t="s">
        <v>19</v>
      </c>
      <c r="D160" s="93">
        <v>3282763</v>
      </c>
      <c r="E160" s="93">
        <v>2297987</v>
      </c>
      <c r="F160" s="93" t="s">
        <v>1700</v>
      </c>
      <c r="G160" s="93" t="s">
        <v>1466</v>
      </c>
      <c r="H160" s="118">
        <v>2.1689814814814815E-2</v>
      </c>
      <c r="I160" s="93" t="s">
        <v>1692</v>
      </c>
      <c r="J160" s="93">
        <v>0</v>
      </c>
      <c r="K160" s="93" t="s">
        <v>1751</v>
      </c>
      <c r="L160" s="93">
        <v>3</v>
      </c>
      <c r="M160" s="93"/>
    </row>
    <row r="161" spans="1:13" ht="23.25" x14ac:dyDescent="0.25">
      <c r="A161" s="93" t="s">
        <v>1685</v>
      </c>
      <c r="B161" s="93" t="s">
        <v>1682</v>
      </c>
      <c r="C161" s="93" t="s">
        <v>19</v>
      </c>
      <c r="D161" s="93">
        <v>3282823</v>
      </c>
      <c r="E161" s="93">
        <v>2287762</v>
      </c>
      <c r="F161" s="93" t="s">
        <v>1700</v>
      </c>
      <c r="G161" s="93" t="s">
        <v>14</v>
      </c>
      <c r="H161" s="118">
        <v>2.4224537037037037E-2</v>
      </c>
      <c r="I161" s="93" t="s">
        <v>1692</v>
      </c>
      <c r="J161" s="93">
        <v>0</v>
      </c>
      <c r="K161" s="93" t="s">
        <v>1717</v>
      </c>
      <c r="L161" s="93">
        <v>8</v>
      </c>
      <c r="M161" s="93"/>
    </row>
    <row r="162" spans="1:13" ht="23.25" x14ac:dyDescent="0.25">
      <c r="A162" s="93" t="s">
        <v>1685</v>
      </c>
      <c r="B162" s="93" t="s">
        <v>1682</v>
      </c>
      <c r="C162" s="93"/>
      <c r="D162" s="93">
        <v>3284836</v>
      </c>
      <c r="E162" s="123">
        <v>2332162</v>
      </c>
      <c r="F162" s="93" t="s">
        <v>1700</v>
      </c>
      <c r="G162" s="93" t="s">
        <v>1587</v>
      </c>
      <c r="H162" s="118">
        <v>2.5555555555555557E-2</v>
      </c>
      <c r="I162" s="93" t="s">
        <v>1692</v>
      </c>
      <c r="J162" s="93">
        <v>0</v>
      </c>
      <c r="K162" s="93" t="s">
        <v>1898</v>
      </c>
      <c r="L162" s="93">
        <v>176</v>
      </c>
      <c r="M162" s="93"/>
    </row>
    <row r="163" spans="1:13" ht="23.25" x14ac:dyDescent="0.25">
      <c r="A163" s="93" t="s">
        <v>1685</v>
      </c>
      <c r="B163" s="93" t="s">
        <v>1682</v>
      </c>
      <c r="C163" s="93"/>
      <c r="D163" s="93">
        <v>3284835</v>
      </c>
      <c r="E163" s="123">
        <v>2332583</v>
      </c>
      <c r="F163" s="93" t="s">
        <v>1700</v>
      </c>
      <c r="G163" s="93" t="s">
        <v>1587</v>
      </c>
      <c r="H163" s="118">
        <v>2.2962962962962963E-2</v>
      </c>
      <c r="I163" s="93" t="s">
        <v>1692</v>
      </c>
      <c r="J163" s="93">
        <v>0</v>
      </c>
      <c r="K163" s="93" t="s">
        <v>1898</v>
      </c>
      <c r="L163" s="93">
        <v>176</v>
      </c>
      <c r="M163" s="93"/>
    </row>
    <row r="164" spans="1:13" ht="23.25" x14ac:dyDescent="0.25">
      <c r="A164" s="93" t="s">
        <v>1685</v>
      </c>
      <c r="B164" s="93" t="s">
        <v>1682</v>
      </c>
      <c r="C164" s="93"/>
      <c r="D164" s="93">
        <v>3284833</v>
      </c>
      <c r="E164" s="123">
        <v>2336329</v>
      </c>
      <c r="F164" s="93" t="s">
        <v>1700</v>
      </c>
      <c r="G164" s="93" t="s">
        <v>1587</v>
      </c>
      <c r="H164" s="118">
        <v>2.2037037037037036E-2</v>
      </c>
      <c r="I164" s="93" t="s">
        <v>1692</v>
      </c>
      <c r="J164" s="93">
        <v>0</v>
      </c>
      <c r="K164" s="93" t="s">
        <v>1898</v>
      </c>
      <c r="L164" s="93">
        <v>176</v>
      </c>
      <c r="M164" s="93"/>
    </row>
    <row r="165" spans="1:13" ht="23.25" x14ac:dyDescent="0.25">
      <c r="A165" s="93" t="s">
        <v>1685</v>
      </c>
      <c r="B165" s="93" t="s">
        <v>1682</v>
      </c>
      <c r="C165" s="93"/>
      <c r="D165" s="93">
        <v>3284832</v>
      </c>
      <c r="E165" s="123">
        <v>2339217</v>
      </c>
      <c r="F165" s="93" t="s">
        <v>1700</v>
      </c>
      <c r="G165" s="93" t="s">
        <v>1587</v>
      </c>
      <c r="H165" s="118">
        <v>1.9733796296296298E-2</v>
      </c>
      <c r="I165" s="93" t="s">
        <v>1692</v>
      </c>
      <c r="J165" s="93">
        <v>0</v>
      </c>
      <c r="K165" s="93" t="s">
        <v>1898</v>
      </c>
      <c r="L165" s="93">
        <v>176</v>
      </c>
      <c r="M165" s="93"/>
    </row>
    <row r="166" spans="1:13" ht="23.25" x14ac:dyDescent="0.25">
      <c r="A166" s="93" t="s">
        <v>1685</v>
      </c>
      <c r="B166" s="93" t="s">
        <v>1682</v>
      </c>
      <c r="C166" s="93"/>
      <c r="D166" s="93">
        <v>3284831</v>
      </c>
      <c r="E166" s="123">
        <v>2339425</v>
      </c>
      <c r="F166" s="93" t="s">
        <v>1700</v>
      </c>
      <c r="G166" s="93" t="s">
        <v>1587</v>
      </c>
      <c r="H166" s="118">
        <v>1.8240740740740741E-2</v>
      </c>
      <c r="I166" s="93" t="s">
        <v>1692</v>
      </c>
      <c r="J166" s="93">
        <v>0</v>
      </c>
      <c r="K166" s="93" t="s">
        <v>1898</v>
      </c>
      <c r="L166" s="93">
        <v>176</v>
      </c>
      <c r="M166" s="93"/>
    </row>
    <row r="167" spans="1:13" ht="23.25" x14ac:dyDescent="0.25">
      <c r="A167" s="93" t="s">
        <v>1685</v>
      </c>
      <c r="B167" s="93" t="s">
        <v>1682</v>
      </c>
      <c r="C167" s="93" t="s">
        <v>990</v>
      </c>
      <c r="D167" s="93">
        <v>3285215</v>
      </c>
      <c r="E167" s="116">
        <v>2294568</v>
      </c>
      <c r="F167" s="93" t="s">
        <v>1700</v>
      </c>
      <c r="G167" s="93" t="s">
        <v>1516</v>
      </c>
      <c r="H167" s="118">
        <v>4.6261574074074073E-2</v>
      </c>
      <c r="I167" s="93" t="s">
        <v>1692</v>
      </c>
      <c r="J167" s="93">
        <v>0</v>
      </c>
      <c r="K167" s="93" t="s">
        <v>1744</v>
      </c>
      <c r="L167" s="93">
        <v>208</v>
      </c>
      <c r="M167" s="93"/>
    </row>
    <row r="168" spans="1:13" ht="23.25" x14ac:dyDescent="0.25">
      <c r="A168" s="93" t="s">
        <v>1685</v>
      </c>
      <c r="B168" s="93" t="s">
        <v>1682</v>
      </c>
      <c r="C168" s="93" t="s">
        <v>990</v>
      </c>
      <c r="D168" s="93">
        <v>3285204</v>
      </c>
      <c r="E168" s="116">
        <v>2304398</v>
      </c>
      <c r="F168" s="93" t="s">
        <v>1700</v>
      </c>
      <c r="G168" s="93" t="s">
        <v>1516</v>
      </c>
      <c r="H168" s="118">
        <v>4.8125000000000001E-2</v>
      </c>
      <c r="I168" s="93" t="s">
        <v>1692</v>
      </c>
      <c r="J168" s="93">
        <v>0</v>
      </c>
      <c r="K168" s="93" t="s">
        <v>1776</v>
      </c>
      <c r="L168" s="93">
        <v>207</v>
      </c>
      <c r="M168" s="93"/>
    </row>
    <row r="169" spans="1:13" ht="23.25" x14ac:dyDescent="0.25">
      <c r="A169" s="93" t="s">
        <v>1685</v>
      </c>
      <c r="B169" s="93" t="s">
        <v>1682</v>
      </c>
      <c r="C169" s="93" t="s">
        <v>990</v>
      </c>
      <c r="D169" s="93">
        <v>3285208</v>
      </c>
      <c r="E169" s="116">
        <v>2311411</v>
      </c>
      <c r="F169" s="93" t="s">
        <v>1700</v>
      </c>
      <c r="G169" s="93" t="s">
        <v>1516</v>
      </c>
      <c r="H169" s="118">
        <v>4.2233796296296297E-2</v>
      </c>
      <c r="I169" s="93" t="s">
        <v>1692</v>
      </c>
      <c r="J169" s="93">
        <v>0</v>
      </c>
      <c r="K169" s="93" t="s">
        <v>1776</v>
      </c>
      <c r="L169" s="93">
        <v>207</v>
      </c>
      <c r="M169" s="93"/>
    </row>
    <row r="170" spans="1:13" ht="23.25" x14ac:dyDescent="0.25">
      <c r="A170" s="93" t="s">
        <v>1685</v>
      </c>
      <c r="B170" s="93" t="s">
        <v>1682</v>
      </c>
      <c r="C170" s="124" t="s">
        <v>2073</v>
      </c>
      <c r="D170" s="106">
        <v>3285129</v>
      </c>
      <c r="E170" s="123">
        <v>2353149</v>
      </c>
      <c r="F170" s="93" t="s">
        <v>1700</v>
      </c>
      <c r="G170" s="93" t="s">
        <v>1506</v>
      </c>
      <c r="H170" s="118">
        <v>3.4664351851851849E-2</v>
      </c>
      <c r="I170" s="93" t="s">
        <v>1692</v>
      </c>
      <c r="J170" s="93">
        <v>0</v>
      </c>
      <c r="K170" s="93" t="s">
        <v>5124</v>
      </c>
      <c r="L170" s="93">
        <v>200</v>
      </c>
      <c r="M170" s="93"/>
    </row>
    <row r="171" spans="1:13" ht="23.25" x14ac:dyDescent="0.25">
      <c r="A171" s="93" t="s">
        <v>1685</v>
      </c>
      <c r="B171" s="93" t="s">
        <v>1682</v>
      </c>
      <c r="C171" s="93" t="s">
        <v>581</v>
      </c>
      <c r="D171" s="93">
        <v>3284401</v>
      </c>
      <c r="E171" s="93">
        <v>2273393</v>
      </c>
      <c r="F171" s="93" t="s">
        <v>1700</v>
      </c>
      <c r="G171" s="93" t="s">
        <v>1457</v>
      </c>
      <c r="H171" s="125">
        <v>2.0219907407407409E-2</v>
      </c>
      <c r="I171" s="108" t="s">
        <v>1692</v>
      </c>
      <c r="J171" s="108">
        <v>0</v>
      </c>
      <c r="K171" s="93" t="s">
        <v>1694</v>
      </c>
      <c r="L171" s="93">
        <v>140</v>
      </c>
      <c r="M171" s="93"/>
    </row>
    <row r="172" spans="1:13" ht="23.25" x14ac:dyDescent="0.25">
      <c r="A172" s="93" t="s">
        <v>1685</v>
      </c>
      <c r="B172" s="93" t="s">
        <v>1682</v>
      </c>
      <c r="C172" s="93" t="s">
        <v>905</v>
      </c>
      <c r="D172" s="93">
        <v>3284990</v>
      </c>
      <c r="E172" s="93">
        <v>2276868</v>
      </c>
      <c r="F172" s="93" t="s">
        <v>1700</v>
      </c>
      <c r="G172" s="93" t="s">
        <v>1460</v>
      </c>
      <c r="H172" s="125">
        <v>1.7094907407407406E-2</v>
      </c>
      <c r="I172" s="108" t="s">
        <v>1698</v>
      </c>
      <c r="J172" s="108" t="s">
        <v>1699</v>
      </c>
      <c r="K172" s="93" t="s">
        <v>1697</v>
      </c>
      <c r="L172" s="93">
        <v>189</v>
      </c>
      <c r="M172" s="93"/>
    </row>
    <row r="173" spans="1:13" ht="23.25" x14ac:dyDescent="0.25">
      <c r="A173" s="93" t="s">
        <v>1685</v>
      </c>
      <c r="B173" s="93" t="s">
        <v>1682</v>
      </c>
      <c r="C173" s="93" t="s">
        <v>905</v>
      </c>
      <c r="D173" s="93">
        <v>3284991</v>
      </c>
      <c r="E173" s="93">
        <v>2276941</v>
      </c>
      <c r="F173" s="93" t="s">
        <v>1700</v>
      </c>
      <c r="G173" s="93" t="s">
        <v>1460</v>
      </c>
      <c r="H173" s="125">
        <v>1.6585648148148148E-2</v>
      </c>
      <c r="I173" s="108" t="s">
        <v>1692</v>
      </c>
      <c r="J173" s="108">
        <v>0</v>
      </c>
      <c r="K173" s="93" t="s">
        <v>1697</v>
      </c>
      <c r="L173" s="93">
        <v>189</v>
      </c>
      <c r="M173" s="93"/>
    </row>
    <row r="174" spans="1:13" ht="23.25" x14ac:dyDescent="0.25">
      <c r="A174" s="93" t="s">
        <v>1685</v>
      </c>
      <c r="B174" s="93" t="s">
        <v>1682</v>
      </c>
      <c r="C174" s="93" t="s">
        <v>905</v>
      </c>
      <c r="D174" s="93">
        <v>3284992</v>
      </c>
      <c r="E174" s="93">
        <v>2277011</v>
      </c>
      <c r="F174" s="93" t="s">
        <v>1700</v>
      </c>
      <c r="G174" s="93" t="s">
        <v>1460</v>
      </c>
      <c r="H174" s="125">
        <v>1.4490740740740742E-2</v>
      </c>
      <c r="I174" s="108" t="s">
        <v>1692</v>
      </c>
      <c r="J174" s="108">
        <v>0</v>
      </c>
      <c r="K174" s="93" t="s">
        <v>1697</v>
      </c>
      <c r="L174" s="93">
        <v>189</v>
      </c>
      <c r="M174" s="93"/>
    </row>
    <row r="175" spans="1:13" ht="23.25" x14ac:dyDescent="0.25">
      <c r="A175" s="93" t="s">
        <v>1685</v>
      </c>
      <c r="B175" s="93" t="s">
        <v>1682</v>
      </c>
      <c r="C175" s="93" t="s">
        <v>905</v>
      </c>
      <c r="D175" s="93">
        <v>3284993</v>
      </c>
      <c r="E175" s="93">
        <v>2277076</v>
      </c>
      <c r="F175" s="93" t="s">
        <v>1700</v>
      </c>
      <c r="G175" s="93" t="s">
        <v>1460</v>
      </c>
      <c r="H175" s="125">
        <v>1.7812499999999998E-2</v>
      </c>
      <c r="I175" s="108" t="s">
        <v>1692</v>
      </c>
      <c r="J175" s="108">
        <v>0</v>
      </c>
      <c r="K175" s="93" t="s">
        <v>1697</v>
      </c>
      <c r="L175" s="93">
        <v>189</v>
      </c>
      <c r="M175" s="93"/>
    </row>
    <row r="176" spans="1:13" ht="23.25" x14ac:dyDescent="0.25">
      <c r="A176" s="93" t="s">
        <v>1685</v>
      </c>
      <c r="B176" s="93" t="s">
        <v>1682</v>
      </c>
      <c r="C176" s="93" t="s">
        <v>905</v>
      </c>
      <c r="D176" s="93">
        <v>3285110</v>
      </c>
      <c r="E176" s="93">
        <v>2283296</v>
      </c>
      <c r="F176" s="93" t="s">
        <v>1700</v>
      </c>
      <c r="G176" s="93" t="s">
        <v>1460</v>
      </c>
      <c r="H176" s="125">
        <v>1.9930555555555556E-2</v>
      </c>
      <c r="I176" s="108" t="s">
        <v>1692</v>
      </c>
      <c r="J176" s="108">
        <v>0</v>
      </c>
      <c r="K176" s="93" t="s">
        <v>1713</v>
      </c>
      <c r="L176" s="93">
        <v>199</v>
      </c>
      <c r="M176" s="93"/>
    </row>
    <row r="177" spans="1:13" ht="23.25" x14ac:dyDescent="0.25">
      <c r="A177" s="93" t="s">
        <v>1685</v>
      </c>
      <c r="B177" s="93" t="s">
        <v>1682</v>
      </c>
      <c r="C177" s="93" t="s">
        <v>905</v>
      </c>
      <c r="D177" s="93">
        <v>3285111</v>
      </c>
      <c r="E177" s="93">
        <v>2283380</v>
      </c>
      <c r="F177" s="93" t="s">
        <v>1700</v>
      </c>
      <c r="G177" s="93" t="s">
        <v>1460</v>
      </c>
      <c r="H177" s="125">
        <v>1.7106481481481483E-2</v>
      </c>
      <c r="I177" s="108" t="s">
        <v>1692</v>
      </c>
      <c r="J177" s="108">
        <v>0</v>
      </c>
      <c r="K177" s="93" t="s">
        <v>1713</v>
      </c>
      <c r="L177" s="93">
        <v>199</v>
      </c>
      <c r="M177" s="93"/>
    </row>
    <row r="178" spans="1:13" ht="23.25" x14ac:dyDescent="0.25">
      <c r="A178" s="93" t="s">
        <v>1685</v>
      </c>
      <c r="B178" s="93" t="s">
        <v>1682</v>
      </c>
      <c r="C178" s="93" t="s">
        <v>905</v>
      </c>
      <c r="D178" s="93">
        <v>3285112</v>
      </c>
      <c r="E178" s="93">
        <v>2283585</v>
      </c>
      <c r="F178" s="93" t="s">
        <v>1700</v>
      </c>
      <c r="G178" s="93" t="s">
        <v>1460</v>
      </c>
      <c r="H178" s="125">
        <v>2.0034722222222221E-2</v>
      </c>
      <c r="I178" s="108" t="s">
        <v>1692</v>
      </c>
      <c r="J178" s="108">
        <v>0</v>
      </c>
      <c r="K178" s="93" t="s">
        <v>1713</v>
      </c>
      <c r="L178" s="93">
        <v>199</v>
      </c>
      <c r="M178" s="93"/>
    </row>
    <row r="179" spans="1:13" ht="23.25" x14ac:dyDescent="0.25">
      <c r="A179" s="93" t="s">
        <v>1685</v>
      </c>
      <c r="B179" s="93" t="s">
        <v>1682</v>
      </c>
      <c r="C179" s="93" t="s">
        <v>905</v>
      </c>
      <c r="D179" s="93">
        <v>3285115</v>
      </c>
      <c r="E179" s="93">
        <v>2283751</v>
      </c>
      <c r="F179" s="93" t="s">
        <v>1700</v>
      </c>
      <c r="G179" s="93" t="s">
        <v>1460</v>
      </c>
      <c r="H179" s="125">
        <v>1.4791666666666667E-2</v>
      </c>
      <c r="I179" s="108" t="s">
        <v>1692</v>
      </c>
      <c r="J179" s="108">
        <v>0</v>
      </c>
      <c r="K179" s="93" t="s">
        <v>1713</v>
      </c>
      <c r="L179" s="93">
        <v>199</v>
      </c>
      <c r="M179" s="93"/>
    </row>
    <row r="180" spans="1:13" ht="23.25" x14ac:dyDescent="0.25">
      <c r="A180" s="93" t="s">
        <v>1685</v>
      </c>
      <c r="B180" s="93" t="s">
        <v>1682</v>
      </c>
      <c r="C180" s="93" t="s">
        <v>905</v>
      </c>
      <c r="D180" s="93">
        <v>3285116</v>
      </c>
      <c r="E180" s="93">
        <v>2286854</v>
      </c>
      <c r="F180" s="93" t="s">
        <v>1700</v>
      </c>
      <c r="G180" s="93" t="s">
        <v>1460</v>
      </c>
      <c r="H180" s="125">
        <v>1.7569444444444443E-2</v>
      </c>
      <c r="I180" s="108" t="s">
        <v>1692</v>
      </c>
      <c r="J180" s="108">
        <v>0</v>
      </c>
      <c r="K180" s="93" t="s">
        <v>1713</v>
      </c>
      <c r="L180" s="93">
        <v>199</v>
      </c>
      <c r="M180" s="93"/>
    </row>
    <row r="181" spans="1:13" ht="23.25" x14ac:dyDescent="0.25">
      <c r="A181" s="93" t="s">
        <v>1685</v>
      </c>
      <c r="B181" s="93" t="s">
        <v>1682</v>
      </c>
      <c r="C181" s="93" t="s">
        <v>905</v>
      </c>
      <c r="D181" s="93">
        <v>3285108</v>
      </c>
      <c r="E181" s="93">
        <v>2287027</v>
      </c>
      <c r="F181" s="93" t="s">
        <v>1700</v>
      </c>
      <c r="G181" s="93" t="s">
        <v>1460</v>
      </c>
      <c r="H181" s="125">
        <v>2.0833333333333332E-2</v>
      </c>
      <c r="I181" s="108" t="s">
        <v>1698</v>
      </c>
      <c r="J181" s="108" t="s">
        <v>1699</v>
      </c>
      <c r="K181" s="93" t="s">
        <v>1713</v>
      </c>
      <c r="L181" s="93">
        <v>199</v>
      </c>
      <c r="M181" s="93"/>
    </row>
    <row r="182" spans="1:13" ht="23.25" x14ac:dyDescent="0.25">
      <c r="A182" s="93" t="s">
        <v>1685</v>
      </c>
      <c r="B182" s="93" t="s">
        <v>1682</v>
      </c>
      <c r="C182" s="93" t="s">
        <v>905</v>
      </c>
      <c r="D182" s="93">
        <v>3285109</v>
      </c>
      <c r="E182" s="93">
        <v>2287138</v>
      </c>
      <c r="F182" s="93" t="s">
        <v>1700</v>
      </c>
      <c r="G182" s="93" t="s">
        <v>1460</v>
      </c>
      <c r="H182" s="125">
        <v>2.1203703703703704E-2</v>
      </c>
      <c r="I182" s="108" t="s">
        <v>1698</v>
      </c>
      <c r="J182" s="108" t="s">
        <v>1699</v>
      </c>
      <c r="K182" s="93" t="s">
        <v>1713</v>
      </c>
      <c r="L182" s="93">
        <v>199</v>
      </c>
      <c r="M182" s="93"/>
    </row>
    <row r="183" spans="1:13" ht="23.25" x14ac:dyDescent="0.25">
      <c r="A183" s="93" t="s">
        <v>1685</v>
      </c>
      <c r="B183" s="93" t="s">
        <v>1682</v>
      </c>
      <c r="C183" s="93" t="s">
        <v>905</v>
      </c>
      <c r="D183" s="93">
        <v>3285114</v>
      </c>
      <c r="E183" s="93">
        <v>2287770</v>
      </c>
      <c r="F183" s="93" t="s">
        <v>1700</v>
      </c>
      <c r="G183" s="93" t="s">
        <v>1460</v>
      </c>
      <c r="H183" s="125">
        <v>1.9108796296296297E-2</v>
      </c>
      <c r="I183" s="108" t="s">
        <v>1692</v>
      </c>
      <c r="J183" s="108">
        <v>0</v>
      </c>
      <c r="K183" s="93" t="s">
        <v>1713</v>
      </c>
      <c r="L183" s="93">
        <v>199</v>
      </c>
      <c r="M183" s="93"/>
    </row>
    <row r="184" spans="1:13" ht="23.25" x14ac:dyDescent="0.25">
      <c r="A184" s="93" t="s">
        <v>1685</v>
      </c>
      <c r="B184" s="93" t="s">
        <v>1682</v>
      </c>
      <c r="C184" s="93" t="s">
        <v>1018</v>
      </c>
      <c r="D184" s="93">
        <v>3285461</v>
      </c>
      <c r="E184" s="93">
        <v>2291504</v>
      </c>
      <c r="F184" s="93" t="s">
        <v>1700</v>
      </c>
      <c r="G184" s="93" t="s">
        <v>1522</v>
      </c>
      <c r="H184" s="125">
        <v>1.9039351851851852E-2</v>
      </c>
      <c r="I184" s="108" t="s">
        <v>1692</v>
      </c>
      <c r="J184" s="108">
        <v>0</v>
      </c>
      <c r="K184" s="93" t="s">
        <v>1734</v>
      </c>
      <c r="L184" s="93">
        <v>228</v>
      </c>
      <c r="M184" s="93"/>
    </row>
    <row r="185" spans="1:13" ht="23.25" x14ac:dyDescent="0.25">
      <c r="A185" s="93" t="s">
        <v>1685</v>
      </c>
      <c r="B185" s="93" t="s">
        <v>1682</v>
      </c>
      <c r="C185" s="93" t="s">
        <v>1018</v>
      </c>
      <c r="D185" s="93">
        <v>3285486</v>
      </c>
      <c r="E185" s="93">
        <v>2294252</v>
      </c>
      <c r="F185" s="93" t="s">
        <v>1700</v>
      </c>
      <c r="G185" s="93" t="s">
        <v>1520</v>
      </c>
      <c r="H185" s="125">
        <v>1.8831018518518518E-2</v>
      </c>
      <c r="I185" s="108" t="s">
        <v>1692</v>
      </c>
      <c r="J185" s="108">
        <v>0</v>
      </c>
      <c r="K185" s="93" t="s">
        <v>1731</v>
      </c>
      <c r="L185" s="93">
        <v>230</v>
      </c>
      <c r="M185" s="93"/>
    </row>
    <row r="186" spans="1:13" ht="23.25" x14ac:dyDescent="0.25">
      <c r="A186" s="93" t="s">
        <v>1685</v>
      </c>
      <c r="B186" s="93" t="s">
        <v>1682</v>
      </c>
      <c r="C186" s="93" t="s">
        <v>905</v>
      </c>
      <c r="D186" s="93">
        <v>3285027</v>
      </c>
      <c r="E186" s="93">
        <v>2294604</v>
      </c>
      <c r="F186" s="93" t="s">
        <v>1700</v>
      </c>
      <c r="G186" s="93" t="s">
        <v>1460</v>
      </c>
      <c r="H186" s="125">
        <v>2.0625000000000001E-2</v>
      </c>
      <c r="I186" s="108" t="s">
        <v>1698</v>
      </c>
      <c r="J186" s="108" t="s">
        <v>1699</v>
      </c>
      <c r="K186" s="93" t="s">
        <v>1741</v>
      </c>
      <c r="L186" s="93">
        <v>192</v>
      </c>
      <c r="M186" s="93"/>
    </row>
    <row r="187" spans="1:13" ht="23.25" x14ac:dyDescent="0.25">
      <c r="A187" s="93" t="s">
        <v>1685</v>
      </c>
      <c r="B187" s="93" t="s">
        <v>1682</v>
      </c>
      <c r="C187" s="93" t="s">
        <v>905</v>
      </c>
      <c r="D187" s="93">
        <v>3285028</v>
      </c>
      <c r="E187" s="93">
        <v>2294748</v>
      </c>
      <c r="F187" s="93" t="s">
        <v>1700</v>
      </c>
      <c r="G187" s="93" t="s">
        <v>1460</v>
      </c>
      <c r="H187" s="125">
        <v>2.1701388888888888E-2</v>
      </c>
      <c r="I187" s="108" t="s">
        <v>1698</v>
      </c>
      <c r="J187" s="108" t="s">
        <v>1699</v>
      </c>
      <c r="K187" s="93" t="s">
        <v>1741</v>
      </c>
      <c r="L187" s="93">
        <v>192</v>
      </c>
      <c r="M187" s="93"/>
    </row>
    <row r="188" spans="1:13" ht="23.25" x14ac:dyDescent="0.25">
      <c r="A188" s="93" t="s">
        <v>1685</v>
      </c>
      <c r="B188" s="93" t="s">
        <v>1682</v>
      </c>
      <c r="C188" s="93" t="s">
        <v>905</v>
      </c>
      <c r="D188" s="93">
        <v>3285031</v>
      </c>
      <c r="E188" s="93">
        <v>2295093</v>
      </c>
      <c r="F188" s="93" t="s">
        <v>1700</v>
      </c>
      <c r="G188" s="93" t="s">
        <v>1460</v>
      </c>
      <c r="H188" s="125">
        <v>2.0752314814814814E-2</v>
      </c>
      <c r="I188" s="108" t="s">
        <v>1698</v>
      </c>
      <c r="J188" s="108" t="s">
        <v>1699</v>
      </c>
      <c r="K188" s="93" t="s">
        <v>1747</v>
      </c>
      <c r="L188" s="93">
        <v>192</v>
      </c>
      <c r="M188" s="93"/>
    </row>
    <row r="189" spans="1:13" ht="23.25" x14ac:dyDescent="0.25">
      <c r="A189" s="93" t="s">
        <v>1685</v>
      </c>
      <c r="B189" s="93" t="s">
        <v>1682</v>
      </c>
      <c r="C189" s="93" t="s">
        <v>905</v>
      </c>
      <c r="D189" s="93">
        <v>3285032</v>
      </c>
      <c r="E189" s="93">
        <v>2295247</v>
      </c>
      <c r="F189" s="93" t="s">
        <v>1700</v>
      </c>
      <c r="G189" s="93" t="s">
        <v>1460</v>
      </c>
      <c r="H189" s="125">
        <v>1.8472222222222223E-2</v>
      </c>
      <c r="I189" s="108" t="s">
        <v>1698</v>
      </c>
      <c r="J189" s="108" t="s">
        <v>1699</v>
      </c>
      <c r="K189" s="93" t="s">
        <v>1747</v>
      </c>
      <c r="L189" s="93">
        <v>192</v>
      </c>
      <c r="M189" s="93"/>
    </row>
    <row r="190" spans="1:13" ht="23.25" x14ac:dyDescent="0.25">
      <c r="A190" s="93" t="s">
        <v>1685</v>
      </c>
      <c r="B190" s="93" t="s">
        <v>1682</v>
      </c>
      <c r="C190" s="93" t="s">
        <v>905</v>
      </c>
      <c r="D190" s="93">
        <v>3285029</v>
      </c>
      <c r="E190" s="93">
        <v>2297624</v>
      </c>
      <c r="F190" s="93" t="s">
        <v>1700</v>
      </c>
      <c r="G190" s="93" t="s">
        <v>1460</v>
      </c>
      <c r="H190" s="125">
        <v>2.2835648148148147E-2</v>
      </c>
      <c r="I190" s="108" t="s">
        <v>1698</v>
      </c>
      <c r="J190" s="108" t="s">
        <v>1699</v>
      </c>
      <c r="K190" s="93" t="s">
        <v>1747</v>
      </c>
      <c r="L190" s="93">
        <v>192</v>
      </c>
      <c r="M190" s="93"/>
    </row>
    <row r="191" spans="1:13" ht="23.25" x14ac:dyDescent="0.25">
      <c r="A191" s="93" t="s">
        <v>1685</v>
      </c>
      <c r="B191" s="93" t="s">
        <v>1682</v>
      </c>
      <c r="C191" s="93" t="s">
        <v>905</v>
      </c>
      <c r="D191" s="93">
        <v>3285026</v>
      </c>
      <c r="E191" s="93">
        <v>2297656</v>
      </c>
      <c r="F191" s="93" t="s">
        <v>1700</v>
      </c>
      <c r="G191" s="93" t="s">
        <v>1460</v>
      </c>
      <c r="H191" s="125">
        <v>1.6481481481481482E-2</v>
      </c>
      <c r="I191" s="108" t="s">
        <v>1698</v>
      </c>
      <c r="J191" s="108" t="s">
        <v>1699</v>
      </c>
      <c r="K191" s="93" t="s">
        <v>1747</v>
      </c>
      <c r="L191" s="93">
        <v>192</v>
      </c>
      <c r="M191" s="93"/>
    </row>
    <row r="192" spans="1:13" ht="23.25" x14ac:dyDescent="0.25">
      <c r="A192" s="93" t="s">
        <v>1685</v>
      </c>
      <c r="B192" s="93" t="s">
        <v>1682</v>
      </c>
      <c r="C192" s="93" t="s">
        <v>1131</v>
      </c>
      <c r="D192" s="93">
        <v>3286299</v>
      </c>
      <c r="E192" s="93">
        <v>2298949</v>
      </c>
      <c r="F192" s="93" t="s">
        <v>1700</v>
      </c>
      <c r="G192" s="93" t="s">
        <v>1462</v>
      </c>
      <c r="H192" s="125">
        <v>2.3969907407407409E-2</v>
      </c>
      <c r="I192" s="108" t="s">
        <v>1698</v>
      </c>
      <c r="J192" s="108" t="s">
        <v>1699</v>
      </c>
      <c r="K192" s="93" t="s">
        <v>1758</v>
      </c>
      <c r="L192" s="93">
        <v>298</v>
      </c>
      <c r="M192" s="93"/>
    </row>
    <row r="193" spans="1:13" ht="23.25" x14ac:dyDescent="0.25">
      <c r="A193" s="93" t="s">
        <v>1685</v>
      </c>
      <c r="B193" s="93" t="s">
        <v>1682</v>
      </c>
      <c r="C193" s="93" t="s">
        <v>81</v>
      </c>
      <c r="D193" s="93">
        <v>3283758</v>
      </c>
      <c r="E193" s="93">
        <v>2307960</v>
      </c>
      <c r="F193" s="93" t="s">
        <v>1700</v>
      </c>
      <c r="G193" s="93" t="s">
        <v>1468</v>
      </c>
      <c r="H193" s="125">
        <v>1.9027777777777779E-2</v>
      </c>
      <c r="I193" s="108" t="s">
        <v>1692</v>
      </c>
      <c r="J193" s="108">
        <v>0</v>
      </c>
      <c r="K193" s="93" t="s">
        <v>1760</v>
      </c>
      <c r="L193" s="93">
        <v>86</v>
      </c>
      <c r="M193" s="93"/>
    </row>
    <row r="194" spans="1:13" ht="23.25" x14ac:dyDescent="0.25">
      <c r="A194" s="93" t="s">
        <v>1685</v>
      </c>
      <c r="B194" s="93" t="s">
        <v>1682</v>
      </c>
      <c r="C194" s="93" t="s">
        <v>81</v>
      </c>
      <c r="D194" s="93">
        <v>3283514</v>
      </c>
      <c r="E194" s="93">
        <v>2309328</v>
      </c>
      <c r="F194" s="93" t="s">
        <v>1700</v>
      </c>
      <c r="G194" s="93" t="s">
        <v>1588</v>
      </c>
      <c r="H194" s="125">
        <v>2.045138888888889E-2</v>
      </c>
      <c r="I194" s="108" t="s">
        <v>1692</v>
      </c>
      <c r="J194" s="108">
        <v>0</v>
      </c>
      <c r="K194" s="93" t="s">
        <v>1793</v>
      </c>
      <c r="L194" s="93">
        <v>66</v>
      </c>
      <c r="M194" s="93"/>
    </row>
    <row r="195" spans="1:13" ht="23.25" x14ac:dyDescent="0.25">
      <c r="A195" s="93" t="s">
        <v>1685</v>
      </c>
      <c r="B195" s="93" t="s">
        <v>1682</v>
      </c>
      <c r="C195" s="93" t="s">
        <v>96</v>
      </c>
      <c r="D195" s="93">
        <v>3282992</v>
      </c>
      <c r="E195" s="93">
        <v>2312111</v>
      </c>
      <c r="F195" s="93" t="s">
        <v>1700</v>
      </c>
      <c r="G195" s="93" t="s">
        <v>1594</v>
      </c>
      <c r="H195" s="125">
        <v>1.9641203703703702E-2</v>
      </c>
      <c r="I195" s="108" t="s">
        <v>1692</v>
      </c>
      <c r="J195" s="108">
        <v>0</v>
      </c>
      <c r="K195" s="93" t="s">
        <v>1767</v>
      </c>
      <c r="L195" s="93">
        <v>22</v>
      </c>
      <c r="M195" s="93"/>
    </row>
    <row r="196" spans="1:13" ht="23.25" x14ac:dyDescent="0.25">
      <c r="A196" s="93" t="s">
        <v>1685</v>
      </c>
      <c r="B196" s="93" t="s">
        <v>1682</v>
      </c>
      <c r="C196" s="93" t="s">
        <v>581</v>
      </c>
      <c r="D196" s="93">
        <v>3284273</v>
      </c>
      <c r="E196" s="93">
        <v>2312324</v>
      </c>
      <c r="F196" s="93" t="s">
        <v>1700</v>
      </c>
      <c r="G196" s="93" t="s">
        <v>1458</v>
      </c>
      <c r="H196" s="125">
        <v>1.9814814814814816E-2</v>
      </c>
      <c r="I196" s="108" t="s">
        <v>1692</v>
      </c>
      <c r="J196" s="108">
        <v>0</v>
      </c>
      <c r="K196" s="93" t="s">
        <v>1796</v>
      </c>
      <c r="L196" s="93">
        <v>129</v>
      </c>
      <c r="M196" s="93"/>
    </row>
    <row r="197" spans="1:13" ht="23.25" x14ac:dyDescent="0.25">
      <c r="A197" s="93" t="s">
        <v>1685</v>
      </c>
      <c r="B197" s="93" t="s">
        <v>1682</v>
      </c>
      <c r="C197" s="93" t="s">
        <v>81</v>
      </c>
      <c r="D197" s="93">
        <v>3283654</v>
      </c>
      <c r="E197" s="93">
        <v>2312928</v>
      </c>
      <c r="F197" s="93" t="s">
        <v>1700</v>
      </c>
      <c r="G197" s="93" t="s">
        <v>1482</v>
      </c>
      <c r="H197" s="125">
        <v>1.6967592592592593E-2</v>
      </c>
      <c r="I197" s="108" t="s">
        <v>1698</v>
      </c>
      <c r="J197" s="108" t="s">
        <v>1699</v>
      </c>
      <c r="K197" s="93" t="s">
        <v>1808</v>
      </c>
      <c r="L197" s="93">
        <v>77</v>
      </c>
      <c r="M197" s="93"/>
    </row>
    <row r="198" spans="1:13" ht="23.25" x14ac:dyDescent="0.25">
      <c r="A198" s="93" t="s">
        <v>1685</v>
      </c>
      <c r="B198" s="93" t="s">
        <v>1682</v>
      </c>
      <c r="C198" s="93" t="s">
        <v>905</v>
      </c>
      <c r="D198" s="93">
        <v>3285102</v>
      </c>
      <c r="E198" s="93">
        <v>2315112</v>
      </c>
      <c r="F198" s="93" t="s">
        <v>1700</v>
      </c>
      <c r="G198" s="93" t="s">
        <v>1460</v>
      </c>
      <c r="H198" s="125">
        <v>2.2141203703703705E-2</v>
      </c>
      <c r="I198" s="108" t="s">
        <v>1698</v>
      </c>
      <c r="J198" s="108" t="s">
        <v>1699</v>
      </c>
      <c r="K198" s="93" t="s">
        <v>1795</v>
      </c>
      <c r="L198" s="93">
        <v>198</v>
      </c>
      <c r="M198" s="93"/>
    </row>
    <row r="199" spans="1:13" ht="23.25" x14ac:dyDescent="0.25">
      <c r="A199" s="93" t="s">
        <v>1685</v>
      </c>
      <c r="B199" s="93" t="s">
        <v>1682</v>
      </c>
      <c r="C199" s="93" t="s">
        <v>905</v>
      </c>
      <c r="D199" s="93">
        <v>3285079</v>
      </c>
      <c r="E199" s="93">
        <v>2315261</v>
      </c>
      <c r="F199" s="93" t="s">
        <v>1700</v>
      </c>
      <c r="G199" s="93" t="s">
        <v>1509</v>
      </c>
      <c r="H199" s="125">
        <v>2.2152777777777778E-2</v>
      </c>
      <c r="I199" s="108" t="s">
        <v>1698</v>
      </c>
      <c r="J199" s="108" t="s">
        <v>1699</v>
      </c>
      <c r="K199" s="93" t="s">
        <v>1810</v>
      </c>
      <c r="L199" s="93">
        <v>196</v>
      </c>
      <c r="M199" s="93"/>
    </row>
    <row r="200" spans="1:13" ht="23.25" x14ac:dyDescent="0.25">
      <c r="A200" s="93" t="s">
        <v>1685</v>
      </c>
      <c r="B200" s="93" t="s">
        <v>1682</v>
      </c>
      <c r="C200" s="93" t="s">
        <v>905</v>
      </c>
      <c r="D200" s="93">
        <v>3285077</v>
      </c>
      <c r="E200" s="93">
        <v>2316426</v>
      </c>
      <c r="F200" s="93" t="s">
        <v>1700</v>
      </c>
      <c r="G200" s="93" t="s">
        <v>1509</v>
      </c>
      <c r="H200" s="125">
        <v>1.6759259259259258E-2</v>
      </c>
      <c r="I200" s="108" t="s">
        <v>1692</v>
      </c>
      <c r="J200" s="108">
        <v>0</v>
      </c>
      <c r="K200" s="93" t="s">
        <v>1805</v>
      </c>
      <c r="L200" s="93">
        <v>196</v>
      </c>
      <c r="M200" s="93"/>
    </row>
    <row r="201" spans="1:13" ht="23.25" x14ac:dyDescent="0.25">
      <c r="A201" s="93" t="s">
        <v>1685</v>
      </c>
      <c r="B201" s="93" t="s">
        <v>1682</v>
      </c>
      <c r="C201" s="93" t="s">
        <v>581</v>
      </c>
      <c r="D201" s="93">
        <v>3284221</v>
      </c>
      <c r="E201" s="93">
        <v>2318841</v>
      </c>
      <c r="F201" s="93" t="s">
        <v>1700</v>
      </c>
      <c r="G201" s="93" t="s">
        <v>1488</v>
      </c>
      <c r="H201" s="125">
        <v>1.8657407407407407E-2</v>
      </c>
      <c r="I201" s="108" t="s">
        <v>1692</v>
      </c>
      <c r="J201" s="108">
        <v>0</v>
      </c>
      <c r="K201" s="93" t="s">
        <v>1822</v>
      </c>
      <c r="L201" s="93">
        <v>125</v>
      </c>
      <c r="M201" s="93"/>
    </row>
    <row r="202" spans="1:13" ht="23.25" x14ac:dyDescent="0.25">
      <c r="A202" s="93" t="s">
        <v>1685</v>
      </c>
      <c r="B202" s="93" t="s">
        <v>1682</v>
      </c>
      <c r="C202" s="93" t="s">
        <v>905</v>
      </c>
      <c r="D202" s="93">
        <v>3285011</v>
      </c>
      <c r="E202" s="93">
        <v>2319116</v>
      </c>
      <c r="F202" s="93" t="s">
        <v>1700</v>
      </c>
      <c r="G202" s="93" t="s">
        <v>1509</v>
      </c>
      <c r="H202" s="125">
        <v>1.7604166666666667E-2</v>
      </c>
      <c r="I202" s="108" t="s">
        <v>1692</v>
      </c>
      <c r="J202" s="108">
        <v>0</v>
      </c>
      <c r="K202" s="93" t="s">
        <v>1827</v>
      </c>
      <c r="L202" s="93">
        <v>191</v>
      </c>
      <c r="M202" s="93"/>
    </row>
    <row r="203" spans="1:13" ht="23.25" x14ac:dyDescent="0.25">
      <c r="A203" s="93" t="s">
        <v>1685</v>
      </c>
      <c r="B203" s="93" t="s">
        <v>1682</v>
      </c>
      <c r="C203" s="93" t="s">
        <v>581</v>
      </c>
      <c r="D203" s="93">
        <v>3284228</v>
      </c>
      <c r="E203" s="93">
        <v>2319629</v>
      </c>
      <c r="F203" s="93" t="s">
        <v>1700</v>
      </c>
      <c r="G203" s="93" t="s">
        <v>1488</v>
      </c>
      <c r="H203" s="125">
        <v>2.0625000000000001E-2</v>
      </c>
      <c r="I203" s="108" t="s">
        <v>1698</v>
      </c>
      <c r="J203" s="108" t="s">
        <v>1699</v>
      </c>
      <c r="K203" s="93" t="s">
        <v>1832</v>
      </c>
      <c r="L203" s="93">
        <v>125</v>
      </c>
      <c r="M203" s="93"/>
    </row>
    <row r="204" spans="1:13" ht="23.25" x14ac:dyDescent="0.25">
      <c r="A204" s="93" t="s">
        <v>1685</v>
      </c>
      <c r="B204" s="93" t="s">
        <v>1682</v>
      </c>
      <c r="C204" s="93" t="s">
        <v>1018</v>
      </c>
      <c r="D204" s="93">
        <v>3285373</v>
      </c>
      <c r="E204" s="93">
        <v>2322566</v>
      </c>
      <c r="F204" s="93" t="s">
        <v>1700</v>
      </c>
      <c r="G204" s="93" t="s">
        <v>1520</v>
      </c>
      <c r="H204" s="125">
        <v>1.7800925925925925E-2</v>
      </c>
      <c r="I204" s="108" t="s">
        <v>1692</v>
      </c>
      <c r="J204" s="108">
        <v>0</v>
      </c>
      <c r="K204" s="93" t="s">
        <v>1830</v>
      </c>
      <c r="L204" s="93">
        <v>221</v>
      </c>
      <c r="M204" s="93"/>
    </row>
    <row r="205" spans="1:13" ht="23.25" x14ac:dyDescent="0.25">
      <c r="A205" s="93" t="s">
        <v>1685</v>
      </c>
      <c r="B205" s="93" t="s">
        <v>1682</v>
      </c>
      <c r="C205" s="93" t="s">
        <v>1018</v>
      </c>
      <c r="D205" s="93">
        <v>3285375</v>
      </c>
      <c r="E205" s="93">
        <v>2322861</v>
      </c>
      <c r="F205" s="93" t="s">
        <v>1700</v>
      </c>
      <c r="G205" s="93" t="s">
        <v>1520</v>
      </c>
      <c r="H205" s="125">
        <v>2.0243055555555556E-2</v>
      </c>
      <c r="I205" s="108" t="s">
        <v>1692</v>
      </c>
      <c r="J205" s="108">
        <v>0</v>
      </c>
      <c r="K205" s="93" t="s">
        <v>1840</v>
      </c>
      <c r="L205" s="93">
        <v>221</v>
      </c>
      <c r="M205" s="93"/>
    </row>
    <row r="206" spans="1:13" ht="23.25" x14ac:dyDescent="0.25">
      <c r="A206" s="93" t="s">
        <v>1685</v>
      </c>
      <c r="B206" s="93" t="s">
        <v>1682</v>
      </c>
      <c r="C206" s="93" t="s">
        <v>465</v>
      </c>
      <c r="D206" s="93">
        <v>3283998</v>
      </c>
      <c r="E206" s="93">
        <v>2322881</v>
      </c>
      <c r="F206" s="93" t="s">
        <v>1700</v>
      </c>
      <c r="G206" s="93" t="s">
        <v>1602</v>
      </c>
      <c r="H206" s="125">
        <v>1.8842592592592591E-2</v>
      </c>
      <c r="I206" s="108" t="s">
        <v>1698</v>
      </c>
      <c r="J206" s="108" t="s">
        <v>1699</v>
      </c>
      <c r="K206" s="93" t="s">
        <v>1831</v>
      </c>
      <c r="L206" s="93">
        <v>106</v>
      </c>
      <c r="M206" s="93"/>
    </row>
    <row r="207" spans="1:13" ht="23.25" x14ac:dyDescent="0.25">
      <c r="A207" s="93" t="s">
        <v>1685</v>
      </c>
      <c r="B207" s="93" t="s">
        <v>1682</v>
      </c>
      <c r="C207" s="93" t="s">
        <v>1018</v>
      </c>
      <c r="D207" s="93">
        <v>3285376</v>
      </c>
      <c r="E207" s="93">
        <v>2323096</v>
      </c>
      <c r="F207" s="93" t="s">
        <v>1700</v>
      </c>
      <c r="G207" s="93" t="s">
        <v>1520</v>
      </c>
      <c r="H207" s="125">
        <v>1.9247685185185184E-2</v>
      </c>
      <c r="I207" s="108" t="s">
        <v>1692</v>
      </c>
      <c r="J207" s="108">
        <v>0</v>
      </c>
      <c r="K207" s="93" t="s">
        <v>1840</v>
      </c>
      <c r="L207" s="93">
        <v>221</v>
      </c>
      <c r="M207" s="93"/>
    </row>
    <row r="208" spans="1:13" ht="23.25" x14ac:dyDescent="0.25">
      <c r="A208" s="93" t="s">
        <v>1685</v>
      </c>
      <c r="B208" s="93" t="s">
        <v>1682</v>
      </c>
      <c r="C208" s="93" t="s">
        <v>1018</v>
      </c>
      <c r="D208" s="93">
        <v>3285378</v>
      </c>
      <c r="E208" s="93">
        <v>2325865</v>
      </c>
      <c r="F208" s="93" t="s">
        <v>1700</v>
      </c>
      <c r="G208" s="93" t="s">
        <v>1520</v>
      </c>
      <c r="H208" s="125">
        <v>1.8402777777777778E-2</v>
      </c>
      <c r="I208" s="108" t="s">
        <v>1692</v>
      </c>
      <c r="J208" s="108">
        <v>0</v>
      </c>
      <c r="K208" s="93" t="s">
        <v>1840</v>
      </c>
      <c r="L208" s="93">
        <v>221</v>
      </c>
      <c r="M208" s="93"/>
    </row>
    <row r="209" spans="1:13" ht="23.25" x14ac:dyDescent="0.25">
      <c r="A209" s="93" t="s">
        <v>1685</v>
      </c>
      <c r="B209" s="93" t="s">
        <v>1682</v>
      </c>
      <c r="C209" s="93" t="s">
        <v>81</v>
      </c>
      <c r="D209" s="93">
        <v>3283459</v>
      </c>
      <c r="E209" s="93">
        <v>2326059</v>
      </c>
      <c r="F209" s="93" t="s">
        <v>1700</v>
      </c>
      <c r="G209" s="93" t="s">
        <v>1472</v>
      </c>
      <c r="H209" s="125">
        <v>1.712962962962963E-2</v>
      </c>
      <c r="I209" s="108" t="s">
        <v>1692</v>
      </c>
      <c r="J209" s="108">
        <v>0</v>
      </c>
      <c r="K209" s="93" t="s">
        <v>1841</v>
      </c>
      <c r="L209" s="93">
        <v>61</v>
      </c>
      <c r="M209" s="93"/>
    </row>
    <row r="210" spans="1:13" ht="23.25" x14ac:dyDescent="0.25">
      <c r="A210" s="93" t="s">
        <v>1685</v>
      </c>
      <c r="B210" s="93" t="s">
        <v>1682</v>
      </c>
      <c r="C210" s="93" t="s">
        <v>1018</v>
      </c>
      <c r="D210" s="93">
        <v>3285382</v>
      </c>
      <c r="E210" s="93">
        <v>2326173</v>
      </c>
      <c r="F210" s="93" t="s">
        <v>1700</v>
      </c>
      <c r="G210" s="93" t="s">
        <v>1520</v>
      </c>
      <c r="H210" s="125">
        <v>1.9201388888888889E-2</v>
      </c>
      <c r="I210" s="108" t="s">
        <v>1692</v>
      </c>
      <c r="J210" s="108">
        <v>0</v>
      </c>
      <c r="K210" s="93" t="s">
        <v>1830</v>
      </c>
      <c r="L210" s="93">
        <v>221</v>
      </c>
      <c r="M210" s="93"/>
    </row>
    <row r="211" spans="1:13" ht="23.25" x14ac:dyDescent="0.25">
      <c r="A211" s="93" t="s">
        <v>1685</v>
      </c>
      <c r="B211" s="93" t="s">
        <v>1682</v>
      </c>
      <c r="C211" s="93" t="s">
        <v>465</v>
      </c>
      <c r="D211" s="93">
        <v>3283932</v>
      </c>
      <c r="E211" s="93">
        <v>2326543</v>
      </c>
      <c r="F211" s="93" t="s">
        <v>1700</v>
      </c>
      <c r="G211" s="93" t="s">
        <v>1603</v>
      </c>
      <c r="H211" s="125">
        <v>1.9907407407407408E-2</v>
      </c>
      <c r="I211" s="108" t="s">
        <v>1692</v>
      </c>
      <c r="J211" s="108">
        <v>0</v>
      </c>
      <c r="K211" s="93" t="s">
        <v>1866</v>
      </c>
      <c r="L211" s="93">
        <v>101</v>
      </c>
      <c r="M211" s="93"/>
    </row>
    <row r="212" spans="1:13" ht="23.25" x14ac:dyDescent="0.25">
      <c r="A212" s="93" t="s">
        <v>1685</v>
      </c>
      <c r="B212" s="93" t="s">
        <v>1682</v>
      </c>
      <c r="C212" s="93" t="s">
        <v>465</v>
      </c>
      <c r="D212" s="93">
        <v>3283924</v>
      </c>
      <c r="E212" s="93">
        <v>2328867</v>
      </c>
      <c r="F212" s="93" t="s">
        <v>1700</v>
      </c>
      <c r="G212" s="93" t="s">
        <v>1602</v>
      </c>
      <c r="H212" s="125">
        <v>1.9351851851851853E-2</v>
      </c>
      <c r="I212" s="108" t="s">
        <v>1692</v>
      </c>
      <c r="J212" s="108">
        <v>0</v>
      </c>
      <c r="K212" s="93" t="s">
        <v>1865</v>
      </c>
      <c r="L212" s="93">
        <v>100</v>
      </c>
      <c r="M212" s="93"/>
    </row>
    <row r="213" spans="1:13" ht="23.25" x14ac:dyDescent="0.25">
      <c r="A213" s="93" t="s">
        <v>1685</v>
      </c>
      <c r="B213" s="93" t="s">
        <v>1682</v>
      </c>
      <c r="C213" s="93" t="s">
        <v>465</v>
      </c>
      <c r="D213" s="93">
        <v>3283925</v>
      </c>
      <c r="E213" s="93">
        <v>2328974</v>
      </c>
      <c r="F213" s="93" t="s">
        <v>1700</v>
      </c>
      <c r="G213" s="93" t="s">
        <v>1602</v>
      </c>
      <c r="H213" s="125">
        <v>2.1712962962962962E-2</v>
      </c>
      <c r="I213" s="108" t="s">
        <v>1698</v>
      </c>
      <c r="J213" s="108" t="s">
        <v>1699</v>
      </c>
      <c r="K213" s="93" t="s">
        <v>1865</v>
      </c>
      <c r="L213" s="93">
        <v>100</v>
      </c>
      <c r="M213" s="93"/>
    </row>
    <row r="214" spans="1:13" ht="23.25" x14ac:dyDescent="0.25">
      <c r="A214" s="93" t="s">
        <v>1685</v>
      </c>
      <c r="B214" s="93" t="s">
        <v>1682</v>
      </c>
      <c r="C214" s="93" t="s">
        <v>465</v>
      </c>
      <c r="D214" s="93">
        <v>3283926</v>
      </c>
      <c r="E214" s="93">
        <v>2329062</v>
      </c>
      <c r="F214" s="93" t="s">
        <v>1700</v>
      </c>
      <c r="G214" s="93" t="s">
        <v>1602</v>
      </c>
      <c r="H214" s="125">
        <v>1.8483796296296297E-2</v>
      </c>
      <c r="I214" s="108" t="s">
        <v>1692</v>
      </c>
      <c r="J214" s="108">
        <v>0</v>
      </c>
      <c r="K214" s="93" t="s">
        <v>1865</v>
      </c>
      <c r="L214" s="93">
        <v>100</v>
      </c>
      <c r="M214" s="93"/>
    </row>
    <row r="215" spans="1:13" ht="23.25" x14ac:dyDescent="0.25">
      <c r="A215" s="93" t="s">
        <v>1685</v>
      </c>
      <c r="B215" s="93" t="s">
        <v>1682</v>
      </c>
      <c r="C215" s="93" t="s">
        <v>465</v>
      </c>
      <c r="D215" s="93">
        <v>3283920</v>
      </c>
      <c r="E215" s="93">
        <v>2329150</v>
      </c>
      <c r="F215" s="93" t="s">
        <v>1700</v>
      </c>
      <c r="G215" s="93" t="s">
        <v>1602</v>
      </c>
      <c r="H215" s="125">
        <v>1.6400462962962964E-2</v>
      </c>
      <c r="I215" s="108" t="s">
        <v>1698</v>
      </c>
      <c r="J215" s="108" t="s">
        <v>1699</v>
      </c>
      <c r="K215" s="93" t="s">
        <v>1865</v>
      </c>
      <c r="L215" s="93">
        <v>100</v>
      </c>
      <c r="M215" s="93"/>
    </row>
    <row r="216" spans="1:13" ht="23.25" x14ac:dyDescent="0.25">
      <c r="A216" s="93" t="s">
        <v>1685</v>
      </c>
      <c r="B216" s="93" t="s">
        <v>1682</v>
      </c>
      <c r="C216" s="93" t="s">
        <v>81</v>
      </c>
      <c r="D216" s="93">
        <v>3283588</v>
      </c>
      <c r="E216" s="93">
        <v>2329330</v>
      </c>
      <c r="F216" s="93" t="s">
        <v>1700</v>
      </c>
      <c r="G216" s="93" t="s">
        <v>1482</v>
      </c>
      <c r="H216" s="125">
        <v>2.0787037037037038E-2</v>
      </c>
      <c r="I216" s="108" t="s">
        <v>1692</v>
      </c>
      <c r="J216" s="108">
        <v>0</v>
      </c>
      <c r="K216" s="93" t="s">
        <v>1876</v>
      </c>
      <c r="L216" s="93">
        <v>72</v>
      </c>
      <c r="M216" s="93"/>
    </row>
    <row r="217" spans="1:13" ht="23.25" x14ac:dyDescent="0.25">
      <c r="A217" s="93" t="s">
        <v>1685</v>
      </c>
      <c r="B217" s="93" t="s">
        <v>1682</v>
      </c>
      <c r="C217" s="93" t="s">
        <v>1315</v>
      </c>
      <c r="D217" s="93">
        <v>3286009</v>
      </c>
      <c r="E217" s="93">
        <v>2331889</v>
      </c>
      <c r="F217" s="93" t="s">
        <v>1700</v>
      </c>
      <c r="G217" s="93" t="s">
        <v>1560</v>
      </c>
      <c r="H217" s="125">
        <v>1.3587962962962963E-2</v>
      </c>
      <c r="I217" s="108" t="s">
        <v>1692</v>
      </c>
      <c r="J217" s="108">
        <v>0</v>
      </c>
      <c r="K217" s="93" t="s">
        <v>1892</v>
      </c>
      <c r="L217" s="93">
        <v>274</v>
      </c>
      <c r="M217" s="93"/>
    </row>
    <row r="218" spans="1:13" ht="23.25" x14ac:dyDescent="0.25">
      <c r="A218" s="93" t="s">
        <v>1685</v>
      </c>
      <c r="B218" s="93" t="s">
        <v>1682</v>
      </c>
      <c r="C218" s="93" t="s">
        <v>990</v>
      </c>
      <c r="D218" s="93">
        <v>3285280</v>
      </c>
      <c r="E218" s="93">
        <v>2331994</v>
      </c>
      <c r="F218" s="93" t="s">
        <v>1700</v>
      </c>
      <c r="G218" s="93" t="s">
        <v>1518</v>
      </c>
      <c r="H218" s="125">
        <v>2.2916666666666665E-2</v>
      </c>
      <c r="I218" s="108" t="s">
        <v>1698</v>
      </c>
      <c r="J218" s="108" t="s">
        <v>1699</v>
      </c>
      <c r="K218" s="93" t="s">
        <v>1890</v>
      </c>
      <c r="L218" s="93">
        <v>213</v>
      </c>
      <c r="M218" s="93"/>
    </row>
    <row r="219" spans="1:13" ht="23.25" x14ac:dyDescent="0.25">
      <c r="A219" s="93" t="s">
        <v>1685</v>
      </c>
      <c r="B219" s="93" t="s">
        <v>1682</v>
      </c>
      <c r="C219" s="93" t="s">
        <v>1199</v>
      </c>
      <c r="D219" s="93">
        <v>3285841</v>
      </c>
      <c r="E219" s="93">
        <v>2331999</v>
      </c>
      <c r="F219" s="93" t="s">
        <v>1700</v>
      </c>
      <c r="G219" s="93" t="s">
        <v>1625</v>
      </c>
      <c r="H219" s="125">
        <v>2.3703703703703703E-2</v>
      </c>
      <c r="I219" s="108" t="s">
        <v>1698</v>
      </c>
      <c r="J219" s="108" t="s">
        <v>1699</v>
      </c>
      <c r="K219" s="93" t="s">
        <v>1894</v>
      </c>
      <c r="L219" s="93">
        <v>260</v>
      </c>
      <c r="M219" s="93"/>
    </row>
    <row r="220" spans="1:13" ht="23.25" x14ac:dyDescent="0.25">
      <c r="A220" s="93" t="s">
        <v>1685</v>
      </c>
      <c r="B220" s="93" t="s">
        <v>1682</v>
      </c>
      <c r="C220" s="93" t="s">
        <v>905</v>
      </c>
      <c r="D220" s="93">
        <v>3285178</v>
      </c>
      <c r="E220" s="93">
        <v>2332092</v>
      </c>
      <c r="F220" s="93" t="s">
        <v>1700</v>
      </c>
      <c r="G220" s="93" t="s">
        <v>1460</v>
      </c>
      <c r="H220" s="125">
        <v>2.013888888888889E-2</v>
      </c>
      <c r="I220" s="108" t="s">
        <v>1698</v>
      </c>
      <c r="J220" s="108" t="s">
        <v>1699</v>
      </c>
      <c r="K220" s="93" t="s">
        <v>1845</v>
      </c>
      <c r="L220" s="93">
        <v>204</v>
      </c>
      <c r="M220" s="93"/>
    </row>
    <row r="221" spans="1:13" ht="23.25" x14ac:dyDescent="0.25">
      <c r="A221" s="93" t="s">
        <v>1685</v>
      </c>
      <c r="B221" s="93" t="s">
        <v>1682</v>
      </c>
      <c r="C221" s="93" t="s">
        <v>990</v>
      </c>
      <c r="D221" s="93">
        <v>3285281</v>
      </c>
      <c r="E221" s="93">
        <v>2332104</v>
      </c>
      <c r="F221" s="93" t="s">
        <v>1700</v>
      </c>
      <c r="G221" s="93" t="s">
        <v>1518</v>
      </c>
      <c r="H221" s="125">
        <v>1.9849537037037037E-2</v>
      </c>
      <c r="I221" s="108" t="s">
        <v>1698</v>
      </c>
      <c r="J221" s="108" t="s">
        <v>1699</v>
      </c>
      <c r="K221" s="93" t="s">
        <v>1890</v>
      </c>
      <c r="L221" s="93">
        <v>213</v>
      </c>
      <c r="M221" s="93"/>
    </row>
    <row r="222" spans="1:13" ht="23.25" x14ac:dyDescent="0.25">
      <c r="A222" s="93" t="s">
        <v>1685</v>
      </c>
      <c r="B222" s="93" t="s">
        <v>1682</v>
      </c>
      <c r="C222" s="93" t="s">
        <v>990</v>
      </c>
      <c r="D222" s="93">
        <v>3285283</v>
      </c>
      <c r="E222" s="93">
        <v>2332235</v>
      </c>
      <c r="F222" s="93" t="s">
        <v>1700</v>
      </c>
      <c r="G222" s="93" t="s">
        <v>1518</v>
      </c>
      <c r="H222" s="125">
        <v>1.8888888888888889E-2</v>
      </c>
      <c r="I222" s="108" t="s">
        <v>1692</v>
      </c>
      <c r="J222" s="108">
        <v>0</v>
      </c>
      <c r="K222" s="93" t="s">
        <v>1890</v>
      </c>
      <c r="L222" s="93">
        <v>213</v>
      </c>
      <c r="M222" s="93"/>
    </row>
    <row r="223" spans="1:13" ht="23.25" x14ac:dyDescent="0.25">
      <c r="A223" s="93" t="s">
        <v>1685</v>
      </c>
      <c r="B223" s="93" t="s">
        <v>1682</v>
      </c>
      <c r="C223" s="93" t="s">
        <v>990</v>
      </c>
      <c r="D223" s="93">
        <v>3285291</v>
      </c>
      <c r="E223" s="93">
        <v>2332310</v>
      </c>
      <c r="F223" s="93" t="s">
        <v>1700</v>
      </c>
      <c r="G223" s="93" t="s">
        <v>1624</v>
      </c>
      <c r="H223" s="125">
        <v>2.0219907407407409E-2</v>
      </c>
      <c r="I223" s="108" t="s">
        <v>1692</v>
      </c>
      <c r="J223" s="108">
        <v>0</v>
      </c>
      <c r="K223" s="93" t="s">
        <v>1882</v>
      </c>
      <c r="L223" s="93">
        <v>214</v>
      </c>
      <c r="M223" s="93"/>
    </row>
    <row r="224" spans="1:13" ht="23.25" x14ac:dyDescent="0.25">
      <c r="A224" s="93" t="s">
        <v>1685</v>
      </c>
      <c r="B224" s="93" t="s">
        <v>1682</v>
      </c>
      <c r="C224" s="93" t="s">
        <v>81</v>
      </c>
      <c r="D224" s="93">
        <v>3283483</v>
      </c>
      <c r="E224" s="93">
        <v>2332328</v>
      </c>
      <c r="F224" s="93" t="s">
        <v>1700</v>
      </c>
      <c r="G224" s="93" t="s">
        <v>1472</v>
      </c>
      <c r="H224" s="125">
        <v>1.9976851851851853E-2</v>
      </c>
      <c r="I224" s="108" t="s">
        <v>1692</v>
      </c>
      <c r="J224" s="108">
        <v>0</v>
      </c>
      <c r="K224" s="93" t="s">
        <v>1895</v>
      </c>
      <c r="L224" s="93">
        <v>63</v>
      </c>
      <c r="M224" s="93"/>
    </row>
    <row r="225" spans="1:13" ht="23.25" x14ac:dyDescent="0.25">
      <c r="A225" s="93" t="s">
        <v>1685</v>
      </c>
      <c r="B225" s="93" t="s">
        <v>1682</v>
      </c>
      <c r="C225" s="93" t="s">
        <v>990</v>
      </c>
      <c r="D225" s="93">
        <v>3285285</v>
      </c>
      <c r="E225" s="93">
        <v>2332396</v>
      </c>
      <c r="F225" s="93" t="s">
        <v>1700</v>
      </c>
      <c r="G225" s="93" t="s">
        <v>1518</v>
      </c>
      <c r="H225" s="125">
        <v>1.6516203703703703E-2</v>
      </c>
      <c r="I225" s="108" t="s">
        <v>1698</v>
      </c>
      <c r="J225" s="108" t="s">
        <v>1699</v>
      </c>
      <c r="K225" s="93" t="s">
        <v>1890</v>
      </c>
      <c r="L225" s="93">
        <v>213</v>
      </c>
      <c r="M225" s="93"/>
    </row>
    <row r="226" spans="1:13" ht="23.25" x14ac:dyDescent="0.25">
      <c r="A226" s="93" t="s">
        <v>1685</v>
      </c>
      <c r="B226" s="93" t="s">
        <v>1682</v>
      </c>
      <c r="C226" s="93" t="s">
        <v>990</v>
      </c>
      <c r="D226" s="93">
        <v>3285292</v>
      </c>
      <c r="E226" s="93">
        <v>2332511</v>
      </c>
      <c r="F226" s="93" t="s">
        <v>1700</v>
      </c>
      <c r="G226" s="93" t="s">
        <v>1624</v>
      </c>
      <c r="H226" s="125">
        <v>2.0682870370370369E-2</v>
      </c>
      <c r="I226" s="108" t="s">
        <v>1692</v>
      </c>
      <c r="J226" s="108">
        <v>0</v>
      </c>
      <c r="K226" s="93" t="s">
        <v>1882</v>
      </c>
      <c r="L226" s="93">
        <v>214</v>
      </c>
      <c r="M226" s="93"/>
    </row>
    <row r="227" spans="1:13" ht="23.25" x14ac:dyDescent="0.25">
      <c r="A227" s="93" t="s">
        <v>1685</v>
      </c>
      <c r="B227" s="93" t="s">
        <v>1682</v>
      </c>
      <c r="C227" s="93" t="s">
        <v>990</v>
      </c>
      <c r="D227" s="93">
        <v>3285286</v>
      </c>
      <c r="E227" s="93">
        <v>2332620</v>
      </c>
      <c r="F227" s="93" t="s">
        <v>1700</v>
      </c>
      <c r="G227" s="93" t="s">
        <v>1518</v>
      </c>
      <c r="H227" s="125">
        <v>2.0312500000000001E-2</v>
      </c>
      <c r="I227" s="108" t="s">
        <v>1692</v>
      </c>
      <c r="J227" s="108">
        <v>0</v>
      </c>
      <c r="K227" s="93" t="s">
        <v>1907</v>
      </c>
      <c r="L227" s="93">
        <v>213</v>
      </c>
      <c r="M227" s="93"/>
    </row>
    <row r="228" spans="1:13" ht="23.25" x14ac:dyDescent="0.25">
      <c r="A228" s="93" t="s">
        <v>1685</v>
      </c>
      <c r="B228" s="93" t="s">
        <v>1682</v>
      </c>
      <c r="C228" s="93" t="s">
        <v>806</v>
      </c>
      <c r="D228" s="93">
        <v>3284854</v>
      </c>
      <c r="E228" s="93">
        <v>2332821</v>
      </c>
      <c r="F228" s="93" t="s">
        <v>1700</v>
      </c>
      <c r="G228" s="93" t="s">
        <v>1587</v>
      </c>
      <c r="H228" s="125">
        <v>1.744212962962963E-2</v>
      </c>
      <c r="I228" s="108" t="s">
        <v>1692</v>
      </c>
      <c r="J228" s="108">
        <v>0</v>
      </c>
      <c r="K228" s="93" t="s">
        <v>1777</v>
      </c>
      <c r="L228" s="93">
        <v>177</v>
      </c>
      <c r="M228" s="93"/>
    </row>
    <row r="229" spans="1:13" ht="23.25" x14ac:dyDescent="0.25">
      <c r="A229" s="93" t="s">
        <v>1685</v>
      </c>
      <c r="B229" s="93" t="s">
        <v>1682</v>
      </c>
      <c r="C229" s="93" t="s">
        <v>990</v>
      </c>
      <c r="D229" s="93">
        <v>3285295</v>
      </c>
      <c r="E229" s="93">
        <v>2333356</v>
      </c>
      <c r="F229" s="93" t="s">
        <v>1700</v>
      </c>
      <c r="G229" s="93" t="s">
        <v>1624</v>
      </c>
      <c r="H229" s="125">
        <v>1.9930555555555556E-2</v>
      </c>
      <c r="I229" s="108" t="s">
        <v>1692</v>
      </c>
      <c r="J229" s="108">
        <v>0</v>
      </c>
      <c r="K229" s="93" t="s">
        <v>1882</v>
      </c>
      <c r="L229" s="93">
        <v>214</v>
      </c>
      <c r="M229" s="93"/>
    </row>
    <row r="230" spans="1:13" ht="23.25" x14ac:dyDescent="0.25">
      <c r="A230" s="93" t="s">
        <v>1685</v>
      </c>
      <c r="B230" s="93" t="s">
        <v>1682</v>
      </c>
      <c r="C230" s="93" t="s">
        <v>81</v>
      </c>
      <c r="D230" s="93">
        <v>3283485</v>
      </c>
      <c r="E230" s="93">
        <v>2335354</v>
      </c>
      <c r="F230" s="93" t="s">
        <v>1700</v>
      </c>
      <c r="G230" s="93" t="s">
        <v>1472</v>
      </c>
      <c r="H230" s="125">
        <v>1.7534722222222222E-2</v>
      </c>
      <c r="I230" s="108" t="s">
        <v>1692</v>
      </c>
      <c r="J230" s="108">
        <v>0</v>
      </c>
      <c r="K230" s="93" t="s">
        <v>1895</v>
      </c>
      <c r="L230" s="93">
        <v>63</v>
      </c>
      <c r="M230" s="93"/>
    </row>
    <row r="231" spans="1:13" ht="23.25" x14ac:dyDescent="0.25">
      <c r="A231" s="93" t="s">
        <v>1685</v>
      </c>
      <c r="B231" s="93" t="s">
        <v>1682</v>
      </c>
      <c r="C231" s="93" t="s">
        <v>81</v>
      </c>
      <c r="D231" s="93">
        <v>3283482</v>
      </c>
      <c r="E231" s="93">
        <v>2335618</v>
      </c>
      <c r="F231" s="93" t="s">
        <v>1700</v>
      </c>
      <c r="G231" s="93" t="s">
        <v>1472</v>
      </c>
      <c r="H231" s="125">
        <v>1.8113425925925925E-2</v>
      </c>
      <c r="I231" s="108" t="s">
        <v>1692</v>
      </c>
      <c r="J231" s="108">
        <v>0</v>
      </c>
      <c r="K231" s="93" t="s">
        <v>1895</v>
      </c>
      <c r="L231" s="93">
        <v>63</v>
      </c>
      <c r="M231" s="93"/>
    </row>
    <row r="232" spans="1:13" ht="23.25" x14ac:dyDescent="0.25">
      <c r="A232" s="93" t="s">
        <v>1685</v>
      </c>
      <c r="B232" s="93" t="s">
        <v>1682</v>
      </c>
      <c r="C232" s="93" t="s">
        <v>81</v>
      </c>
      <c r="D232" s="93">
        <v>3283583</v>
      </c>
      <c r="E232" s="93">
        <v>2335837</v>
      </c>
      <c r="F232" s="93" t="s">
        <v>1700</v>
      </c>
      <c r="G232" s="93" t="s">
        <v>1482</v>
      </c>
      <c r="H232" s="125">
        <v>2.1134259259259259E-2</v>
      </c>
      <c r="I232" s="108" t="s">
        <v>1698</v>
      </c>
      <c r="J232" s="108" t="s">
        <v>1699</v>
      </c>
      <c r="K232" s="93" t="s">
        <v>1923</v>
      </c>
      <c r="L232" s="93">
        <v>72</v>
      </c>
      <c r="M232" s="93"/>
    </row>
    <row r="233" spans="1:13" ht="23.25" x14ac:dyDescent="0.25">
      <c r="A233" s="93" t="s">
        <v>1685</v>
      </c>
      <c r="B233" s="93" t="s">
        <v>1682</v>
      </c>
      <c r="C233" s="93" t="s">
        <v>81</v>
      </c>
      <c r="D233" s="93">
        <v>3283486</v>
      </c>
      <c r="E233" s="93">
        <v>2336028</v>
      </c>
      <c r="F233" s="93" t="s">
        <v>1700</v>
      </c>
      <c r="G233" s="93" t="s">
        <v>1472</v>
      </c>
      <c r="H233" s="125">
        <v>1.6689814814814814E-2</v>
      </c>
      <c r="I233" s="108" t="s">
        <v>1692</v>
      </c>
      <c r="J233" s="108">
        <v>0</v>
      </c>
      <c r="K233" s="93" t="s">
        <v>1895</v>
      </c>
      <c r="L233" s="93">
        <v>63</v>
      </c>
      <c r="M233" s="93"/>
    </row>
    <row r="234" spans="1:13" ht="23.25" x14ac:dyDescent="0.25">
      <c r="A234" s="93" t="s">
        <v>1685</v>
      </c>
      <c r="B234" s="93" t="s">
        <v>1682</v>
      </c>
      <c r="C234" s="93" t="s">
        <v>990</v>
      </c>
      <c r="D234" s="93">
        <v>3285529</v>
      </c>
      <c r="E234" s="93">
        <v>2336501</v>
      </c>
      <c r="F234" s="93" t="s">
        <v>1700</v>
      </c>
      <c r="G234" s="93" t="s">
        <v>1532</v>
      </c>
      <c r="H234" s="125">
        <v>2.0486111111111111E-2</v>
      </c>
      <c r="I234" s="108" t="s">
        <v>1692</v>
      </c>
      <c r="J234" s="108">
        <v>0</v>
      </c>
      <c r="K234" s="93" t="s">
        <v>1938</v>
      </c>
      <c r="L234" s="93">
        <v>234</v>
      </c>
      <c r="M234" s="93"/>
    </row>
    <row r="235" spans="1:13" ht="23.25" x14ac:dyDescent="0.25">
      <c r="A235" s="93" t="s">
        <v>1685</v>
      </c>
      <c r="B235" s="93" t="s">
        <v>1682</v>
      </c>
      <c r="C235" s="93" t="s">
        <v>81</v>
      </c>
      <c r="D235" s="93">
        <v>3283595</v>
      </c>
      <c r="E235" s="93">
        <v>2336562</v>
      </c>
      <c r="F235" s="93" t="s">
        <v>1700</v>
      </c>
      <c r="G235" s="93" t="s">
        <v>1482</v>
      </c>
      <c r="H235" s="125">
        <v>2.375E-2</v>
      </c>
      <c r="I235" s="108" t="s">
        <v>1698</v>
      </c>
      <c r="J235" s="108" t="s">
        <v>1699</v>
      </c>
      <c r="K235" s="93" t="s">
        <v>1939</v>
      </c>
      <c r="L235" s="93">
        <v>73</v>
      </c>
      <c r="M235" s="93"/>
    </row>
    <row r="236" spans="1:13" ht="23.25" x14ac:dyDescent="0.25">
      <c r="A236" s="93" t="s">
        <v>1685</v>
      </c>
      <c r="B236" s="93" t="s">
        <v>1682</v>
      </c>
      <c r="C236" s="93" t="s">
        <v>81</v>
      </c>
      <c r="D236" s="93">
        <v>3283604</v>
      </c>
      <c r="E236" s="93">
        <v>2336563</v>
      </c>
      <c r="F236" s="93" t="s">
        <v>1700</v>
      </c>
      <c r="G236" s="93" t="s">
        <v>1482</v>
      </c>
      <c r="H236" s="125">
        <v>1.0914351851851852E-2</v>
      </c>
      <c r="I236" s="108" t="s">
        <v>1698</v>
      </c>
      <c r="J236" s="108" t="s">
        <v>1699</v>
      </c>
      <c r="K236" s="93" t="s">
        <v>1940</v>
      </c>
      <c r="L236" s="93">
        <v>73</v>
      </c>
      <c r="M236" s="93"/>
    </row>
    <row r="237" spans="1:13" ht="23.25" x14ac:dyDescent="0.25">
      <c r="A237" s="93" t="s">
        <v>1685</v>
      </c>
      <c r="B237" s="93" t="s">
        <v>1682</v>
      </c>
      <c r="C237" s="93" t="s">
        <v>990</v>
      </c>
      <c r="D237" s="93">
        <v>3285311</v>
      </c>
      <c r="E237" s="93">
        <v>2336741</v>
      </c>
      <c r="F237" s="93" t="s">
        <v>1700</v>
      </c>
      <c r="G237" s="93" t="s">
        <v>1633</v>
      </c>
      <c r="H237" s="125">
        <v>2.3055555555555555E-2</v>
      </c>
      <c r="I237" s="108" t="s">
        <v>1698</v>
      </c>
      <c r="J237" s="108" t="s">
        <v>1699</v>
      </c>
      <c r="K237" s="93" t="s">
        <v>1941</v>
      </c>
      <c r="L237" s="93">
        <v>216</v>
      </c>
      <c r="M237" s="93"/>
    </row>
    <row r="238" spans="1:13" ht="23.25" x14ac:dyDescent="0.25">
      <c r="A238" s="93" t="s">
        <v>1685</v>
      </c>
      <c r="B238" s="93" t="s">
        <v>1682</v>
      </c>
      <c r="C238" s="93" t="s">
        <v>990</v>
      </c>
      <c r="D238" s="93">
        <v>3285314</v>
      </c>
      <c r="E238" s="93">
        <v>2336744</v>
      </c>
      <c r="F238" s="93" t="s">
        <v>1700</v>
      </c>
      <c r="G238" s="93" t="s">
        <v>1633</v>
      </c>
      <c r="H238" s="125">
        <v>2.045138888888889E-2</v>
      </c>
      <c r="I238" s="108" t="s">
        <v>1692</v>
      </c>
      <c r="J238" s="108">
        <v>0</v>
      </c>
      <c r="K238" s="93" t="s">
        <v>1943</v>
      </c>
      <c r="L238" s="93">
        <v>216</v>
      </c>
      <c r="M238" s="93"/>
    </row>
    <row r="239" spans="1:13" ht="23.25" x14ac:dyDescent="0.25">
      <c r="A239" s="93" t="s">
        <v>1685</v>
      </c>
      <c r="B239" s="93" t="s">
        <v>1682</v>
      </c>
      <c r="C239" s="93" t="s">
        <v>81</v>
      </c>
      <c r="D239" s="93">
        <v>3283733</v>
      </c>
      <c r="E239" s="93">
        <v>2338595</v>
      </c>
      <c r="F239" s="93" t="s">
        <v>1700</v>
      </c>
      <c r="G239" s="93" t="s">
        <v>1632</v>
      </c>
      <c r="H239" s="125">
        <v>2.0717592592592593E-2</v>
      </c>
      <c r="I239" s="108" t="s">
        <v>1692</v>
      </c>
      <c r="J239" s="108">
        <v>0</v>
      </c>
      <c r="K239" s="93" t="s">
        <v>1936</v>
      </c>
      <c r="L239" s="93">
        <v>84</v>
      </c>
      <c r="M239" s="93"/>
    </row>
    <row r="240" spans="1:13" ht="23.25" x14ac:dyDescent="0.25">
      <c r="A240" s="93" t="s">
        <v>1685</v>
      </c>
      <c r="B240" s="93" t="s">
        <v>1682</v>
      </c>
      <c r="C240" s="93" t="s">
        <v>81</v>
      </c>
      <c r="D240" s="93">
        <v>3283750</v>
      </c>
      <c r="E240" s="93">
        <v>2338739</v>
      </c>
      <c r="F240" s="93" t="s">
        <v>1700</v>
      </c>
      <c r="G240" s="93" t="s">
        <v>1631</v>
      </c>
      <c r="H240" s="125">
        <v>1.9918981481481482E-2</v>
      </c>
      <c r="I240" s="108" t="s">
        <v>1692</v>
      </c>
      <c r="J240" s="108">
        <v>0</v>
      </c>
      <c r="K240" s="93" t="s">
        <v>1936</v>
      </c>
      <c r="L240" s="93">
        <v>85</v>
      </c>
      <c r="M240" s="93"/>
    </row>
    <row r="241" spans="1:13" ht="23.25" x14ac:dyDescent="0.25">
      <c r="A241" s="93" t="s">
        <v>1685</v>
      </c>
      <c r="B241" s="93" t="s">
        <v>1682</v>
      </c>
      <c r="C241" s="93" t="s">
        <v>990</v>
      </c>
      <c r="D241" s="93">
        <v>3285532</v>
      </c>
      <c r="E241" s="93">
        <v>2338807</v>
      </c>
      <c r="F241" s="93" t="s">
        <v>1700</v>
      </c>
      <c r="G241" s="93" t="s">
        <v>1532</v>
      </c>
      <c r="H241" s="125">
        <v>2.0775462962962964E-2</v>
      </c>
      <c r="I241" s="108" t="s">
        <v>1692</v>
      </c>
      <c r="J241" s="108">
        <v>0</v>
      </c>
      <c r="K241" s="93" t="s">
        <v>1926</v>
      </c>
      <c r="L241" s="93">
        <v>234</v>
      </c>
      <c r="M241" s="93"/>
    </row>
    <row r="242" spans="1:13" ht="23.25" x14ac:dyDescent="0.25">
      <c r="A242" s="93" t="s">
        <v>1685</v>
      </c>
      <c r="B242" s="93" t="s">
        <v>1682</v>
      </c>
      <c r="C242" s="93" t="s">
        <v>1131</v>
      </c>
      <c r="D242" s="93">
        <v>3286250</v>
      </c>
      <c r="E242" s="93">
        <v>2339038</v>
      </c>
      <c r="F242" s="93" t="s">
        <v>1700</v>
      </c>
      <c r="G242" s="93" t="s">
        <v>1534</v>
      </c>
      <c r="H242" s="125">
        <v>1.9918981481481482E-2</v>
      </c>
      <c r="I242" s="108" t="s">
        <v>1692</v>
      </c>
      <c r="J242" s="108">
        <v>0</v>
      </c>
      <c r="K242" s="93" t="s">
        <v>1949</v>
      </c>
      <c r="L242" s="93">
        <v>294</v>
      </c>
      <c r="M242" s="93"/>
    </row>
    <row r="243" spans="1:13" ht="23.25" x14ac:dyDescent="0.25">
      <c r="A243" s="93" t="s">
        <v>1685</v>
      </c>
      <c r="B243" s="93" t="s">
        <v>1682</v>
      </c>
      <c r="C243" s="93" t="s">
        <v>990</v>
      </c>
      <c r="D243" s="93">
        <v>3285534</v>
      </c>
      <c r="E243" s="93">
        <v>2339172</v>
      </c>
      <c r="F243" s="93" t="s">
        <v>1700</v>
      </c>
      <c r="G243" s="93" t="s">
        <v>1532</v>
      </c>
      <c r="H243" s="125">
        <v>1.7048611111111112E-2</v>
      </c>
      <c r="I243" s="108" t="s">
        <v>1692</v>
      </c>
      <c r="J243" s="108">
        <v>0</v>
      </c>
      <c r="K243" s="93" t="s">
        <v>1926</v>
      </c>
      <c r="L243" s="93">
        <v>234</v>
      </c>
      <c r="M243" s="93"/>
    </row>
    <row r="244" spans="1:13" ht="23.25" x14ac:dyDescent="0.25">
      <c r="A244" s="93" t="s">
        <v>1685</v>
      </c>
      <c r="B244" s="93" t="s">
        <v>1682</v>
      </c>
      <c r="C244" s="93" t="s">
        <v>1131</v>
      </c>
      <c r="D244" s="93">
        <v>3286252</v>
      </c>
      <c r="E244" s="93">
        <v>2339289</v>
      </c>
      <c r="F244" s="93" t="s">
        <v>1700</v>
      </c>
      <c r="G244" s="93" t="s">
        <v>1534</v>
      </c>
      <c r="H244" s="125">
        <v>1.9930555555555556E-2</v>
      </c>
      <c r="I244" s="108" t="s">
        <v>1692</v>
      </c>
      <c r="J244" s="108">
        <v>0</v>
      </c>
      <c r="K244" s="93" t="s">
        <v>1949</v>
      </c>
      <c r="L244" s="93">
        <v>294</v>
      </c>
      <c r="M244" s="93"/>
    </row>
    <row r="245" spans="1:13" ht="23.25" x14ac:dyDescent="0.25">
      <c r="A245" s="93" t="s">
        <v>1685</v>
      </c>
      <c r="B245" s="93" t="s">
        <v>1682</v>
      </c>
      <c r="C245" s="93" t="s">
        <v>990</v>
      </c>
      <c r="D245" s="93">
        <v>3285535</v>
      </c>
      <c r="E245" s="93">
        <v>2339372</v>
      </c>
      <c r="F245" s="93" t="s">
        <v>1700</v>
      </c>
      <c r="G245" s="93" t="s">
        <v>1532</v>
      </c>
      <c r="H245" s="125">
        <v>1.7893518518518517E-2</v>
      </c>
      <c r="I245" s="108" t="s">
        <v>1692</v>
      </c>
      <c r="J245" s="108">
        <v>0</v>
      </c>
      <c r="K245" s="93" t="s">
        <v>1926</v>
      </c>
      <c r="L245" s="93">
        <v>234</v>
      </c>
      <c r="M245" s="93"/>
    </row>
    <row r="246" spans="1:13" ht="23.25" x14ac:dyDescent="0.25">
      <c r="A246" s="93" t="s">
        <v>1685</v>
      </c>
      <c r="B246" s="93" t="s">
        <v>1682</v>
      </c>
      <c r="C246" s="93" t="s">
        <v>1131</v>
      </c>
      <c r="D246" s="93">
        <v>3286253</v>
      </c>
      <c r="E246" s="93">
        <v>2339492</v>
      </c>
      <c r="F246" s="93" t="s">
        <v>1700</v>
      </c>
      <c r="G246" s="93" t="s">
        <v>1534</v>
      </c>
      <c r="H246" s="125">
        <v>1.9664351851851853E-2</v>
      </c>
      <c r="I246" s="108" t="s">
        <v>1692</v>
      </c>
      <c r="J246" s="108">
        <v>0</v>
      </c>
      <c r="K246" s="93" t="s">
        <v>1949</v>
      </c>
      <c r="L246" s="93">
        <v>294</v>
      </c>
      <c r="M246" s="93"/>
    </row>
    <row r="247" spans="1:13" ht="23.25" x14ac:dyDescent="0.25">
      <c r="A247" s="93" t="s">
        <v>1685</v>
      </c>
      <c r="B247" s="93" t="s">
        <v>1682</v>
      </c>
      <c r="C247" s="93" t="s">
        <v>990</v>
      </c>
      <c r="D247" s="93">
        <v>3285536</v>
      </c>
      <c r="E247" s="93">
        <v>2339576</v>
      </c>
      <c r="F247" s="93" t="s">
        <v>1700</v>
      </c>
      <c r="G247" s="93" t="s">
        <v>1532</v>
      </c>
      <c r="H247" s="125">
        <v>1.9386574074074073E-2</v>
      </c>
      <c r="I247" s="108" t="s">
        <v>1692</v>
      </c>
      <c r="J247" s="108">
        <v>0</v>
      </c>
      <c r="K247" s="93" t="s">
        <v>1926</v>
      </c>
      <c r="L247" s="93">
        <v>234</v>
      </c>
      <c r="M247" s="93"/>
    </row>
    <row r="248" spans="1:13" ht="23.25" x14ac:dyDescent="0.25">
      <c r="A248" s="93" t="s">
        <v>1685</v>
      </c>
      <c r="B248" s="93" t="s">
        <v>1682</v>
      </c>
      <c r="C248" s="93" t="s">
        <v>1131</v>
      </c>
      <c r="D248" s="93">
        <v>3286245</v>
      </c>
      <c r="E248" s="93">
        <v>2339740</v>
      </c>
      <c r="F248" s="93" t="s">
        <v>1700</v>
      </c>
      <c r="G248" s="93" t="s">
        <v>1629</v>
      </c>
      <c r="H248" s="125">
        <v>1.7627314814814814E-2</v>
      </c>
      <c r="I248" s="108" t="s">
        <v>1692</v>
      </c>
      <c r="J248" s="108">
        <v>0</v>
      </c>
      <c r="K248" s="93" t="s">
        <v>1966</v>
      </c>
      <c r="L248" s="93">
        <v>293</v>
      </c>
      <c r="M248" s="93"/>
    </row>
    <row r="249" spans="1:13" ht="23.25" x14ac:dyDescent="0.25">
      <c r="A249" s="93" t="s">
        <v>1685</v>
      </c>
      <c r="B249" s="93" t="s">
        <v>1682</v>
      </c>
      <c r="C249" s="93" t="s">
        <v>905</v>
      </c>
      <c r="D249" s="93">
        <v>3285040</v>
      </c>
      <c r="E249" s="93">
        <v>2340029</v>
      </c>
      <c r="F249" s="93" t="s">
        <v>1700</v>
      </c>
      <c r="G249" s="93" t="s">
        <v>1509</v>
      </c>
      <c r="H249" s="125">
        <v>1.7835648148148149E-2</v>
      </c>
      <c r="I249" s="108" t="s">
        <v>1698</v>
      </c>
      <c r="J249" s="108" t="s">
        <v>1699</v>
      </c>
      <c r="K249" s="93" t="s">
        <v>1969</v>
      </c>
      <c r="L249" s="93">
        <v>193</v>
      </c>
      <c r="M249" s="93"/>
    </row>
    <row r="250" spans="1:13" ht="23.25" x14ac:dyDescent="0.25">
      <c r="A250" s="93" t="s">
        <v>1685</v>
      </c>
      <c r="B250" s="93" t="s">
        <v>1682</v>
      </c>
      <c r="C250" s="93" t="s">
        <v>1131</v>
      </c>
      <c r="D250" s="93">
        <v>3286258</v>
      </c>
      <c r="E250" s="93">
        <v>2342510</v>
      </c>
      <c r="F250" s="93" t="s">
        <v>1700</v>
      </c>
      <c r="G250" s="93" t="s">
        <v>1534</v>
      </c>
      <c r="H250" s="125">
        <v>1.5983796296296298E-2</v>
      </c>
      <c r="I250" s="108" t="s">
        <v>1692</v>
      </c>
      <c r="J250" s="108">
        <v>0</v>
      </c>
      <c r="K250" s="93" t="s">
        <v>1968</v>
      </c>
      <c r="L250" s="93">
        <v>294</v>
      </c>
      <c r="M250" s="93"/>
    </row>
    <row r="251" spans="1:13" ht="23.25" x14ac:dyDescent="0.25">
      <c r="A251" s="93" t="s">
        <v>1685</v>
      </c>
      <c r="B251" s="93" t="s">
        <v>1682</v>
      </c>
      <c r="C251" s="93" t="s">
        <v>1131</v>
      </c>
      <c r="D251" s="93">
        <v>3286257</v>
      </c>
      <c r="E251" s="93">
        <v>2342619</v>
      </c>
      <c r="F251" s="93" t="s">
        <v>1700</v>
      </c>
      <c r="G251" s="93" t="s">
        <v>1534</v>
      </c>
      <c r="H251" s="125">
        <v>1.5972222222222221E-2</v>
      </c>
      <c r="I251" s="108" t="s">
        <v>1692</v>
      </c>
      <c r="J251" s="108">
        <v>0</v>
      </c>
      <c r="K251" s="93" t="s">
        <v>1968</v>
      </c>
      <c r="L251" s="93">
        <v>294</v>
      </c>
      <c r="M251" s="93"/>
    </row>
    <row r="252" spans="1:13" ht="23.25" x14ac:dyDescent="0.25">
      <c r="A252" s="93" t="s">
        <v>1685</v>
      </c>
      <c r="B252" s="93" t="s">
        <v>1682</v>
      </c>
      <c r="C252" s="93" t="s">
        <v>905</v>
      </c>
      <c r="D252" s="93">
        <v>3285041</v>
      </c>
      <c r="E252" s="93">
        <v>2342705</v>
      </c>
      <c r="F252" s="93" t="s">
        <v>1700</v>
      </c>
      <c r="G252" s="93" t="s">
        <v>1509</v>
      </c>
      <c r="H252" s="125">
        <v>1.556712962962963E-2</v>
      </c>
      <c r="I252" s="108" t="s">
        <v>1692</v>
      </c>
      <c r="J252" s="108">
        <v>0</v>
      </c>
      <c r="K252" s="93" t="s">
        <v>1978</v>
      </c>
      <c r="L252" s="93">
        <v>193</v>
      </c>
      <c r="M252" s="93"/>
    </row>
    <row r="253" spans="1:13" ht="23.25" x14ac:dyDescent="0.25">
      <c r="A253" s="93" t="s">
        <v>1685</v>
      </c>
      <c r="B253" s="93" t="s">
        <v>1682</v>
      </c>
      <c r="C253" s="93" t="s">
        <v>806</v>
      </c>
      <c r="D253" s="93">
        <v>3284796</v>
      </c>
      <c r="E253" s="93">
        <v>2342763</v>
      </c>
      <c r="F253" s="93" t="s">
        <v>1700</v>
      </c>
      <c r="G253" s="93" t="s">
        <v>1500</v>
      </c>
      <c r="H253" s="125">
        <v>2.0069444444444445E-2</v>
      </c>
      <c r="I253" s="108" t="s">
        <v>1698</v>
      </c>
      <c r="J253" s="108" t="s">
        <v>1699</v>
      </c>
      <c r="K253" s="93" t="s">
        <v>1976</v>
      </c>
      <c r="L253" s="93">
        <v>173</v>
      </c>
      <c r="M253" s="93"/>
    </row>
    <row r="254" spans="1:13" ht="23.25" x14ac:dyDescent="0.25">
      <c r="A254" s="93" t="s">
        <v>1685</v>
      </c>
      <c r="B254" s="93" t="s">
        <v>1682</v>
      </c>
      <c r="C254" s="93" t="s">
        <v>1131</v>
      </c>
      <c r="D254" s="93">
        <v>3286249</v>
      </c>
      <c r="E254" s="93">
        <v>2342896</v>
      </c>
      <c r="F254" s="93" t="s">
        <v>1700</v>
      </c>
      <c r="G254" s="93" t="s">
        <v>1534</v>
      </c>
      <c r="H254" s="125">
        <v>1.6134259259259258E-2</v>
      </c>
      <c r="I254" s="108" t="s">
        <v>1692</v>
      </c>
      <c r="J254" s="108">
        <v>0</v>
      </c>
      <c r="K254" s="93" t="s">
        <v>1949</v>
      </c>
      <c r="L254" s="93">
        <v>294</v>
      </c>
      <c r="M254" s="93"/>
    </row>
    <row r="255" spans="1:13" ht="23.25" x14ac:dyDescent="0.25">
      <c r="A255" s="93" t="s">
        <v>1685</v>
      </c>
      <c r="B255" s="93" t="s">
        <v>1682</v>
      </c>
      <c r="C255" s="93" t="s">
        <v>905</v>
      </c>
      <c r="D255" s="93">
        <v>3285037</v>
      </c>
      <c r="E255" s="93">
        <v>2343119</v>
      </c>
      <c r="F255" s="93" t="s">
        <v>1700</v>
      </c>
      <c r="G255" s="93" t="s">
        <v>1509</v>
      </c>
      <c r="H255" s="125">
        <v>2.1041666666666667E-2</v>
      </c>
      <c r="I255" s="108" t="s">
        <v>1698</v>
      </c>
      <c r="J255" s="108" t="s">
        <v>1699</v>
      </c>
      <c r="K255" s="93" t="s">
        <v>1978</v>
      </c>
      <c r="L255" s="93">
        <v>193</v>
      </c>
      <c r="M255" s="93"/>
    </row>
    <row r="256" spans="1:13" ht="23.25" x14ac:dyDescent="0.25">
      <c r="A256" s="93" t="s">
        <v>1685</v>
      </c>
      <c r="B256" s="93" t="s">
        <v>1682</v>
      </c>
      <c r="C256" s="93" t="s">
        <v>990</v>
      </c>
      <c r="D256" s="93">
        <v>3285516</v>
      </c>
      <c r="E256" s="93">
        <v>2343128</v>
      </c>
      <c r="F256" s="93" t="s">
        <v>1700</v>
      </c>
      <c r="G256" s="93" t="s">
        <v>1532</v>
      </c>
      <c r="H256" s="125">
        <v>1.7719907407407406E-2</v>
      </c>
      <c r="I256" s="108" t="s">
        <v>1692</v>
      </c>
      <c r="J256" s="108">
        <v>0</v>
      </c>
      <c r="K256" s="93" t="s">
        <v>1983</v>
      </c>
      <c r="L256" s="93">
        <v>233</v>
      </c>
      <c r="M256" s="93"/>
    </row>
    <row r="257" spans="1:13" ht="23.25" x14ac:dyDescent="0.25">
      <c r="A257" s="93" t="s">
        <v>1685</v>
      </c>
      <c r="B257" s="93" t="s">
        <v>1682</v>
      </c>
      <c r="C257" s="93" t="s">
        <v>990</v>
      </c>
      <c r="D257" s="93">
        <v>3285517</v>
      </c>
      <c r="E257" s="93">
        <v>2343291</v>
      </c>
      <c r="F257" s="93" t="s">
        <v>1700</v>
      </c>
      <c r="G257" s="93" t="s">
        <v>1532</v>
      </c>
      <c r="H257" s="125">
        <v>1.5775462962962963E-2</v>
      </c>
      <c r="I257" s="108" t="s">
        <v>1692</v>
      </c>
      <c r="J257" s="108">
        <v>0</v>
      </c>
      <c r="K257" s="93" t="s">
        <v>1983</v>
      </c>
      <c r="L257" s="93">
        <v>233</v>
      </c>
      <c r="M257" s="93"/>
    </row>
    <row r="258" spans="1:13" ht="23.25" x14ac:dyDescent="0.25">
      <c r="A258" s="93" t="s">
        <v>1685</v>
      </c>
      <c r="B258" s="93" t="s">
        <v>1682</v>
      </c>
      <c r="C258" s="93" t="s">
        <v>1131</v>
      </c>
      <c r="D258" s="93">
        <v>3286255</v>
      </c>
      <c r="E258" s="93">
        <v>2343320</v>
      </c>
      <c r="F258" s="93" t="s">
        <v>1700</v>
      </c>
      <c r="G258" s="93" t="s">
        <v>1534</v>
      </c>
      <c r="H258" s="125">
        <v>1.9016203703703705E-2</v>
      </c>
      <c r="I258" s="108" t="s">
        <v>1692</v>
      </c>
      <c r="J258" s="108">
        <v>0</v>
      </c>
      <c r="K258" s="93" t="s">
        <v>1987</v>
      </c>
      <c r="L258" s="93">
        <v>294</v>
      </c>
      <c r="M258" s="93"/>
    </row>
    <row r="259" spans="1:13" ht="23.25" x14ac:dyDescent="0.25">
      <c r="A259" s="93" t="s">
        <v>1685</v>
      </c>
      <c r="B259" s="93" t="s">
        <v>1682</v>
      </c>
      <c r="C259" s="93" t="s">
        <v>1315</v>
      </c>
      <c r="D259" s="93">
        <v>3286068</v>
      </c>
      <c r="E259" s="93">
        <v>2343469</v>
      </c>
      <c r="F259" s="93" t="s">
        <v>1700</v>
      </c>
      <c r="G259" s="93" t="s">
        <v>1568</v>
      </c>
      <c r="H259" s="125">
        <v>2.133101851851852E-2</v>
      </c>
      <c r="I259" s="108" t="s">
        <v>1698</v>
      </c>
      <c r="J259" s="108" t="s">
        <v>1699</v>
      </c>
      <c r="K259" s="93" t="s">
        <v>1988</v>
      </c>
      <c r="L259" s="93">
        <v>279</v>
      </c>
      <c r="M259" s="93"/>
    </row>
    <row r="260" spans="1:13" ht="23.25" x14ac:dyDescent="0.25">
      <c r="A260" s="93" t="s">
        <v>1685</v>
      </c>
      <c r="B260" s="93" t="s">
        <v>1682</v>
      </c>
      <c r="C260" s="93" t="s">
        <v>990</v>
      </c>
      <c r="D260" s="93">
        <v>3285518</v>
      </c>
      <c r="E260" s="93">
        <v>2343548</v>
      </c>
      <c r="F260" s="93" t="s">
        <v>1700</v>
      </c>
      <c r="G260" s="93" t="s">
        <v>1532</v>
      </c>
      <c r="H260" s="125">
        <v>1.8599537037037036E-2</v>
      </c>
      <c r="I260" s="108" t="s">
        <v>1692</v>
      </c>
      <c r="J260" s="108">
        <v>0</v>
      </c>
      <c r="K260" s="93" t="s">
        <v>1990</v>
      </c>
      <c r="L260" s="93">
        <v>233</v>
      </c>
      <c r="M260" s="93"/>
    </row>
    <row r="261" spans="1:13" ht="23.25" x14ac:dyDescent="0.25">
      <c r="A261" s="93" t="s">
        <v>1685</v>
      </c>
      <c r="B261" s="93" t="s">
        <v>1682</v>
      </c>
      <c r="C261" s="93" t="s">
        <v>81</v>
      </c>
      <c r="D261" s="93">
        <v>3283671</v>
      </c>
      <c r="E261" s="93">
        <v>2346368</v>
      </c>
      <c r="F261" s="93" t="s">
        <v>1700</v>
      </c>
      <c r="G261" s="93" t="s">
        <v>1631</v>
      </c>
      <c r="H261" s="125">
        <v>1.9490740740740739E-2</v>
      </c>
      <c r="I261" s="108" t="s">
        <v>1692</v>
      </c>
      <c r="J261" s="108">
        <v>0</v>
      </c>
      <c r="K261" s="93" t="s">
        <v>2011</v>
      </c>
      <c r="L261" s="93">
        <v>79</v>
      </c>
      <c r="M261" s="93"/>
    </row>
    <row r="262" spans="1:13" ht="23.25" x14ac:dyDescent="0.25">
      <c r="A262" s="93" t="s">
        <v>1685</v>
      </c>
      <c r="B262" s="93" t="s">
        <v>1682</v>
      </c>
      <c r="C262" s="93" t="s">
        <v>990</v>
      </c>
      <c r="D262" s="93">
        <v>3285521</v>
      </c>
      <c r="E262" s="93">
        <v>2348050</v>
      </c>
      <c r="F262" s="93" t="s">
        <v>1700</v>
      </c>
      <c r="G262" s="93" t="s">
        <v>1532</v>
      </c>
      <c r="H262" s="125">
        <v>1.7280092592592593E-2</v>
      </c>
      <c r="I262" s="108" t="s">
        <v>1692</v>
      </c>
      <c r="J262" s="108">
        <v>0</v>
      </c>
      <c r="K262" s="93" t="s">
        <v>1830</v>
      </c>
      <c r="L262" s="93">
        <v>233</v>
      </c>
      <c r="M262" s="93"/>
    </row>
    <row r="263" spans="1:13" ht="23.25" x14ac:dyDescent="0.25">
      <c r="A263" s="93" t="s">
        <v>1685</v>
      </c>
      <c r="B263" s="93" t="s">
        <v>1682</v>
      </c>
      <c r="C263" s="93" t="s">
        <v>990</v>
      </c>
      <c r="D263" s="93">
        <v>3285523</v>
      </c>
      <c r="E263" s="93">
        <v>2348178</v>
      </c>
      <c r="F263" s="93" t="s">
        <v>1700</v>
      </c>
      <c r="G263" s="93" t="s">
        <v>1532</v>
      </c>
      <c r="H263" s="125">
        <v>1.6053240740740739E-2</v>
      </c>
      <c r="I263" s="108" t="s">
        <v>1692</v>
      </c>
      <c r="J263" s="108">
        <v>0</v>
      </c>
      <c r="K263" s="93" t="s">
        <v>1830</v>
      </c>
      <c r="L263" s="93">
        <v>233</v>
      </c>
      <c r="M263" s="93"/>
    </row>
    <row r="264" spans="1:13" ht="23.25" x14ac:dyDescent="0.25">
      <c r="A264" s="93" t="s">
        <v>1685</v>
      </c>
      <c r="B264" s="93" t="s">
        <v>1682</v>
      </c>
      <c r="C264" s="93" t="s">
        <v>990</v>
      </c>
      <c r="D264" s="93">
        <v>3285524</v>
      </c>
      <c r="E264" s="93">
        <v>2348521</v>
      </c>
      <c r="F264" s="93" t="s">
        <v>1700</v>
      </c>
      <c r="G264" s="93" t="s">
        <v>1532</v>
      </c>
      <c r="H264" s="125">
        <v>1.6273148148148148E-2</v>
      </c>
      <c r="I264" s="108" t="s">
        <v>1698</v>
      </c>
      <c r="J264" s="108" t="s">
        <v>1699</v>
      </c>
      <c r="K264" s="93" t="s">
        <v>2026</v>
      </c>
      <c r="L264" s="93">
        <v>233</v>
      </c>
      <c r="M264" s="93"/>
    </row>
    <row r="265" spans="1:13" ht="23.25" x14ac:dyDescent="0.25">
      <c r="A265" s="93" t="s">
        <v>1685</v>
      </c>
      <c r="B265" s="93" t="s">
        <v>1682</v>
      </c>
      <c r="C265" s="93" t="s">
        <v>96</v>
      </c>
      <c r="D265" s="93">
        <v>3283239</v>
      </c>
      <c r="E265" s="93">
        <v>2349945</v>
      </c>
      <c r="F265" s="93" t="s">
        <v>1700</v>
      </c>
      <c r="G265" s="93" t="s">
        <v>1635</v>
      </c>
      <c r="H265" s="125">
        <v>2.0671296296296295E-2</v>
      </c>
      <c r="I265" s="108" t="s">
        <v>1692</v>
      </c>
      <c r="J265" s="108">
        <v>0</v>
      </c>
      <c r="K265" s="93" t="s">
        <v>2023</v>
      </c>
      <c r="L265" s="93">
        <v>43</v>
      </c>
      <c r="M265" s="93"/>
    </row>
    <row r="266" spans="1:13" ht="23.25" x14ac:dyDescent="0.25">
      <c r="A266" s="93" t="s">
        <v>1685</v>
      </c>
      <c r="B266" s="93" t="s">
        <v>1682</v>
      </c>
      <c r="C266" s="93" t="s">
        <v>96</v>
      </c>
      <c r="D266" s="93">
        <v>3283090</v>
      </c>
      <c r="E266" s="93">
        <v>2350023</v>
      </c>
      <c r="F266" s="93" t="s">
        <v>1700</v>
      </c>
      <c r="G266" s="93" t="s">
        <v>1636</v>
      </c>
      <c r="H266" s="125">
        <v>2.0682870370370369E-2</v>
      </c>
      <c r="I266" s="108" t="s">
        <v>1692</v>
      </c>
      <c r="J266" s="108">
        <v>0</v>
      </c>
      <c r="K266" s="93" t="s">
        <v>2018</v>
      </c>
      <c r="L266" s="93">
        <v>30</v>
      </c>
      <c r="M266" s="93"/>
    </row>
    <row r="267" spans="1:13" ht="23.25" x14ac:dyDescent="0.25">
      <c r="A267" s="93" t="s">
        <v>1685</v>
      </c>
      <c r="B267" s="93" t="s">
        <v>1682</v>
      </c>
      <c r="C267" s="93" t="s">
        <v>19</v>
      </c>
      <c r="D267" s="93">
        <v>3282836</v>
      </c>
      <c r="E267" s="93">
        <v>2350145</v>
      </c>
      <c r="F267" s="93" t="s">
        <v>1700</v>
      </c>
      <c r="G267" s="93" t="s">
        <v>2029</v>
      </c>
      <c r="H267" s="125">
        <v>2.0358796296296295E-2</v>
      </c>
      <c r="I267" s="108" t="s">
        <v>1692</v>
      </c>
      <c r="J267" s="108">
        <v>0</v>
      </c>
      <c r="K267" s="93" t="s">
        <v>2030</v>
      </c>
      <c r="L267" s="93">
        <v>9</v>
      </c>
      <c r="M267" s="93"/>
    </row>
    <row r="268" spans="1:13" ht="23.25" x14ac:dyDescent="0.25">
      <c r="A268" s="93" t="s">
        <v>1685</v>
      </c>
      <c r="B268" s="93" t="s">
        <v>1682</v>
      </c>
      <c r="C268" s="93" t="s">
        <v>96</v>
      </c>
      <c r="D268" s="93">
        <v>3283083</v>
      </c>
      <c r="E268" s="93">
        <v>2350304</v>
      </c>
      <c r="F268" s="93" t="s">
        <v>1700</v>
      </c>
      <c r="G268" s="93" t="s">
        <v>1636</v>
      </c>
      <c r="H268" s="125">
        <v>2.0729166666666667E-2</v>
      </c>
      <c r="I268" s="108" t="s">
        <v>1692</v>
      </c>
      <c r="J268" s="108">
        <v>0</v>
      </c>
      <c r="K268" s="93" t="s">
        <v>2018</v>
      </c>
      <c r="L268" s="93">
        <v>30</v>
      </c>
      <c r="M268" s="93"/>
    </row>
    <row r="269" spans="1:13" ht="23.25" x14ac:dyDescent="0.25">
      <c r="A269" s="93" t="s">
        <v>1685</v>
      </c>
      <c r="B269" s="93" t="s">
        <v>1682</v>
      </c>
      <c r="C269" s="93" t="s">
        <v>990</v>
      </c>
      <c r="D269" s="93">
        <v>3285365</v>
      </c>
      <c r="E269" s="93">
        <v>2350847</v>
      </c>
      <c r="F269" s="93" t="s">
        <v>1700</v>
      </c>
      <c r="G269" s="93" t="s">
        <v>1524</v>
      </c>
      <c r="H269" s="125">
        <v>1.9803240740740739E-2</v>
      </c>
      <c r="I269" s="108" t="s">
        <v>1698</v>
      </c>
      <c r="J269" s="108" t="s">
        <v>1699</v>
      </c>
      <c r="K269" s="93" t="s">
        <v>2024</v>
      </c>
      <c r="L269" s="93">
        <v>220</v>
      </c>
      <c r="M269" s="93"/>
    </row>
    <row r="270" spans="1:13" ht="23.25" x14ac:dyDescent="0.25">
      <c r="A270" s="93" t="s">
        <v>1685</v>
      </c>
      <c r="B270" s="93" t="s">
        <v>1682</v>
      </c>
      <c r="C270" s="93" t="s">
        <v>1315</v>
      </c>
      <c r="D270" s="93">
        <v>3286076</v>
      </c>
      <c r="E270" s="93">
        <v>2352203</v>
      </c>
      <c r="F270" s="93" t="s">
        <v>1700</v>
      </c>
      <c r="G270" s="93" t="s">
        <v>1568</v>
      </c>
      <c r="H270" s="125">
        <v>2.0196759259259258E-2</v>
      </c>
      <c r="I270" s="108" t="s">
        <v>1698</v>
      </c>
      <c r="J270" s="108" t="s">
        <v>1699</v>
      </c>
      <c r="K270" s="93" t="s">
        <v>1988</v>
      </c>
      <c r="L270" s="93">
        <v>279</v>
      </c>
      <c r="M270" s="93"/>
    </row>
    <row r="271" spans="1:13" ht="23.25" x14ac:dyDescent="0.25">
      <c r="A271" s="93" t="s">
        <v>1685</v>
      </c>
      <c r="B271" s="93" t="s">
        <v>1682</v>
      </c>
      <c r="C271" s="93" t="s">
        <v>1315</v>
      </c>
      <c r="D271" s="93">
        <v>3286078</v>
      </c>
      <c r="E271" s="93">
        <v>2352338</v>
      </c>
      <c r="F271" s="93" t="s">
        <v>1700</v>
      </c>
      <c r="G271" s="93" t="s">
        <v>1568</v>
      </c>
      <c r="H271" s="125">
        <v>1.6145833333333335E-2</v>
      </c>
      <c r="I271" s="108" t="s">
        <v>1692</v>
      </c>
      <c r="J271" s="108">
        <v>0</v>
      </c>
      <c r="K271" s="93" t="s">
        <v>1988</v>
      </c>
      <c r="L271" s="93">
        <v>279</v>
      </c>
      <c r="M271" s="93"/>
    </row>
    <row r="272" spans="1:13" ht="23.25" x14ac:dyDescent="0.25">
      <c r="A272" s="93" t="s">
        <v>1685</v>
      </c>
      <c r="B272" s="93" t="s">
        <v>1682</v>
      </c>
      <c r="C272" s="173"/>
      <c r="D272" s="173">
        <v>3286069</v>
      </c>
      <c r="E272" s="93">
        <v>2352387</v>
      </c>
      <c r="F272" s="173"/>
      <c r="G272" s="93" t="s">
        <v>1568</v>
      </c>
      <c r="H272" s="125">
        <v>1.9942129629629629E-2</v>
      </c>
      <c r="I272" s="173" t="s">
        <v>1698</v>
      </c>
      <c r="J272" s="173" t="s">
        <v>1699</v>
      </c>
      <c r="K272" s="173"/>
      <c r="L272" s="93">
        <v>279</v>
      </c>
      <c r="M272" s="173"/>
    </row>
    <row r="273" spans="1:13" ht="23.25" x14ac:dyDescent="0.25">
      <c r="A273" s="93" t="s">
        <v>1685</v>
      </c>
      <c r="B273" s="93" t="s">
        <v>1682</v>
      </c>
      <c r="C273" s="173"/>
      <c r="D273" s="173">
        <v>3286074</v>
      </c>
      <c r="E273" s="93">
        <v>2352513</v>
      </c>
      <c r="F273" s="173"/>
      <c r="G273" s="93" t="s">
        <v>1568</v>
      </c>
      <c r="H273" s="125">
        <v>1.9143518518518518E-2</v>
      </c>
      <c r="I273" s="173" t="s">
        <v>1692</v>
      </c>
      <c r="J273" s="173"/>
      <c r="K273" s="173"/>
      <c r="L273" s="93">
        <v>279</v>
      </c>
      <c r="M273" s="173"/>
    </row>
    <row r="274" spans="1:13" ht="23.25" x14ac:dyDescent="0.25">
      <c r="A274" s="93" t="s">
        <v>1685</v>
      </c>
      <c r="B274" s="93" t="s">
        <v>1682</v>
      </c>
      <c r="C274" s="173"/>
      <c r="D274" s="173">
        <v>3286013</v>
      </c>
      <c r="E274" s="93">
        <v>2352804</v>
      </c>
      <c r="F274" s="173"/>
      <c r="G274" s="93" t="s">
        <v>1560</v>
      </c>
      <c r="H274" s="125">
        <v>2.0347222222222221E-2</v>
      </c>
      <c r="I274" s="173" t="s">
        <v>1692</v>
      </c>
      <c r="J274" s="173"/>
      <c r="K274" s="173"/>
      <c r="L274" s="93">
        <v>274</v>
      </c>
      <c r="M274" s="173"/>
    </row>
    <row r="275" spans="1:13" ht="23.25" x14ac:dyDescent="0.25">
      <c r="A275" s="93" t="s">
        <v>1685</v>
      </c>
      <c r="B275" s="93" t="s">
        <v>1682</v>
      </c>
      <c r="C275" s="173"/>
      <c r="D275" s="173">
        <v>3284869</v>
      </c>
      <c r="E275" s="93">
        <v>2354987</v>
      </c>
      <c r="F275" s="173"/>
      <c r="G275" s="93" t="s">
        <v>2020</v>
      </c>
      <c r="H275" s="125">
        <v>1.9375E-2</v>
      </c>
      <c r="I275" s="173" t="s">
        <v>1698</v>
      </c>
      <c r="J275" s="173" t="s">
        <v>1699</v>
      </c>
      <c r="K275" s="173"/>
      <c r="L275" s="93">
        <v>179</v>
      </c>
      <c r="M275" s="173"/>
    </row>
    <row r="276" spans="1:13" ht="23.25" x14ac:dyDescent="0.25">
      <c r="A276" s="93" t="s">
        <v>1685</v>
      </c>
      <c r="B276" s="93" t="s">
        <v>1682</v>
      </c>
      <c r="C276" s="173"/>
      <c r="D276" s="173">
        <v>3286153</v>
      </c>
      <c r="E276" s="93">
        <v>2355345</v>
      </c>
      <c r="F276" s="173"/>
      <c r="G276" s="93" t="s">
        <v>5163</v>
      </c>
      <c r="H276" s="125">
        <v>2.0046296296296295E-2</v>
      </c>
      <c r="I276" s="173" t="s">
        <v>1692</v>
      </c>
      <c r="J276" s="173"/>
      <c r="K276" s="173"/>
      <c r="L276" s="93">
        <v>286</v>
      </c>
      <c r="M276" s="173"/>
    </row>
    <row r="277" spans="1:13" ht="23.25" x14ac:dyDescent="0.25">
      <c r="A277" s="93" t="s">
        <v>1685</v>
      </c>
      <c r="B277" s="93" t="s">
        <v>1682</v>
      </c>
      <c r="C277" s="173"/>
      <c r="D277" s="173">
        <v>3284441</v>
      </c>
      <c r="E277" s="93">
        <v>2357247</v>
      </c>
      <c r="F277" s="173"/>
      <c r="G277" s="93" t="s">
        <v>1611</v>
      </c>
      <c r="H277" s="125">
        <v>1.9918981481481482E-2</v>
      </c>
      <c r="I277" s="173" t="s">
        <v>1692</v>
      </c>
      <c r="J277" s="173"/>
      <c r="K277" s="173"/>
      <c r="L277" s="93">
        <v>143</v>
      </c>
      <c r="M277" s="173"/>
    </row>
    <row r="278" spans="1:13" ht="23.25" x14ac:dyDescent="0.25">
      <c r="A278" s="93" t="s">
        <v>1685</v>
      </c>
      <c r="B278" s="93" t="s">
        <v>1682</v>
      </c>
      <c r="C278" s="173"/>
      <c r="D278" s="173">
        <v>3285315</v>
      </c>
      <c r="E278" s="93">
        <v>2357338</v>
      </c>
      <c r="F278" s="173"/>
      <c r="G278" s="93" t="s">
        <v>1633</v>
      </c>
      <c r="H278" s="125">
        <v>1.7615740740740741E-2</v>
      </c>
      <c r="I278" s="173" t="s">
        <v>1692</v>
      </c>
      <c r="J278" s="173"/>
      <c r="K278" s="173"/>
      <c r="L278" s="93">
        <v>216</v>
      </c>
      <c r="M278" s="173"/>
    </row>
    <row r="279" spans="1:13" ht="23.25" x14ac:dyDescent="0.25">
      <c r="A279" s="93" t="s">
        <v>1685</v>
      </c>
      <c r="B279" s="93" t="s">
        <v>1682</v>
      </c>
      <c r="C279" s="173"/>
      <c r="D279" s="173">
        <v>3285493</v>
      </c>
      <c r="E279" s="93">
        <v>2357342</v>
      </c>
      <c r="F279" s="173"/>
      <c r="G279" s="93" t="s">
        <v>1633</v>
      </c>
      <c r="H279" s="125">
        <v>1.8842592592592591E-2</v>
      </c>
      <c r="I279" s="173" t="s">
        <v>1692</v>
      </c>
      <c r="J279" s="173"/>
      <c r="K279" s="173"/>
      <c r="L279" s="93">
        <v>231</v>
      </c>
      <c r="M279" s="173"/>
    </row>
    <row r="280" spans="1:13" ht="23.25" x14ac:dyDescent="0.25">
      <c r="A280" s="93" t="s">
        <v>1685</v>
      </c>
      <c r="B280" s="93" t="s">
        <v>1682</v>
      </c>
      <c r="C280" s="173"/>
      <c r="D280" s="173">
        <v>3285495</v>
      </c>
      <c r="E280" s="93">
        <v>2357343</v>
      </c>
      <c r="F280" s="173"/>
      <c r="G280" s="93" t="s">
        <v>1633</v>
      </c>
      <c r="H280" s="125">
        <v>1.6898148148148148E-2</v>
      </c>
      <c r="I280" s="173" t="s">
        <v>1698</v>
      </c>
      <c r="J280" s="173" t="s">
        <v>1699</v>
      </c>
      <c r="K280" s="173"/>
      <c r="L280" s="93">
        <v>231</v>
      </c>
      <c r="M280" s="173"/>
    </row>
    <row r="281" spans="1:13" ht="23.25" x14ac:dyDescent="0.25">
      <c r="A281" s="93" t="s">
        <v>1685</v>
      </c>
      <c r="B281" s="93" t="s">
        <v>1682</v>
      </c>
      <c r="C281" s="173"/>
      <c r="D281" s="173">
        <v>3285498</v>
      </c>
      <c r="E281" s="93">
        <v>2357346</v>
      </c>
      <c r="F281" s="173"/>
      <c r="G281" s="93" t="s">
        <v>1633</v>
      </c>
      <c r="H281" s="142">
        <v>2.2152777777777778E-2</v>
      </c>
      <c r="I281" s="173" t="s">
        <v>1698</v>
      </c>
      <c r="J281" s="173" t="s">
        <v>1699</v>
      </c>
      <c r="K281" s="173"/>
      <c r="L281" s="93">
        <v>231</v>
      </c>
      <c r="M281" s="173"/>
    </row>
    <row r="282" spans="1:13" ht="23.25" x14ac:dyDescent="0.25">
      <c r="A282" s="93" t="s">
        <v>1685</v>
      </c>
      <c r="B282" s="93" t="s">
        <v>1682</v>
      </c>
      <c r="C282" s="173"/>
      <c r="D282" s="173">
        <v>3285499</v>
      </c>
      <c r="E282" s="93">
        <v>2357347</v>
      </c>
      <c r="F282" s="173"/>
      <c r="G282" s="93" t="s">
        <v>1633</v>
      </c>
      <c r="H282" s="142">
        <v>1.576388888888889E-2</v>
      </c>
      <c r="I282" s="173" t="s">
        <v>1698</v>
      </c>
      <c r="J282" s="173" t="s">
        <v>1699</v>
      </c>
      <c r="K282" s="173"/>
      <c r="L282" s="93">
        <v>231</v>
      </c>
      <c r="M282" s="173"/>
    </row>
    <row r="283" spans="1:13" ht="23.25" x14ac:dyDescent="0.25">
      <c r="A283" s="93" t="s">
        <v>1685</v>
      </c>
      <c r="B283" s="93" t="s">
        <v>1682</v>
      </c>
      <c r="C283" s="173"/>
      <c r="D283" s="173">
        <v>3284873</v>
      </c>
      <c r="E283" s="93">
        <v>2357363</v>
      </c>
      <c r="F283" s="173"/>
      <c r="G283" s="93" t="s">
        <v>2020</v>
      </c>
      <c r="H283" s="142">
        <v>2.2395833333333334E-2</v>
      </c>
      <c r="I283" s="173" t="s">
        <v>1698</v>
      </c>
      <c r="J283" s="173" t="s">
        <v>1699</v>
      </c>
      <c r="K283" s="173"/>
      <c r="L283" s="93">
        <v>179</v>
      </c>
      <c r="M283" s="173"/>
    </row>
    <row r="284" spans="1:13" ht="23.25" x14ac:dyDescent="0.25">
      <c r="A284" s="93" t="s">
        <v>1685</v>
      </c>
      <c r="B284" s="93" t="s">
        <v>1682</v>
      </c>
      <c r="C284" s="173"/>
      <c r="D284" s="173">
        <v>3284874</v>
      </c>
      <c r="E284" s="93">
        <v>2357395</v>
      </c>
      <c r="F284" s="173"/>
      <c r="G284" s="93" t="s">
        <v>2020</v>
      </c>
      <c r="H284" s="142">
        <v>2.1874999999999999E-2</v>
      </c>
      <c r="I284" s="173" t="s">
        <v>1698</v>
      </c>
      <c r="J284" s="173" t="s">
        <v>1699</v>
      </c>
      <c r="K284" s="173"/>
      <c r="L284" s="93">
        <v>179</v>
      </c>
      <c r="M284" s="173"/>
    </row>
    <row r="285" spans="1:13" ht="23.25" x14ac:dyDescent="0.25">
      <c r="A285" s="93" t="s">
        <v>1685</v>
      </c>
      <c r="B285" s="93" t="s">
        <v>1682</v>
      </c>
      <c r="C285" s="173"/>
      <c r="D285" s="173">
        <v>3286154</v>
      </c>
      <c r="E285" s="93">
        <v>2357448</v>
      </c>
      <c r="F285" s="173"/>
      <c r="G285" s="93" t="s">
        <v>5163</v>
      </c>
      <c r="H285" s="142">
        <v>2.2951388888888889E-2</v>
      </c>
      <c r="I285" s="173" t="s">
        <v>1698</v>
      </c>
      <c r="J285" s="173" t="s">
        <v>1699</v>
      </c>
      <c r="K285" s="173"/>
      <c r="L285" s="93">
        <v>286</v>
      </c>
      <c r="M285" s="173"/>
    </row>
    <row r="286" spans="1:13" ht="23.25" x14ac:dyDescent="0.25">
      <c r="A286" s="93" t="s">
        <v>1685</v>
      </c>
      <c r="B286" s="93" t="s">
        <v>1682</v>
      </c>
      <c r="C286" s="173"/>
      <c r="D286" s="174">
        <v>3284875</v>
      </c>
      <c r="E286" s="108">
        <v>2357452</v>
      </c>
      <c r="F286" s="173"/>
      <c r="G286" s="93" t="s">
        <v>2020</v>
      </c>
      <c r="H286" s="142">
        <v>1.8252314814814815E-2</v>
      </c>
      <c r="I286" s="173" t="s">
        <v>1698</v>
      </c>
      <c r="J286" s="173" t="s">
        <v>1699</v>
      </c>
      <c r="K286" s="173"/>
      <c r="L286" s="93">
        <v>179</v>
      </c>
      <c r="M286" s="173"/>
    </row>
    <row r="287" spans="1:13" ht="23.25" x14ac:dyDescent="0.25">
      <c r="A287" s="93" t="s">
        <v>1685</v>
      </c>
      <c r="B287" s="93" t="s">
        <v>1682</v>
      </c>
      <c r="C287" s="93" t="s">
        <v>990</v>
      </c>
      <c r="D287" s="174">
        <v>3285312</v>
      </c>
      <c r="E287" s="108">
        <v>2336743</v>
      </c>
      <c r="F287" s="173"/>
      <c r="G287" s="108" t="s">
        <v>1633</v>
      </c>
      <c r="H287" s="173"/>
      <c r="I287" s="173"/>
      <c r="J287" s="173"/>
      <c r="K287" s="173"/>
      <c r="L287" s="173"/>
      <c r="M287" s="173"/>
    </row>
    <row r="288" spans="1:13" ht="23.25" x14ac:dyDescent="0.25">
      <c r="A288" s="93" t="s">
        <v>1685</v>
      </c>
      <c r="B288" s="93" t="s">
        <v>1682</v>
      </c>
      <c r="C288" s="93" t="s">
        <v>990</v>
      </c>
      <c r="D288" s="174">
        <v>3285317</v>
      </c>
      <c r="E288" s="108">
        <v>2357339</v>
      </c>
      <c r="F288" s="173"/>
      <c r="G288" s="108" t="s">
        <v>1633</v>
      </c>
      <c r="H288" s="173"/>
      <c r="I288" s="173"/>
      <c r="J288" s="173"/>
      <c r="K288" s="173"/>
      <c r="L288" s="173"/>
      <c r="M288" s="173"/>
    </row>
    <row r="289" spans="1:13" ht="23.25" x14ac:dyDescent="0.25">
      <c r="A289" s="93" t="s">
        <v>1685</v>
      </c>
      <c r="B289" s="173" t="s">
        <v>1682</v>
      </c>
      <c r="C289" s="93" t="s">
        <v>581</v>
      </c>
      <c r="D289" s="173">
        <v>3284483</v>
      </c>
      <c r="E289" s="93">
        <v>2297814</v>
      </c>
      <c r="F289" s="173"/>
      <c r="G289" s="173" t="s">
        <v>1456</v>
      </c>
      <c r="H289" s="173"/>
      <c r="I289" s="173"/>
      <c r="J289" s="173"/>
      <c r="K289" s="173"/>
      <c r="L289" s="93">
        <v>147</v>
      </c>
      <c r="M289" s="173"/>
    </row>
    <row r="290" spans="1:13" ht="23.25" x14ac:dyDescent="0.25">
      <c r="A290" s="93" t="s">
        <v>1685</v>
      </c>
      <c r="B290" s="173" t="s">
        <v>1682</v>
      </c>
      <c r="C290" s="93" t="s">
        <v>581</v>
      </c>
      <c r="D290" s="173">
        <v>3284508</v>
      </c>
      <c r="E290" s="93">
        <v>2297883</v>
      </c>
      <c r="F290" s="173"/>
      <c r="G290" s="173" t="s">
        <v>1456</v>
      </c>
      <c r="H290" s="173"/>
      <c r="I290" s="173"/>
      <c r="J290" s="173"/>
      <c r="K290" s="173"/>
      <c r="L290" s="93">
        <v>149</v>
      </c>
      <c r="M290" s="173"/>
    </row>
    <row r="291" spans="1:13" ht="23.25" x14ac:dyDescent="0.25">
      <c r="A291" s="93" t="s">
        <v>1685</v>
      </c>
      <c r="B291" s="173" t="s">
        <v>1682</v>
      </c>
      <c r="C291" s="93" t="s">
        <v>581</v>
      </c>
      <c r="D291" s="173">
        <v>3284509</v>
      </c>
      <c r="E291" s="93">
        <v>2298007</v>
      </c>
      <c r="F291" s="173"/>
      <c r="G291" s="173" t="s">
        <v>1456</v>
      </c>
      <c r="H291" s="173"/>
      <c r="I291" s="173"/>
      <c r="J291" s="173"/>
      <c r="K291" s="173"/>
      <c r="L291" s="93">
        <v>149</v>
      </c>
      <c r="M291" s="173"/>
    </row>
    <row r="292" spans="1:13" ht="23.25" x14ac:dyDescent="0.25">
      <c r="A292" s="93" t="s">
        <v>1685</v>
      </c>
      <c r="B292" s="173" t="s">
        <v>1682</v>
      </c>
      <c r="C292" s="93" t="s">
        <v>581</v>
      </c>
      <c r="D292" s="173">
        <v>3284510</v>
      </c>
      <c r="E292" s="93">
        <v>2298116</v>
      </c>
      <c r="F292" s="173"/>
      <c r="G292" s="173" t="s">
        <v>1456</v>
      </c>
      <c r="H292" s="173"/>
      <c r="I292" s="173"/>
      <c r="J292" s="173"/>
      <c r="K292" s="173"/>
      <c r="L292" s="93">
        <v>149</v>
      </c>
      <c r="M292" s="173"/>
    </row>
    <row r="293" spans="1:13" ht="23.25" x14ac:dyDescent="0.25">
      <c r="A293" s="93" t="s">
        <v>1685</v>
      </c>
      <c r="B293" s="173" t="s">
        <v>1682</v>
      </c>
      <c r="C293" s="93" t="s">
        <v>581</v>
      </c>
      <c r="D293" s="173">
        <v>3284484</v>
      </c>
      <c r="E293" s="93">
        <v>2298307</v>
      </c>
      <c r="F293" s="173"/>
      <c r="G293" s="173" t="s">
        <v>1456</v>
      </c>
      <c r="H293" s="173"/>
      <c r="I293" s="173"/>
      <c r="J293" s="173"/>
      <c r="K293" s="173"/>
      <c r="L293" s="93">
        <v>147</v>
      </c>
      <c r="M293" s="173"/>
    </row>
    <row r="294" spans="1:13" ht="23.25" x14ac:dyDescent="0.25">
      <c r="A294" s="93" t="s">
        <v>1685</v>
      </c>
      <c r="B294" s="173" t="s">
        <v>1682</v>
      </c>
      <c r="C294" s="93" t="s">
        <v>581</v>
      </c>
      <c r="D294" s="173">
        <v>3284489</v>
      </c>
      <c r="E294" s="93">
        <v>2300950</v>
      </c>
      <c r="F294" s="173"/>
      <c r="G294" s="173" t="s">
        <v>1456</v>
      </c>
      <c r="H294" s="173"/>
      <c r="I294" s="173"/>
      <c r="J294" s="173"/>
      <c r="K294" s="173"/>
      <c r="L294" s="93">
        <v>147</v>
      </c>
      <c r="M294" s="173"/>
    </row>
    <row r="295" spans="1:13" ht="23.25" x14ac:dyDescent="0.25">
      <c r="A295" s="93" t="s">
        <v>1685</v>
      </c>
      <c r="B295" s="173" t="s">
        <v>1682</v>
      </c>
      <c r="C295" s="93" t="s">
        <v>581</v>
      </c>
      <c r="D295" s="173">
        <v>3284490</v>
      </c>
      <c r="E295" s="93">
        <v>2301031</v>
      </c>
      <c r="F295" s="173"/>
      <c r="G295" s="173" t="s">
        <v>1456</v>
      </c>
      <c r="H295" s="173"/>
      <c r="I295" s="173"/>
      <c r="J295" s="173"/>
      <c r="K295" s="173"/>
      <c r="L295" s="93">
        <v>147</v>
      </c>
      <c r="M295" s="173"/>
    </row>
    <row r="296" spans="1:13" ht="23.25" x14ac:dyDescent="0.25">
      <c r="A296" s="93" t="s">
        <v>1685</v>
      </c>
      <c r="B296" s="173" t="s">
        <v>1682</v>
      </c>
      <c r="C296" s="93" t="s">
        <v>581</v>
      </c>
      <c r="D296" s="173">
        <v>3284491</v>
      </c>
      <c r="E296" s="93">
        <v>2301165</v>
      </c>
      <c r="F296" s="173"/>
      <c r="G296" s="173" t="s">
        <v>1456</v>
      </c>
      <c r="H296" s="173"/>
      <c r="I296" s="173"/>
      <c r="J296" s="173"/>
      <c r="K296" s="173"/>
      <c r="L296" s="93">
        <v>147</v>
      </c>
      <c r="M296" s="173"/>
    </row>
    <row r="297" spans="1:13" ht="23.25" x14ac:dyDescent="0.25">
      <c r="A297" s="93" t="s">
        <v>1685</v>
      </c>
      <c r="B297" s="173" t="s">
        <v>1682</v>
      </c>
      <c r="C297" s="93" t="s">
        <v>581</v>
      </c>
      <c r="D297" s="173">
        <v>3284487</v>
      </c>
      <c r="E297" s="93">
        <v>2301307</v>
      </c>
      <c r="F297" s="173"/>
      <c r="G297" s="173" t="s">
        <v>1456</v>
      </c>
      <c r="H297" s="173"/>
      <c r="I297" s="173"/>
      <c r="J297" s="173"/>
      <c r="K297" s="173"/>
      <c r="L297" s="93">
        <v>147</v>
      </c>
      <c r="M297" s="173"/>
    </row>
    <row r="298" spans="1:13" ht="23.25" x14ac:dyDescent="0.25">
      <c r="A298" s="93" t="s">
        <v>1685</v>
      </c>
      <c r="B298" s="173" t="s">
        <v>1682</v>
      </c>
      <c r="C298" s="93" t="s">
        <v>581</v>
      </c>
      <c r="D298" s="173">
        <v>3284492</v>
      </c>
      <c r="E298" s="93">
        <v>2301499</v>
      </c>
      <c r="F298" s="173"/>
      <c r="G298" s="173" t="s">
        <v>1456</v>
      </c>
      <c r="H298" s="173"/>
      <c r="I298" s="173"/>
      <c r="J298" s="173"/>
      <c r="K298" s="173"/>
      <c r="L298" s="93">
        <v>147</v>
      </c>
      <c r="M298" s="173"/>
    </row>
    <row r="299" spans="1:13" ht="23.25" x14ac:dyDescent="0.25">
      <c r="A299" s="93" t="s">
        <v>1685</v>
      </c>
      <c r="B299" s="173" t="s">
        <v>1682</v>
      </c>
      <c r="C299" s="173" t="s">
        <v>96</v>
      </c>
      <c r="D299" s="173">
        <v>3282899</v>
      </c>
      <c r="E299" s="93">
        <v>2294229</v>
      </c>
      <c r="F299" s="173"/>
      <c r="G299" s="173"/>
      <c r="H299" s="173"/>
      <c r="I299" s="173"/>
      <c r="J299" s="173"/>
      <c r="K299" s="173"/>
      <c r="L299" s="93">
        <v>15</v>
      </c>
      <c r="M299" s="173"/>
    </row>
    <row r="300" spans="1:13" ht="23.25" x14ac:dyDescent="0.25">
      <c r="A300" s="93" t="s">
        <v>1685</v>
      </c>
      <c r="B300" s="173" t="s">
        <v>1682</v>
      </c>
      <c r="C300" s="173" t="s">
        <v>96</v>
      </c>
      <c r="D300" s="173">
        <v>3282900</v>
      </c>
      <c r="E300" s="93">
        <v>2294315</v>
      </c>
      <c r="F300" s="173"/>
      <c r="G300" s="173"/>
      <c r="H300" s="173"/>
      <c r="I300" s="173"/>
      <c r="J300" s="173"/>
      <c r="K300" s="173"/>
      <c r="L300" s="93">
        <v>15</v>
      </c>
      <c r="M300" s="173"/>
    </row>
    <row r="301" spans="1:13" ht="23.25" x14ac:dyDescent="0.25">
      <c r="A301" s="93" t="s">
        <v>1685</v>
      </c>
      <c r="B301" s="173" t="s">
        <v>1682</v>
      </c>
      <c r="C301" s="173" t="s">
        <v>96</v>
      </c>
      <c r="D301" s="173">
        <v>3282901</v>
      </c>
      <c r="E301" s="93">
        <v>2294455</v>
      </c>
      <c r="F301" s="173"/>
      <c r="G301" s="173"/>
      <c r="H301" s="173"/>
      <c r="I301" s="173"/>
      <c r="J301" s="173"/>
      <c r="K301" s="173"/>
      <c r="L301" s="93">
        <v>15</v>
      </c>
      <c r="M301" s="173"/>
    </row>
    <row r="302" spans="1:13" ht="23.25" x14ac:dyDescent="0.25">
      <c r="A302" s="93" t="s">
        <v>1685</v>
      </c>
      <c r="B302" s="173" t="s">
        <v>1682</v>
      </c>
      <c r="C302" s="173" t="s">
        <v>96</v>
      </c>
      <c r="D302" s="173">
        <v>3282902</v>
      </c>
      <c r="E302" s="93">
        <v>2294715</v>
      </c>
      <c r="F302" s="173"/>
      <c r="G302" s="173"/>
      <c r="H302" s="173"/>
      <c r="I302" s="173"/>
      <c r="J302" s="173"/>
      <c r="K302" s="173"/>
      <c r="L302" s="93">
        <v>15</v>
      </c>
      <c r="M302" s="173"/>
    </row>
    <row r="303" spans="1:13" ht="23.25" x14ac:dyDescent="0.25">
      <c r="A303" s="93" t="s">
        <v>1685</v>
      </c>
      <c r="B303" s="173" t="s">
        <v>1682</v>
      </c>
      <c r="C303" s="173" t="s">
        <v>96</v>
      </c>
      <c r="D303" s="173">
        <v>3282903</v>
      </c>
      <c r="E303" s="93">
        <v>2294989</v>
      </c>
      <c r="F303" s="173"/>
      <c r="G303" s="173"/>
      <c r="H303" s="173"/>
      <c r="I303" s="173"/>
      <c r="J303" s="173"/>
      <c r="K303" s="173"/>
      <c r="L303" s="93">
        <v>15</v>
      </c>
      <c r="M303" s="173"/>
    </row>
    <row r="304" spans="1:13" ht="23.25" x14ac:dyDescent="0.25">
      <c r="A304" s="93" t="s">
        <v>1685</v>
      </c>
      <c r="B304" s="173" t="s">
        <v>1682</v>
      </c>
      <c r="C304" s="173" t="s">
        <v>96</v>
      </c>
      <c r="D304" s="173">
        <v>3282904</v>
      </c>
      <c r="E304" s="93">
        <v>2297778</v>
      </c>
      <c r="F304" s="173"/>
      <c r="G304" s="173"/>
      <c r="H304" s="173"/>
      <c r="I304" s="173"/>
      <c r="J304" s="173"/>
      <c r="K304" s="173"/>
      <c r="L304" s="93">
        <v>15</v>
      </c>
      <c r="M304" s="173"/>
    </row>
    <row r="305" spans="1:13" ht="23.25" x14ac:dyDescent="0.25">
      <c r="A305" s="93" t="s">
        <v>1685</v>
      </c>
      <c r="B305" s="173" t="s">
        <v>1682</v>
      </c>
      <c r="C305" s="173" t="s">
        <v>96</v>
      </c>
      <c r="D305" s="173">
        <v>3282905</v>
      </c>
      <c r="E305" s="93">
        <v>2297896</v>
      </c>
      <c r="F305" s="173"/>
      <c r="G305" s="173"/>
      <c r="H305" s="173"/>
      <c r="I305" s="173"/>
      <c r="J305" s="173"/>
      <c r="K305" s="173"/>
      <c r="L305" s="93">
        <v>15</v>
      </c>
      <c r="M305" s="173"/>
    </row>
    <row r="306" spans="1:13" ht="23.25" x14ac:dyDescent="0.25">
      <c r="A306" s="93" t="s">
        <v>1685</v>
      </c>
      <c r="B306" s="173" t="s">
        <v>1682</v>
      </c>
      <c r="C306" s="173" t="s">
        <v>96</v>
      </c>
      <c r="D306" s="173">
        <v>3282906</v>
      </c>
      <c r="E306" s="93">
        <v>2298042</v>
      </c>
      <c r="F306" s="173"/>
      <c r="G306" s="173"/>
      <c r="H306" s="173"/>
      <c r="I306" s="173"/>
      <c r="J306" s="173"/>
      <c r="K306" s="173"/>
      <c r="L306" s="93">
        <v>15</v>
      </c>
      <c r="M306" s="173"/>
    </row>
    <row r="307" spans="1:13" ht="23.25" x14ac:dyDescent="0.25">
      <c r="A307" s="93" t="s">
        <v>1685</v>
      </c>
      <c r="B307" s="173" t="s">
        <v>1682</v>
      </c>
      <c r="C307" s="173" t="s">
        <v>96</v>
      </c>
      <c r="D307" s="173">
        <v>3282907</v>
      </c>
      <c r="E307" s="93">
        <v>2298206</v>
      </c>
      <c r="F307" s="173"/>
      <c r="G307" s="173"/>
      <c r="H307" s="173"/>
      <c r="I307" s="173"/>
      <c r="J307" s="173"/>
      <c r="K307" s="173"/>
      <c r="L307" s="93">
        <v>15</v>
      </c>
      <c r="M307" s="173"/>
    </row>
    <row r="308" spans="1:13" ht="23.25" x14ac:dyDescent="0.25">
      <c r="A308" s="93" t="s">
        <v>1685</v>
      </c>
      <c r="B308" s="173" t="s">
        <v>1682</v>
      </c>
      <c r="C308" s="173" t="s">
        <v>96</v>
      </c>
      <c r="D308" s="173">
        <v>3282908</v>
      </c>
      <c r="E308" s="93">
        <v>2298370</v>
      </c>
      <c r="F308" s="173"/>
      <c r="G308" s="173"/>
      <c r="H308" s="173"/>
      <c r="I308" s="173"/>
      <c r="J308" s="173"/>
      <c r="K308" s="173"/>
      <c r="L308" s="93">
        <v>15</v>
      </c>
      <c r="M308" s="173"/>
    </row>
    <row r="309" spans="1:13" ht="23.25" x14ac:dyDescent="0.25">
      <c r="A309" s="93" t="s">
        <v>1685</v>
      </c>
      <c r="B309" s="173" t="s">
        <v>1682</v>
      </c>
      <c r="C309" s="173" t="s">
        <v>1315</v>
      </c>
      <c r="D309" s="108">
        <v>3286079</v>
      </c>
      <c r="E309" s="108">
        <v>2357660</v>
      </c>
      <c r="F309" s="173"/>
      <c r="G309" s="173" t="s">
        <v>1568</v>
      </c>
      <c r="H309" s="173"/>
      <c r="I309" s="173"/>
      <c r="J309" s="173"/>
      <c r="K309" s="173"/>
      <c r="L309" s="173"/>
      <c r="M309" s="173"/>
    </row>
    <row r="310" spans="1:13" ht="23.25" x14ac:dyDescent="0.25">
      <c r="A310" s="93" t="s">
        <v>1685</v>
      </c>
      <c r="B310" s="173" t="s">
        <v>1682</v>
      </c>
      <c r="C310" s="173" t="s">
        <v>1315</v>
      </c>
      <c r="D310" s="108">
        <v>3286080</v>
      </c>
      <c r="E310" s="108">
        <v>2357827</v>
      </c>
      <c r="F310" s="173"/>
      <c r="G310" s="173" t="s">
        <v>1568</v>
      </c>
      <c r="H310" s="173"/>
      <c r="I310" s="173"/>
      <c r="J310" s="173"/>
      <c r="K310" s="173"/>
      <c r="L310" s="173"/>
      <c r="M310" s="173"/>
    </row>
    <row r="311" spans="1:13" ht="23.25" x14ac:dyDescent="0.25">
      <c r="A311" s="93" t="s">
        <v>1685</v>
      </c>
      <c r="B311" s="173" t="s">
        <v>1682</v>
      </c>
      <c r="C311" s="173" t="s">
        <v>1315</v>
      </c>
      <c r="D311" s="108">
        <v>3286081</v>
      </c>
      <c r="E311" s="108">
        <v>2358042</v>
      </c>
      <c r="F311" s="173"/>
      <c r="G311" s="173" t="s">
        <v>1568</v>
      </c>
      <c r="H311" s="173"/>
      <c r="I311" s="173"/>
      <c r="J311" s="173"/>
      <c r="K311" s="173"/>
      <c r="L311" s="173"/>
      <c r="M311" s="173"/>
    </row>
    <row r="312" spans="1:13" ht="23.25" x14ac:dyDescent="0.25">
      <c r="A312" s="93" t="s">
        <v>1685</v>
      </c>
      <c r="B312" s="173" t="s">
        <v>1682</v>
      </c>
      <c r="C312" s="173" t="s">
        <v>1315</v>
      </c>
      <c r="D312" s="108">
        <v>3286071</v>
      </c>
      <c r="E312" s="108">
        <v>2358607</v>
      </c>
      <c r="F312" s="173"/>
      <c r="G312" s="173" t="s">
        <v>1568</v>
      </c>
      <c r="H312" s="173"/>
      <c r="I312" s="173"/>
      <c r="J312" s="173"/>
      <c r="K312" s="173"/>
      <c r="L312" s="173"/>
      <c r="M312" s="173"/>
    </row>
    <row r="313" spans="1:13" ht="23.25" x14ac:dyDescent="0.25">
      <c r="A313" s="93" t="s">
        <v>1685</v>
      </c>
      <c r="B313" s="173" t="s">
        <v>1682</v>
      </c>
      <c r="C313" s="173" t="s">
        <v>1315</v>
      </c>
      <c r="D313" s="108">
        <v>3286075</v>
      </c>
      <c r="E313" s="108">
        <v>2358721</v>
      </c>
      <c r="F313" s="173"/>
      <c r="G313" s="173" t="s">
        <v>1568</v>
      </c>
      <c r="H313" s="173"/>
      <c r="I313" s="173"/>
      <c r="J313" s="173"/>
      <c r="K313" s="173"/>
      <c r="L313" s="173"/>
      <c r="M313" s="173"/>
    </row>
    <row r="314" spans="1:13" ht="23.25" x14ac:dyDescent="0.25">
      <c r="A314" s="93" t="s">
        <v>1685</v>
      </c>
      <c r="B314" s="173" t="s">
        <v>1682</v>
      </c>
      <c r="C314" s="173" t="s">
        <v>1315</v>
      </c>
      <c r="D314" s="108">
        <v>3286082</v>
      </c>
      <c r="E314" s="108">
        <v>2360408</v>
      </c>
      <c r="F314" s="173"/>
      <c r="G314" s="173" t="s">
        <v>1568</v>
      </c>
      <c r="H314" s="173"/>
      <c r="I314" s="173"/>
      <c r="J314" s="173"/>
      <c r="K314" s="173"/>
      <c r="L314" s="173"/>
      <c r="M314" s="173"/>
    </row>
    <row r="315" spans="1:13" ht="23.25" x14ac:dyDescent="0.25">
      <c r="A315" s="93" t="s">
        <v>1685</v>
      </c>
      <c r="B315" s="173" t="s">
        <v>1682</v>
      </c>
      <c r="C315" s="173" t="s">
        <v>806</v>
      </c>
      <c r="D315" s="93">
        <v>3284962</v>
      </c>
      <c r="E315" s="93">
        <v>2337287</v>
      </c>
      <c r="F315" s="173"/>
      <c r="G315" s="173" t="s">
        <v>1502</v>
      </c>
      <c r="H315" s="173"/>
      <c r="I315" s="173"/>
      <c r="J315" s="173"/>
      <c r="K315" s="173"/>
      <c r="L315" s="173"/>
      <c r="M315" s="173"/>
    </row>
    <row r="316" spans="1:13" ht="23.25" x14ac:dyDescent="0.25">
      <c r="A316" s="93" t="s">
        <v>1685</v>
      </c>
      <c r="B316" s="173" t="s">
        <v>1682</v>
      </c>
      <c r="C316" s="173" t="s">
        <v>806</v>
      </c>
      <c r="D316" s="93">
        <v>3284956</v>
      </c>
      <c r="E316" s="108">
        <v>2344940</v>
      </c>
      <c r="F316" s="173"/>
      <c r="G316" s="173" t="s">
        <v>1502</v>
      </c>
      <c r="H316" s="173"/>
      <c r="I316" s="173"/>
      <c r="J316" s="173"/>
      <c r="K316" s="173"/>
      <c r="L316" s="173"/>
      <c r="M316" s="173"/>
    </row>
    <row r="317" spans="1:13" ht="23.25" x14ac:dyDescent="0.25">
      <c r="A317" s="93" t="s">
        <v>1685</v>
      </c>
      <c r="B317" s="173" t="s">
        <v>1682</v>
      </c>
      <c r="C317" s="173" t="s">
        <v>806</v>
      </c>
      <c r="D317" s="93">
        <v>3284958</v>
      </c>
      <c r="E317" s="108">
        <v>2345005</v>
      </c>
      <c r="F317" s="173"/>
      <c r="G317" s="173" t="s">
        <v>1502</v>
      </c>
      <c r="H317" s="173"/>
      <c r="I317" s="173"/>
      <c r="J317" s="173"/>
      <c r="K317" s="173"/>
      <c r="L317" s="173"/>
      <c r="M317" s="173"/>
    </row>
    <row r="318" spans="1:13" ht="23.25" x14ac:dyDescent="0.25">
      <c r="A318" s="93" t="s">
        <v>1685</v>
      </c>
      <c r="B318" s="173" t="s">
        <v>1682</v>
      </c>
      <c r="C318" s="173" t="s">
        <v>806</v>
      </c>
      <c r="D318" s="93">
        <v>3284960</v>
      </c>
      <c r="E318" s="108">
        <v>2352146</v>
      </c>
      <c r="F318" s="173"/>
      <c r="G318" s="173" t="s">
        <v>1502</v>
      </c>
      <c r="H318" s="173"/>
      <c r="I318" s="173"/>
      <c r="J318" s="173"/>
      <c r="K318" s="173"/>
      <c r="L318" s="173"/>
      <c r="M318" s="173"/>
    </row>
    <row r="319" spans="1:13" ht="23.25" x14ac:dyDescent="0.25">
      <c r="A319" s="93" t="s">
        <v>1685</v>
      </c>
      <c r="B319" s="173" t="s">
        <v>1682</v>
      </c>
      <c r="C319" s="93" t="s">
        <v>990</v>
      </c>
      <c r="D319" s="93">
        <v>3285275</v>
      </c>
      <c r="E319" s="175">
        <v>2329877</v>
      </c>
      <c r="F319" s="173"/>
      <c r="G319" s="173" t="s">
        <v>1633</v>
      </c>
      <c r="H319" s="173"/>
      <c r="I319" s="173"/>
      <c r="J319" s="173"/>
      <c r="K319" s="173"/>
      <c r="L319" s="173"/>
      <c r="M319" s="173"/>
    </row>
    <row r="320" spans="1:13" ht="23.25" x14ac:dyDescent="0.25">
      <c r="A320" s="93" t="s">
        <v>1685</v>
      </c>
      <c r="B320" s="173" t="s">
        <v>1682</v>
      </c>
      <c r="C320" s="93" t="s">
        <v>990</v>
      </c>
      <c r="D320" s="93">
        <v>3285276</v>
      </c>
      <c r="E320" s="175">
        <v>2330120</v>
      </c>
      <c r="F320" s="173"/>
      <c r="G320" s="173" t="s">
        <v>1633</v>
      </c>
      <c r="H320" s="173"/>
      <c r="I320" s="173"/>
      <c r="J320" s="173"/>
      <c r="K320" s="173"/>
      <c r="L320" s="173"/>
      <c r="M320" s="173"/>
    </row>
    <row r="321" spans="1:13" ht="23.25" x14ac:dyDescent="0.25">
      <c r="A321" s="93" t="s">
        <v>1685</v>
      </c>
      <c r="B321" s="173" t="s">
        <v>1682</v>
      </c>
      <c r="C321" s="93" t="s">
        <v>990</v>
      </c>
      <c r="D321" s="93">
        <v>3285277</v>
      </c>
      <c r="E321" s="175">
        <v>2331799</v>
      </c>
      <c r="F321" s="173"/>
      <c r="G321" s="173" t="s">
        <v>1633</v>
      </c>
      <c r="H321" s="173"/>
      <c r="I321" s="173"/>
      <c r="J321" s="173"/>
      <c r="K321" s="173"/>
      <c r="L321" s="173"/>
      <c r="M321" s="173"/>
    </row>
    <row r="322" spans="1:13" ht="23.25" x14ac:dyDescent="0.25">
      <c r="A322" s="93" t="s">
        <v>1685</v>
      </c>
      <c r="B322" s="173" t="s">
        <v>1682</v>
      </c>
      <c r="C322" s="93" t="s">
        <v>990</v>
      </c>
      <c r="D322" s="93">
        <v>3285278</v>
      </c>
      <c r="E322" s="175">
        <v>2331844</v>
      </c>
      <c r="F322" s="173"/>
      <c r="G322" s="173" t="s">
        <v>1633</v>
      </c>
      <c r="H322" s="173"/>
      <c r="I322" s="173"/>
      <c r="J322" s="173"/>
      <c r="K322" s="173"/>
      <c r="L322" s="173"/>
      <c r="M322" s="173"/>
    </row>
    <row r="323" spans="1:13" ht="23.25" x14ac:dyDescent="0.25">
      <c r="A323" s="93" t="s">
        <v>1685</v>
      </c>
      <c r="B323" s="173" t="s">
        <v>1682</v>
      </c>
      <c r="C323" s="93" t="s">
        <v>990</v>
      </c>
      <c r="D323" s="93">
        <v>3285279</v>
      </c>
      <c r="E323" s="175">
        <v>2331914</v>
      </c>
      <c r="F323" s="173"/>
      <c r="G323" s="173" t="s">
        <v>1633</v>
      </c>
      <c r="H323" s="173"/>
      <c r="I323" s="173"/>
      <c r="J323" s="173"/>
      <c r="K323" s="173"/>
      <c r="L323" s="173"/>
      <c r="M323" s="173"/>
    </row>
    <row r="324" spans="1:13" ht="23.25" x14ac:dyDescent="0.25">
      <c r="A324" s="93" t="s">
        <v>1685</v>
      </c>
      <c r="B324" s="173" t="s">
        <v>1682</v>
      </c>
      <c r="C324" s="93" t="s">
        <v>990</v>
      </c>
      <c r="D324" s="93">
        <v>3285527</v>
      </c>
      <c r="E324" s="175">
        <v>2332252</v>
      </c>
      <c r="F324" s="173"/>
      <c r="G324" s="173" t="s">
        <v>1532</v>
      </c>
      <c r="H324" s="173"/>
      <c r="I324" s="173"/>
      <c r="J324" s="173"/>
      <c r="K324" s="173"/>
      <c r="L324" s="173"/>
      <c r="M324" s="173"/>
    </row>
    <row r="325" spans="1:13" ht="23.25" x14ac:dyDescent="0.25">
      <c r="A325" s="93" t="s">
        <v>1685</v>
      </c>
      <c r="B325" s="173" t="s">
        <v>1682</v>
      </c>
      <c r="C325" s="93" t="s">
        <v>990</v>
      </c>
      <c r="D325" s="93">
        <v>3285528</v>
      </c>
      <c r="E325" s="176">
        <v>2336027</v>
      </c>
      <c r="F325" s="173"/>
      <c r="G325" s="173" t="s">
        <v>1532</v>
      </c>
      <c r="H325" s="173"/>
      <c r="I325" s="173"/>
      <c r="J325" s="173"/>
      <c r="K325" s="173"/>
      <c r="L325" s="173"/>
      <c r="M325" s="173"/>
    </row>
    <row r="326" spans="1:13" ht="23.25" x14ac:dyDescent="0.25">
      <c r="A326" s="93" t="s">
        <v>1685</v>
      </c>
      <c r="B326" s="173" t="s">
        <v>1682</v>
      </c>
      <c r="C326" s="93" t="s">
        <v>990</v>
      </c>
      <c r="D326" s="93">
        <v>3285530</v>
      </c>
      <c r="E326" s="176">
        <v>2336770</v>
      </c>
      <c r="F326" s="173"/>
      <c r="G326" s="173" t="s">
        <v>1532</v>
      </c>
      <c r="H326" s="173"/>
      <c r="I326" s="173"/>
      <c r="J326" s="173"/>
      <c r="K326" s="173"/>
      <c r="L326" s="173"/>
      <c r="M326" s="173"/>
    </row>
    <row r="327" spans="1:13" ht="23.25" x14ac:dyDescent="0.25">
      <c r="A327" s="93" t="s">
        <v>1685</v>
      </c>
      <c r="B327" s="173" t="s">
        <v>1682</v>
      </c>
      <c r="C327" s="93" t="s">
        <v>990</v>
      </c>
      <c r="D327" s="93">
        <v>3285531</v>
      </c>
      <c r="E327" s="176">
        <v>2337003</v>
      </c>
      <c r="F327" s="173"/>
      <c r="G327" s="173" t="s">
        <v>1532</v>
      </c>
      <c r="H327" s="173"/>
      <c r="I327" s="173"/>
      <c r="J327" s="173"/>
      <c r="K327" s="173"/>
      <c r="L327" s="173"/>
      <c r="M327" s="173"/>
    </row>
    <row r="328" spans="1:13" ht="23.25" x14ac:dyDescent="0.25">
      <c r="A328" s="93" t="s">
        <v>1685</v>
      </c>
      <c r="B328" s="173" t="s">
        <v>1682</v>
      </c>
      <c r="C328" s="93" t="s">
        <v>990</v>
      </c>
      <c r="D328" s="93">
        <v>3285533</v>
      </c>
      <c r="E328" s="176">
        <v>2339004</v>
      </c>
      <c r="F328" s="173"/>
      <c r="G328" s="173" t="s">
        <v>1532</v>
      </c>
      <c r="H328" s="173"/>
      <c r="I328" s="173"/>
      <c r="J328" s="173"/>
      <c r="K328" s="173"/>
      <c r="L328" s="173"/>
      <c r="M328" s="173"/>
    </row>
    <row r="329" spans="1:13" ht="23.25" x14ac:dyDescent="0.25">
      <c r="A329" s="93" t="s">
        <v>1685</v>
      </c>
      <c r="B329" s="173" t="s">
        <v>1682</v>
      </c>
      <c r="D329" s="89">
        <v>3286130</v>
      </c>
      <c r="E329" s="178">
        <v>2357797</v>
      </c>
    </row>
    <row r="330" spans="1:13" ht="23.25" x14ac:dyDescent="0.25">
      <c r="A330" s="93" t="s">
        <v>1685</v>
      </c>
      <c r="B330" s="173" t="s">
        <v>1682</v>
      </c>
      <c r="D330" s="89">
        <v>3286033</v>
      </c>
      <c r="E330" s="178">
        <v>2357931</v>
      </c>
    </row>
    <row r="331" spans="1:13" ht="23.25" x14ac:dyDescent="0.25">
      <c r="A331" s="93" t="s">
        <v>1685</v>
      </c>
      <c r="B331" s="173" t="s">
        <v>1682</v>
      </c>
      <c r="D331" s="89">
        <v>3286045</v>
      </c>
      <c r="E331" s="178">
        <v>2364302</v>
      </c>
    </row>
    <row r="332" spans="1:13" ht="23.25" x14ac:dyDescent="0.25">
      <c r="A332" s="93" t="s">
        <v>1685</v>
      </c>
      <c r="B332" s="173" t="s">
        <v>1682</v>
      </c>
      <c r="D332" s="89">
        <v>3286209</v>
      </c>
      <c r="E332" s="178">
        <v>2364698</v>
      </c>
    </row>
    <row r="333" spans="1:13" x14ac:dyDescent="0.25">
      <c r="A333" s="89" t="s">
        <v>1680</v>
      </c>
      <c r="B333" s="89" t="s">
        <v>1682</v>
      </c>
      <c r="C333" s="179"/>
      <c r="D333">
        <v>3286283</v>
      </c>
      <c r="E333" s="178">
        <v>2299062</v>
      </c>
      <c r="F333" s="179"/>
    </row>
    <row r="334" spans="1:13" x14ac:dyDescent="0.25">
      <c r="A334" s="89" t="s">
        <v>1680</v>
      </c>
      <c r="B334" s="89" t="s">
        <v>1682</v>
      </c>
      <c r="C334" s="179"/>
      <c r="D334">
        <v>3286183</v>
      </c>
      <c r="E334" s="178">
        <v>2339384</v>
      </c>
      <c r="F334" s="179"/>
    </row>
    <row r="335" spans="1:13" x14ac:dyDescent="0.25">
      <c r="A335" s="89" t="s">
        <v>1680</v>
      </c>
      <c r="B335" s="89" t="s">
        <v>1682</v>
      </c>
      <c r="C335" s="179"/>
      <c r="D335">
        <v>3285740</v>
      </c>
      <c r="E335" s="178">
        <v>2342276</v>
      </c>
      <c r="F335" s="179"/>
    </row>
    <row r="336" spans="1:13" x14ac:dyDescent="0.25">
      <c r="A336" s="89" t="s">
        <v>1680</v>
      </c>
      <c r="B336" s="89" t="s">
        <v>1682</v>
      </c>
      <c r="C336" s="179"/>
      <c r="D336">
        <v>3285836</v>
      </c>
      <c r="E336" s="178">
        <v>2343387</v>
      </c>
      <c r="F336" s="179"/>
    </row>
    <row r="337" spans="1:9" x14ac:dyDescent="0.25">
      <c r="A337" s="89" t="s">
        <v>1680</v>
      </c>
      <c r="B337" s="89" t="s">
        <v>1682</v>
      </c>
      <c r="C337" s="179"/>
      <c r="D337">
        <v>3286247</v>
      </c>
      <c r="E337" s="178">
        <v>2345310</v>
      </c>
      <c r="F337" s="179"/>
      <c r="I337" s="177"/>
    </row>
    <row r="338" spans="1:9" x14ac:dyDescent="0.25">
      <c r="A338" s="89" t="s">
        <v>1680</v>
      </c>
      <c r="B338" s="89" t="s">
        <v>1682</v>
      </c>
      <c r="C338" s="179"/>
      <c r="D338">
        <v>3283660</v>
      </c>
      <c r="E338" s="178">
        <v>2345630</v>
      </c>
      <c r="F338" s="179"/>
    </row>
    <row r="339" spans="1:9" x14ac:dyDescent="0.25">
      <c r="A339" s="89" t="s">
        <v>1680</v>
      </c>
      <c r="B339" s="89" t="s">
        <v>1682</v>
      </c>
      <c r="C339" s="179"/>
      <c r="D339">
        <v>3283403</v>
      </c>
      <c r="E339" s="178">
        <v>2346485</v>
      </c>
      <c r="F339" s="179"/>
    </row>
    <row r="340" spans="1:9" x14ac:dyDescent="0.25">
      <c r="A340" s="89" t="s">
        <v>1680</v>
      </c>
      <c r="B340" s="89" t="s">
        <v>1682</v>
      </c>
      <c r="C340" s="179"/>
      <c r="D340">
        <v>3283236</v>
      </c>
      <c r="E340" s="178">
        <v>2348476</v>
      </c>
      <c r="F340" s="179"/>
    </row>
  </sheetData>
  <autoFilter ref="A1:N332" xr:uid="{ED651C63-BE4F-415D-B57F-E1D2A7249A56}"/>
  <conditionalFormatting sqref="D1:D332 D341:D1048576">
    <cfRule type="duplicateValues" dxfId="11" priority="13"/>
    <cfRule type="duplicateValues" dxfId="10" priority="14"/>
    <cfRule type="duplicateValues" dxfId="9" priority="16"/>
    <cfRule type="duplicateValues" dxfId="8" priority="17"/>
  </conditionalFormatting>
  <conditionalFormatting sqref="E1:E328 E333:E1048576">
    <cfRule type="duplicateValues" dxfId="7" priority="65"/>
  </conditionalFormatting>
  <conditionalFormatting sqref="E325:E328 E333:E1048576 E1:E315">
    <cfRule type="duplicateValues" dxfId="6" priority="67"/>
    <cfRule type="duplicateValues" dxfId="5" priority="68"/>
    <cfRule type="duplicateValues" dxfId="4" priority="69"/>
    <cfRule type="duplicateValues" dxfId="3" priority="70"/>
  </conditionalFormatting>
  <conditionalFormatting sqref="E325:E328 E333:E1048576 E167:E315 E1:E161">
    <cfRule type="duplicateValues" dxfId="2" priority="7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7572-0B91-4603-97F0-4EC9F3D2822E}">
  <dimension ref="A1:X2398"/>
  <sheetViews>
    <sheetView workbookViewId="0">
      <selection activeCell="E11" sqref="E11"/>
    </sheetView>
  </sheetViews>
  <sheetFormatPr defaultRowHeight="15" x14ac:dyDescent="0.25"/>
  <cols>
    <col min="6" max="6" width="14" bestFit="1" customWidth="1"/>
    <col min="18" max="18" width="23.140625" bestFit="1" customWidth="1"/>
    <col min="19" max="19" width="20.5703125" bestFit="1" customWidth="1"/>
    <col min="20" max="20" width="17.85546875" bestFit="1" customWidth="1"/>
    <col min="21" max="21" width="17.5703125" customWidth="1"/>
  </cols>
  <sheetData>
    <row r="1" spans="1:24" x14ac:dyDescent="0.25">
      <c r="A1" t="s">
        <v>1448</v>
      </c>
      <c r="B1" t="s">
        <v>1606</v>
      </c>
      <c r="C1" t="s">
        <v>1607</v>
      </c>
      <c r="D1" t="s">
        <v>1608</v>
      </c>
      <c r="E1" t="s">
        <v>1449</v>
      </c>
      <c r="F1" s="3" t="s">
        <v>1452</v>
      </c>
      <c r="G1" s="3" t="s">
        <v>1687</v>
      </c>
      <c r="H1" s="3" t="s">
        <v>1454</v>
      </c>
      <c r="I1" s="3" t="s">
        <v>1453</v>
      </c>
      <c r="J1" t="s">
        <v>1450</v>
      </c>
      <c r="K1" t="s">
        <v>1451</v>
      </c>
      <c r="L1" t="s">
        <v>1688</v>
      </c>
      <c r="M1" t="s">
        <v>1580</v>
      </c>
      <c r="N1" t="s">
        <v>1581</v>
      </c>
      <c r="O1" t="s">
        <v>1582</v>
      </c>
      <c r="P1" s="3" t="s">
        <v>1610</v>
      </c>
      <c r="Q1" s="3" t="s">
        <v>1589</v>
      </c>
      <c r="R1" t="s">
        <v>1597</v>
      </c>
      <c r="S1" t="s">
        <v>1689</v>
      </c>
      <c r="T1" t="s">
        <v>1690</v>
      </c>
      <c r="U1" t="s">
        <v>2032</v>
      </c>
      <c r="W1" s="3"/>
      <c r="X1" s="3"/>
    </row>
    <row r="2" spans="1:24" x14ac:dyDescent="0.25">
      <c r="A2">
        <v>2273310</v>
      </c>
      <c r="B2">
        <v>-1</v>
      </c>
      <c r="C2" t="s">
        <v>2098</v>
      </c>
      <c r="D2" t="s">
        <v>2099</v>
      </c>
      <c r="E2">
        <v>3284255</v>
      </c>
      <c r="F2" s="86">
        <v>128</v>
      </c>
      <c r="G2" s="86" t="s">
        <v>581</v>
      </c>
      <c r="H2" s="3" t="s">
        <v>9</v>
      </c>
      <c r="I2" s="3" t="s">
        <v>5329</v>
      </c>
      <c r="J2" t="s">
        <v>1456</v>
      </c>
      <c r="K2" t="s">
        <v>1446</v>
      </c>
      <c r="L2" s="87">
        <v>2.9062500000000002E-2</v>
      </c>
      <c r="M2" s="88">
        <v>45199.437013888892</v>
      </c>
      <c r="N2" s="88">
        <v>45199.46671296296</v>
      </c>
      <c r="O2" s="88">
        <v>45199.437013888892</v>
      </c>
      <c r="P2" s="3" t="s">
        <v>1691</v>
      </c>
      <c r="Q2" s="3" t="s">
        <v>1590</v>
      </c>
      <c r="R2" t="s">
        <v>5330</v>
      </c>
      <c r="S2" t="s">
        <v>1692</v>
      </c>
      <c r="U2" t="s">
        <v>2033</v>
      </c>
      <c r="W2" s="3"/>
      <c r="X2" s="3"/>
    </row>
    <row r="3" spans="1:24" x14ac:dyDescent="0.25">
      <c r="A3">
        <v>2273331</v>
      </c>
      <c r="B3">
        <v>-1</v>
      </c>
      <c r="C3" t="s">
        <v>2100</v>
      </c>
      <c r="D3" t="s">
        <v>2101</v>
      </c>
      <c r="E3">
        <v>3284399</v>
      </c>
      <c r="F3" s="86">
        <v>140</v>
      </c>
      <c r="G3" s="86" t="s">
        <v>581</v>
      </c>
      <c r="H3" s="3" t="s">
        <v>1693</v>
      </c>
      <c r="I3" s="3" t="s">
        <v>5329</v>
      </c>
      <c r="J3" t="s">
        <v>1457</v>
      </c>
      <c r="K3" t="s">
        <v>1446</v>
      </c>
      <c r="L3" s="87">
        <v>3.5069444444444445E-2</v>
      </c>
      <c r="M3" s="88">
        <v>45199.437476851854</v>
      </c>
      <c r="N3" s="88">
        <v>45199.475787037038</v>
      </c>
      <c r="O3" s="88">
        <v>45199.437476851854</v>
      </c>
      <c r="P3" s="3" t="s">
        <v>1694</v>
      </c>
      <c r="Q3" s="3" t="s">
        <v>1590</v>
      </c>
      <c r="R3" t="s">
        <v>5331</v>
      </c>
      <c r="S3" t="s">
        <v>1692</v>
      </c>
      <c r="U3" t="s">
        <v>2033</v>
      </c>
      <c r="W3" s="3"/>
      <c r="X3" s="3"/>
    </row>
    <row r="4" spans="1:24" x14ac:dyDescent="0.25">
      <c r="A4">
        <v>2273387</v>
      </c>
      <c r="B4">
        <v>-1</v>
      </c>
      <c r="C4" t="s">
        <v>2102</v>
      </c>
      <c r="D4" t="s">
        <v>2103</v>
      </c>
      <c r="E4">
        <v>3284243</v>
      </c>
      <c r="F4" s="86">
        <v>127</v>
      </c>
      <c r="G4" s="86" t="s">
        <v>581</v>
      </c>
      <c r="H4" s="3" t="s">
        <v>9</v>
      </c>
      <c r="I4" s="3" t="s">
        <v>5329</v>
      </c>
      <c r="J4" t="s">
        <v>1458</v>
      </c>
      <c r="K4" t="s">
        <v>1446</v>
      </c>
      <c r="L4" s="87">
        <v>2.5462962962962962E-2</v>
      </c>
      <c r="M4" s="88">
        <v>45199.479571759257</v>
      </c>
      <c r="N4" s="88">
        <v>45199.50712962963</v>
      </c>
      <c r="O4" s="88">
        <v>45199.479571759257</v>
      </c>
      <c r="P4" s="3" t="s">
        <v>1695</v>
      </c>
      <c r="Q4" s="3" t="s">
        <v>1590</v>
      </c>
      <c r="R4" t="s">
        <v>5332</v>
      </c>
      <c r="S4" t="s">
        <v>1692</v>
      </c>
      <c r="U4" t="s">
        <v>2033</v>
      </c>
      <c r="W4" s="3"/>
      <c r="X4" s="3"/>
    </row>
    <row r="5" spans="1:24" x14ac:dyDescent="0.25">
      <c r="A5">
        <v>2273537</v>
      </c>
      <c r="B5">
        <v>-1</v>
      </c>
      <c r="C5" t="s">
        <v>2104</v>
      </c>
      <c r="D5" t="s">
        <v>2105</v>
      </c>
      <c r="E5">
        <v>3284244</v>
      </c>
      <c r="F5" s="86">
        <v>127</v>
      </c>
      <c r="G5" s="86" t="s">
        <v>581</v>
      </c>
      <c r="H5" s="3" t="s">
        <v>9</v>
      </c>
      <c r="I5" s="3" t="s">
        <v>5329</v>
      </c>
      <c r="J5" t="s">
        <v>1458</v>
      </c>
      <c r="K5" t="s">
        <v>1446</v>
      </c>
      <c r="L5" s="87">
        <v>2.7731481481481482E-2</v>
      </c>
      <c r="M5" s="88">
        <v>45199.515011574076</v>
      </c>
      <c r="N5" s="88">
        <v>45199.544374999998</v>
      </c>
      <c r="O5" s="88">
        <v>45199.515011574076</v>
      </c>
      <c r="P5" s="3" t="s">
        <v>1695</v>
      </c>
      <c r="Q5" s="3" t="s">
        <v>1590</v>
      </c>
      <c r="R5" t="s">
        <v>5333</v>
      </c>
      <c r="S5" t="s">
        <v>1692</v>
      </c>
      <c r="U5" t="s">
        <v>2033</v>
      </c>
      <c r="W5" s="3"/>
      <c r="X5" s="3"/>
    </row>
    <row r="6" spans="1:24" x14ac:dyDescent="0.25">
      <c r="A6">
        <v>2273542</v>
      </c>
      <c r="B6">
        <v>-1</v>
      </c>
      <c r="C6" t="s">
        <v>2106</v>
      </c>
      <c r="D6" t="s">
        <v>2107</v>
      </c>
      <c r="E6">
        <v>3284260</v>
      </c>
      <c r="F6" s="86">
        <v>128</v>
      </c>
      <c r="G6" s="86" t="s">
        <v>581</v>
      </c>
      <c r="H6" s="3" t="s">
        <v>9</v>
      </c>
      <c r="I6" s="3" t="s">
        <v>5334</v>
      </c>
      <c r="J6" t="s">
        <v>1456</v>
      </c>
      <c r="K6" t="s">
        <v>1446</v>
      </c>
      <c r="L6" s="87">
        <v>2.6550925925925926E-2</v>
      </c>
      <c r="M6" s="88">
        <v>45199.519675925927</v>
      </c>
      <c r="N6" s="88">
        <v>45199.546261574076</v>
      </c>
      <c r="O6" s="88">
        <v>45199.519675925927</v>
      </c>
      <c r="P6" s="3" t="s">
        <v>1691</v>
      </c>
      <c r="Q6" s="3" t="s">
        <v>1590</v>
      </c>
      <c r="R6" t="s">
        <v>5335</v>
      </c>
      <c r="S6" t="s">
        <v>1692</v>
      </c>
      <c r="U6" t="s">
        <v>2033</v>
      </c>
      <c r="W6" s="3"/>
      <c r="X6" s="3"/>
    </row>
    <row r="7" spans="1:24" x14ac:dyDescent="0.25">
      <c r="A7">
        <v>2273555</v>
      </c>
      <c r="B7">
        <v>-1</v>
      </c>
      <c r="C7" t="s">
        <v>2108</v>
      </c>
      <c r="D7" t="s">
        <v>2109</v>
      </c>
      <c r="E7">
        <v>3284406</v>
      </c>
      <c r="F7" s="86">
        <v>140</v>
      </c>
      <c r="G7" s="86" t="s">
        <v>581</v>
      </c>
      <c r="H7" s="3" t="s">
        <v>9</v>
      </c>
      <c r="I7" s="3" t="s">
        <v>5329</v>
      </c>
      <c r="J7" t="s">
        <v>1457</v>
      </c>
      <c r="K7" t="s">
        <v>1446</v>
      </c>
      <c r="L7" s="87">
        <v>2.2407407407407407E-2</v>
      </c>
      <c r="M7" s="88">
        <v>45199.533391203702</v>
      </c>
      <c r="N7" s="88">
        <v>45199.55605324074</v>
      </c>
      <c r="O7" s="88">
        <v>45199.533391203702</v>
      </c>
      <c r="P7" s="3" t="s">
        <v>1694</v>
      </c>
      <c r="Q7" s="3" t="s">
        <v>1590</v>
      </c>
      <c r="R7" t="s">
        <v>5336</v>
      </c>
      <c r="S7" t="s">
        <v>1692</v>
      </c>
      <c r="U7" t="s">
        <v>2033</v>
      </c>
      <c r="W7" s="3"/>
      <c r="X7" s="3"/>
    </row>
    <row r="8" spans="1:24" x14ac:dyDescent="0.25">
      <c r="A8">
        <v>2273671</v>
      </c>
      <c r="B8">
        <v>-1</v>
      </c>
      <c r="C8" t="s">
        <v>2110</v>
      </c>
      <c r="D8" t="s">
        <v>2111</v>
      </c>
      <c r="E8">
        <v>3284263</v>
      </c>
      <c r="F8" s="86">
        <v>128</v>
      </c>
      <c r="G8" s="86" t="s">
        <v>581</v>
      </c>
      <c r="H8" s="3" t="s">
        <v>9</v>
      </c>
      <c r="I8" s="3" t="s">
        <v>5329</v>
      </c>
      <c r="J8" t="s">
        <v>1456</v>
      </c>
      <c r="K8" t="s">
        <v>1446</v>
      </c>
      <c r="L8" s="87">
        <v>2.7766203703703703E-2</v>
      </c>
      <c r="M8" s="88">
        <v>45199.560891203706</v>
      </c>
      <c r="N8" s="88">
        <v>45199.58865740741</v>
      </c>
      <c r="O8" s="88">
        <v>45199.560891203706</v>
      </c>
      <c r="P8" s="3" t="s">
        <v>1691</v>
      </c>
      <c r="Q8" s="3" t="s">
        <v>1590</v>
      </c>
      <c r="R8" t="s">
        <v>5337</v>
      </c>
      <c r="S8" t="s">
        <v>1692</v>
      </c>
      <c r="U8" t="s">
        <v>2033</v>
      </c>
      <c r="W8" s="3"/>
      <c r="X8" s="3"/>
    </row>
    <row r="9" spans="1:24" x14ac:dyDescent="0.25">
      <c r="A9">
        <v>2273715</v>
      </c>
      <c r="B9">
        <v>-1</v>
      </c>
      <c r="C9" t="s">
        <v>2112</v>
      </c>
      <c r="D9" t="s">
        <v>2113</v>
      </c>
      <c r="E9">
        <v>3284402</v>
      </c>
      <c r="F9" s="86">
        <v>140</v>
      </c>
      <c r="G9" s="86" t="s">
        <v>581</v>
      </c>
      <c r="H9" s="3" t="s">
        <v>9</v>
      </c>
      <c r="I9" s="3" t="s">
        <v>5338</v>
      </c>
      <c r="J9" t="s">
        <v>1457</v>
      </c>
      <c r="K9" t="s">
        <v>1446</v>
      </c>
      <c r="L9" s="87">
        <v>2.8761574074074075E-2</v>
      </c>
      <c r="M9" s="88">
        <v>45199.509594907409</v>
      </c>
      <c r="N9" s="88">
        <v>45199.602199074077</v>
      </c>
      <c r="O9" s="88">
        <v>45199.509594907409</v>
      </c>
      <c r="P9" s="3" t="s">
        <v>1694</v>
      </c>
      <c r="Q9" s="3" t="s">
        <v>1591</v>
      </c>
      <c r="R9" t="s">
        <v>5339</v>
      </c>
      <c r="S9" t="s">
        <v>1692</v>
      </c>
      <c r="U9" t="s">
        <v>2033</v>
      </c>
      <c r="W9" s="3"/>
      <c r="X9" s="3"/>
    </row>
    <row r="10" spans="1:24" x14ac:dyDescent="0.25">
      <c r="A10">
        <v>2273742</v>
      </c>
      <c r="B10">
        <v>-1</v>
      </c>
      <c r="C10" t="s">
        <v>2114</v>
      </c>
      <c r="D10" t="s">
        <v>2115</v>
      </c>
      <c r="E10">
        <v>3284247</v>
      </c>
      <c r="F10" s="86">
        <v>127</v>
      </c>
      <c r="G10" s="86" t="s">
        <v>581</v>
      </c>
      <c r="H10" s="3" t="s">
        <v>9</v>
      </c>
      <c r="I10" s="3" t="s">
        <v>5334</v>
      </c>
      <c r="J10" t="s">
        <v>1458</v>
      </c>
      <c r="K10" t="s">
        <v>1446</v>
      </c>
      <c r="L10" s="87">
        <v>2.7037037037037037E-2</v>
      </c>
      <c r="M10" s="88">
        <v>45199.58121527778</v>
      </c>
      <c r="N10" s="88">
        <v>45199.608530092592</v>
      </c>
      <c r="O10" s="88">
        <v>45199.58121527778</v>
      </c>
      <c r="P10" s="3" t="s">
        <v>1695</v>
      </c>
      <c r="Q10" s="3" t="s">
        <v>1590</v>
      </c>
      <c r="R10" t="s">
        <v>5340</v>
      </c>
      <c r="S10" t="s">
        <v>1692</v>
      </c>
      <c r="U10" t="s">
        <v>2033</v>
      </c>
      <c r="W10" s="3"/>
      <c r="X10" s="3"/>
    </row>
    <row r="11" spans="1:24" x14ac:dyDescent="0.25">
      <c r="A11">
        <v>2273794</v>
      </c>
      <c r="B11">
        <v>-1</v>
      </c>
      <c r="C11" t="s">
        <v>2116</v>
      </c>
      <c r="D11" t="s">
        <v>2117</v>
      </c>
      <c r="E11">
        <v>3284256</v>
      </c>
      <c r="F11" s="86">
        <v>128</v>
      </c>
      <c r="G11" s="86" t="s">
        <v>581</v>
      </c>
      <c r="H11" s="3" t="s">
        <v>9</v>
      </c>
      <c r="I11" s="3" t="s">
        <v>5341</v>
      </c>
      <c r="J11" t="s">
        <v>1456</v>
      </c>
      <c r="K11" t="s">
        <v>1446</v>
      </c>
      <c r="L11" s="87">
        <v>2.7789351851851853E-2</v>
      </c>
      <c r="M11" s="88">
        <v>45199.473553240743</v>
      </c>
      <c r="N11" s="88">
        <v>45199.620312500003</v>
      </c>
      <c r="O11" s="88">
        <v>45199.473553240743</v>
      </c>
      <c r="P11" s="3" t="s">
        <v>1691</v>
      </c>
      <c r="Q11" s="3" t="s">
        <v>1591</v>
      </c>
      <c r="R11" t="s">
        <v>5342</v>
      </c>
      <c r="S11" t="s">
        <v>1692</v>
      </c>
      <c r="U11" t="s">
        <v>2033</v>
      </c>
      <c r="W11" s="3"/>
      <c r="X11" s="3"/>
    </row>
    <row r="12" spans="1:24" x14ac:dyDescent="0.25">
      <c r="A12">
        <v>2273824</v>
      </c>
      <c r="B12">
        <v>-1</v>
      </c>
      <c r="C12" t="s">
        <v>2118</v>
      </c>
      <c r="D12" t="s">
        <v>2119</v>
      </c>
      <c r="E12">
        <v>3284403</v>
      </c>
      <c r="F12" s="86">
        <v>140</v>
      </c>
      <c r="G12" s="86" t="s">
        <v>581</v>
      </c>
      <c r="H12" s="3" t="s">
        <v>9</v>
      </c>
      <c r="I12" s="3" t="s">
        <v>1830</v>
      </c>
      <c r="J12" t="s">
        <v>1457</v>
      </c>
      <c r="K12" t="s">
        <v>1446</v>
      </c>
      <c r="L12" s="87">
        <v>2.3055555555555555E-2</v>
      </c>
      <c r="M12" s="88">
        <v>45199.519131944442</v>
      </c>
      <c r="N12" s="88">
        <v>45199.629490740743</v>
      </c>
      <c r="O12" s="88">
        <v>45199.519131944442</v>
      </c>
      <c r="P12" s="3" t="s">
        <v>1694</v>
      </c>
      <c r="Q12" s="3" t="s">
        <v>1590</v>
      </c>
      <c r="R12" t="s">
        <v>5343</v>
      </c>
      <c r="S12" t="s">
        <v>1692</v>
      </c>
      <c r="U12" t="s">
        <v>2033</v>
      </c>
      <c r="W12" s="3"/>
      <c r="X12" s="3"/>
    </row>
    <row r="13" spans="1:24" x14ac:dyDescent="0.25">
      <c r="A13">
        <v>2273901</v>
      </c>
      <c r="B13">
        <v>-1</v>
      </c>
      <c r="C13" t="s">
        <v>2120</v>
      </c>
      <c r="D13" t="s">
        <v>2121</v>
      </c>
      <c r="E13">
        <v>3284248</v>
      </c>
      <c r="F13" s="86">
        <v>127</v>
      </c>
      <c r="G13" s="86" t="s">
        <v>581</v>
      </c>
      <c r="H13" s="3" t="s">
        <v>1693</v>
      </c>
      <c r="I13" s="3" t="s">
        <v>5334</v>
      </c>
      <c r="J13" t="s">
        <v>1458</v>
      </c>
      <c r="K13" t="s">
        <v>1446</v>
      </c>
      <c r="L13" s="87">
        <v>2.5208333333333333E-2</v>
      </c>
      <c r="M13" s="88">
        <v>45199.617962962962</v>
      </c>
      <c r="N13" s="88">
        <v>45199.646666666667</v>
      </c>
      <c r="O13" s="88">
        <v>45199.617962962962</v>
      </c>
      <c r="P13" s="3" t="s">
        <v>1695</v>
      </c>
      <c r="Q13" s="3" t="s">
        <v>1590</v>
      </c>
      <c r="R13" t="s">
        <v>5344</v>
      </c>
      <c r="S13" t="s">
        <v>1692</v>
      </c>
      <c r="U13" t="s">
        <v>2033</v>
      </c>
      <c r="W13" s="3"/>
      <c r="X13" s="3"/>
    </row>
    <row r="14" spans="1:24" x14ac:dyDescent="0.25">
      <c r="A14">
        <v>2276792</v>
      </c>
      <c r="B14">
        <v>-1</v>
      </c>
      <c r="C14" t="s">
        <v>2122</v>
      </c>
      <c r="D14" t="s">
        <v>2123</v>
      </c>
      <c r="E14">
        <v>3284460</v>
      </c>
      <c r="F14" s="86">
        <v>145</v>
      </c>
      <c r="G14" s="86" t="s">
        <v>581</v>
      </c>
      <c r="H14" s="3" t="s">
        <v>9</v>
      </c>
      <c r="I14" s="3" t="s">
        <v>5329</v>
      </c>
      <c r="J14" t="s">
        <v>1459</v>
      </c>
      <c r="K14" t="s">
        <v>1446</v>
      </c>
      <c r="L14" s="87">
        <v>4.1273148148148149E-2</v>
      </c>
      <c r="M14" s="88">
        <v>45200.47859953704</v>
      </c>
      <c r="N14" s="88">
        <v>45200.519861111112</v>
      </c>
      <c r="O14" s="88">
        <v>45200.47859953704</v>
      </c>
      <c r="P14" s="3" t="s">
        <v>1696</v>
      </c>
      <c r="Q14" s="3" t="s">
        <v>1590</v>
      </c>
      <c r="R14" t="s">
        <v>5345</v>
      </c>
      <c r="S14" t="s">
        <v>1692</v>
      </c>
      <c r="U14" t="s">
        <v>2033</v>
      </c>
      <c r="W14" s="3"/>
      <c r="X14" s="3"/>
    </row>
    <row r="15" spans="1:24" x14ac:dyDescent="0.25">
      <c r="A15">
        <v>2276811</v>
      </c>
      <c r="B15">
        <v>-1</v>
      </c>
      <c r="C15" t="s">
        <v>2124</v>
      </c>
      <c r="D15" t="s">
        <v>2125</v>
      </c>
      <c r="E15">
        <v>3284989</v>
      </c>
      <c r="F15" s="86">
        <v>189</v>
      </c>
      <c r="G15" s="86" t="s">
        <v>905</v>
      </c>
      <c r="H15" s="3" t="s">
        <v>1693</v>
      </c>
      <c r="I15" s="3" t="s">
        <v>5341</v>
      </c>
      <c r="J15" t="s">
        <v>1460</v>
      </c>
      <c r="K15" t="s">
        <v>1461</v>
      </c>
      <c r="L15" s="87">
        <v>2.6400462962962962E-2</v>
      </c>
      <c r="M15" s="88">
        <v>45200.498564814814</v>
      </c>
      <c r="N15" s="88">
        <v>45200.524953703702</v>
      </c>
      <c r="O15" s="88">
        <v>45200.498564814814</v>
      </c>
      <c r="P15" s="3" t="s">
        <v>1697</v>
      </c>
      <c r="Q15" s="3" t="s">
        <v>1590</v>
      </c>
      <c r="R15" t="s">
        <v>5346</v>
      </c>
      <c r="S15" t="s">
        <v>1692</v>
      </c>
      <c r="U15" t="s">
        <v>2033</v>
      </c>
      <c r="W15" s="3"/>
      <c r="X15" s="3"/>
    </row>
    <row r="16" spans="1:24" x14ac:dyDescent="0.25">
      <c r="A16">
        <v>2276846</v>
      </c>
      <c r="B16">
        <v>-1</v>
      </c>
      <c r="C16" t="s">
        <v>2126</v>
      </c>
      <c r="D16" t="s">
        <v>2127</v>
      </c>
      <c r="E16">
        <v>3284252</v>
      </c>
      <c r="F16" s="86">
        <v>127</v>
      </c>
      <c r="G16" s="86" t="s">
        <v>581</v>
      </c>
      <c r="H16" s="3" t="s">
        <v>9</v>
      </c>
      <c r="I16" s="3" t="s">
        <v>1830</v>
      </c>
      <c r="J16" t="s">
        <v>1458</v>
      </c>
      <c r="K16" t="s">
        <v>1446</v>
      </c>
      <c r="L16" s="87">
        <v>3.3437500000000002E-2</v>
      </c>
      <c r="M16" s="88">
        <v>45199.693414351852</v>
      </c>
      <c r="N16" s="88">
        <v>45200.538483796299</v>
      </c>
      <c r="O16" s="88">
        <v>45199.693414351852</v>
      </c>
      <c r="P16" s="3" t="s">
        <v>1695</v>
      </c>
      <c r="Q16" s="3" t="s">
        <v>1591</v>
      </c>
      <c r="R16" t="s">
        <v>5347</v>
      </c>
      <c r="S16" t="s">
        <v>1692</v>
      </c>
      <c r="U16" t="s">
        <v>2033</v>
      </c>
      <c r="W16" s="3"/>
      <c r="X16" s="3"/>
    </row>
    <row r="17" spans="1:24" x14ac:dyDescent="0.25">
      <c r="A17">
        <v>2276915</v>
      </c>
      <c r="B17">
        <v>-1</v>
      </c>
      <c r="C17" t="s">
        <v>2128</v>
      </c>
      <c r="D17" t="s">
        <v>2129</v>
      </c>
      <c r="E17">
        <v>3284461</v>
      </c>
      <c r="F17" s="86">
        <v>145</v>
      </c>
      <c r="G17" s="86" t="s">
        <v>581</v>
      </c>
      <c r="H17" s="3" t="s">
        <v>9</v>
      </c>
      <c r="I17" s="3" t="s">
        <v>5329</v>
      </c>
      <c r="J17" t="s">
        <v>1459</v>
      </c>
      <c r="K17" t="s">
        <v>1446</v>
      </c>
      <c r="L17" s="87">
        <v>3.2997685185185185E-2</v>
      </c>
      <c r="M17" s="88">
        <v>45200.525092592594</v>
      </c>
      <c r="N17" s="88">
        <v>45200.558113425926</v>
      </c>
      <c r="O17" s="88">
        <v>45200.525092592594</v>
      </c>
      <c r="P17" s="3" t="s">
        <v>1696</v>
      </c>
      <c r="Q17" s="3" t="s">
        <v>1590</v>
      </c>
      <c r="R17" t="s">
        <v>5348</v>
      </c>
      <c r="S17" t="s">
        <v>1692</v>
      </c>
      <c r="U17" t="s">
        <v>2033</v>
      </c>
      <c r="W17" s="3"/>
      <c r="X17" s="3"/>
    </row>
    <row r="18" spans="1:24" x14ac:dyDescent="0.25">
      <c r="A18">
        <v>2277016</v>
      </c>
      <c r="B18">
        <v>-1</v>
      </c>
      <c r="C18" t="s">
        <v>2130</v>
      </c>
      <c r="D18" t="s">
        <v>2131</v>
      </c>
      <c r="E18">
        <v>3284245</v>
      </c>
      <c r="F18" s="86">
        <v>127</v>
      </c>
      <c r="G18" s="86" t="s">
        <v>581</v>
      </c>
      <c r="H18" s="3" t="s">
        <v>9</v>
      </c>
      <c r="I18" s="3" t="s">
        <v>5341</v>
      </c>
      <c r="J18" t="s">
        <v>1458</v>
      </c>
      <c r="K18" t="s">
        <v>1446</v>
      </c>
      <c r="L18" s="87">
        <v>4.6875E-2</v>
      </c>
      <c r="M18" s="88">
        <v>45199.558680555558</v>
      </c>
      <c r="N18" s="88">
        <v>45200.585636574076</v>
      </c>
      <c r="O18" s="88">
        <v>45199.558680555558</v>
      </c>
      <c r="P18" s="3" t="s">
        <v>1695</v>
      </c>
      <c r="Q18" s="3" t="s">
        <v>1591</v>
      </c>
      <c r="R18" t="s">
        <v>5349</v>
      </c>
      <c r="S18" t="s">
        <v>1692</v>
      </c>
      <c r="U18" t="s">
        <v>2033</v>
      </c>
      <c r="W18" s="3"/>
      <c r="X18" s="3"/>
    </row>
    <row r="19" spans="1:24" x14ac:dyDescent="0.25">
      <c r="A19">
        <v>2277044</v>
      </c>
      <c r="B19">
        <v>-1</v>
      </c>
      <c r="C19" t="s">
        <v>2132</v>
      </c>
      <c r="D19" t="s">
        <v>2133</v>
      </c>
      <c r="E19">
        <v>3284462</v>
      </c>
      <c r="F19" s="86">
        <v>145</v>
      </c>
      <c r="G19" s="86" t="s">
        <v>581</v>
      </c>
      <c r="H19" s="3" t="s">
        <v>1693</v>
      </c>
      <c r="I19" s="3" t="s">
        <v>5329</v>
      </c>
      <c r="J19" t="s">
        <v>1459</v>
      </c>
      <c r="K19" t="s">
        <v>1446</v>
      </c>
      <c r="L19" s="87">
        <v>3.1469907407407405E-2</v>
      </c>
      <c r="M19" s="88">
        <v>45200.562384259261</v>
      </c>
      <c r="N19" s="88">
        <v>45200.593854166669</v>
      </c>
      <c r="O19" s="88">
        <v>45200.562384259261</v>
      </c>
      <c r="P19" s="3" t="s">
        <v>1702</v>
      </c>
      <c r="Q19" s="3" t="s">
        <v>1590</v>
      </c>
      <c r="R19" t="s">
        <v>5350</v>
      </c>
      <c r="S19" t="s">
        <v>1692</v>
      </c>
      <c r="U19" t="s">
        <v>2033</v>
      </c>
      <c r="W19" s="3"/>
      <c r="X19" s="3"/>
    </row>
    <row r="20" spans="1:24" x14ac:dyDescent="0.25">
      <c r="A20">
        <v>2277171</v>
      </c>
      <c r="B20">
        <v>-1</v>
      </c>
      <c r="C20" t="s">
        <v>2134</v>
      </c>
      <c r="D20" t="s">
        <v>2135</v>
      </c>
      <c r="E20">
        <v>3284246</v>
      </c>
      <c r="F20" s="86">
        <v>127</v>
      </c>
      <c r="G20" s="86" t="s">
        <v>581</v>
      </c>
      <c r="H20" s="3" t="s">
        <v>1693</v>
      </c>
      <c r="I20" s="3" t="s">
        <v>5351</v>
      </c>
      <c r="J20" t="s">
        <v>1458</v>
      </c>
      <c r="K20" t="s">
        <v>1446</v>
      </c>
      <c r="L20" s="87">
        <v>3.7546296296296293E-2</v>
      </c>
      <c r="M20" s="88">
        <v>45199.566574074073</v>
      </c>
      <c r="N20" s="88">
        <v>45200.627546296295</v>
      </c>
      <c r="O20" s="88">
        <v>45199.566574074073</v>
      </c>
      <c r="P20" s="3" t="s">
        <v>1695</v>
      </c>
      <c r="Q20" s="3" t="s">
        <v>1591</v>
      </c>
      <c r="R20" t="s">
        <v>5352</v>
      </c>
      <c r="S20" t="s">
        <v>1692</v>
      </c>
      <c r="U20" t="s">
        <v>2033</v>
      </c>
      <c r="W20" s="3"/>
      <c r="X20" s="3"/>
    </row>
    <row r="21" spans="1:24" x14ac:dyDescent="0.25">
      <c r="A21">
        <v>2277188</v>
      </c>
      <c r="B21">
        <v>-1</v>
      </c>
      <c r="C21" t="s">
        <v>2136</v>
      </c>
      <c r="D21" t="s">
        <v>2137</v>
      </c>
      <c r="E21">
        <v>3284994</v>
      </c>
      <c r="F21" s="86">
        <v>189</v>
      </c>
      <c r="G21" s="86" t="s">
        <v>905</v>
      </c>
      <c r="H21" s="3" t="s">
        <v>1693</v>
      </c>
      <c r="I21" s="3" t="s">
        <v>5341</v>
      </c>
      <c r="J21" t="s">
        <v>1460</v>
      </c>
      <c r="K21" t="s">
        <v>1446</v>
      </c>
      <c r="L21" s="87">
        <v>2.357638888888889E-2</v>
      </c>
      <c r="M21" s="88">
        <v>45200.608530092592</v>
      </c>
      <c r="N21" s="88">
        <v>45200.632175925923</v>
      </c>
      <c r="O21" s="88">
        <v>45200.608530092592</v>
      </c>
      <c r="P21" s="3" t="s">
        <v>1697</v>
      </c>
      <c r="Q21" s="3" t="s">
        <v>1590</v>
      </c>
      <c r="R21" t="s">
        <v>5353</v>
      </c>
      <c r="S21" t="s">
        <v>1692</v>
      </c>
      <c r="U21" t="s">
        <v>2033</v>
      </c>
      <c r="W21" s="3"/>
      <c r="X21" s="3"/>
    </row>
    <row r="22" spans="1:24" x14ac:dyDescent="0.25">
      <c r="A22">
        <v>2277198</v>
      </c>
      <c r="B22">
        <v>-1</v>
      </c>
      <c r="C22" t="s">
        <v>2138</v>
      </c>
      <c r="D22" t="s">
        <v>2139</v>
      </c>
      <c r="E22">
        <v>3284152</v>
      </c>
      <c r="F22" s="86">
        <v>119</v>
      </c>
      <c r="G22" s="86" t="s">
        <v>465</v>
      </c>
      <c r="H22" s="3" t="s">
        <v>1693</v>
      </c>
      <c r="I22" s="3" t="s">
        <v>5329</v>
      </c>
      <c r="J22" t="s">
        <v>1463</v>
      </c>
      <c r="K22" t="s">
        <v>1461</v>
      </c>
      <c r="L22" s="87">
        <v>2.7650462962962963E-2</v>
      </c>
      <c r="M22" s="88">
        <v>45200.608287037037</v>
      </c>
      <c r="N22" s="88">
        <v>45200.635983796295</v>
      </c>
      <c r="O22" s="88">
        <v>45200.608287037037</v>
      </c>
      <c r="P22" s="3" t="s">
        <v>1703</v>
      </c>
      <c r="Q22" s="3" t="s">
        <v>1590</v>
      </c>
      <c r="R22" t="s">
        <v>5354</v>
      </c>
      <c r="S22" t="s">
        <v>1698</v>
      </c>
      <c r="T22" t="s">
        <v>1699</v>
      </c>
      <c r="U22" t="s">
        <v>2033</v>
      </c>
      <c r="W22" s="3"/>
      <c r="X22" s="3"/>
    </row>
    <row r="23" spans="1:24" x14ac:dyDescent="0.25">
      <c r="A23">
        <v>2277273</v>
      </c>
      <c r="B23">
        <v>-1</v>
      </c>
      <c r="C23" t="s">
        <v>2140</v>
      </c>
      <c r="D23" t="s">
        <v>2141</v>
      </c>
      <c r="E23">
        <v>3284466</v>
      </c>
      <c r="F23" s="86">
        <v>145</v>
      </c>
      <c r="G23" s="86" t="s">
        <v>581</v>
      </c>
      <c r="H23" s="3" t="s">
        <v>1693</v>
      </c>
      <c r="I23" s="3" t="s">
        <v>5341</v>
      </c>
      <c r="J23" t="s">
        <v>1459</v>
      </c>
      <c r="K23" t="s">
        <v>1446</v>
      </c>
      <c r="L23" s="87">
        <v>2.8101851851851854E-2</v>
      </c>
      <c r="M23" s="88">
        <v>45200.623194444444</v>
      </c>
      <c r="N23" s="88">
        <v>45200.651296296295</v>
      </c>
      <c r="O23" s="88">
        <v>45200.623194444444</v>
      </c>
      <c r="P23" s="3" t="s">
        <v>1704</v>
      </c>
      <c r="Q23" s="3" t="s">
        <v>1590</v>
      </c>
      <c r="R23" t="s">
        <v>5355</v>
      </c>
      <c r="S23" t="s">
        <v>1692</v>
      </c>
      <c r="U23" t="s">
        <v>2033</v>
      </c>
      <c r="W23" s="3"/>
      <c r="X23" s="3"/>
    </row>
    <row r="24" spans="1:24" x14ac:dyDescent="0.25">
      <c r="A24">
        <v>2277314</v>
      </c>
      <c r="B24">
        <v>-1</v>
      </c>
      <c r="C24" t="s">
        <v>2142</v>
      </c>
      <c r="D24" t="s">
        <v>2143</v>
      </c>
      <c r="E24">
        <v>3284251</v>
      </c>
      <c r="F24" s="86">
        <v>127</v>
      </c>
      <c r="G24" s="86" t="s">
        <v>581</v>
      </c>
      <c r="H24" s="3" t="s">
        <v>9</v>
      </c>
      <c r="I24" s="3" t="s">
        <v>5329</v>
      </c>
      <c r="J24" t="s">
        <v>1458</v>
      </c>
      <c r="K24" t="s">
        <v>1446</v>
      </c>
      <c r="L24" s="87">
        <v>3.0821759259259261E-2</v>
      </c>
      <c r="M24" s="88">
        <v>45199.702685185184</v>
      </c>
      <c r="N24" s="88">
        <v>45200.666064814817</v>
      </c>
      <c r="O24" s="88">
        <v>45199.702685185184</v>
      </c>
      <c r="P24" s="3" t="s">
        <v>1695</v>
      </c>
      <c r="Q24" s="3" t="s">
        <v>1590</v>
      </c>
      <c r="R24" t="s">
        <v>5356</v>
      </c>
      <c r="S24" t="s">
        <v>1692</v>
      </c>
      <c r="U24" t="s">
        <v>2033</v>
      </c>
      <c r="W24" s="3"/>
      <c r="X24" s="3"/>
    </row>
    <row r="25" spans="1:24" x14ac:dyDescent="0.25">
      <c r="A25">
        <v>2277332</v>
      </c>
      <c r="B25">
        <v>-1</v>
      </c>
      <c r="C25" t="s">
        <v>2144</v>
      </c>
      <c r="D25" t="s">
        <v>2145</v>
      </c>
      <c r="E25">
        <v>3284155</v>
      </c>
      <c r="F25" s="86">
        <v>119</v>
      </c>
      <c r="G25" s="86" t="s">
        <v>465</v>
      </c>
      <c r="H25" s="3" t="s">
        <v>9</v>
      </c>
      <c r="I25" s="3" t="s">
        <v>5334</v>
      </c>
      <c r="J25" t="s">
        <v>1463</v>
      </c>
      <c r="K25" t="s">
        <v>1461</v>
      </c>
      <c r="L25" s="87">
        <v>2.8206018518518519E-2</v>
      </c>
      <c r="M25" s="88">
        <v>45200.643009259256</v>
      </c>
      <c r="N25" s="88">
        <v>45200.671238425923</v>
      </c>
      <c r="O25" s="88">
        <v>45200.643009259256</v>
      </c>
      <c r="P25" s="3" t="s">
        <v>1703</v>
      </c>
      <c r="Q25" s="3" t="s">
        <v>1590</v>
      </c>
      <c r="R25" t="s">
        <v>5357</v>
      </c>
      <c r="S25" t="s">
        <v>1698</v>
      </c>
      <c r="T25" t="s">
        <v>1699</v>
      </c>
      <c r="U25" t="s">
        <v>2033</v>
      </c>
      <c r="W25" s="3"/>
      <c r="X25" s="3"/>
    </row>
    <row r="26" spans="1:24" x14ac:dyDescent="0.25">
      <c r="A26">
        <v>2277362</v>
      </c>
      <c r="B26">
        <v>-1</v>
      </c>
      <c r="C26" t="s">
        <v>2146</v>
      </c>
      <c r="D26" t="s">
        <v>2147</v>
      </c>
      <c r="E26">
        <v>3284467</v>
      </c>
      <c r="F26" s="86">
        <v>145</v>
      </c>
      <c r="G26" s="86" t="s">
        <v>581</v>
      </c>
      <c r="H26" s="3" t="s">
        <v>1693</v>
      </c>
      <c r="I26" s="3" t="s">
        <v>5329</v>
      </c>
      <c r="J26" t="s">
        <v>1459</v>
      </c>
      <c r="K26" t="s">
        <v>1446</v>
      </c>
      <c r="L26" s="87">
        <v>2.7824074074074074E-2</v>
      </c>
      <c r="M26" s="88">
        <v>45200.656030092592</v>
      </c>
      <c r="N26" s="88">
        <v>45200.683888888889</v>
      </c>
      <c r="O26" s="88">
        <v>45200.656030092592</v>
      </c>
      <c r="P26" s="3" t="s">
        <v>1706</v>
      </c>
      <c r="Q26" s="3" t="s">
        <v>1590</v>
      </c>
      <c r="R26" t="s">
        <v>5358</v>
      </c>
      <c r="S26" t="s">
        <v>1692</v>
      </c>
      <c r="U26" t="s">
        <v>2033</v>
      </c>
      <c r="W26" s="3"/>
      <c r="X26" s="3"/>
    </row>
    <row r="27" spans="1:24" x14ac:dyDescent="0.25">
      <c r="A27">
        <v>2277500</v>
      </c>
      <c r="B27">
        <v>-1</v>
      </c>
      <c r="C27" t="s">
        <v>2148</v>
      </c>
      <c r="D27" t="s">
        <v>2149</v>
      </c>
      <c r="E27">
        <v>3284249</v>
      </c>
      <c r="F27" s="86">
        <v>127</v>
      </c>
      <c r="G27" s="86" t="s">
        <v>581</v>
      </c>
      <c r="H27" s="3" t="s">
        <v>9</v>
      </c>
      <c r="I27" s="3" t="s">
        <v>5329</v>
      </c>
      <c r="J27" t="s">
        <v>1458</v>
      </c>
      <c r="K27" t="s">
        <v>1446</v>
      </c>
      <c r="L27" s="87">
        <v>3.7881944444444447E-2</v>
      </c>
      <c r="M27" s="88">
        <v>45199.665347222224</v>
      </c>
      <c r="N27" s="88">
        <v>45200.709907407407</v>
      </c>
      <c r="O27" s="88">
        <v>45199.665347222224</v>
      </c>
      <c r="P27" s="3" t="s">
        <v>1695</v>
      </c>
      <c r="Q27" s="3" t="s">
        <v>1590</v>
      </c>
      <c r="R27" t="s">
        <v>5359</v>
      </c>
      <c r="S27" t="s">
        <v>1692</v>
      </c>
      <c r="U27" t="s">
        <v>2033</v>
      </c>
      <c r="W27" s="3"/>
      <c r="X27" s="3"/>
    </row>
    <row r="28" spans="1:24" x14ac:dyDescent="0.25">
      <c r="A28">
        <v>2277529</v>
      </c>
      <c r="B28">
        <v>-1</v>
      </c>
      <c r="C28" t="s">
        <v>2150</v>
      </c>
      <c r="D28" t="s">
        <v>2151</v>
      </c>
      <c r="E28">
        <v>3284148</v>
      </c>
      <c r="F28" s="86">
        <v>119</v>
      </c>
      <c r="G28" s="86" t="s">
        <v>465</v>
      </c>
      <c r="H28" s="3" t="s">
        <v>9</v>
      </c>
      <c r="I28" s="3" t="s">
        <v>1830</v>
      </c>
      <c r="J28" t="s">
        <v>1463</v>
      </c>
      <c r="K28" t="s">
        <v>1461</v>
      </c>
      <c r="L28" s="87">
        <v>3.3194444444444443E-2</v>
      </c>
      <c r="M28" s="88">
        <v>45200.587013888886</v>
      </c>
      <c r="N28" s="88">
        <v>45200.716064814813</v>
      </c>
      <c r="O28" s="88">
        <v>45200.587013888886</v>
      </c>
      <c r="P28" s="3" t="s">
        <v>1703</v>
      </c>
      <c r="Q28" s="3" t="s">
        <v>1591</v>
      </c>
      <c r="R28" t="s">
        <v>5360</v>
      </c>
      <c r="S28" t="s">
        <v>1698</v>
      </c>
      <c r="T28" t="s">
        <v>1699</v>
      </c>
      <c r="U28" t="s">
        <v>2033</v>
      </c>
      <c r="W28" s="3"/>
      <c r="X28" s="3"/>
    </row>
    <row r="29" spans="1:24" x14ac:dyDescent="0.25">
      <c r="A29">
        <v>2277687</v>
      </c>
      <c r="B29">
        <v>-1</v>
      </c>
      <c r="C29" t="s">
        <v>2152</v>
      </c>
      <c r="D29" t="s">
        <v>2153</v>
      </c>
      <c r="E29">
        <v>3284250</v>
      </c>
      <c r="F29" s="86">
        <v>127</v>
      </c>
      <c r="G29" s="86" t="s">
        <v>581</v>
      </c>
      <c r="H29" s="3" t="s">
        <v>1693</v>
      </c>
      <c r="I29" s="3" t="s">
        <v>5329</v>
      </c>
      <c r="J29" t="s">
        <v>1458</v>
      </c>
      <c r="K29" t="s">
        <v>1446</v>
      </c>
      <c r="L29" s="87">
        <v>3.923611111111111E-2</v>
      </c>
      <c r="M29" s="88">
        <v>45199.684618055559</v>
      </c>
      <c r="N29" s="88">
        <v>45200.76048611111</v>
      </c>
      <c r="O29" s="88">
        <v>45199.684618055559</v>
      </c>
      <c r="P29" s="3" t="s">
        <v>1695</v>
      </c>
      <c r="Q29" s="3" t="s">
        <v>1591</v>
      </c>
      <c r="R29" t="s">
        <v>5361</v>
      </c>
      <c r="S29" t="s">
        <v>1692</v>
      </c>
      <c r="U29" t="s">
        <v>2033</v>
      </c>
      <c r="W29" s="3"/>
      <c r="X29" s="3"/>
    </row>
    <row r="30" spans="1:24" x14ac:dyDescent="0.25">
      <c r="A30">
        <v>2277792</v>
      </c>
      <c r="B30">
        <v>-1</v>
      </c>
      <c r="C30" t="s">
        <v>2154</v>
      </c>
      <c r="D30" t="s">
        <v>2155</v>
      </c>
      <c r="E30">
        <v>3286199</v>
      </c>
      <c r="F30" s="86">
        <v>290</v>
      </c>
      <c r="G30" s="86" t="s">
        <v>1315</v>
      </c>
      <c r="H30" s="3" t="s">
        <v>1693</v>
      </c>
      <c r="I30" s="3" t="s">
        <v>5334</v>
      </c>
      <c r="J30" t="s">
        <v>1464</v>
      </c>
      <c r="K30" t="s">
        <v>1461</v>
      </c>
      <c r="L30" s="87">
        <v>4.791666666666667E-2</v>
      </c>
      <c r="M30" s="88">
        <v>45200.734629629631</v>
      </c>
      <c r="N30" s="88">
        <v>45200.782812500001</v>
      </c>
      <c r="O30" s="88">
        <v>45200.734629629631</v>
      </c>
      <c r="P30" s="3" t="s">
        <v>1707</v>
      </c>
      <c r="Q30" s="3" t="s">
        <v>1591</v>
      </c>
      <c r="R30" t="s">
        <v>5362</v>
      </c>
      <c r="S30" t="s">
        <v>1692</v>
      </c>
      <c r="U30" t="s">
        <v>2034</v>
      </c>
      <c r="W30" s="3"/>
      <c r="X30" s="3"/>
    </row>
    <row r="31" spans="1:24" x14ac:dyDescent="0.25">
      <c r="A31">
        <v>2279583</v>
      </c>
      <c r="B31">
        <v>-1</v>
      </c>
      <c r="C31" t="s">
        <v>2156</v>
      </c>
      <c r="D31" t="s">
        <v>2157</v>
      </c>
      <c r="E31">
        <v>3284258</v>
      </c>
      <c r="F31" s="86">
        <v>128</v>
      </c>
      <c r="G31" s="86" t="s">
        <v>581</v>
      </c>
      <c r="H31" s="3" t="s">
        <v>9</v>
      </c>
      <c r="I31" s="3" t="s">
        <v>5334</v>
      </c>
      <c r="J31" t="s">
        <v>1456</v>
      </c>
      <c r="K31" t="s">
        <v>1446</v>
      </c>
      <c r="L31" t="s">
        <v>1708</v>
      </c>
      <c r="M31" s="88">
        <v>45199.491990740738</v>
      </c>
      <c r="N31" s="88">
        <v>45201.403078703705</v>
      </c>
      <c r="O31" s="88">
        <v>45199.491990740738</v>
      </c>
      <c r="P31" s="3" t="s">
        <v>1691</v>
      </c>
      <c r="Q31" s="3" t="s">
        <v>1591</v>
      </c>
      <c r="R31" t="s">
        <v>5363</v>
      </c>
      <c r="S31" t="s">
        <v>1692</v>
      </c>
      <c r="U31" t="s">
        <v>2033</v>
      </c>
      <c r="W31" s="3"/>
      <c r="X31" s="3"/>
    </row>
    <row r="32" spans="1:24" x14ac:dyDescent="0.25">
      <c r="A32">
        <v>2279642</v>
      </c>
      <c r="B32">
        <v>-1</v>
      </c>
      <c r="C32" t="s">
        <v>2158</v>
      </c>
      <c r="D32" t="s">
        <v>2159</v>
      </c>
      <c r="E32">
        <v>3284259</v>
      </c>
      <c r="F32" s="86">
        <v>128</v>
      </c>
      <c r="G32" s="86" t="s">
        <v>581</v>
      </c>
      <c r="H32" s="3" t="s">
        <v>1693</v>
      </c>
      <c r="I32" s="3" t="s">
        <v>5364</v>
      </c>
      <c r="J32" t="s">
        <v>1456</v>
      </c>
      <c r="K32" t="s">
        <v>1446</v>
      </c>
      <c r="L32" s="87">
        <v>5.2013888888888887E-2</v>
      </c>
      <c r="M32" s="88">
        <v>45199.497361111113</v>
      </c>
      <c r="N32" s="88">
        <v>45201.444791666669</v>
      </c>
      <c r="O32" s="88">
        <v>45199.497361111113</v>
      </c>
      <c r="P32" s="3" t="s">
        <v>1691</v>
      </c>
      <c r="Q32" s="3" t="s">
        <v>1591</v>
      </c>
      <c r="R32" t="s">
        <v>5365</v>
      </c>
      <c r="S32" t="s">
        <v>1692</v>
      </c>
      <c r="U32" t="s">
        <v>2033</v>
      </c>
      <c r="W32" s="3"/>
      <c r="X32" s="3"/>
    </row>
    <row r="33" spans="1:24" x14ac:dyDescent="0.25">
      <c r="A33">
        <v>2279643</v>
      </c>
      <c r="B33">
        <v>-1</v>
      </c>
      <c r="C33" t="s">
        <v>2160</v>
      </c>
      <c r="D33" t="s">
        <v>2161</v>
      </c>
      <c r="E33">
        <v>3284468</v>
      </c>
      <c r="F33" s="86">
        <v>145</v>
      </c>
      <c r="G33" s="86" t="s">
        <v>581</v>
      </c>
      <c r="H33" s="3" t="s">
        <v>9</v>
      </c>
      <c r="I33" s="3" t="s">
        <v>5341</v>
      </c>
      <c r="J33" t="s">
        <v>1459</v>
      </c>
      <c r="K33" t="s">
        <v>1446</v>
      </c>
      <c r="L33" s="87">
        <v>2.537037037037037E-2</v>
      </c>
      <c r="M33" s="88">
        <v>45201.419374999998</v>
      </c>
      <c r="N33" s="88">
        <v>45201.444884259261</v>
      </c>
      <c r="O33" s="88">
        <v>45201.419374999998</v>
      </c>
      <c r="P33" s="3" t="s">
        <v>1706</v>
      </c>
      <c r="Q33" s="3" t="s">
        <v>1590</v>
      </c>
      <c r="R33" t="s">
        <v>5366</v>
      </c>
      <c r="S33" t="s">
        <v>1692</v>
      </c>
      <c r="U33" t="s">
        <v>2033</v>
      </c>
      <c r="W33" s="3"/>
      <c r="X33" s="3"/>
    </row>
    <row r="34" spans="1:24" x14ac:dyDescent="0.25">
      <c r="A34">
        <v>2279720</v>
      </c>
      <c r="B34">
        <v>-1</v>
      </c>
      <c r="C34" t="s">
        <v>2162</v>
      </c>
      <c r="D34" t="s">
        <v>2163</v>
      </c>
      <c r="E34">
        <v>3284459</v>
      </c>
      <c r="F34" s="86">
        <v>145</v>
      </c>
      <c r="G34" s="86" t="s">
        <v>581</v>
      </c>
      <c r="H34" s="3" t="s">
        <v>1693</v>
      </c>
      <c r="I34" s="3" t="s">
        <v>1830</v>
      </c>
      <c r="J34" t="s">
        <v>1459</v>
      </c>
      <c r="K34" t="s">
        <v>1446</v>
      </c>
      <c r="L34" s="87">
        <v>3.1782407407407405E-2</v>
      </c>
      <c r="M34" s="88">
        <v>45200.46365740741</v>
      </c>
      <c r="N34" s="88">
        <v>45201.477627314816</v>
      </c>
      <c r="O34" s="88">
        <v>45200.46365740741</v>
      </c>
      <c r="P34" s="3" t="s">
        <v>1706</v>
      </c>
      <c r="Q34" s="3" t="s">
        <v>1591</v>
      </c>
      <c r="R34" t="s">
        <v>5367</v>
      </c>
      <c r="S34" t="s">
        <v>1692</v>
      </c>
      <c r="U34" t="s">
        <v>2033</v>
      </c>
      <c r="W34" s="3"/>
      <c r="X34" s="3"/>
    </row>
    <row r="35" spans="1:24" x14ac:dyDescent="0.25">
      <c r="A35">
        <v>2279725</v>
      </c>
      <c r="B35">
        <v>-1</v>
      </c>
      <c r="C35" t="s">
        <v>2164</v>
      </c>
      <c r="D35" t="s">
        <v>2165</v>
      </c>
      <c r="E35">
        <v>3284995</v>
      </c>
      <c r="F35" s="86">
        <v>189</v>
      </c>
      <c r="G35" s="86" t="s">
        <v>905</v>
      </c>
      <c r="H35" s="3" t="s">
        <v>1693</v>
      </c>
      <c r="I35" s="3" t="s">
        <v>5341</v>
      </c>
      <c r="J35" t="s">
        <v>1460</v>
      </c>
      <c r="K35" t="s">
        <v>1461</v>
      </c>
      <c r="L35" s="87">
        <v>2.5833333333333333E-2</v>
      </c>
      <c r="M35" s="88">
        <v>45201.455555555556</v>
      </c>
      <c r="N35" s="88">
        <v>45201.481770833336</v>
      </c>
      <c r="O35" s="88">
        <v>45201.455555555556</v>
      </c>
      <c r="P35" s="3" t="s">
        <v>1697</v>
      </c>
      <c r="Q35" s="3" t="s">
        <v>1590</v>
      </c>
      <c r="R35" t="s">
        <v>5368</v>
      </c>
      <c r="S35" t="s">
        <v>1692</v>
      </c>
      <c r="U35" t="s">
        <v>2033</v>
      </c>
      <c r="W35" s="3"/>
      <c r="X35" s="3"/>
    </row>
    <row r="36" spans="1:24" x14ac:dyDescent="0.25">
      <c r="A36">
        <v>2279780</v>
      </c>
      <c r="B36">
        <v>-1</v>
      </c>
      <c r="C36" t="s">
        <v>2166</v>
      </c>
      <c r="D36" t="s">
        <v>2167</v>
      </c>
      <c r="E36">
        <v>3284264</v>
      </c>
      <c r="F36" s="86">
        <v>128</v>
      </c>
      <c r="G36" s="86" t="s">
        <v>581</v>
      </c>
      <c r="H36" s="3" t="s">
        <v>9</v>
      </c>
      <c r="I36" s="3" t="s">
        <v>1830</v>
      </c>
      <c r="J36" t="s">
        <v>1456</v>
      </c>
      <c r="K36" t="s">
        <v>1446</v>
      </c>
      <c r="L36" s="87">
        <v>2.7743055555555556E-2</v>
      </c>
      <c r="M36" s="88">
        <v>45199.593576388892</v>
      </c>
      <c r="N36" s="88">
        <v>45201.508229166669</v>
      </c>
      <c r="O36" s="88">
        <v>45199.593576388892</v>
      </c>
      <c r="P36" s="3" t="s">
        <v>1709</v>
      </c>
      <c r="Q36" s="3" t="s">
        <v>1591</v>
      </c>
      <c r="R36" t="s">
        <v>5369</v>
      </c>
      <c r="S36" t="s">
        <v>1692</v>
      </c>
      <c r="U36" t="s">
        <v>2033</v>
      </c>
      <c r="W36" s="3"/>
      <c r="X36" s="3"/>
    </row>
    <row r="37" spans="1:24" x14ac:dyDescent="0.25">
      <c r="A37">
        <v>2279783</v>
      </c>
      <c r="B37">
        <v>-1</v>
      </c>
      <c r="C37" t="s">
        <v>2168</v>
      </c>
      <c r="D37" t="s">
        <v>2169</v>
      </c>
      <c r="E37">
        <v>3284996</v>
      </c>
      <c r="F37" s="86">
        <v>189</v>
      </c>
      <c r="G37" s="86" t="s">
        <v>905</v>
      </c>
      <c r="H37" s="3" t="s">
        <v>9</v>
      </c>
      <c r="I37" s="3" t="s">
        <v>5338</v>
      </c>
      <c r="J37" t="s">
        <v>1460</v>
      </c>
      <c r="K37" t="s">
        <v>1446</v>
      </c>
      <c r="L37" s="87">
        <v>2.3368055555555555E-2</v>
      </c>
      <c r="M37" s="88">
        <v>45201.484872685185</v>
      </c>
      <c r="N37" s="88">
        <v>45201.508981481478</v>
      </c>
      <c r="O37" s="88">
        <v>45201.484872685185</v>
      </c>
      <c r="P37" s="3" t="s">
        <v>1697</v>
      </c>
      <c r="Q37" s="3" t="s">
        <v>1590</v>
      </c>
      <c r="R37" t="s">
        <v>5370</v>
      </c>
      <c r="S37" t="s">
        <v>1692</v>
      </c>
      <c r="U37" t="s">
        <v>2033</v>
      </c>
      <c r="W37" s="3"/>
      <c r="X37" s="3"/>
    </row>
    <row r="38" spans="1:24" x14ac:dyDescent="0.25">
      <c r="A38">
        <v>2279816</v>
      </c>
      <c r="B38">
        <v>-1</v>
      </c>
      <c r="C38" t="s">
        <v>2170</v>
      </c>
      <c r="D38" t="s">
        <v>2171</v>
      </c>
      <c r="E38">
        <v>3284463</v>
      </c>
      <c r="F38" s="86">
        <v>145</v>
      </c>
      <c r="G38" s="86" t="s">
        <v>581</v>
      </c>
      <c r="H38" s="3" t="s">
        <v>1693</v>
      </c>
      <c r="I38" s="3" t="s">
        <v>5334</v>
      </c>
      <c r="J38" t="s">
        <v>1459</v>
      </c>
      <c r="K38" t="s">
        <v>1446</v>
      </c>
      <c r="L38" s="87">
        <v>3.8703703703703705E-2</v>
      </c>
      <c r="M38" s="88">
        <v>45200.59746527778</v>
      </c>
      <c r="N38" s="88">
        <v>45201.522581018522</v>
      </c>
      <c r="O38" s="88">
        <v>45200.59746527778</v>
      </c>
      <c r="P38" s="3" t="s">
        <v>1706</v>
      </c>
      <c r="Q38" s="3" t="s">
        <v>1591</v>
      </c>
      <c r="R38" t="s">
        <v>5371</v>
      </c>
      <c r="S38" t="s">
        <v>1692</v>
      </c>
      <c r="U38" t="s">
        <v>2033</v>
      </c>
      <c r="W38" s="3"/>
      <c r="X38" s="3"/>
    </row>
    <row r="39" spans="1:24" x14ac:dyDescent="0.25">
      <c r="A39">
        <v>2279869</v>
      </c>
      <c r="B39">
        <v>-1</v>
      </c>
      <c r="C39" t="s">
        <v>2172</v>
      </c>
      <c r="D39" t="s">
        <v>2173</v>
      </c>
      <c r="E39">
        <v>3284988</v>
      </c>
      <c r="F39" s="86">
        <v>189</v>
      </c>
      <c r="G39" s="86" t="s">
        <v>905</v>
      </c>
      <c r="H39" s="3" t="s">
        <v>1693</v>
      </c>
      <c r="I39" s="3" t="s">
        <v>5329</v>
      </c>
      <c r="J39" t="s">
        <v>1460</v>
      </c>
      <c r="K39" t="s">
        <v>1446</v>
      </c>
      <c r="L39" s="87">
        <v>2.2939814814814816E-2</v>
      </c>
      <c r="M39" s="88">
        <v>45200.494131944448</v>
      </c>
      <c r="N39" s="88">
        <v>45201.53597222222</v>
      </c>
      <c r="O39" s="88">
        <v>45200.494131944448</v>
      </c>
      <c r="P39" s="3" t="s">
        <v>1697</v>
      </c>
      <c r="Q39" s="3" t="s">
        <v>1591</v>
      </c>
      <c r="R39" t="s">
        <v>5372</v>
      </c>
      <c r="S39" t="s">
        <v>1692</v>
      </c>
      <c r="U39" t="s">
        <v>2033</v>
      </c>
      <c r="W39" s="3"/>
      <c r="X39" s="3"/>
    </row>
    <row r="40" spans="1:24" x14ac:dyDescent="0.25">
      <c r="A40">
        <v>2279872</v>
      </c>
      <c r="B40">
        <v>-1</v>
      </c>
      <c r="C40" t="s">
        <v>2174</v>
      </c>
      <c r="D40" t="s">
        <v>2175</v>
      </c>
      <c r="E40">
        <v>3284261</v>
      </c>
      <c r="F40" s="86">
        <v>128</v>
      </c>
      <c r="G40" s="86" t="s">
        <v>581</v>
      </c>
      <c r="H40" s="3" t="s">
        <v>1693</v>
      </c>
      <c r="I40" s="3" t="s">
        <v>5341</v>
      </c>
      <c r="J40" t="s">
        <v>1456</v>
      </c>
      <c r="K40" t="s">
        <v>1446</v>
      </c>
      <c r="L40" s="87">
        <v>3.229166666666667E-2</v>
      </c>
      <c r="M40" s="88">
        <v>45199.484398148146</v>
      </c>
      <c r="N40" s="88">
        <v>45201.536770833336</v>
      </c>
      <c r="O40" s="88">
        <v>45199.484398148146</v>
      </c>
      <c r="P40" s="3" t="s">
        <v>1691</v>
      </c>
      <c r="Q40" s="3" t="s">
        <v>1591</v>
      </c>
      <c r="R40" t="s">
        <v>5373</v>
      </c>
      <c r="S40" t="s">
        <v>1692</v>
      </c>
      <c r="U40" t="s">
        <v>2033</v>
      </c>
      <c r="W40" s="3"/>
      <c r="X40" s="3"/>
    </row>
    <row r="41" spans="1:24" x14ac:dyDescent="0.25">
      <c r="A41">
        <v>2279932</v>
      </c>
      <c r="B41">
        <v>-1</v>
      </c>
      <c r="C41" t="s">
        <v>2176</v>
      </c>
      <c r="D41" t="s">
        <v>2177</v>
      </c>
      <c r="E41">
        <v>3284987</v>
      </c>
      <c r="F41" s="86">
        <v>189</v>
      </c>
      <c r="G41" s="86" t="s">
        <v>905</v>
      </c>
      <c r="H41" s="3" t="s">
        <v>9</v>
      </c>
      <c r="I41" s="3" t="s">
        <v>5364</v>
      </c>
      <c r="J41" t="s">
        <v>1460</v>
      </c>
      <c r="K41" t="s">
        <v>1446</v>
      </c>
      <c r="L41" s="87">
        <v>2.0949074074074075E-2</v>
      </c>
      <c r="M41" s="88">
        <v>45200.488726851851</v>
      </c>
      <c r="N41" s="88">
        <v>45201.56</v>
      </c>
      <c r="O41" s="88">
        <v>45200.488726851851</v>
      </c>
      <c r="P41" s="3" t="s">
        <v>1697</v>
      </c>
      <c r="Q41" s="3" t="s">
        <v>1591</v>
      </c>
      <c r="R41" t="s">
        <v>5374</v>
      </c>
      <c r="S41" t="s">
        <v>1692</v>
      </c>
      <c r="U41" t="s">
        <v>2033</v>
      </c>
      <c r="W41" s="3"/>
      <c r="X41" s="3"/>
    </row>
    <row r="42" spans="1:24" x14ac:dyDescent="0.25">
      <c r="A42">
        <v>2279966</v>
      </c>
      <c r="B42">
        <v>-1</v>
      </c>
      <c r="C42" t="s">
        <v>2178</v>
      </c>
      <c r="D42" t="s">
        <v>2179</v>
      </c>
      <c r="E42">
        <v>3284257</v>
      </c>
      <c r="F42" s="86">
        <v>128</v>
      </c>
      <c r="G42" s="86" t="s">
        <v>581</v>
      </c>
      <c r="H42" s="3" t="s">
        <v>9</v>
      </c>
      <c r="I42" s="3" t="s">
        <v>1830</v>
      </c>
      <c r="J42" t="s">
        <v>1456</v>
      </c>
      <c r="K42" t="s">
        <v>1446</v>
      </c>
      <c r="L42" s="87">
        <v>3.7662037037037036E-2</v>
      </c>
      <c r="M42" s="88">
        <v>45199.479687500003</v>
      </c>
      <c r="N42" s="88">
        <v>45201.56386574074</v>
      </c>
      <c r="O42" s="88">
        <v>45199.479687500003</v>
      </c>
      <c r="P42" s="3" t="s">
        <v>1710</v>
      </c>
      <c r="Q42" s="3" t="s">
        <v>1591</v>
      </c>
      <c r="R42" t="s">
        <v>5375</v>
      </c>
      <c r="S42" t="s">
        <v>1692</v>
      </c>
      <c r="U42" t="s">
        <v>2033</v>
      </c>
      <c r="W42" s="3"/>
      <c r="X42" s="3"/>
    </row>
    <row r="43" spans="1:24" x14ac:dyDescent="0.25">
      <c r="A43">
        <v>2280042</v>
      </c>
      <c r="B43">
        <v>-1</v>
      </c>
      <c r="C43" t="s">
        <v>2180</v>
      </c>
      <c r="D43" t="s">
        <v>2181</v>
      </c>
      <c r="E43">
        <v>3284465</v>
      </c>
      <c r="F43" s="86">
        <v>145</v>
      </c>
      <c r="G43" s="86" t="s">
        <v>581</v>
      </c>
      <c r="H43" s="3" t="s">
        <v>1693</v>
      </c>
      <c r="I43" s="3" t="s">
        <v>5334</v>
      </c>
      <c r="J43" t="s">
        <v>1459</v>
      </c>
      <c r="K43" t="s">
        <v>1446</v>
      </c>
      <c r="L43" s="87">
        <v>3.184027777777778E-2</v>
      </c>
      <c r="M43" s="88">
        <v>45200.61347222222</v>
      </c>
      <c r="N43" s="88">
        <v>45201.583773148152</v>
      </c>
      <c r="O43" s="88">
        <v>45200.61347222222</v>
      </c>
      <c r="P43" s="3" t="s">
        <v>1696</v>
      </c>
      <c r="Q43" s="3" t="s">
        <v>1591</v>
      </c>
      <c r="R43" t="s">
        <v>5376</v>
      </c>
      <c r="S43" t="s">
        <v>1692</v>
      </c>
      <c r="U43" t="s">
        <v>2033</v>
      </c>
      <c r="W43" s="3"/>
      <c r="X43" s="3"/>
    </row>
    <row r="44" spans="1:24" x14ac:dyDescent="0.25">
      <c r="A44">
        <v>2280100</v>
      </c>
      <c r="B44">
        <v>-1</v>
      </c>
      <c r="C44" t="s">
        <v>2182</v>
      </c>
      <c r="D44" t="s">
        <v>2183</v>
      </c>
      <c r="E44">
        <v>3284262</v>
      </c>
      <c r="F44" s="86">
        <v>128</v>
      </c>
      <c r="G44" s="86" t="s">
        <v>581</v>
      </c>
      <c r="H44" s="3" t="s">
        <v>9</v>
      </c>
      <c r="I44" s="3" t="s">
        <v>1830</v>
      </c>
      <c r="J44" t="s">
        <v>1456</v>
      </c>
      <c r="K44" t="s">
        <v>1446</v>
      </c>
      <c r="L44" s="87">
        <v>3.3935185185185186E-2</v>
      </c>
      <c r="M44" s="88">
        <v>45199.55133101852</v>
      </c>
      <c r="N44" s="88">
        <v>45201.599594907406</v>
      </c>
      <c r="O44" s="88">
        <v>45199.55133101852</v>
      </c>
      <c r="P44" s="3" t="s">
        <v>1709</v>
      </c>
      <c r="Q44" s="3" t="s">
        <v>1591</v>
      </c>
      <c r="R44" t="s">
        <v>5377</v>
      </c>
      <c r="S44" t="s">
        <v>1692</v>
      </c>
      <c r="U44" t="s">
        <v>2033</v>
      </c>
      <c r="W44" s="3"/>
      <c r="X44" s="3"/>
    </row>
    <row r="45" spans="1:24" x14ac:dyDescent="0.25">
      <c r="A45">
        <v>2280182</v>
      </c>
      <c r="B45">
        <v>-1</v>
      </c>
      <c r="C45" t="s">
        <v>2184</v>
      </c>
      <c r="D45" t="s">
        <v>2185</v>
      </c>
      <c r="E45">
        <v>3284464</v>
      </c>
      <c r="F45" s="86">
        <v>145</v>
      </c>
      <c r="G45" s="86" t="s">
        <v>581</v>
      </c>
      <c r="H45" s="3" t="s">
        <v>9</v>
      </c>
      <c r="I45" s="3" t="s">
        <v>5329</v>
      </c>
      <c r="J45" t="s">
        <v>1459</v>
      </c>
      <c r="K45" t="s">
        <v>1446</v>
      </c>
      <c r="L45" s="87">
        <v>3.7962962962962962E-2</v>
      </c>
      <c r="M45" s="88">
        <v>45200.604004629633</v>
      </c>
      <c r="N45" s="88">
        <v>45201.619062500002</v>
      </c>
      <c r="O45" s="88">
        <v>45200.604004629633</v>
      </c>
      <c r="P45" s="3" t="s">
        <v>1696</v>
      </c>
      <c r="Q45" s="3" t="s">
        <v>1591</v>
      </c>
      <c r="R45" t="s">
        <v>5378</v>
      </c>
      <c r="S45" t="s">
        <v>1692</v>
      </c>
      <c r="U45" t="s">
        <v>2033</v>
      </c>
      <c r="W45" s="3"/>
      <c r="X45" s="3"/>
    </row>
    <row r="46" spans="1:24" x14ac:dyDescent="0.25">
      <c r="A46">
        <v>2280397</v>
      </c>
      <c r="B46">
        <v>-1</v>
      </c>
      <c r="C46" t="s">
        <v>2186</v>
      </c>
      <c r="D46" t="s">
        <v>2187</v>
      </c>
      <c r="E46">
        <v>3286200</v>
      </c>
      <c r="F46" s="86">
        <v>290</v>
      </c>
      <c r="G46" s="86" t="s">
        <v>1315</v>
      </c>
      <c r="H46" s="3" t="s">
        <v>1693</v>
      </c>
      <c r="I46" s="3" t="s">
        <v>1830</v>
      </c>
      <c r="J46" t="s">
        <v>1464</v>
      </c>
      <c r="K46" t="s">
        <v>1461</v>
      </c>
      <c r="L46" s="87">
        <v>4.4351851851851851E-2</v>
      </c>
      <c r="M46" s="88">
        <v>45200.785069444442</v>
      </c>
      <c r="N46" s="88">
        <v>45201.665347222224</v>
      </c>
      <c r="O46" s="88">
        <v>45200.785069444442</v>
      </c>
      <c r="P46" s="3" t="s">
        <v>1707</v>
      </c>
      <c r="Q46" s="3" t="s">
        <v>1591</v>
      </c>
      <c r="R46" t="s">
        <v>5379</v>
      </c>
      <c r="S46" t="s">
        <v>1692</v>
      </c>
      <c r="U46" t="s">
        <v>2034</v>
      </c>
      <c r="W46" s="3"/>
      <c r="X46" s="3"/>
    </row>
    <row r="47" spans="1:24" x14ac:dyDescent="0.25">
      <c r="A47">
        <v>2283093</v>
      </c>
      <c r="B47">
        <v>-1</v>
      </c>
      <c r="C47" t="s">
        <v>2188</v>
      </c>
      <c r="D47" t="s">
        <v>2189</v>
      </c>
      <c r="E47">
        <v>3284363</v>
      </c>
      <c r="F47" s="86">
        <v>137</v>
      </c>
      <c r="G47" s="86" t="s">
        <v>581</v>
      </c>
      <c r="H47" s="3" t="s">
        <v>9</v>
      </c>
      <c r="I47" s="3" t="s">
        <v>5329</v>
      </c>
      <c r="J47" t="s">
        <v>1456</v>
      </c>
      <c r="K47" t="s">
        <v>1461</v>
      </c>
      <c r="L47" s="87">
        <v>3.3310185185185186E-2</v>
      </c>
      <c r="M47" s="88">
        <v>45202.437800925924</v>
      </c>
      <c r="N47" s="88">
        <v>45202.483703703707</v>
      </c>
      <c r="O47" s="88">
        <v>45202.437800925924</v>
      </c>
      <c r="P47" s="3" t="s">
        <v>1711</v>
      </c>
      <c r="Q47" s="3" t="s">
        <v>1591</v>
      </c>
      <c r="R47" t="s">
        <v>5380</v>
      </c>
      <c r="S47" t="s">
        <v>1692</v>
      </c>
      <c r="U47" t="s">
        <v>2033</v>
      </c>
      <c r="W47" s="3"/>
      <c r="X47" s="3"/>
    </row>
    <row r="48" spans="1:24" x14ac:dyDescent="0.25">
      <c r="A48">
        <v>2283241</v>
      </c>
      <c r="B48">
        <v>-1</v>
      </c>
      <c r="C48" t="s">
        <v>2190</v>
      </c>
      <c r="D48" t="s">
        <v>2191</v>
      </c>
      <c r="E48">
        <v>3284140</v>
      </c>
      <c r="F48" s="86">
        <v>118</v>
      </c>
      <c r="G48" s="86" t="s">
        <v>465</v>
      </c>
      <c r="H48" s="3" t="s">
        <v>9</v>
      </c>
      <c r="I48" s="3" t="s">
        <v>5341</v>
      </c>
      <c r="J48" t="s">
        <v>1579</v>
      </c>
      <c r="K48" t="s">
        <v>1461</v>
      </c>
      <c r="L48" s="87">
        <v>3.6967592592592594E-2</v>
      </c>
      <c r="M48" s="88">
        <v>45202.477071759262</v>
      </c>
      <c r="N48" s="88">
        <v>45202.514062499999</v>
      </c>
      <c r="O48" s="88">
        <v>45202.477071759262</v>
      </c>
      <c r="P48" s="3" t="s">
        <v>1712</v>
      </c>
      <c r="Q48" s="3" t="s">
        <v>1590</v>
      </c>
      <c r="R48" t="s">
        <v>5381</v>
      </c>
      <c r="S48" t="s">
        <v>1692</v>
      </c>
      <c r="U48" t="s">
        <v>2033</v>
      </c>
      <c r="W48" s="3"/>
      <c r="X48" s="3"/>
    </row>
    <row r="49" spans="1:24" x14ac:dyDescent="0.25">
      <c r="A49">
        <v>2283309</v>
      </c>
      <c r="B49">
        <v>-1</v>
      </c>
      <c r="C49" t="s">
        <v>2192</v>
      </c>
      <c r="D49" t="s">
        <v>2193</v>
      </c>
      <c r="E49">
        <v>3284368</v>
      </c>
      <c r="F49" s="86">
        <v>137</v>
      </c>
      <c r="G49" s="86" t="s">
        <v>581</v>
      </c>
      <c r="H49" s="3" t="s">
        <v>9</v>
      </c>
      <c r="I49" s="3" t="s">
        <v>5329</v>
      </c>
      <c r="J49" t="s">
        <v>1456</v>
      </c>
      <c r="K49" t="s">
        <v>1461</v>
      </c>
      <c r="L49" s="87">
        <v>2.6712962962962963E-2</v>
      </c>
      <c r="M49" s="88">
        <v>45202.50377314815</v>
      </c>
      <c r="N49" s="88">
        <v>45202.532951388886</v>
      </c>
      <c r="O49" s="88">
        <v>45202.50377314815</v>
      </c>
      <c r="P49" s="3" t="s">
        <v>1711</v>
      </c>
      <c r="Q49" s="3" t="s">
        <v>1590</v>
      </c>
      <c r="R49" t="s">
        <v>5382</v>
      </c>
      <c r="S49" t="s">
        <v>1692</v>
      </c>
      <c r="U49" t="s">
        <v>2033</v>
      </c>
      <c r="W49" s="3"/>
      <c r="X49" s="3"/>
    </row>
    <row r="50" spans="1:24" x14ac:dyDescent="0.25">
      <c r="A50">
        <v>2283333</v>
      </c>
      <c r="B50">
        <v>-1</v>
      </c>
      <c r="C50" t="s">
        <v>2194</v>
      </c>
      <c r="D50" t="s">
        <v>2195</v>
      </c>
      <c r="E50">
        <v>3285443</v>
      </c>
      <c r="F50" s="86">
        <v>227</v>
      </c>
      <c r="G50" s="86" t="s">
        <v>1018</v>
      </c>
      <c r="H50" s="3" t="s">
        <v>9</v>
      </c>
      <c r="I50" s="3" t="s">
        <v>5329</v>
      </c>
      <c r="J50" t="s">
        <v>1520</v>
      </c>
      <c r="K50" t="s">
        <v>1461</v>
      </c>
      <c r="L50" s="87">
        <v>2.2546296296296297E-2</v>
      </c>
      <c r="M50" s="88">
        <v>45202.516944444447</v>
      </c>
      <c r="N50" s="88">
        <v>45202.539606481485</v>
      </c>
      <c r="O50" s="88">
        <v>45202.516944444447</v>
      </c>
      <c r="P50" s="3" t="s">
        <v>1714</v>
      </c>
      <c r="Q50" s="3" t="s">
        <v>1590</v>
      </c>
      <c r="R50" t="s">
        <v>5383</v>
      </c>
      <c r="S50" t="s">
        <v>1692</v>
      </c>
      <c r="U50" t="s">
        <v>2033</v>
      </c>
      <c r="W50" s="3"/>
      <c r="X50" s="3"/>
    </row>
    <row r="51" spans="1:24" x14ac:dyDescent="0.25">
      <c r="A51">
        <v>2283355</v>
      </c>
      <c r="B51">
        <v>-1</v>
      </c>
      <c r="C51" t="s">
        <v>2196</v>
      </c>
      <c r="D51" t="s">
        <v>2197</v>
      </c>
      <c r="E51">
        <v>3285959</v>
      </c>
      <c r="F51" s="86">
        <v>270</v>
      </c>
      <c r="G51" s="86" t="s">
        <v>1274</v>
      </c>
      <c r="H51" s="3" t="s">
        <v>1693</v>
      </c>
      <c r="I51" s="3" t="s">
        <v>5341</v>
      </c>
      <c r="J51" t="s">
        <v>1551</v>
      </c>
      <c r="K51" t="s">
        <v>1461</v>
      </c>
      <c r="L51" s="87">
        <v>4.5798611111111109E-2</v>
      </c>
      <c r="M51" s="88">
        <v>45202.49962962963</v>
      </c>
      <c r="N51" s="88">
        <v>45202.546261574076</v>
      </c>
      <c r="O51" s="88">
        <v>45202.49962962963</v>
      </c>
      <c r="P51" s="3" t="s">
        <v>1715</v>
      </c>
      <c r="Q51" s="3" t="s">
        <v>1590</v>
      </c>
      <c r="R51" t="s">
        <v>5384</v>
      </c>
      <c r="S51" t="s">
        <v>1692</v>
      </c>
      <c r="U51" t="s">
        <v>2033</v>
      </c>
      <c r="W51" s="3"/>
      <c r="X51" s="3"/>
    </row>
    <row r="52" spans="1:24" x14ac:dyDescent="0.25">
      <c r="A52">
        <v>2283437</v>
      </c>
      <c r="B52">
        <v>-1</v>
      </c>
      <c r="C52" t="s">
        <v>2198</v>
      </c>
      <c r="D52" t="s">
        <v>2199</v>
      </c>
      <c r="E52">
        <v>3284352</v>
      </c>
      <c r="F52" s="86">
        <v>136</v>
      </c>
      <c r="G52" s="86" t="s">
        <v>581</v>
      </c>
      <c r="H52" s="3" t="s">
        <v>9</v>
      </c>
      <c r="I52" s="3" t="s">
        <v>5341</v>
      </c>
      <c r="J52" t="s">
        <v>1458</v>
      </c>
      <c r="K52" t="s">
        <v>1461</v>
      </c>
      <c r="L52" s="87">
        <v>2.6817129629629628E-2</v>
      </c>
      <c r="M52" s="88">
        <v>45202.529791666668</v>
      </c>
      <c r="N52" s="88">
        <v>45202.561655092592</v>
      </c>
      <c r="O52" s="88">
        <v>45202.529791666668</v>
      </c>
      <c r="P52" s="3" t="s">
        <v>1716</v>
      </c>
      <c r="Q52" s="3" t="s">
        <v>1590</v>
      </c>
      <c r="R52" t="s">
        <v>5385</v>
      </c>
      <c r="S52" t="s">
        <v>1692</v>
      </c>
      <c r="U52" t="s">
        <v>2033</v>
      </c>
      <c r="W52" s="3"/>
      <c r="X52" s="3"/>
    </row>
    <row r="53" spans="1:24" x14ac:dyDescent="0.25">
      <c r="A53">
        <v>2283452</v>
      </c>
      <c r="B53">
        <v>-1</v>
      </c>
      <c r="C53" t="s">
        <v>2200</v>
      </c>
      <c r="D53" t="s">
        <v>2201</v>
      </c>
      <c r="E53">
        <v>3285444</v>
      </c>
      <c r="F53" s="86">
        <v>227</v>
      </c>
      <c r="G53" s="86" t="s">
        <v>1018</v>
      </c>
      <c r="H53" s="3" t="s">
        <v>1693</v>
      </c>
      <c r="I53" s="3" t="s">
        <v>5338</v>
      </c>
      <c r="J53" t="s">
        <v>1520</v>
      </c>
      <c r="K53" t="s">
        <v>1461</v>
      </c>
      <c r="L53" s="87">
        <v>2.1817129629629631E-2</v>
      </c>
      <c r="M53" s="88">
        <v>45202.540729166663</v>
      </c>
      <c r="N53" s="88">
        <v>45202.56523148148</v>
      </c>
      <c r="O53" s="88">
        <v>45202.540729166663</v>
      </c>
      <c r="P53" s="3" t="s">
        <v>1714</v>
      </c>
      <c r="Q53" s="3" t="s">
        <v>1590</v>
      </c>
      <c r="R53" t="s">
        <v>5386</v>
      </c>
      <c r="S53" t="s">
        <v>1692</v>
      </c>
      <c r="U53" t="s">
        <v>2033</v>
      </c>
      <c r="W53" s="3"/>
      <c r="X53" s="3"/>
    </row>
    <row r="54" spans="1:24" x14ac:dyDescent="0.25">
      <c r="A54">
        <v>2283469</v>
      </c>
      <c r="B54">
        <v>-1</v>
      </c>
      <c r="C54" t="s">
        <v>2202</v>
      </c>
      <c r="D54" t="s">
        <v>2203</v>
      </c>
      <c r="E54">
        <v>3282803</v>
      </c>
      <c r="F54" s="86">
        <v>7</v>
      </c>
      <c r="G54" s="86" t="s">
        <v>19</v>
      </c>
      <c r="H54" s="3" t="s">
        <v>9</v>
      </c>
      <c r="I54" s="3" t="s">
        <v>5341</v>
      </c>
      <c r="J54" t="s">
        <v>1466</v>
      </c>
      <c r="K54" t="s">
        <v>1461</v>
      </c>
      <c r="L54" s="87">
        <v>3.9155092592592596E-2</v>
      </c>
      <c r="M54" s="88">
        <v>45202.528425925928</v>
      </c>
      <c r="N54" s="88">
        <v>45202.56758101852</v>
      </c>
      <c r="O54" s="88">
        <v>45202.528425925928</v>
      </c>
      <c r="P54" s="3" t="s">
        <v>1717</v>
      </c>
      <c r="Q54" s="3" t="s">
        <v>1590</v>
      </c>
      <c r="R54" t="s">
        <v>5387</v>
      </c>
      <c r="S54" t="s">
        <v>1692</v>
      </c>
      <c r="U54" t="s">
        <v>2033</v>
      </c>
      <c r="W54" s="3"/>
      <c r="X54" s="3"/>
    </row>
    <row r="55" spans="1:24" x14ac:dyDescent="0.25">
      <c r="A55">
        <v>2283522</v>
      </c>
      <c r="B55">
        <v>-1</v>
      </c>
      <c r="C55" t="s">
        <v>2204</v>
      </c>
      <c r="D55" t="s">
        <v>2205</v>
      </c>
      <c r="E55">
        <v>3285470</v>
      </c>
      <c r="F55" s="86">
        <v>229</v>
      </c>
      <c r="G55" s="86" t="s">
        <v>1018</v>
      </c>
      <c r="H55" s="3" t="s">
        <v>9</v>
      </c>
      <c r="I55" s="3" t="s">
        <v>5329</v>
      </c>
      <c r="J55" t="s">
        <v>1530</v>
      </c>
      <c r="K55" t="s">
        <v>1461</v>
      </c>
      <c r="L55" s="87">
        <v>3.0925925925925926E-2</v>
      </c>
      <c r="M55" s="88">
        <v>45202.554247685184</v>
      </c>
      <c r="N55" s="88">
        <v>45202.585763888892</v>
      </c>
      <c r="O55" s="88">
        <v>45202.554247685184</v>
      </c>
      <c r="P55" s="3" t="s">
        <v>1718</v>
      </c>
      <c r="Q55" s="3" t="s">
        <v>1590</v>
      </c>
      <c r="R55" t="s">
        <v>5388</v>
      </c>
      <c r="S55" t="s">
        <v>1692</v>
      </c>
      <c r="U55" t="s">
        <v>2033</v>
      </c>
      <c r="W55" s="3"/>
      <c r="X55" s="3"/>
    </row>
    <row r="56" spans="1:24" x14ac:dyDescent="0.25">
      <c r="A56">
        <v>2283572</v>
      </c>
      <c r="B56">
        <v>-1</v>
      </c>
      <c r="C56" t="s">
        <v>2206</v>
      </c>
      <c r="D56" t="s">
        <v>2207</v>
      </c>
      <c r="E56">
        <v>3284372</v>
      </c>
      <c r="F56" s="86">
        <v>137</v>
      </c>
      <c r="G56" s="86" t="s">
        <v>581</v>
      </c>
      <c r="H56" s="3" t="s">
        <v>9</v>
      </c>
      <c r="I56" s="3" t="s">
        <v>5338</v>
      </c>
      <c r="J56" t="s">
        <v>1456</v>
      </c>
      <c r="K56" t="s">
        <v>1461</v>
      </c>
      <c r="L56" s="87">
        <v>2.7974537037037037E-2</v>
      </c>
      <c r="M56" s="88">
        <v>45202.563090277778</v>
      </c>
      <c r="N56" s="88">
        <v>45202.594212962962</v>
      </c>
      <c r="O56" s="88">
        <v>45202.563090277778</v>
      </c>
      <c r="P56" s="3" t="s">
        <v>1711</v>
      </c>
      <c r="Q56" s="3" t="s">
        <v>1590</v>
      </c>
      <c r="R56" t="s">
        <v>5389</v>
      </c>
      <c r="S56" t="s">
        <v>1692</v>
      </c>
      <c r="U56" t="s">
        <v>2033</v>
      </c>
      <c r="W56" s="3"/>
      <c r="X56" s="3"/>
    </row>
    <row r="57" spans="1:24" x14ac:dyDescent="0.25">
      <c r="A57">
        <v>2283573</v>
      </c>
      <c r="B57">
        <v>-1</v>
      </c>
      <c r="C57" t="s">
        <v>2208</v>
      </c>
      <c r="D57" t="s">
        <v>2209</v>
      </c>
      <c r="E57">
        <v>3282816</v>
      </c>
      <c r="F57" s="86">
        <v>8</v>
      </c>
      <c r="G57" s="86" t="s">
        <v>19</v>
      </c>
      <c r="H57" s="3" t="s">
        <v>9</v>
      </c>
      <c r="I57" s="3" t="s">
        <v>5341</v>
      </c>
      <c r="J57" t="s">
        <v>14</v>
      </c>
      <c r="K57" t="s">
        <v>1461</v>
      </c>
      <c r="L57" s="87">
        <v>3.1678240740740743E-2</v>
      </c>
      <c r="M57" s="88">
        <v>45202.562789351854</v>
      </c>
      <c r="N57" s="88">
        <v>45202.594467592593</v>
      </c>
      <c r="O57" s="88">
        <v>45202.562789351854</v>
      </c>
      <c r="P57" s="3" t="s">
        <v>1717</v>
      </c>
      <c r="Q57" s="3" t="s">
        <v>1590</v>
      </c>
      <c r="R57" t="s">
        <v>5390</v>
      </c>
      <c r="S57" t="s">
        <v>1692</v>
      </c>
      <c r="U57" t="s">
        <v>2033</v>
      </c>
      <c r="W57" s="3"/>
      <c r="X57" s="3"/>
    </row>
    <row r="58" spans="1:24" x14ac:dyDescent="0.25">
      <c r="A58">
        <v>2283584</v>
      </c>
      <c r="B58">
        <v>-1</v>
      </c>
      <c r="C58" t="s">
        <v>2210</v>
      </c>
      <c r="D58" t="s">
        <v>2211</v>
      </c>
      <c r="E58">
        <v>3284354</v>
      </c>
      <c r="F58" s="86">
        <v>136</v>
      </c>
      <c r="G58" s="86" t="s">
        <v>581</v>
      </c>
      <c r="H58" s="3" t="s">
        <v>1693</v>
      </c>
      <c r="I58" s="3" t="s">
        <v>5334</v>
      </c>
      <c r="J58" t="s">
        <v>1458</v>
      </c>
      <c r="K58" t="s">
        <v>1461</v>
      </c>
      <c r="L58" s="87">
        <v>2.4155092592592593E-2</v>
      </c>
      <c r="M58" s="88">
        <v>45202.569513888891</v>
      </c>
      <c r="N58" s="88">
        <v>45202.600023148145</v>
      </c>
      <c r="O58" s="88">
        <v>45202.569513888891</v>
      </c>
      <c r="P58" s="3" t="s">
        <v>1716</v>
      </c>
      <c r="Q58" s="3" t="s">
        <v>1590</v>
      </c>
      <c r="R58" t="s">
        <v>5391</v>
      </c>
      <c r="S58" t="s">
        <v>1692</v>
      </c>
      <c r="U58" t="s">
        <v>2033</v>
      </c>
      <c r="W58" s="3"/>
      <c r="X58" s="3"/>
    </row>
    <row r="59" spans="1:24" x14ac:dyDescent="0.25">
      <c r="A59">
        <v>2283590</v>
      </c>
      <c r="B59">
        <v>-1</v>
      </c>
      <c r="C59" t="s">
        <v>2212</v>
      </c>
      <c r="D59" t="s">
        <v>2213</v>
      </c>
      <c r="E59">
        <v>3285113</v>
      </c>
      <c r="F59" s="86">
        <v>199</v>
      </c>
      <c r="G59" s="86" t="s">
        <v>905</v>
      </c>
      <c r="H59" s="3" t="s">
        <v>1693</v>
      </c>
      <c r="I59" s="3" t="s">
        <v>5351</v>
      </c>
      <c r="J59" t="s">
        <v>1460</v>
      </c>
      <c r="K59" t="s">
        <v>1446</v>
      </c>
      <c r="L59" s="87">
        <v>2.1979166666666668E-2</v>
      </c>
      <c r="M59" s="88">
        <v>45202.58011574074</v>
      </c>
      <c r="N59" s="88">
        <v>45202.602094907408</v>
      </c>
      <c r="O59" s="88">
        <v>45202.58011574074</v>
      </c>
      <c r="P59" s="3" t="s">
        <v>1713</v>
      </c>
      <c r="Q59" s="3" t="s">
        <v>1590</v>
      </c>
      <c r="R59" t="s">
        <v>5392</v>
      </c>
      <c r="S59" t="s">
        <v>1692</v>
      </c>
      <c r="U59" t="s">
        <v>2033</v>
      </c>
      <c r="W59" s="3"/>
      <c r="X59" s="3"/>
    </row>
    <row r="60" spans="1:24" x14ac:dyDescent="0.25">
      <c r="A60">
        <v>2283595</v>
      </c>
      <c r="B60">
        <v>-1</v>
      </c>
      <c r="C60" t="s">
        <v>2214</v>
      </c>
      <c r="D60" t="s">
        <v>2215</v>
      </c>
      <c r="E60">
        <v>3285445</v>
      </c>
      <c r="F60" s="86">
        <v>227</v>
      </c>
      <c r="G60" s="86" t="s">
        <v>1018</v>
      </c>
      <c r="H60" s="3" t="s">
        <v>1693</v>
      </c>
      <c r="I60" s="3" t="s">
        <v>5351</v>
      </c>
      <c r="J60" t="s">
        <v>1520</v>
      </c>
      <c r="K60" t="s">
        <v>1461</v>
      </c>
      <c r="L60" s="87">
        <v>2.673611111111111E-2</v>
      </c>
      <c r="M60" s="88">
        <v>45202.575254629628</v>
      </c>
      <c r="N60" s="88">
        <v>45202.604004629633</v>
      </c>
      <c r="O60" s="88">
        <v>45202.575254629628</v>
      </c>
      <c r="P60" s="3" t="s">
        <v>1714</v>
      </c>
      <c r="Q60" s="3" t="s">
        <v>1590</v>
      </c>
      <c r="R60" t="s">
        <v>5393</v>
      </c>
      <c r="S60" t="s">
        <v>1692</v>
      </c>
      <c r="U60" t="s">
        <v>2033</v>
      </c>
      <c r="W60" s="3"/>
      <c r="X60" s="3"/>
    </row>
    <row r="61" spans="1:24" x14ac:dyDescent="0.25">
      <c r="A61">
        <v>2283614</v>
      </c>
      <c r="B61">
        <v>-1</v>
      </c>
      <c r="C61" t="s">
        <v>2216</v>
      </c>
      <c r="D61" t="s">
        <v>2217</v>
      </c>
      <c r="E61">
        <v>3285960</v>
      </c>
      <c r="F61" s="86">
        <v>270</v>
      </c>
      <c r="G61" s="86" t="s">
        <v>1274</v>
      </c>
      <c r="H61" s="3" t="s">
        <v>9</v>
      </c>
      <c r="I61" s="3" t="s">
        <v>5334</v>
      </c>
      <c r="J61" t="s">
        <v>1551</v>
      </c>
      <c r="K61" t="s">
        <v>1461</v>
      </c>
      <c r="L61" s="87">
        <v>3.0243055555555554E-2</v>
      </c>
      <c r="M61" s="88">
        <v>45202.574201388888</v>
      </c>
      <c r="N61" s="88">
        <v>45202.607523148145</v>
      </c>
      <c r="O61" s="88">
        <v>45202.574201388888</v>
      </c>
      <c r="P61" s="3" t="s">
        <v>1715</v>
      </c>
      <c r="Q61" s="3" t="s">
        <v>1590</v>
      </c>
      <c r="R61" t="s">
        <v>5394</v>
      </c>
      <c r="S61" t="s">
        <v>1692</v>
      </c>
      <c r="U61" t="s">
        <v>2033</v>
      </c>
      <c r="W61" s="3"/>
      <c r="X61" s="3"/>
    </row>
    <row r="62" spans="1:24" x14ac:dyDescent="0.25">
      <c r="A62">
        <v>2283736</v>
      </c>
      <c r="B62">
        <v>-1</v>
      </c>
      <c r="C62" t="s">
        <v>2218</v>
      </c>
      <c r="D62" t="s">
        <v>2219</v>
      </c>
      <c r="E62">
        <v>3284370</v>
      </c>
      <c r="F62" s="86">
        <v>137</v>
      </c>
      <c r="G62" s="86" t="s">
        <v>581</v>
      </c>
      <c r="H62" s="3" t="s">
        <v>9</v>
      </c>
      <c r="I62" s="3" t="s">
        <v>5329</v>
      </c>
      <c r="J62" t="s">
        <v>1456</v>
      </c>
      <c r="K62" t="s">
        <v>1461</v>
      </c>
      <c r="L62" s="87">
        <v>3.1689814814814816E-2</v>
      </c>
      <c r="M62" s="88">
        <v>45202.550613425927</v>
      </c>
      <c r="N62" s="88">
        <v>45202.629583333335</v>
      </c>
      <c r="O62" s="88">
        <v>45202.550613425927</v>
      </c>
      <c r="P62" s="3" t="s">
        <v>1711</v>
      </c>
      <c r="Q62" s="3" t="s">
        <v>1590</v>
      </c>
      <c r="R62" t="s">
        <v>5395</v>
      </c>
      <c r="S62" t="s">
        <v>1692</v>
      </c>
      <c r="U62" t="s">
        <v>2033</v>
      </c>
      <c r="W62" s="3"/>
      <c r="X62" s="3"/>
    </row>
    <row r="63" spans="1:24" x14ac:dyDescent="0.25">
      <c r="A63">
        <v>2283746</v>
      </c>
      <c r="B63">
        <v>-1</v>
      </c>
      <c r="C63" t="s">
        <v>2220</v>
      </c>
      <c r="D63" t="s">
        <v>2221</v>
      </c>
      <c r="E63">
        <v>3285446</v>
      </c>
      <c r="F63" s="86">
        <v>227</v>
      </c>
      <c r="G63" s="86" t="s">
        <v>1018</v>
      </c>
      <c r="H63" s="3" t="s">
        <v>1693</v>
      </c>
      <c r="I63" s="3" t="s">
        <v>5341</v>
      </c>
      <c r="J63" t="s">
        <v>1520</v>
      </c>
      <c r="K63" t="s">
        <v>1461</v>
      </c>
      <c r="L63" s="87">
        <v>2.4537037037037038E-2</v>
      </c>
      <c r="M63" s="88">
        <v>45202.607488425929</v>
      </c>
      <c r="N63" s="88">
        <v>45202.632754629631</v>
      </c>
      <c r="O63" s="88">
        <v>45202.607488425929</v>
      </c>
      <c r="P63" s="3" t="s">
        <v>1714</v>
      </c>
      <c r="Q63" s="3" t="s">
        <v>1590</v>
      </c>
      <c r="R63" t="s">
        <v>5396</v>
      </c>
      <c r="S63" t="s">
        <v>1692</v>
      </c>
      <c r="U63" t="s">
        <v>2033</v>
      </c>
      <c r="W63" s="3"/>
      <c r="X63" s="3"/>
    </row>
    <row r="64" spans="1:24" x14ac:dyDescent="0.25">
      <c r="A64">
        <v>2283779</v>
      </c>
      <c r="B64">
        <v>-1</v>
      </c>
      <c r="C64" t="s">
        <v>2222</v>
      </c>
      <c r="D64" t="s">
        <v>2223</v>
      </c>
      <c r="E64">
        <v>3284355</v>
      </c>
      <c r="F64" s="86">
        <v>136</v>
      </c>
      <c r="G64" s="86" t="s">
        <v>581</v>
      </c>
      <c r="H64" s="3" t="s">
        <v>9</v>
      </c>
      <c r="I64" s="3" t="s">
        <v>5334</v>
      </c>
      <c r="J64" t="s">
        <v>1458</v>
      </c>
      <c r="K64" t="s">
        <v>1461</v>
      </c>
      <c r="L64" s="87">
        <v>3.3692129629629627E-2</v>
      </c>
      <c r="M64" s="88">
        <v>45202.606956018521</v>
      </c>
      <c r="N64" s="88">
        <v>45202.641168981485</v>
      </c>
      <c r="O64" s="88">
        <v>45202.606956018521</v>
      </c>
      <c r="P64" s="3" t="s">
        <v>1716</v>
      </c>
      <c r="Q64" s="3" t="s">
        <v>1590</v>
      </c>
      <c r="R64" t="s">
        <v>5397</v>
      </c>
      <c r="S64" t="s">
        <v>1692</v>
      </c>
      <c r="U64" t="s">
        <v>2033</v>
      </c>
      <c r="W64" s="3"/>
      <c r="X64" s="3"/>
    </row>
    <row r="65" spans="1:24" x14ac:dyDescent="0.25">
      <c r="A65">
        <v>2283844</v>
      </c>
      <c r="B65">
        <v>-1</v>
      </c>
      <c r="C65" t="s">
        <v>2224</v>
      </c>
      <c r="D65" t="s">
        <v>2225</v>
      </c>
      <c r="E65">
        <v>3282808</v>
      </c>
      <c r="F65" s="86">
        <v>7</v>
      </c>
      <c r="G65" s="86" t="s">
        <v>19</v>
      </c>
      <c r="H65" s="3" t="s">
        <v>1693</v>
      </c>
      <c r="I65" s="3" t="s">
        <v>5338</v>
      </c>
      <c r="J65" t="s">
        <v>1466</v>
      </c>
      <c r="K65" t="s">
        <v>1446</v>
      </c>
      <c r="L65" s="87">
        <v>3.829861111111111E-2</v>
      </c>
      <c r="M65" s="88">
        <v>45202.616736111115</v>
      </c>
      <c r="N65" s="88">
        <v>45202.655046296299</v>
      </c>
      <c r="O65" s="88">
        <v>45202.616736111115</v>
      </c>
      <c r="P65" s="3" t="s">
        <v>1717</v>
      </c>
      <c r="Q65" s="3" t="s">
        <v>1590</v>
      </c>
      <c r="R65" t="s">
        <v>5398</v>
      </c>
      <c r="S65" t="s">
        <v>1692</v>
      </c>
      <c r="U65" t="s">
        <v>2033</v>
      </c>
      <c r="W65" s="3"/>
      <c r="X65" s="3"/>
    </row>
    <row r="66" spans="1:24" x14ac:dyDescent="0.25">
      <c r="A66">
        <v>2283907</v>
      </c>
      <c r="B66">
        <v>-1</v>
      </c>
      <c r="C66" t="s">
        <v>2226</v>
      </c>
      <c r="D66" t="s">
        <v>2227</v>
      </c>
      <c r="E66">
        <v>3285447</v>
      </c>
      <c r="F66" s="86">
        <v>227</v>
      </c>
      <c r="G66" s="86" t="s">
        <v>1018</v>
      </c>
      <c r="H66" s="3" t="s">
        <v>9</v>
      </c>
      <c r="I66" s="3" t="s">
        <v>5329</v>
      </c>
      <c r="J66" t="s">
        <v>1520</v>
      </c>
      <c r="K66" t="s">
        <v>1461</v>
      </c>
      <c r="L66" s="87">
        <v>2.5173611111111112E-2</v>
      </c>
      <c r="M66" s="88">
        <v>45202.640636574077</v>
      </c>
      <c r="N66" s="88">
        <v>45202.667060185187</v>
      </c>
      <c r="O66" s="88">
        <v>45202.640636574077</v>
      </c>
      <c r="P66" s="3" t="s">
        <v>1714</v>
      </c>
      <c r="Q66" s="3" t="s">
        <v>1590</v>
      </c>
      <c r="R66" t="s">
        <v>5399</v>
      </c>
      <c r="S66" t="s">
        <v>1692</v>
      </c>
      <c r="U66" t="s">
        <v>2033</v>
      </c>
      <c r="W66" s="3"/>
      <c r="X66" s="3"/>
    </row>
    <row r="67" spans="1:24" x14ac:dyDescent="0.25">
      <c r="A67">
        <v>2284027</v>
      </c>
      <c r="B67">
        <v>-1</v>
      </c>
      <c r="C67" t="s">
        <v>2228</v>
      </c>
      <c r="D67" t="s">
        <v>2229</v>
      </c>
      <c r="E67">
        <v>3285961</v>
      </c>
      <c r="F67" s="86">
        <v>270</v>
      </c>
      <c r="G67" s="86" t="s">
        <v>1274</v>
      </c>
      <c r="H67" s="3" t="s">
        <v>9</v>
      </c>
      <c r="I67" s="3" t="s">
        <v>5329</v>
      </c>
      <c r="J67" t="s">
        <v>1551</v>
      </c>
      <c r="K67" t="s">
        <v>1461</v>
      </c>
      <c r="L67" s="87">
        <v>3.0763888888888889E-2</v>
      </c>
      <c r="M67" s="88">
        <v>45202.55609953704</v>
      </c>
      <c r="N67" s="88">
        <v>45202.690324074072</v>
      </c>
      <c r="O67" s="88">
        <v>45202.55609953704</v>
      </c>
      <c r="P67" s="3" t="s">
        <v>1715</v>
      </c>
      <c r="Q67" s="3" t="s">
        <v>1590</v>
      </c>
      <c r="R67" t="s">
        <v>5400</v>
      </c>
      <c r="S67" t="s">
        <v>1692</v>
      </c>
      <c r="U67" t="s">
        <v>2033</v>
      </c>
      <c r="W67" s="3"/>
      <c r="X67" s="3"/>
    </row>
    <row r="68" spans="1:24" x14ac:dyDescent="0.25">
      <c r="A68">
        <v>2284036</v>
      </c>
      <c r="B68">
        <v>-1</v>
      </c>
      <c r="C68" t="s">
        <v>2230</v>
      </c>
      <c r="D68" t="s">
        <v>2231</v>
      </c>
      <c r="E68">
        <v>3282817</v>
      </c>
      <c r="F68" s="86">
        <v>8</v>
      </c>
      <c r="G68" s="86" t="s">
        <v>19</v>
      </c>
      <c r="H68" s="3" t="s">
        <v>1693</v>
      </c>
      <c r="I68" s="3" t="s">
        <v>5338</v>
      </c>
      <c r="J68" t="s">
        <v>14</v>
      </c>
      <c r="K68" t="s">
        <v>1461</v>
      </c>
      <c r="L68" s="87">
        <v>3.4282407407407407E-2</v>
      </c>
      <c r="M68" s="88">
        <v>45202.657361111109</v>
      </c>
      <c r="N68" s="88">
        <v>45202.691631944443</v>
      </c>
      <c r="O68" s="88">
        <v>45202.657361111109</v>
      </c>
      <c r="P68" s="3" t="s">
        <v>1717</v>
      </c>
      <c r="Q68" s="3" t="s">
        <v>1590</v>
      </c>
      <c r="R68" t="s">
        <v>5401</v>
      </c>
      <c r="S68" t="s">
        <v>1692</v>
      </c>
      <c r="U68" t="s">
        <v>2033</v>
      </c>
      <c r="W68" s="3"/>
      <c r="X68" s="3"/>
    </row>
    <row r="69" spans="1:24" x14ac:dyDescent="0.25">
      <c r="A69">
        <v>2284056</v>
      </c>
      <c r="B69">
        <v>-1</v>
      </c>
      <c r="C69" t="s">
        <v>2232</v>
      </c>
      <c r="D69" t="s">
        <v>2233</v>
      </c>
      <c r="E69">
        <v>3282810</v>
      </c>
      <c r="F69" s="86">
        <v>7</v>
      </c>
      <c r="G69" s="86" t="s">
        <v>19</v>
      </c>
      <c r="H69" s="3" t="s">
        <v>9</v>
      </c>
      <c r="I69" s="3" t="s">
        <v>5334</v>
      </c>
      <c r="J69" t="s">
        <v>1466</v>
      </c>
      <c r="K69" t="s">
        <v>1446</v>
      </c>
      <c r="L69" s="87">
        <v>2.7777777777777776E-2</v>
      </c>
      <c r="M69" s="88">
        <v>45202.664722222224</v>
      </c>
      <c r="N69" s="88">
        <v>45202.692499999997</v>
      </c>
      <c r="O69" s="88">
        <v>45202.664722222224</v>
      </c>
      <c r="P69" s="3" t="s">
        <v>1717</v>
      </c>
      <c r="Q69" s="3" t="s">
        <v>1590</v>
      </c>
      <c r="R69" t="s">
        <v>5402</v>
      </c>
      <c r="S69" t="s">
        <v>1692</v>
      </c>
      <c r="U69" t="s">
        <v>2033</v>
      </c>
      <c r="W69" s="3"/>
      <c r="X69" s="3"/>
    </row>
    <row r="70" spans="1:24" x14ac:dyDescent="0.25">
      <c r="A70">
        <v>2284081</v>
      </c>
      <c r="B70">
        <v>-1</v>
      </c>
      <c r="C70" t="s">
        <v>2234</v>
      </c>
      <c r="D70" t="s">
        <v>2235</v>
      </c>
      <c r="E70">
        <v>3284356</v>
      </c>
      <c r="F70" s="86">
        <v>136</v>
      </c>
      <c r="G70" s="86" t="s">
        <v>581</v>
      </c>
      <c r="H70" s="3" t="s">
        <v>9</v>
      </c>
      <c r="I70" s="3" t="s">
        <v>5329</v>
      </c>
      <c r="J70" t="s">
        <v>1458</v>
      </c>
      <c r="K70" t="s">
        <v>1461</v>
      </c>
      <c r="L70" s="87">
        <v>2.3206018518518518E-2</v>
      </c>
      <c r="M70" s="88">
        <v>45202.663807870369</v>
      </c>
      <c r="N70" s="88">
        <v>45202.69630787037</v>
      </c>
      <c r="O70" s="88">
        <v>45202.663807870369</v>
      </c>
      <c r="P70" s="3" t="s">
        <v>1716</v>
      </c>
      <c r="Q70" s="3" t="s">
        <v>1590</v>
      </c>
      <c r="R70" t="s">
        <v>5403</v>
      </c>
      <c r="S70" t="s">
        <v>1692</v>
      </c>
      <c r="U70" t="s">
        <v>2033</v>
      </c>
      <c r="W70" s="3"/>
      <c r="X70" s="3"/>
    </row>
    <row r="71" spans="1:24" x14ac:dyDescent="0.25">
      <c r="A71">
        <v>2284237</v>
      </c>
      <c r="B71">
        <v>-1</v>
      </c>
      <c r="C71" t="s">
        <v>2236</v>
      </c>
      <c r="D71" t="s">
        <v>2237</v>
      </c>
      <c r="E71">
        <v>3285472</v>
      </c>
      <c r="F71" s="86">
        <v>229</v>
      </c>
      <c r="G71" s="86" t="s">
        <v>1018</v>
      </c>
      <c r="H71" s="3" t="s">
        <v>9</v>
      </c>
      <c r="I71" s="3" t="s">
        <v>1830</v>
      </c>
      <c r="J71" t="s">
        <v>1530</v>
      </c>
      <c r="K71" t="s">
        <v>1461</v>
      </c>
      <c r="L71" s="87">
        <v>2.5335648148148149E-2</v>
      </c>
      <c r="M71" s="88">
        <v>45202.593136574076</v>
      </c>
      <c r="N71" s="88">
        <v>45202.723321759258</v>
      </c>
      <c r="O71" s="88">
        <v>45202.593136574076</v>
      </c>
      <c r="P71" s="3" t="s">
        <v>1718</v>
      </c>
      <c r="Q71" s="3" t="s">
        <v>1591</v>
      </c>
      <c r="R71" t="s">
        <v>5404</v>
      </c>
      <c r="S71" t="s">
        <v>1692</v>
      </c>
      <c r="U71" t="s">
        <v>2033</v>
      </c>
      <c r="W71" s="3"/>
      <c r="X71" s="3"/>
    </row>
    <row r="72" spans="1:24" x14ac:dyDescent="0.25">
      <c r="A72">
        <v>2284346</v>
      </c>
      <c r="B72">
        <v>-1</v>
      </c>
      <c r="C72" t="s">
        <v>2238</v>
      </c>
      <c r="D72" t="s">
        <v>2239</v>
      </c>
      <c r="E72">
        <v>3282819</v>
      </c>
      <c r="F72" s="86">
        <v>8</v>
      </c>
      <c r="G72" s="86" t="s">
        <v>19</v>
      </c>
      <c r="H72" s="3" t="s">
        <v>1693</v>
      </c>
      <c r="I72" s="3" t="s">
        <v>5341</v>
      </c>
      <c r="J72" t="s">
        <v>14</v>
      </c>
      <c r="K72" t="s">
        <v>1446</v>
      </c>
      <c r="L72" s="87">
        <v>2.7870370370370372E-2</v>
      </c>
      <c r="M72" s="88">
        <v>45202.711944444447</v>
      </c>
      <c r="N72" s="88">
        <v>45202.739814814813</v>
      </c>
      <c r="O72" s="88">
        <v>45202.711944444447</v>
      </c>
      <c r="P72" s="3" t="s">
        <v>1717</v>
      </c>
      <c r="Q72" s="3" t="s">
        <v>1590</v>
      </c>
      <c r="R72" t="s">
        <v>5405</v>
      </c>
      <c r="S72" t="s">
        <v>1692</v>
      </c>
      <c r="U72" t="s">
        <v>2033</v>
      </c>
      <c r="W72" s="3"/>
      <c r="X72" s="3"/>
    </row>
    <row r="73" spans="1:24" x14ac:dyDescent="0.25">
      <c r="A73">
        <v>2284387</v>
      </c>
      <c r="B73">
        <v>-1</v>
      </c>
      <c r="C73" t="s">
        <v>2240</v>
      </c>
      <c r="D73" t="s">
        <v>2241</v>
      </c>
      <c r="E73">
        <v>3282804</v>
      </c>
      <c r="F73" s="86">
        <v>7</v>
      </c>
      <c r="G73" s="86" t="s">
        <v>19</v>
      </c>
      <c r="H73" s="3" t="s">
        <v>1693</v>
      </c>
      <c r="I73" s="3" t="s">
        <v>1830</v>
      </c>
      <c r="J73" t="s">
        <v>1466</v>
      </c>
      <c r="K73" t="s">
        <v>1461</v>
      </c>
      <c r="L73" s="87">
        <v>3.6701388888888888E-2</v>
      </c>
      <c r="M73" s="88">
        <v>45202.570775462962</v>
      </c>
      <c r="N73" s="88">
        <v>45202.747337962966</v>
      </c>
      <c r="O73" s="88">
        <v>45202.570775462962</v>
      </c>
      <c r="P73" s="3" t="s">
        <v>1717</v>
      </c>
      <c r="Q73" s="3" t="s">
        <v>1591</v>
      </c>
      <c r="R73" t="s">
        <v>5406</v>
      </c>
      <c r="S73" t="s">
        <v>1692</v>
      </c>
      <c r="U73" t="s">
        <v>2033</v>
      </c>
      <c r="W73" s="3"/>
      <c r="X73" s="3"/>
    </row>
    <row r="74" spans="1:24" x14ac:dyDescent="0.25">
      <c r="A74">
        <v>2284390</v>
      </c>
      <c r="B74">
        <v>-1</v>
      </c>
      <c r="C74" t="s">
        <v>2242</v>
      </c>
      <c r="D74" t="s">
        <v>2243</v>
      </c>
      <c r="E74">
        <v>3284357</v>
      </c>
      <c r="F74" s="86">
        <v>136</v>
      </c>
      <c r="G74" s="86" t="s">
        <v>581</v>
      </c>
      <c r="H74" s="3" t="s">
        <v>9</v>
      </c>
      <c r="I74" s="3" t="s">
        <v>5329</v>
      </c>
      <c r="J74" t="s">
        <v>1458</v>
      </c>
      <c r="K74" t="s">
        <v>1461</v>
      </c>
      <c r="L74" s="87">
        <v>2.6249999999999999E-2</v>
      </c>
      <c r="M74" s="88">
        <v>45202.712233796294</v>
      </c>
      <c r="N74" s="88">
        <v>45202.747939814813</v>
      </c>
      <c r="O74" s="88">
        <v>45202.712233796294</v>
      </c>
      <c r="P74" s="3" t="s">
        <v>1716</v>
      </c>
      <c r="Q74" s="3" t="s">
        <v>1590</v>
      </c>
      <c r="R74" t="s">
        <v>5407</v>
      </c>
      <c r="S74" t="s">
        <v>1692</v>
      </c>
      <c r="U74" t="s">
        <v>2033</v>
      </c>
      <c r="W74" s="3"/>
      <c r="X74" s="3"/>
    </row>
    <row r="75" spans="1:24" x14ac:dyDescent="0.25">
      <c r="A75">
        <v>2284430</v>
      </c>
      <c r="B75">
        <v>-1</v>
      </c>
      <c r="C75" t="s">
        <v>2244</v>
      </c>
      <c r="D75" t="s">
        <v>2245</v>
      </c>
      <c r="E75">
        <v>3285474</v>
      </c>
      <c r="F75" s="86">
        <v>229</v>
      </c>
      <c r="G75" s="86" t="s">
        <v>1018</v>
      </c>
      <c r="H75" s="3" t="s">
        <v>9</v>
      </c>
      <c r="I75" s="3" t="s">
        <v>1830</v>
      </c>
      <c r="J75" t="s">
        <v>1530</v>
      </c>
      <c r="K75" t="s">
        <v>1461</v>
      </c>
      <c r="L75" s="87">
        <v>2.5162037037037038E-2</v>
      </c>
      <c r="M75" s="88">
        <v>45202.596493055556</v>
      </c>
      <c r="N75" s="88">
        <v>45202.760659722226</v>
      </c>
      <c r="O75" s="88">
        <v>45202.596493055556</v>
      </c>
      <c r="P75" s="3" t="s">
        <v>1718</v>
      </c>
      <c r="Q75" s="3" t="s">
        <v>1591</v>
      </c>
      <c r="R75" t="s">
        <v>5408</v>
      </c>
      <c r="S75" t="s">
        <v>1692</v>
      </c>
      <c r="U75" t="s">
        <v>2033</v>
      </c>
      <c r="W75" s="3"/>
      <c r="X75" s="3"/>
    </row>
    <row r="76" spans="1:24" x14ac:dyDescent="0.25">
      <c r="A76">
        <v>2286829</v>
      </c>
      <c r="B76">
        <v>-1</v>
      </c>
      <c r="C76" t="s">
        <v>2246</v>
      </c>
      <c r="D76" t="s">
        <v>2247</v>
      </c>
      <c r="E76">
        <v>3285467</v>
      </c>
      <c r="F76" s="86">
        <v>229</v>
      </c>
      <c r="G76" s="86" t="s">
        <v>1018</v>
      </c>
      <c r="H76" s="3" t="s">
        <v>1693</v>
      </c>
      <c r="I76" s="3" t="s">
        <v>5334</v>
      </c>
      <c r="J76" t="s">
        <v>1530</v>
      </c>
      <c r="K76" t="s">
        <v>1461</v>
      </c>
      <c r="L76" s="87">
        <v>3.2627314814814817E-2</v>
      </c>
      <c r="M76" s="88">
        <v>45202.538553240738</v>
      </c>
      <c r="N76" s="88">
        <v>45203.456250000003</v>
      </c>
      <c r="O76" s="88">
        <v>45202.538553240738</v>
      </c>
      <c r="P76" s="3" t="s">
        <v>1718</v>
      </c>
      <c r="Q76" s="3" t="s">
        <v>1590</v>
      </c>
      <c r="R76" t="s">
        <v>5409</v>
      </c>
      <c r="S76" t="s">
        <v>1692</v>
      </c>
      <c r="U76" t="s">
        <v>2033</v>
      </c>
      <c r="W76" s="3"/>
      <c r="X76" s="3"/>
    </row>
    <row r="77" spans="1:24" x14ac:dyDescent="0.25">
      <c r="A77">
        <v>2286900</v>
      </c>
      <c r="B77">
        <v>-1</v>
      </c>
      <c r="C77" t="s">
        <v>2248</v>
      </c>
      <c r="D77" t="s">
        <v>2249</v>
      </c>
      <c r="E77">
        <v>3284359</v>
      </c>
      <c r="F77" s="86">
        <v>136</v>
      </c>
      <c r="G77" s="86" t="s">
        <v>581</v>
      </c>
      <c r="H77" s="3" t="s">
        <v>9</v>
      </c>
      <c r="I77" s="3" t="s">
        <v>5341</v>
      </c>
      <c r="J77" t="s">
        <v>1458</v>
      </c>
      <c r="K77" t="s">
        <v>1461</v>
      </c>
      <c r="L77" s="87">
        <v>2.9560185185185186E-2</v>
      </c>
      <c r="M77" s="88">
        <v>45203.454618055555</v>
      </c>
      <c r="N77" s="88">
        <v>45203.48678240741</v>
      </c>
      <c r="O77" s="88">
        <v>45203.454618055555</v>
      </c>
      <c r="P77" s="3" t="s">
        <v>1716</v>
      </c>
      <c r="Q77" s="3" t="s">
        <v>1590</v>
      </c>
      <c r="R77" t="s">
        <v>5410</v>
      </c>
      <c r="S77" t="s">
        <v>1692</v>
      </c>
      <c r="U77" t="s">
        <v>2033</v>
      </c>
      <c r="W77" s="3"/>
      <c r="X77" s="3"/>
    </row>
    <row r="78" spans="1:24" x14ac:dyDescent="0.25">
      <c r="A78">
        <v>2286913</v>
      </c>
      <c r="B78">
        <v>-1</v>
      </c>
      <c r="C78" t="s">
        <v>2250</v>
      </c>
      <c r="D78" t="s">
        <v>2251</v>
      </c>
      <c r="E78">
        <v>3284400</v>
      </c>
      <c r="F78" s="86">
        <v>140</v>
      </c>
      <c r="G78" s="86" t="s">
        <v>581</v>
      </c>
      <c r="H78" s="3" t="s">
        <v>1693</v>
      </c>
      <c r="I78" s="3" t="s">
        <v>5334</v>
      </c>
      <c r="J78" t="s">
        <v>1457</v>
      </c>
      <c r="K78" t="s">
        <v>1461</v>
      </c>
      <c r="L78" s="87">
        <v>2.6666666666666668E-2</v>
      </c>
      <c r="M78" s="88">
        <v>45199.475925925923</v>
      </c>
      <c r="N78" s="88">
        <v>45203.492974537039</v>
      </c>
      <c r="O78" s="88">
        <v>45199.475925925923</v>
      </c>
      <c r="P78" s="3" t="s">
        <v>1694</v>
      </c>
      <c r="Q78" s="3" t="s">
        <v>1590</v>
      </c>
      <c r="R78" t="s">
        <v>5411</v>
      </c>
      <c r="S78" t="s">
        <v>1692</v>
      </c>
      <c r="U78" t="s">
        <v>2033</v>
      </c>
      <c r="W78" s="3"/>
      <c r="X78" s="3"/>
    </row>
    <row r="79" spans="1:24" x14ac:dyDescent="0.25">
      <c r="A79">
        <v>2286924</v>
      </c>
      <c r="B79">
        <v>-1</v>
      </c>
      <c r="C79" t="s">
        <v>2252</v>
      </c>
      <c r="D79" t="s">
        <v>2253</v>
      </c>
      <c r="E79">
        <v>3285475</v>
      </c>
      <c r="F79" s="86">
        <v>229</v>
      </c>
      <c r="G79" s="86" t="s">
        <v>1018</v>
      </c>
      <c r="H79" s="3" t="s">
        <v>1693</v>
      </c>
      <c r="I79" s="3" t="s">
        <v>1830</v>
      </c>
      <c r="J79" t="s">
        <v>1530</v>
      </c>
      <c r="K79" t="s">
        <v>1461</v>
      </c>
      <c r="L79" s="87">
        <v>2.7152777777777779E-2</v>
      </c>
      <c r="M79" s="88">
        <v>45202.597500000003</v>
      </c>
      <c r="N79" s="88">
        <v>45203.498217592591</v>
      </c>
      <c r="O79" s="88">
        <v>45202.597500000003</v>
      </c>
      <c r="P79" s="3" t="s">
        <v>1718</v>
      </c>
      <c r="Q79" s="3" t="s">
        <v>1591</v>
      </c>
      <c r="R79" t="s">
        <v>5412</v>
      </c>
      <c r="S79" t="s">
        <v>1692</v>
      </c>
      <c r="U79" t="s">
        <v>2033</v>
      </c>
      <c r="W79" s="3"/>
      <c r="X79" s="3"/>
    </row>
    <row r="80" spans="1:24" x14ac:dyDescent="0.25">
      <c r="A80">
        <v>2286956</v>
      </c>
      <c r="B80">
        <v>-1</v>
      </c>
      <c r="C80" t="s">
        <v>2254</v>
      </c>
      <c r="D80" t="s">
        <v>2255</v>
      </c>
      <c r="E80">
        <v>3285107</v>
      </c>
      <c r="F80" s="86">
        <v>199</v>
      </c>
      <c r="G80" s="86" t="s">
        <v>905</v>
      </c>
      <c r="H80" s="3" t="s">
        <v>9</v>
      </c>
      <c r="I80" s="3" t="s">
        <v>5329</v>
      </c>
      <c r="J80" t="s">
        <v>1460</v>
      </c>
      <c r="K80" t="s">
        <v>1446</v>
      </c>
      <c r="L80" s="87">
        <v>2.2361111111111109E-2</v>
      </c>
      <c r="M80" s="88">
        <v>45202.490115740744</v>
      </c>
      <c r="N80" s="88">
        <v>45203.498240740744</v>
      </c>
      <c r="O80" s="88">
        <v>45202.490115740744</v>
      </c>
      <c r="P80" s="3" t="s">
        <v>1713</v>
      </c>
      <c r="Q80" s="3" t="s">
        <v>1591</v>
      </c>
      <c r="R80" t="s">
        <v>5413</v>
      </c>
      <c r="S80" t="s">
        <v>1692</v>
      </c>
      <c r="U80" t="s">
        <v>2033</v>
      </c>
      <c r="W80" s="3"/>
      <c r="X80" s="3"/>
    </row>
    <row r="81" spans="1:24" x14ac:dyDescent="0.25">
      <c r="A81">
        <v>2286991</v>
      </c>
      <c r="B81">
        <v>-1</v>
      </c>
      <c r="C81" t="s">
        <v>2256</v>
      </c>
      <c r="D81" t="s">
        <v>2257</v>
      </c>
      <c r="E81">
        <v>3282805</v>
      </c>
      <c r="F81" s="86">
        <v>7</v>
      </c>
      <c r="G81" s="86" t="s">
        <v>19</v>
      </c>
      <c r="H81" s="3" t="s">
        <v>9</v>
      </c>
      <c r="I81" s="3" t="s">
        <v>1830</v>
      </c>
      <c r="J81" t="s">
        <v>1466</v>
      </c>
      <c r="K81" t="s">
        <v>1461</v>
      </c>
      <c r="L81" s="87">
        <v>3.229166666666667E-2</v>
      </c>
      <c r="M81" s="88">
        <v>45202.596875000003</v>
      </c>
      <c r="N81" s="88">
        <v>45203.519756944443</v>
      </c>
      <c r="O81" s="88">
        <v>45202.596875000003</v>
      </c>
      <c r="P81" s="3" t="s">
        <v>1717</v>
      </c>
      <c r="Q81" s="3" t="s">
        <v>1591</v>
      </c>
      <c r="R81" t="s">
        <v>5414</v>
      </c>
      <c r="S81" t="s">
        <v>1692</v>
      </c>
      <c r="U81" t="s">
        <v>2033</v>
      </c>
      <c r="W81" s="3"/>
      <c r="X81" s="3"/>
    </row>
    <row r="82" spans="1:24" x14ac:dyDescent="0.25">
      <c r="A82">
        <v>2287001</v>
      </c>
      <c r="B82">
        <v>-1</v>
      </c>
      <c r="C82" t="s">
        <v>2258</v>
      </c>
      <c r="D82" t="s">
        <v>2259</v>
      </c>
      <c r="E82">
        <v>3284360</v>
      </c>
      <c r="F82" s="86">
        <v>136</v>
      </c>
      <c r="G82" s="86" t="s">
        <v>581</v>
      </c>
      <c r="H82" s="3" t="s">
        <v>9</v>
      </c>
      <c r="I82" s="3" t="s">
        <v>5329</v>
      </c>
      <c r="J82" t="s">
        <v>1458</v>
      </c>
      <c r="K82" t="s">
        <v>1461</v>
      </c>
      <c r="L82" s="87">
        <v>2.8726851851851851E-2</v>
      </c>
      <c r="M82" s="88">
        <v>45203.491365740738</v>
      </c>
      <c r="N82" s="88">
        <v>45203.522199074076</v>
      </c>
      <c r="O82" s="88">
        <v>45203.491365740738</v>
      </c>
      <c r="P82" s="3" t="s">
        <v>1716</v>
      </c>
      <c r="Q82" s="3" t="s">
        <v>1590</v>
      </c>
      <c r="R82" t="s">
        <v>5415</v>
      </c>
      <c r="S82" t="s">
        <v>1692</v>
      </c>
      <c r="U82" t="s">
        <v>2033</v>
      </c>
      <c r="W82" s="3"/>
      <c r="X82" s="3"/>
    </row>
    <row r="83" spans="1:24" x14ac:dyDescent="0.25">
      <c r="A83">
        <v>2287025</v>
      </c>
      <c r="B83">
        <v>-1</v>
      </c>
      <c r="C83" t="s">
        <v>2260</v>
      </c>
      <c r="D83" t="s">
        <v>2261</v>
      </c>
      <c r="E83">
        <v>3285473</v>
      </c>
      <c r="F83" s="86">
        <v>229</v>
      </c>
      <c r="G83" s="86" t="s">
        <v>1018</v>
      </c>
      <c r="H83" s="3" t="s">
        <v>9</v>
      </c>
      <c r="I83" s="3" t="s">
        <v>1830</v>
      </c>
      <c r="J83" t="s">
        <v>1530</v>
      </c>
      <c r="K83" t="s">
        <v>1461</v>
      </c>
      <c r="L83" s="87">
        <v>3.2337962962962964E-2</v>
      </c>
      <c r="M83" s="88">
        <v>45202.595254629632</v>
      </c>
      <c r="N83" s="88">
        <v>45203.533703703702</v>
      </c>
      <c r="O83" s="88">
        <v>45202.595254629632</v>
      </c>
      <c r="P83" s="3" t="s">
        <v>1718</v>
      </c>
      <c r="Q83" s="3" t="s">
        <v>1591</v>
      </c>
      <c r="R83" t="s">
        <v>5416</v>
      </c>
      <c r="S83" t="s">
        <v>1692</v>
      </c>
      <c r="U83" t="s">
        <v>2033</v>
      </c>
      <c r="W83" s="3"/>
      <c r="X83" s="3"/>
    </row>
    <row r="84" spans="1:24" x14ac:dyDescent="0.25">
      <c r="A84">
        <v>2287040</v>
      </c>
      <c r="B84">
        <v>-1</v>
      </c>
      <c r="C84" t="s">
        <v>2262</v>
      </c>
      <c r="D84" t="s">
        <v>2263</v>
      </c>
      <c r="E84">
        <v>3284405</v>
      </c>
      <c r="F84" s="86">
        <v>140</v>
      </c>
      <c r="G84" s="86" t="s">
        <v>581</v>
      </c>
      <c r="H84" s="3" t="s">
        <v>1693</v>
      </c>
      <c r="I84" s="3" t="s">
        <v>1830</v>
      </c>
      <c r="J84" t="s">
        <v>1457</v>
      </c>
      <c r="K84" t="s">
        <v>1461</v>
      </c>
      <c r="L84" s="87">
        <v>3.1967592592592596E-2</v>
      </c>
      <c r="M84" s="88">
        <v>45199.529606481483</v>
      </c>
      <c r="N84" s="88">
        <v>45203.534826388888</v>
      </c>
      <c r="O84" s="88">
        <v>45199.529606481483</v>
      </c>
      <c r="P84" s="3" t="s">
        <v>1694</v>
      </c>
      <c r="Q84" s="3" t="s">
        <v>1591</v>
      </c>
      <c r="R84" t="s">
        <v>5417</v>
      </c>
      <c r="S84" t="s">
        <v>1692</v>
      </c>
      <c r="U84" t="s">
        <v>2033</v>
      </c>
      <c r="W84" s="3"/>
      <c r="X84" s="3"/>
    </row>
    <row r="85" spans="1:24" x14ac:dyDescent="0.25">
      <c r="A85">
        <v>2287044</v>
      </c>
      <c r="B85">
        <v>-1</v>
      </c>
      <c r="C85" t="s">
        <v>2264</v>
      </c>
      <c r="D85" t="s">
        <v>2265</v>
      </c>
      <c r="E85">
        <v>3285962</v>
      </c>
      <c r="F85" s="86">
        <v>270</v>
      </c>
      <c r="G85" s="86" t="s">
        <v>1274</v>
      </c>
      <c r="H85" s="3" t="s">
        <v>9</v>
      </c>
      <c r="I85" s="3" t="s">
        <v>5338</v>
      </c>
      <c r="J85" t="s">
        <v>1551</v>
      </c>
      <c r="K85" t="s">
        <v>1461</v>
      </c>
      <c r="L85" s="87">
        <v>3.6944444444444446E-2</v>
      </c>
      <c r="M85" s="88">
        <v>45202.611342592594</v>
      </c>
      <c r="N85" s="88">
        <v>45203.536064814813</v>
      </c>
      <c r="O85" s="88">
        <v>45202.611342592594</v>
      </c>
      <c r="P85" s="3" t="s">
        <v>1715</v>
      </c>
      <c r="Q85" s="3" t="s">
        <v>1591</v>
      </c>
      <c r="R85" t="s">
        <v>5418</v>
      </c>
      <c r="S85" t="s">
        <v>1692</v>
      </c>
      <c r="U85" t="s">
        <v>2033</v>
      </c>
      <c r="W85" s="3"/>
      <c r="X85" s="3"/>
    </row>
    <row r="86" spans="1:24" x14ac:dyDescent="0.25">
      <c r="A86">
        <v>2287132</v>
      </c>
      <c r="B86">
        <v>-1</v>
      </c>
      <c r="C86" t="s">
        <v>2266</v>
      </c>
      <c r="D86" t="s">
        <v>2267</v>
      </c>
      <c r="E86">
        <v>3285448</v>
      </c>
      <c r="F86" s="86">
        <v>227</v>
      </c>
      <c r="G86" s="86" t="s">
        <v>1018</v>
      </c>
      <c r="H86" s="3" t="s">
        <v>9</v>
      </c>
      <c r="I86" s="3" t="s">
        <v>5329</v>
      </c>
      <c r="J86" t="s">
        <v>1520</v>
      </c>
      <c r="K86" t="s">
        <v>1461</v>
      </c>
      <c r="L86" s="87">
        <v>2.2453703703703705E-2</v>
      </c>
      <c r="M86" s="88">
        <v>45203.53087962963</v>
      </c>
      <c r="N86" s="88">
        <v>45203.555335648147</v>
      </c>
      <c r="O86" s="88">
        <v>45203.53087962963</v>
      </c>
      <c r="P86" s="3" t="s">
        <v>1714</v>
      </c>
      <c r="Q86" s="3" t="s">
        <v>1590</v>
      </c>
      <c r="R86" t="s">
        <v>5419</v>
      </c>
      <c r="S86" t="s">
        <v>1692</v>
      </c>
      <c r="U86" t="s">
        <v>2033</v>
      </c>
      <c r="W86" s="3"/>
      <c r="X86" s="3"/>
    </row>
    <row r="87" spans="1:24" x14ac:dyDescent="0.25">
      <c r="A87">
        <v>2287163</v>
      </c>
      <c r="B87">
        <v>-1</v>
      </c>
      <c r="C87" t="s">
        <v>2268</v>
      </c>
      <c r="D87" t="s">
        <v>2269</v>
      </c>
      <c r="E87">
        <v>3285299</v>
      </c>
      <c r="F87" s="86">
        <v>215</v>
      </c>
      <c r="G87" s="86" t="s">
        <v>990</v>
      </c>
      <c r="H87" s="3" t="s">
        <v>9</v>
      </c>
      <c r="I87" s="3" t="s">
        <v>5329</v>
      </c>
      <c r="J87" t="s">
        <v>1524</v>
      </c>
      <c r="K87" t="s">
        <v>1461</v>
      </c>
      <c r="L87" s="87">
        <v>3.0543981481481481E-2</v>
      </c>
      <c r="M87" s="88">
        <v>45203.531666666669</v>
      </c>
      <c r="N87" s="88">
        <v>45203.562326388892</v>
      </c>
      <c r="O87" s="88">
        <v>45203.531666666669</v>
      </c>
      <c r="P87" s="3" t="s">
        <v>1720</v>
      </c>
      <c r="Q87" s="3" t="s">
        <v>1590</v>
      </c>
      <c r="R87" t="s">
        <v>5420</v>
      </c>
      <c r="S87" t="s">
        <v>1692</v>
      </c>
      <c r="U87" t="s">
        <v>2033</v>
      </c>
      <c r="W87" s="3"/>
      <c r="X87" s="3"/>
    </row>
    <row r="88" spans="1:24" x14ac:dyDescent="0.25">
      <c r="A88">
        <v>2287171</v>
      </c>
      <c r="B88">
        <v>-1</v>
      </c>
      <c r="C88" t="s">
        <v>2270</v>
      </c>
      <c r="D88" t="s">
        <v>2271</v>
      </c>
      <c r="E88">
        <v>3282806</v>
      </c>
      <c r="F88" s="86">
        <v>7</v>
      </c>
      <c r="G88" s="86" t="s">
        <v>19</v>
      </c>
      <c r="H88" s="3" t="s">
        <v>9</v>
      </c>
      <c r="I88" s="3" t="s">
        <v>1830</v>
      </c>
      <c r="J88" t="s">
        <v>1466</v>
      </c>
      <c r="K88" t="s">
        <v>1461</v>
      </c>
      <c r="L88" s="87">
        <v>2.7754629629629629E-2</v>
      </c>
      <c r="M88" s="88">
        <v>45202.601342592592</v>
      </c>
      <c r="N88" s="88">
        <v>45203.563483796293</v>
      </c>
      <c r="O88" s="88">
        <v>45202.601342592592</v>
      </c>
      <c r="P88" s="3" t="s">
        <v>1717</v>
      </c>
      <c r="Q88" s="3" t="s">
        <v>1590</v>
      </c>
      <c r="R88" t="s">
        <v>5421</v>
      </c>
      <c r="S88" t="s">
        <v>1692</v>
      </c>
      <c r="U88" t="s">
        <v>2033</v>
      </c>
      <c r="W88" s="3"/>
      <c r="X88" s="3"/>
    </row>
    <row r="89" spans="1:24" x14ac:dyDescent="0.25">
      <c r="A89">
        <v>2287178</v>
      </c>
      <c r="B89">
        <v>-1</v>
      </c>
      <c r="C89" t="s">
        <v>2272</v>
      </c>
      <c r="D89" t="s">
        <v>2273</v>
      </c>
      <c r="E89">
        <v>3284353</v>
      </c>
      <c r="F89" s="86">
        <v>136</v>
      </c>
      <c r="G89" s="86" t="s">
        <v>581</v>
      </c>
      <c r="H89" s="3" t="s">
        <v>1693</v>
      </c>
      <c r="I89" s="3" t="s">
        <v>1830</v>
      </c>
      <c r="J89" t="s">
        <v>1458</v>
      </c>
      <c r="K89" t="s">
        <v>1461</v>
      </c>
      <c r="L89" s="87">
        <v>2.9062500000000002E-2</v>
      </c>
      <c r="M89" s="88">
        <v>45202.565370370372</v>
      </c>
      <c r="N89" s="88">
        <v>45203.565057870372</v>
      </c>
      <c r="O89" s="88">
        <v>45202.565370370372</v>
      </c>
      <c r="P89" s="3" t="s">
        <v>1716</v>
      </c>
      <c r="Q89" s="3" t="s">
        <v>1591</v>
      </c>
      <c r="R89" t="s">
        <v>5422</v>
      </c>
      <c r="S89" t="s">
        <v>1692</v>
      </c>
      <c r="U89" t="s">
        <v>2033</v>
      </c>
      <c r="W89" s="3"/>
      <c r="X89" s="3"/>
    </row>
    <row r="90" spans="1:24" x14ac:dyDescent="0.25">
      <c r="A90">
        <v>2287199</v>
      </c>
      <c r="B90">
        <v>-1</v>
      </c>
      <c r="C90" t="s">
        <v>2274</v>
      </c>
      <c r="D90" t="s">
        <v>2275</v>
      </c>
      <c r="E90">
        <v>3285476</v>
      </c>
      <c r="F90" s="86">
        <v>229</v>
      </c>
      <c r="G90" s="86" t="s">
        <v>1018</v>
      </c>
      <c r="H90" s="3" t="s">
        <v>1693</v>
      </c>
      <c r="I90" s="3" t="s">
        <v>1830</v>
      </c>
      <c r="J90" t="s">
        <v>1530</v>
      </c>
      <c r="K90" t="s">
        <v>1461</v>
      </c>
      <c r="L90" s="87">
        <v>2.4988425925925924E-2</v>
      </c>
      <c r="M90" s="88">
        <v>45202.598425925928</v>
      </c>
      <c r="N90" s="88">
        <v>45203.568483796298</v>
      </c>
      <c r="O90" s="88">
        <v>45202.598425925928</v>
      </c>
      <c r="P90" s="3" t="s">
        <v>1718</v>
      </c>
      <c r="Q90" s="3" t="s">
        <v>1590</v>
      </c>
      <c r="R90" t="s">
        <v>5423</v>
      </c>
      <c r="S90" t="s">
        <v>1692</v>
      </c>
      <c r="U90" t="s">
        <v>2033</v>
      </c>
      <c r="W90" s="3"/>
      <c r="X90" s="3"/>
    </row>
    <row r="91" spans="1:24" x14ac:dyDescent="0.25">
      <c r="A91">
        <v>2287282</v>
      </c>
      <c r="B91">
        <v>-1</v>
      </c>
      <c r="C91" t="s">
        <v>2276</v>
      </c>
      <c r="D91" t="s">
        <v>2277</v>
      </c>
      <c r="E91">
        <v>3285648</v>
      </c>
      <c r="F91" s="86">
        <v>244</v>
      </c>
      <c r="G91" s="86" t="s">
        <v>1131</v>
      </c>
      <c r="H91" s="3" t="s">
        <v>1693</v>
      </c>
      <c r="I91" s="3" t="s">
        <v>5329</v>
      </c>
      <c r="J91" t="s">
        <v>1540</v>
      </c>
      <c r="K91" t="s">
        <v>1461</v>
      </c>
      <c r="L91" s="87">
        <v>3.2916666666666664E-2</v>
      </c>
      <c r="M91" s="88">
        <v>45203.546365740738</v>
      </c>
      <c r="N91" s="88">
        <v>45203.579733796294</v>
      </c>
      <c r="O91" s="88">
        <v>45203.546365740738</v>
      </c>
      <c r="P91" s="3" t="s">
        <v>1721</v>
      </c>
      <c r="Q91" s="3" t="s">
        <v>1590</v>
      </c>
      <c r="R91" t="s">
        <v>5424</v>
      </c>
      <c r="S91" t="s">
        <v>1692</v>
      </c>
      <c r="U91" t="s">
        <v>2033</v>
      </c>
      <c r="W91" s="3"/>
      <c r="X91" s="3"/>
    </row>
    <row r="92" spans="1:24" x14ac:dyDescent="0.25">
      <c r="A92">
        <v>2287301</v>
      </c>
      <c r="B92">
        <v>-1</v>
      </c>
      <c r="C92" t="s">
        <v>2278</v>
      </c>
      <c r="D92" t="s">
        <v>2279</v>
      </c>
      <c r="E92">
        <v>3284408</v>
      </c>
      <c r="F92" s="86">
        <v>140</v>
      </c>
      <c r="G92" s="86" t="s">
        <v>581</v>
      </c>
      <c r="H92" s="3" t="s">
        <v>9</v>
      </c>
      <c r="I92" s="3" t="s">
        <v>5329</v>
      </c>
      <c r="J92" t="s">
        <v>1457</v>
      </c>
      <c r="K92" t="s">
        <v>1461</v>
      </c>
      <c r="L92" s="87">
        <v>3.0729166666666665E-2</v>
      </c>
      <c r="M92" s="88">
        <v>45199.521481481483</v>
      </c>
      <c r="N92" s="88">
        <v>45203.581423611111</v>
      </c>
      <c r="O92" s="88">
        <v>45199.521481481483</v>
      </c>
      <c r="P92" s="3" t="s">
        <v>1694</v>
      </c>
      <c r="Q92" s="3" t="s">
        <v>1591</v>
      </c>
      <c r="R92" t="s">
        <v>5425</v>
      </c>
      <c r="S92" t="s">
        <v>1692</v>
      </c>
      <c r="U92" t="s">
        <v>2033</v>
      </c>
      <c r="W92" s="3"/>
      <c r="X92" s="3"/>
    </row>
    <row r="93" spans="1:24" x14ac:dyDescent="0.25">
      <c r="A93">
        <v>2287313</v>
      </c>
      <c r="B93">
        <v>-1</v>
      </c>
      <c r="C93" t="s">
        <v>2280</v>
      </c>
      <c r="D93" t="s">
        <v>2281</v>
      </c>
      <c r="E93">
        <v>3284474</v>
      </c>
      <c r="F93" s="86">
        <v>146</v>
      </c>
      <c r="G93" s="86" t="s">
        <v>581</v>
      </c>
      <c r="H93" s="3" t="s">
        <v>9</v>
      </c>
      <c r="I93" s="3" t="s">
        <v>5334</v>
      </c>
      <c r="J93" t="s">
        <v>1459</v>
      </c>
      <c r="K93" t="s">
        <v>1461</v>
      </c>
      <c r="L93" s="87">
        <v>2.8055555555555556E-2</v>
      </c>
      <c r="M93" s="88">
        <v>45203.554652777777</v>
      </c>
      <c r="N93" s="88">
        <v>45203.584652777776</v>
      </c>
      <c r="O93" s="88">
        <v>45203.554652777777</v>
      </c>
      <c r="P93" s="3" t="s">
        <v>1722</v>
      </c>
      <c r="Q93" s="3" t="s">
        <v>1590</v>
      </c>
      <c r="R93" t="s">
        <v>5426</v>
      </c>
      <c r="S93" t="s">
        <v>1692</v>
      </c>
      <c r="U93" t="s">
        <v>2033</v>
      </c>
      <c r="W93" s="3"/>
      <c r="X93" s="3"/>
    </row>
    <row r="94" spans="1:24" x14ac:dyDescent="0.25">
      <c r="A94">
        <v>2287349</v>
      </c>
      <c r="B94">
        <v>-1</v>
      </c>
      <c r="C94" t="s">
        <v>2282</v>
      </c>
      <c r="D94" t="s">
        <v>2283</v>
      </c>
      <c r="E94">
        <v>3282820</v>
      </c>
      <c r="F94" s="86">
        <v>8</v>
      </c>
      <c r="G94" s="86" t="s">
        <v>19</v>
      </c>
      <c r="H94" s="3" t="s">
        <v>9</v>
      </c>
      <c r="I94" s="3" t="s">
        <v>5329</v>
      </c>
      <c r="J94" t="s">
        <v>14</v>
      </c>
      <c r="K94" t="s">
        <v>1446</v>
      </c>
      <c r="L94" s="87">
        <v>2.9583333333333333E-2</v>
      </c>
      <c r="M94" s="88">
        <v>45203.561539351853</v>
      </c>
      <c r="N94" s="88">
        <v>45203.591134259259</v>
      </c>
      <c r="O94" s="88">
        <v>45203.561539351853</v>
      </c>
      <c r="P94" s="3" t="s">
        <v>1717</v>
      </c>
      <c r="Q94" s="3" t="s">
        <v>1590</v>
      </c>
      <c r="R94" t="s">
        <v>5427</v>
      </c>
      <c r="S94" t="s">
        <v>1692</v>
      </c>
      <c r="U94" t="s">
        <v>2033</v>
      </c>
      <c r="W94" s="3"/>
      <c r="X94" s="3"/>
    </row>
    <row r="95" spans="1:24" x14ac:dyDescent="0.25">
      <c r="A95">
        <v>2287383</v>
      </c>
      <c r="B95">
        <v>-1</v>
      </c>
      <c r="C95" t="s">
        <v>2284</v>
      </c>
      <c r="D95" t="s">
        <v>2285</v>
      </c>
      <c r="E95">
        <v>3285300</v>
      </c>
      <c r="F95" s="86">
        <v>215</v>
      </c>
      <c r="G95" s="86" t="s">
        <v>990</v>
      </c>
      <c r="H95" s="3" t="s">
        <v>1693</v>
      </c>
      <c r="I95" s="3" t="s">
        <v>5341</v>
      </c>
      <c r="J95" t="s">
        <v>1524</v>
      </c>
      <c r="K95" t="s">
        <v>1461</v>
      </c>
      <c r="L95" s="87">
        <v>2.988425925925926E-2</v>
      </c>
      <c r="M95" s="88">
        <v>45203.568240740744</v>
      </c>
      <c r="N95" s="88">
        <v>45203.598113425927</v>
      </c>
      <c r="O95" s="88">
        <v>45203.568240740744</v>
      </c>
      <c r="P95" s="3" t="s">
        <v>1720</v>
      </c>
      <c r="Q95" s="3" t="s">
        <v>1590</v>
      </c>
      <c r="R95" t="s">
        <v>5428</v>
      </c>
      <c r="S95" t="s">
        <v>1692</v>
      </c>
      <c r="U95" t="s">
        <v>2033</v>
      </c>
      <c r="W95" s="3"/>
      <c r="X95" s="3"/>
    </row>
    <row r="96" spans="1:24" x14ac:dyDescent="0.25">
      <c r="A96">
        <v>2287387</v>
      </c>
      <c r="B96">
        <v>-1</v>
      </c>
      <c r="C96" t="s">
        <v>2286</v>
      </c>
      <c r="D96" t="s">
        <v>2287</v>
      </c>
      <c r="E96">
        <v>3285449</v>
      </c>
      <c r="F96" s="86">
        <v>227</v>
      </c>
      <c r="G96" s="86" t="s">
        <v>1018</v>
      </c>
      <c r="H96" s="3" t="s">
        <v>9</v>
      </c>
      <c r="I96" s="3" t="s">
        <v>5341</v>
      </c>
      <c r="J96" t="s">
        <v>1520</v>
      </c>
      <c r="K96" t="s">
        <v>1461</v>
      </c>
      <c r="L96" s="87">
        <v>2.4537037037037038E-2</v>
      </c>
      <c r="M96" s="88">
        <v>45203.561863425923</v>
      </c>
      <c r="N96" s="88">
        <v>45203.589444444442</v>
      </c>
      <c r="O96" s="88">
        <v>45203.561863425923</v>
      </c>
      <c r="P96" s="3" t="s">
        <v>1714</v>
      </c>
      <c r="Q96" s="3" t="s">
        <v>1590</v>
      </c>
      <c r="R96" t="s">
        <v>5429</v>
      </c>
      <c r="S96" t="s">
        <v>1692</v>
      </c>
      <c r="U96" t="s">
        <v>2033</v>
      </c>
      <c r="W96" s="3"/>
      <c r="X96" s="3"/>
    </row>
    <row r="97" spans="1:24" x14ac:dyDescent="0.25">
      <c r="A97">
        <v>2287405</v>
      </c>
      <c r="B97">
        <v>-1</v>
      </c>
      <c r="C97" t="s">
        <v>2288</v>
      </c>
      <c r="D97" t="s">
        <v>2289</v>
      </c>
      <c r="E97">
        <v>3285468</v>
      </c>
      <c r="F97" s="86">
        <v>229</v>
      </c>
      <c r="G97" s="86" t="s">
        <v>1018</v>
      </c>
      <c r="H97" s="3" t="s">
        <v>1693</v>
      </c>
      <c r="I97" s="3" t="s">
        <v>1830</v>
      </c>
      <c r="J97" t="s">
        <v>1530</v>
      </c>
      <c r="K97" t="s">
        <v>1461</v>
      </c>
      <c r="L97" s="87">
        <v>2.8668981481481483E-2</v>
      </c>
      <c r="M97" s="88">
        <v>45202.549432870372</v>
      </c>
      <c r="N97" s="88">
        <v>45203.603391203702</v>
      </c>
      <c r="O97" s="88">
        <v>45202.549432870372</v>
      </c>
      <c r="P97" s="3" t="s">
        <v>1718</v>
      </c>
      <c r="Q97" s="3" t="s">
        <v>1591</v>
      </c>
      <c r="R97" t="s">
        <v>5430</v>
      </c>
      <c r="S97" t="s">
        <v>1692</v>
      </c>
      <c r="U97" t="s">
        <v>2033</v>
      </c>
      <c r="W97" s="3"/>
      <c r="X97" s="3"/>
    </row>
    <row r="98" spans="1:24" x14ac:dyDescent="0.25">
      <c r="A98">
        <v>2287406</v>
      </c>
      <c r="B98">
        <v>-1</v>
      </c>
      <c r="C98" t="s">
        <v>2290</v>
      </c>
      <c r="D98" t="s">
        <v>2291</v>
      </c>
      <c r="E98">
        <v>3284351</v>
      </c>
      <c r="F98" s="86">
        <v>136</v>
      </c>
      <c r="G98" s="86" t="s">
        <v>581</v>
      </c>
      <c r="H98" s="3" t="s">
        <v>1693</v>
      </c>
      <c r="I98" s="3" t="s">
        <v>5431</v>
      </c>
      <c r="J98" t="s">
        <v>1458</v>
      </c>
      <c r="K98" t="s">
        <v>1461</v>
      </c>
      <c r="L98" s="87">
        <v>3.4328703703703702E-2</v>
      </c>
      <c r="M98" s="88">
        <v>45202.508344907408</v>
      </c>
      <c r="N98" s="88">
        <v>45203.603587962964</v>
      </c>
      <c r="O98" s="88">
        <v>45202.508344907408</v>
      </c>
      <c r="P98" s="3" t="s">
        <v>1716</v>
      </c>
      <c r="Q98" s="3" t="s">
        <v>1591</v>
      </c>
      <c r="R98" t="s">
        <v>5432</v>
      </c>
      <c r="S98" t="s">
        <v>1692</v>
      </c>
      <c r="U98" t="s">
        <v>2033</v>
      </c>
      <c r="W98" s="3"/>
      <c r="X98" s="3"/>
    </row>
    <row r="99" spans="1:24" x14ac:dyDescent="0.25">
      <c r="A99">
        <v>2287438</v>
      </c>
      <c r="B99">
        <v>-1</v>
      </c>
      <c r="C99" t="s">
        <v>2292</v>
      </c>
      <c r="D99" t="s">
        <v>2293</v>
      </c>
      <c r="E99">
        <v>3284404</v>
      </c>
      <c r="F99" s="86">
        <v>140</v>
      </c>
      <c r="G99" s="86" t="s">
        <v>581</v>
      </c>
      <c r="H99" s="3" t="s">
        <v>9</v>
      </c>
      <c r="I99" s="3" t="s">
        <v>1830</v>
      </c>
      <c r="J99" t="s">
        <v>1457</v>
      </c>
      <c r="K99" t="s">
        <v>1461</v>
      </c>
      <c r="L99" s="87">
        <v>2.7141203703703702E-2</v>
      </c>
      <c r="M99" s="88">
        <v>45199.56212962963</v>
      </c>
      <c r="N99" s="88">
        <v>45203.611458333333</v>
      </c>
      <c r="O99" s="88">
        <v>45199.56212962963</v>
      </c>
      <c r="P99" s="3" t="s">
        <v>1694</v>
      </c>
      <c r="Q99" s="3" t="s">
        <v>1591</v>
      </c>
      <c r="R99" t="s">
        <v>5433</v>
      </c>
      <c r="S99" t="s">
        <v>1692</v>
      </c>
      <c r="U99" t="s">
        <v>2033</v>
      </c>
      <c r="W99" s="3"/>
      <c r="X99" s="3"/>
    </row>
    <row r="100" spans="1:24" x14ac:dyDescent="0.25">
      <c r="A100">
        <v>2287444</v>
      </c>
      <c r="B100">
        <v>-1</v>
      </c>
      <c r="C100" t="s">
        <v>2294</v>
      </c>
      <c r="D100" t="s">
        <v>2295</v>
      </c>
      <c r="E100">
        <v>3285963</v>
      </c>
      <c r="F100" s="86">
        <v>270</v>
      </c>
      <c r="G100" s="86" t="s">
        <v>1274</v>
      </c>
      <c r="H100" s="3" t="s">
        <v>9</v>
      </c>
      <c r="I100" s="3" t="s">
        <v>5338</v>
      </c>
      <c r="J100" t="s">
        <v>1551</v>
      </c>
      <c r="K100" t="s">
        <v>1461</v>
      </c>
      <c r="L100" s="87">
        <v>3.453703703703704E-2</v>
      </c>
      <c r="M100" s="88">
        <v>45202.625740740739</v>
      </c>
      <c r="N100" s="88">
        <v>45203.612719907411</v>
      </c>
      <c r="O100" s="88">
        <v>45202.625740740739</v>
      </c>
      <c r="P100" s="3" t="s">
        <v>1715</v>
      </c>
      <c r="Q100" s="3" t="s">
        <v>1591</v>
      </c>
      <c r="R100" t="s">
        <v>5434</v>
      </c>
      <c r="S100" t="s">
        <v>1692</v>
      </c>
      <c r="U100" t="s">
        <v>2033</v>
      </c>
      <c r="W100" s="3"/>
      <c r="X100" s="3"/>
    </row>
    <row r="101" spans="1:24" x14ac:dyDescent="0.25">
      <c r="A101">
        <v>2287465</v>
      </c>
      <c r="B101">
        <v>-1</v>
      </c>
      <c r="C101" t="s">
        <v>2296</v>
      </c>
      <c r="D101" t="s">
        <v>2297</v>
      </c>
      <c r="E101">
        <v>3284475</v>
      </c>
      <c r="F101" s="86">
        <v>146</v>
      </c>
      <c r="G101" s="86" t="s">
        <v>581</v>
      </c>
      <c r="H101" s="3" t="s">
        <v>9</v>
      </c>
      <c r="I101" s="3" t="s">
        <v>5338</v>
      </c>
      <c r="J101" t="s">
        <v>1459</v>
      </c>
      <c r="K101" t="s">
        <v>1461</v>
      </c>
      <c r="L101" s="87">
        <v>2.8310185185185185E-2</v>
      </c>
      <c r="M101" s="88">
        <v>45203.587939814817</v>
      </c>
      <c r="N101" s="88">
        <v>45203.618298611109</v>
      </c>
      <c r="O101" s="88">
        <v>45203.587939814817</v>
      </c>
      <c r="P101" s="3" t="s">
        <v>1722</v>
      </c>
      <c r="Q101" s="3" t="s">
        <v>1590</v>
      </c>
      <c r="R101" t="s">
        <v>5435</v>
      </c>
      <c r="S101" t="s">
        <v>1692</v>
      </c>
      <c r="U101" t="s">
        <v>2033</v>
      </c>
      <c r="W101" s="3"/>
      <c r="X101" s="3"/>
    </row>
    <row r="102" spans="1:24" x14ac:dyDescent="0.25">
      <c r="A102">
        <v>2287471</v>
      </c>
      <c r="B102">
        <v>-1</v>
      </c>
      <c r="C102" t="s">
        <v>2298</v>
      </c>
      <c r="D102" t="s">
        <v>2299</v>
      </c>
      <c r="E102">
        <v>3285652</v>
      </c>
      <c r="F102" s="86">
        <v>244</v>
      </c>
      <c r="G102" s="86" t="s">
        <v>1131</v>
      </c>
      <c r="H102" s="3" t="s">
        <v>1693</v>
      </c>
      <c r="I102" s="3" t="s">
        <v>5341</v>
      </c>
      <c r="J102" t="s">
        <v>1540</v>
      </c>
      <c r="K102" t="s">
        <v>1461</v>
      </c>
      <c r="L102" s="87">
        <v>3.2500000000000001E-2</v>
      </c>
      <c r="M102" s="88">
        <v>45203.585798611108</v>
      </c>
      <c r="N102" s="88">
        <v>45203.619733796295</v>
      </c>
      <c r="O102" s="88">
        <v>45203.585798611108</v>
      </c>
      <c r="P102" s="3" t="s">
        <v>1721</v>
      </c>
      <c r="Q102" s="3" t="s">
        <v>1590</v>
      </c>
      <c r="R102" t="s">
        <v>5436</v>
      </c>
      <c r="S102" t="s">
        <v>1692</v>
      </c>
      <c r="U102" t="s">
        <v>2033</v>
      </c>
      <c r="W102" s="3"/>
      <c r="X102" s="3"/>
    </row>
    <row r="103" spans="1:24" x14ac:dyDescent="0.25">
      <c r="A103">
        <v>2287527</v>
      </c>
      <c r="B103">
        <v>-1</v>
      </c>
      <c r="C103" t="s">
        <v>2300</v>
      </c>
      <c r="D103" t="s">
        <v>2301</v>
      </c>
      <c r="E103">
        <v>3286298</v>
      </c>
      <c r="F103" s="86">
        <v>298</v>
      </c>
      <c r="G103" s="86" t="s">
        <v>1131</v>
      </c>
      <c r="H103" s="3" t="s">
        <v>9</v>
      </c>
      <c r="I103" s="3" t="s">
        <v>5329</v>
      </c>
      <c r="J103" t="s">
        <v>1574</v>
      </c>
      <c r="K103" t="s">
        <v>1461</v>
      </c>
      <c r="L103" s="87">
        <v>3.2928240740740744E-2</v>
      </c>
      <c r="M103" s="88">
        <v>45201.663171296299</v>
      </c>
      <c r="N103" s="88">
        <v>45201.69903935185</v>
      </c>
      <c r="O103" s="88">
        <v>45201.663171296299</v>
      </c>
      <c r="P103" s="3" t="s">
        <v>1723</v>
      </c>
      <c r="Q103" s="3" t="s">
        <v>1590</v>
      </c>
      <c r="R103" t="s">
        <v>5437</v>
      </c>
      <c r="S103" t="s">
        <v>1698</v>
      </c>
      <c r="T103" t="s">
        <v>1699</v>
      </c>
      <c r="U103" t="s">
        <v>2033</v>
      </c>
      <c r="W103" s="3"/>
      <c r="X103" s="3"/>
    </row>
    <row r="104" spans="1:24" x14ac:dyDescent="0.25">
      <c r="A104">
        <v>2287529</v>
      </c>
      <c r="B104">
        <v>-1</v>
      </c>
      <c r="C104" t="s">
        <v>2302</v>
      </c>
      <c r="D104" t="s">
        <v>2303</v>
      </c>
      <c r="E104">
        <v>3286300</v>
      </c>
      <c r="F104" s="86">
        <v>298</v>
      </c>
      <c r="G104" s="86" t="s">
        <v>1131</v>
      </c>
      <c r="H104" s="3" t="s">
        <v>1693</v>
      </c>
      <c r="I104" s="3" t="s">
        <v>5334</v>
      </c>
      <c r="J104" t="s">
        <v>1574</v>
      </c>
      <c r="K104" t="s">
        <v>1461</v>
      </c>
      <c r="L104" s="87">
        <v>2.4976851851851851E-2</v>
      </c>
      <c r="M104" s="88">
        <v>45201.74181712963</v>
      </c>
      <c r="N104" s="88">
        <v>45201.770868055559</v>
      </c>
      <c r="O104" s="88">
        <v>45201.74181712963</v>
      </c>
      <c r="P104" s="3" t="s">
        <v>1723</v>
      </c>
      <c r="Q104" s="3" t="s">
        <v>1590</v>
      </c>
      <c r="R104" t="s">
        <v>5438</v>
      </c>
      <c r="S104" t="s">
        <v>1698</v>
      </c>
      <c r="T104" t="s">
        <v>1699</v>
      </c>
      <c r="U104" t="s">
        <v>2033</v>
      </c>
      <c r="W104" s="3"/>
      <c r="X104" s="3"/>
    </row>
    <row r="105" spans="1:24" x14ac:dyDescent="0.25">
      <c r="A105">
        <v>2287564</v>
      </c>
      <c r="B105">
        <v>-1</v>
      </c>
      <c r="C105" t="s">
        <v>2304</v>
      </c>
      <c r="D105" t="s">
        <v>2305</v>
      </c>
      <c r="E105">
        <v>3285450</v>
      </c>
      <c r="F105" s="86">
        <v>227</v>
      </c>
      <c r="G105" s="86" t="s">
        <v>1018</v>
      </c>
      <c r="H105" s="3" t="s">
        <v>9</v>
      </c>
      <c r="I105" s="3" t="s">
        <v>5341</v>
      </c>
      <c r="J105" t="s">
        <v>1520</v>
      </c>
      <c r="K105" t="s">
        <v>1461</v>
      </c>
      <c r="L105" s="87">
        <v>2.9120370370370369E-2</v>
      </c>
      <c r="M105" s="88">
        <v>45203.609224537038</v>
      </c>
      <c r="N105" s="88">
        <v>45203.63890046296</v>
      </c>
      <c r="O105" s="88">
        <v>45203.609224537038</v>
      </c>
      <c r="P105" s="3" t="s">
        <v>1714</v>
      </c>
      <c r="Q105" s="3" t="s">
        <v>1590</v>
      </c>
      <c r="R105" t="s">
        <v>5439</v>
      </c>
      <c r="S105" t="s">
        <v>1692</v>
      </c>
      <c r="U105" t="s">
        <v>2033</v>
      </c>
      <c r="W105" s="3"/>
      <c r="X105" s="3"/>
    </row>
    <row r="106" spans="1:24" x14ac:dyDescent="0.25">
      <c r="A106">
        <v>2287581</v>
      </c>
      <c r="B106">
        <v>-1</v>
      </c>
      <c r="C106" t="s">
        <v>2306</v>
      </c>
      <c r="D106" t="s">
        <v>2307</v>
      </c>
      <c r="E106">
        <v>3284358</v>
      </c>
      <c r="F106" s="86">
        <v>136</v>
      </c>
      <c r="G106" s="86" t="s">
        <v>581</v>
      </c>
      <c r="H106" s="3" t="s">
        <v>9</v>
      </c>
      <c r="I106" s="3" t="s">
        <v>5329</v>
      </c>
      <c r="J106" t="s">
        <v>1458</v>
      </c>
      <c r="K106" t="s">
        <v>1461</v>
      </c>
      <c r="L106" s="87">
        <v>3.3981481481481481E-2</v>
      </c>
      <c r="M106" s="88">
        <v>45203.442106481481</v>
      </c>
      <c r="N106" s="88">
        <v>45203.641655092593</v>
      </c>
      <c r="O106" s="88">
        <v>45203.442106481481</v>
      </c>
      <c r="P106" s="3" t="s">
        <v>1716</v>
      </c>
      <c r="Q106" s="3" t="s">
        <v>1591</v>
      </c>
      <c r="R106" t="s">
        <v>5440</v>
      </c>
      <c r="S106" t="s">
        <v>1692</v>
      </c>
      <c r="U106" t="s">
        <v>2033</v>
      </c>
      <c r="W106" s="3"/>
      <c r="X106" s="3"/>
    </row>
    <row r="107" spans="1:24" x14ac:dyDescent="0.25">
      <c r="A107">
        <v>2287625</v>
      </c>
      <c r="B107">
        <v>-1</v>
      </c>
      <c r="C107" t="s">
        <v>2308</v>
      </c>
      <c r="D107" t="s">
        <v>2309</v>
      </c>
      <c r="E107">
        <v>3285964</v>
      </c>
      <c r="F107" s="86">
        <v>270</v>
      </c>
      <c r="G107" s="86" t="s">
        <v>1274</v>
      </c>
      <c r="H107" s="3" t="s">
        <v>1693</v>
      </c>
      <c r="I107" s="3" t="s">
        <v>5329</v>
      </c>
      <c r="J107" t="s">
        <v>1551</v>
      </c>
      <c r="K107" t="s">
        <v>1461</v>
      </c>
      <c r="L107" s="87">
        <v>2.5150462962962961E-2</v>
      </c>
      <c r="M107" s="88">
        <v>45203.621053240742</v>
      </c>
      <c r="N107" s="88">
        <v>45203.646608796298</v>
      </c>
      <c r="O107" s="88">
        <v>45203.621053240742</v>
      </c>
      <c r="P107" s="3" t="s">
        <v>1715</v>
      </c>
      <c r="Q107" s="3" t="s">
        <v>1590</v>
      </c>
      <c r="R107" t="s">
        <v>5441</v>
      </c>
      <c r="S107" t="s">
        <v>1692</v>
      </c>
      <c r="U107" t="s">
        <v>2033</v>
      </c>
      <c r="W107" s="3"/>
      <c r="X107" s="3"/>
    </row>
    <row r="108" spans="1:24" x14ac:dyDescent="0.25">
      <c r="A108">
        <v>2287638</v>
      </c>
      <c r="B108">
        <v>-1</v>
      </c>
      <c r="C108" t="s">
        <v>2310</v>
      </c>
      <c r="D108" t="s">
        <v>2311</v>
      </c>
      <c r="E108">
        <v>3286284</v>
      </c>
      <c r="F108" s="86">
        <v>297</v>
      </c>
      <c r="G108" s="86" t="s">
        <v>1131</v>
      </c>
      <c r="H108" s="3" t="s">
        <v>9</v>
      </c>
      <c r="I108" s="3" t="s">
        <v>5334</v>
      </c>
      <c r="J108" t="s">
        <v>1574</v>
      </c>
      <c r="K108" t="s">
        <v>1461</v>
      </c>
      <c r="L108" s="87">
        <v>3.7488425925925925E-2</v>
      </c>
      <c r="M108" s="88">
        <v>45203.613078703704</v>
      </c>
      <c r="N108" s="88">
        <v>45203.650821759256</v>
      </c>
      <c r="O108" s="88">
        <v>45203.613078703704</v>
      </c>
      <c r="P108" s="3" t="s">
        <v>1724</v>
      </c>
      <c r="Q108" s="3" t="s">
        <v>1590</v>
      </c>
      <c r="R108" t="s">
        <v>5442</v>
      </c>
      <c r="S108" t="s">
        <v>1692</v>
      </c>
      <c r="U108" t="s">
        <v>2033</v>
      </c>
      <c r="W108" s="3"/>
      <c r="X108" s="3"/>
    </row>
    <row r="109" spans="1:24" x14ac:dyDescent="0.25">
      <c r="A109">
        <v>2287639</v>
      </c>
      <c r="B109">
        <v>-1</v>
      </c>
      <c r="C109" t="s">
        <v>2312</v>
      </c>
      <c r="D109" t="s">
        <v>2313</v>
      </c>
      <c r="E109">
        <v>3284407</v>
      </c>
      <c r="F109" s="86">
        <v>140</v>
      </c>
      <c r="G109" s="86" t="s">
        <v>581</v>
      </c>
      <c r="H109" s="3" t="s">
        <v>1693</v>
      </c>
      <c r="I109" s="3" t="s">
        <v>1830</v>
      </c>
      <c r="J109" t="s">
        <v>1457</v>
      </c>
      <c r="K109" t="s">
        <v>1461</v>
      </c>
      <c r="L109" s="87">
        <v>4.2048611111111113E-2</v>
      </c>
      <c r="M109" s="88">
        <v>45199.526817129627</v>
      </c>
      <c r="N109" s="88">
        <v>45203.650983796295</v>
      </c>
      <c r="O109" s="88">
        <v>45199.526817129627</v>
      </c>
      <c r="P109" s="3" t="s">
        <v>1694</v>
      </c>
      <c r="Q109" s="3" t="s">
        <v>1591</v>
      </c>
      <c r="R109" t="s">
        <v>5443</v>
      </c>
      <c r="S109" t="s">
        <v>1692</v>
      </c>
      <c r="U109" t="s">
        <v>2033</v>
      </c>
      <c r="W109" s="3"/>
      <c r="X109" s="3"/>
    </row>
    <row r="110" spans="1:24" x14ac:dyDescent="0.25">
      <c r="A110">
        <v>2287644</v>
      </c>
      <c r="B110">
        <v>-1</v>
      </c>
      <c r="C110" t="s">
        <v>2314</v>
      </c>
      <c r="D110" t="s">
        <v>2315</v>
      </c>
      <c r="E110">
        <v>3284477</v>
      </c>
      <c r="F110" s="86">
        <v>146</v>
      </c>
      <c r="G110" s="86" t="s">
        <v>581</v>
      </c>
      <c r="H110" s="3" t="s">
        <v>1693</v>
      </c>
      <c r="I110" s="3" t="s">
        <v>5341</v>
      </c>
      <c r="J110" t="s">
        <v>1459</v>
      </c>
      <c r="K110" t="s">
        <v>1461</v>
      </c>
      <c r="L110" s="87">
        <v>2.7858796296296295E-2</v>
      </c>
      <c r="M110" s="88">
        <v>45203.624942129631</v>
      </c>
      <c r="N110" s="88">
        <v>45203.652870370373</v>
      </c>
      <c r="O110" s="88">
        <v>45203.624942129631</v>
      </c>
      <c r="P110" s="3" t="s">
        <v>1722</v>
      </c>
      <c r="Q110" s="3" t="s">
        <v>1590</v>
      </c>
      <c r="R110" t="s">
        <v>5444</v>
      </c>
      <c r="S110" t="s">
        <v>1692</v>
      </c>
      <c r="U110" t="s">
        <v>2033</v>
      </c>
      <c r="W110" s="3"/>
      <c r="X110" s="3"/>
    </row>
    <row r="111" spans="1:24" x14ac:dyDescent="0.25">
      <c r="A111">
        <v>2287703</v>
      </c>
      <c r="B111">
        <v>-1</v>
      </c>
      <c r="C111" t="s">
        <v>2316</v>
      </c>
      <c r="D111" t="s">
        <v>2317</v>
      </c>
      <c r="E111">
        <v>3285451</v>
      </c>
      <c r="F111" s="86">
        <v>227</v>
      </c>
      <c r="G111" s="86" t="s">
        <v>1018</v>
      </c>
      <c r="H111" s="3" t="s">
        <v>9</v>
      </c>
      <c r="I111" s="3" t="s">
        <v>5338</v>
      </c>
      <c r="J111" t="s">
        <v>1520</v>
      </c>
      <c r="K111" t="s">
        <v>1461</v>
      </c>
      <c r="L111" s="87">
        <v>2.3125E-2</v>
      </c>
      <c r="M111" s="88">
        <v>45203.641504629632</v>
      </c>
      <c r="N111" s="88">
        <v>45203.664872685185</v>
      </c>
      <c r="O111" s="88">
        <v>45203.641504629632</v>
      </c>
      <c r="P111" s="3" t="s">
        <v>1714</v>
      </c>
      <c r="Q111" s="3" t="s">
        <v>1590</v>
      </c>
      <c r="R111" t="s">
        <v>5445</v>
      </c>
      <c r="S111" t="s">
        <v>1692</v>
      </c>
      <c r="U111" t="s">
        <v>2033</v>
      </c>
      <c r="W111" s="3"/>
      <c r="X111" s="3"/>
    </row>
    <row r="112" spans="1:24" x14ac:dyDescent="0.25">
      <c r="A112">
        <v>2287803</v>
      </c>
      <c r="B112">
        <v>-1</v>
      </c>
      <c r="C112" t="s">
        <v>2318</v>
      </c>
      <c r="D112" t="s">
        <v>2319</v>
      </c>
      <c r="E112">
        <v>3285967</v>
      </c>
      <c r="F112" s="86">
        <v>270</v>
      </c>
      <c r="G112" s="86" t="s">
        <v>1274</v>
      </c>
      <c r="H112" s="3" t="s">
        <v>1693</v>
      </c>
      <c r="I112" s="3" t="s">
        <v>5334</v>
      </c>
      <c r="J112" t="s">
        <v>1551</v>
      </c>
      <c r="K112" t="s">
        <v>1461</v>
      </c>
      <c r="L112" s="87">
        <v>2.4687500000000001E-2</v>
      </c>
      <c r="M112" s="88">
        <v>45203.653402777774</v>
      </c>
      <c r="N112" s="88">
        <v>45203.680636574078</v>
      </c>
      <c r="O112" s="88">
        <v>45203.653402777774</v>
      </c>
      <c r="P112" s="3" t="s">
        <v>1715</v>
      </c>
      <c r="Q112" s="3" t="s">
        <v>1590</v>
      </c>
      <c r="R112" t="s">
        <v>5446</v>
      </c>
      <c r="S112" t="s">
        <v>1692</v>
      </c>
      <c r="U112" t="s">
        <v>2033</v>
      </c>
      <c r="W112" s="3"/>
      <c r="X112" s="3"/>
    </row>
    <row r="113" spans="1:24" x14ac:dyDescent="0.25">
      <c r="A113">
        <v>2287877</v>
      </c>
      <c r="B113">
        <v>-1</v>
      </c>
      <c r="C113" t="s">
        <v>2320</v>
      </c>
      <c r="D113" t="s">
        <v>2321</v>
      </c>
      <c r="E113">
        <v>3286283</v>
      </c>
      <c r="F113" s="86">
        <v>297</v>
      </c>
      <c r="G113" s="86" t="s">
        <v>1131</v>
      </c>
      <c r="H113" s="3" t="s">
        <v>9</v>
      </c>
      <c r="I113" s="3" t="s">
        <v>5329</v>
      </c>
      <c r="J113" t="s">
        <v>1574</v>
      </c>
      <c r="K113" t="s">
        <v>1461</v>
      </c>
      <c r="L113" s="87">
        <v>2.9571759259259259E-2</v>
      </c>
      <c r="M113" s="88">
        <v>45203.662719907406</v>
      </c>
      <c r="N113" s="88">
        <v>45203.693981481483</v>
      </c>
      <c r="O113" s="88">
        <v>45203.662719907406</v>
      </c>
      <c r="P113" s="3" t="s">
        <v>1724</v>
      </c>
      <c r="Q113" s="3" t="s">
        <v>1590</v>
      </c>
      <c r="R113" t="s">
        <v>5447</v>
      </c>
      <c r="S113" t="s">
        <v>1692</v>
      </c>
      <c r="U113" t="s">
        <v>2033</v>
      </c>
      <c r="W113" s="3"/>
      <c r="X113" s="3"/>
    </row>
    <row r="114" spans="1:24" x14ac:dyDescent="0.25">
      <c r="A114">
        <v>2287909</v>
      </c>
      <c r="B114">
        <v>-1</v>
      </c>
      <c r="C114" t="s">
        <v>2322</v>
      </c>
      <c r="D114" t="s">
        <v>2323</v>
      </c>
      <c r="E114">
        <v>3285469</v>
      </c>
      <c r="F114" s="86">
        <v>229</v>
      </c>
      <c r="G114" s="86" t="s">
        <v>1018</v>
      </c>
      <c r="H114" s="3" t="s">
        <v>9</v>
      </c>
      <c r="I114" s="3" t="s">
        <v>1830</v>
      </c>
      <c r="J114" t="s">
        <v>1530</v>
      </c>
      <c r="K114" t="s">
        <v>1461</v>
      </c>
      <c r="L114" s="87">
        <v>3.5393518518518519E-2</v>
      </c>
      <c r="M114" s="88">
        <v>45202.551886574074</v>
      </c>
      <c r="N114" s="88">
        <v>45203.674641203703</v>
      </c>
      <c r="O114" s="88">
        <v>45202.551886574074</v>
      </c>
      <c r="P114" s="3" t="s">
        <v>1718</v>
      </c>
      <c r="Q114" s="3" t="s">
        <v>1591</v>
      </c>
      <c r="R114" t="s">
        <v>5448</v>
      </c>
      <c r="S114" t="s">
        <v>1692</v>
      </c>
      <c r="U114" t="s">
        <v>2033</v>
      </c>
      <c r="W114" s="3"/>
      <c r="X114" s="3"/>
    </row>
    <row r="115" spans="1:24" x14ac:dyDescent="0.25">
      <c r="A115">
        <v>2287930</v>
      </c>
      <c r="B115">
        <v>-1</v>
      </c>
      <c r="C115" t="s">
        <v>2324</v>
      </c>
      <c r="D115" t="s">
        <v>2325</v>
      </c>
      <c r="E115">
        <v>3282822</v>
      </c>
      <c r="F115" s="86">
        <v>8</v>
      </c>
      <c r="G115" s="86" t="s">
        <v>19</v>
      </c>
      <c r="H115" s="3" t="s">
        <v>1693</v>
      </c>
      <c r="I115" s="3" t="s">
        <v>5329</v>
      </c>
      <c r="J115" t="s">
        <v>14</v>
      </c>
      <c r="K115" t="s">
        <v>1461</v>
      </c>
      <c r="L115" s="87">
        <v>3.0289351851851852E-2</v>
      </c>
      <c r="M115" s="88">
        <v>45203.617986111109</v>
      </c>
      <c r="N115" s="88">
        <v>45203.701539351852</v>
      </c>
      <c r="O115" s="88">
        <v>45203.617986111109</v>
      </c>
      <c r="P115" s="3" t="s">
        <v>1717</v>
      </c>
      <c r="Q115" s="3" t="s">
        <v>1590</v>
      </c>
      <c r="R115" t="s">
        <v>5449</v>
      </c>
      <c r="S115" t="s">
        <v>1692</v>
      </c>
      <c r="U115" t="s">
        <v>2033</v>
      </c>
      <c r="W115" s="3"/>
      <c r="X115" s="3"/>
    </row>
    <row r="116" spans="1:24" x14ac:dyDescent="0.25">
      <c r="A116">
        <v>2287967</v>
      </c>
      <c r="B116">
        <v>-1</v>
      </c>
      <c r="C116" t="s">
        <v>2326</v>
      </c>
      <c r="D116" t="s">
        <v>2327</v>
      </c>
      <c r="E116">
        <v>3285968</v>
      </c>
      <c r="F116" s="86">
        <v>270</v>
      </c>
      <c r="G116" s="86" t="s">
        <v>1274</v>
      </c>
      <c r="H116" s="3" t="s">
        <v>9</v>
      </c>
      <c r="I116" s="3" t="s">
        <v>5341</v>
      </c>
      <c r="J116" t="s">
        <v>1551</v>
      </c>
      <c r="K116" t="s">
        <v>1461</v>
      </c>
      <c r="L116" s="87">
        <v>2.4780092592592593E-2</v>
      </c>
      <c r="M116" s="88">
        <v>45203.685810185183</v>
      </c>
      <c r="N116" s="88">
        <v>45203.713530092595</v>
      </c>
      <c r="O116" s="88">
        <v>45203.685810185183</v>
      </c>
      <c r="P116" s="3" t="s">
        <v>1715</v>
      </c>
      <c r="Q116" s="3" t="s">
        <v>1590</v>
      </c>
      <c r="R116" t="s">
        <v>5450</v>
      </c>
      <c r="S116" t="s">
        <v>1692</v>
      </c>
      <c r="U116" t="s">
        <v>2033</v>
      </c>
      <c r="W116" s="3"/>
      <c r="X116" s="3"/>
    </row>
    <row r="117" spans="1:24" x14ac:dyDescent="0.25">
      <c r="A117">
        <v>2288036</v>
      </c>
      <c r="B117">
        <v>-1</v>
      </c>
      <c r="C117" t="s">
        <v>2328</v>
      </c>
      <c r="D117" t="s">
        <v>2329</v>
      </c>
      <c r="E117">
        <v>3285452</v>
      </c>
      <c r="F117" s="86">
        <v>227</v>
      </c>
      <c r="G117" s="86" t="s">
        <v>1018</v>
      </c>
      <c r="H117" s="3" t="s">
        <v>1693</v>
      </c>
      <c r="I117" s="3" t="s">
        <v>5338</v>
      </c>
      <c r="J117" t="s">
        <v>1520</v>
      </c>
      <c r="K117" t="s">
        <v>1461</v>
      </c>
      <c r="L117" s="87">
        <v>3.3784722222222223E-2</v>
      </c>
      <c r="M117" s="88">
        <v>45203.672974537039</v>
      </c>
      <c r="N117" s="88">
        <v>45203.710601851853</v>
      </c>
      <c r="O117" s="88">
        <v>45203.672974537039</v>
      </c>
      <c r="P117" s="3" t="s">
        <v>1714</v>
      </c>
      <c r="Q117" s="3" t="s">
        <v>1590</v>
      </c>
      <c r="R117" t="s">
        <v>5451</v>
      </c>
      <c r="S117" t="s">
        <v>1692</v>
      </c>
      <c r="U117" t="s">
        <v>2033</v>
      </c>
      <c r="W117" s="3"/>
      <c r="X117" s="3"/>
    </row>
    <row r="118" spans="1:24" x14ac:dyDescent="0.25">
      <c r="A118">
        <v>2288064</v>
      </c>
      <c r="B118">
        <v>-1</v>
      </c>
      <c r="C118" t="s">
        <v>2330</v>
      </c>
      <c r="D118" t="s">
        <v>2331</v>
      </c>
      <c r="E118">
        <v>3286286</v>
      </c>
      <c r="F118" s="86">
        <v>297</v>
      </c>
      <c r="G118" s="86" t="s">
        <v>1131</v>
      </c>
      <c r="H118" s="3" t="s">
        <v>9</v>
      </c>
      <c r="I118" s="3" t="s">
        <v>5334</v>
      </c>
      <c r="J118" t="s">
        <v>1574</v>
      </c>
      <c r="K118" t="s">
        <v>1461</v>
      </c>
      <c r="L118" s="87">
        <v>2.6747685185185187E-2</v>
      </c>
      <c r="M118" s="88">
        <v>45203.699571759258</v>
      </c>
      <c r="N118" s="88">
        <v>45203.7266087963</v>
      </c>
      <c r="O118" s="88">
        <v>45203.699571759258</v>
      </c>
      <c r="P118" s="3" t="s">
        <v>1724</v>
      </c>
      <c r="Q118" s="3" t="s">
        <v>1590</v>
      </c>
      <c r="R118" t="s">
        <v>5452</v>
      </c>
      <c r="S118" t="s">
        <v>1692</v>
      </c>
      <c r="U118" t="s">
        <v>2033</v>
      </c>
      <c r="W118" s="3"/>
      <c r="X118" s="3"/>
    </row>
    <row r="119" spans="1:24" x14ac:dyDescent="0.25">
      <c r="A119">
        <v>2288066</v>
      </c>
      <c r="B119">
        <v>-1</v>
      </c>
      <c r="C119" t="s">
        <v>2332</v>
      </c>
      <c r="D119" t="s">
        <v>2333</v>
      </c>
      <c r="E119">
        <v>3285649</v>
      </c>
      <c r="F119" s="86">
        <v>244</v>
      </c>
      <c r="G119" s="86" t="s">
        <v>1131</v>
      </c>
      <c r="H119" s="3" t="s">
        <v>9</v>
      </c>
      <c r="I119" s="3" t="s">
        <v>5431</v>
      </c>
      <c r="J119" t="s">
        <v>1540</v>
      </c>
      <c r="K119" t="s">
        <v>1461</v>
      </c>
      <c r="L119" s="87">
        <v>4.3229166666666666E-2</v>
      </c>
      <c r="M119" s="88">
        <v>45203.479062500002</v>
      </c>
      <c r="N119" s="88">
        <v>45203.73333333333</v>
      </c>
      <c r="O119" s="88">
        <v>45203.479062500002</v>
      </c>
      <c r="P119" s="3" t="s">
        <v>1721</v>
      </c>
      <c r="Q119" s="3" t="s">
        <v>1591</v>
      </c>
      <c r="R119" t="s">
        <v>5453</v>
      </c>
      <c r="S119" t="s">
        <v>1698</v>
      </c>
      <c r="T119" t="s">
        <v>1699</v>
      </c>
      <c r="U119" t="s">
        <v>2033</v>
      </c>
      <c r="W119" s="3"/>
      <c r="X119" s="3"/>
    </row>
    <row r="120" spans="1:24" x14ac:dyDescent="0.25">
      <c r="A120">
        <v>2288079</v>
      </c>
      <c r="B120">
        <v>-1</v>
      </c>
      <c r="C120" t="s">
        <v>2334</v>
      </c>
      <c r="D120" t="s">
        <v>2335</v>
      </c>
      <c r="E120">
        <v>3285471</v>
      </c>
      <c r="F120" s="86">
        <v>229</v>
      </c>
      <c r="G120" s="86" t="s">
        <v>1018</v>
      </c>
      <c r="H120" s="3" t="s">
        <v>1693</v>
      </c>
      <c r="I120" s="3" t="s">
        <v>1830</v>
      </c>
      <c r="J120" t="s">
        <v>1530</v>
      </c>
      <c r="K120" t="s">
        <v>1461</v>
      </c>
      <c r="L120" s="87">
        <v>3.4247685185185187E-2</v>
      </c>
      <c r="M120" s="88">
        <v>45202.591608796298</v>
      </c>
      <c r="N120" s="88">
        <v>45203.736747685187</v>
      </c>
      <c r="O120" s="88">
        <v>45202.591608796298</v>
      </c>
      <c r="P120" s="3" t="s">
        <v>1718</v>
      </c>
      <c r="Q120" s="3" t="s">
        <v>1591</v>
      </c>
      <c r="R120" t="s">
        <v>5454</v>
      </c>
      <c r="S120" t="s">
        <v>1692</v>
      </c>
      <c r="U120" t="s">
        <v>2033</v>
      </c>
      <c r="W120" s="3"/>
      <c r="X120" s="3"/>
    </row>
    <row r="121" spans="1:24" x14ac:dyDescent="0.25">
      <c r="A121">
        <v>2288098</v>
      </c>
      <c r="B121">
        <v>-1</v>
      </c>
      <c r="C121" t="s">
        <v>2336</v>
      </c>
      <c r="D121" t="s">
        <v>2337</v>
      </c>
      <c r="E121">
        <v>3285965</v>
      </c>
      <c r="F121" s="86">
        <v>270</v>
      </c>
      <c r="G121" s="86" t="s">
        <v>1274</v>
      </c>
      <c r="H121" s="3" t="s">
        <v>9</v>
      </c>
      <c r="I121" s="3" t="s">
        <v>5341</v>
      </c>
      <c r="J121" t="s">
        <v>1551</v>
      </c>
      <c r="K121" t="s">
        <v>1461</v>
      </c>
      <c r="L121" s="87">
        <v>2.7847222222222221E-2</v>
      </c>
      <c r="M121" s="88">
        <v>45203.68178240741</v>
      </c>
      <c r="N121" s="88">
        <v>45203.742604166669</v>
      </c>
      <c r="O121" s="88">
        <v>45203.68178240741</v>
      </c>
      <c r="P121" s="3" t="s">
        <v>1715</v>
      </c>
      <c r="Q121" s="3" t="s">
        <v>1590</v>
      </c>
      <c r="R121" t="s">
        <v>5455</v>
      </c>
      <c r="S121" t="s">
        <v>1692</v>
      </c>
      <c r="U121" t="s">
        <v>2033</v>
      </c>
      <c r="W121" s="3"/>
      <c r="X121" s="3"/>
    </row>
    <row r="122" spans="1:24" x14ac:dyDescent="0.25">
      <c r="A122">
        <v>2288146</v>
      </c>
      <c r="B122">
        <v>-1</v>
      </c>
      <c r="C122" t="s">
        <v>2338</v>
      </c>
      <c r="D122" t="s">
        <v>2339</v>
      </c>
      <c r="E122">
        <v>3285454</v>
      </c>
      <c r="F122" s="86">
        <v>227</v>
      </c>
      <c r="G122" s="86" t="s">
        <v>1018</v>
      </c>
      <c r="H122" s="3" t="s">
        <v>9</v>
      </c>
      <c r="I122" s="3" t="s">
        <v>5329</v>
      </c>
      <c r="J122" t="s">
        <v>1520</v>
      </c>
      <c r="K122" t="s">
        <v>1461</v>
      </c>
      <c r="L122" s="87">
        <v>2.1550925925925925E-2</v>
      </c>
      <c r="M122" s="88">
        <v>45203.729004629633</v>
      </c>
      <c r="N122" s="88">
        <v>45203.75099537037</v>
      </c>
      <c r="O122" s="88">
        <v>45203.729004629633</v>
      </c>
      <c r="P122" s="3" t="s">
        <v>1714</v>
      </c>
      <c r="Q122" s="3" t="s">
        <v>1590</v>
      </c>
      <c r="R122" t="s">
        <v>5456</v>
      </c>
      <c r="S122" t="s">
        <v>1692</v>
      </c>
      <c r="U122" t="s">
        <v>2033</v>
      </c>
      <c r="W122" s="3"/>
      <c r="X122" s="3"/>
    </row>
    <row r="123" spans="1:24" x14ac:dyDescent="0.25">
      <c r="A123">
        <v>2288173</v>
      </c>
      <c r="B123">
        <v>-1</v>
      </c>
      <c r="C123" t="s">
        <v>2340</v>
      </c>
      <c r="D123" t="s">
        <v>2341</v>
      </c>
      <c r="E123">
        <v>3282818</v>
      </c>
      <c r="F123" s="86">
        <v>8</v>
      </c>
      <c r="G123" s="86" t="s">
        <v>19</v>
      </c>
      <c r="H123" s="3" t="s">
        <v>9</v>
      </c>
      <c r="I123" s="3" t="s">
        <v>1830</v>
      </c>
      <c r="J123" t="s">
        <v>14</v>
      </c>
      <c r="K123" t="s">
        <v>1446</v>
      </c>
      <c r="L123" s="87">
        <v>3.1493055555555559E-2</v>
      </c>
      <c r="M123" s="88">
        <v>45202.701296296298</v>
      </c>
      <c r="N123" s="88">
        <v>45203.759976851848</v>
      </c>
      <c r="O123" s="88">
        <v>45202.701296296298</v>
      </c>
      <c r="P123" s="3" t="s">
        <v>1717</v>
      </c>
      <c r="Q123" s="3" t="s">
        <v>1591</v>
      </c>
      <c r="R123" t="s">
        <v>5457</v>
      </c>
      <c r="S123" t="s">
        <v>1692</v>
      </c>
      <c r="U123" t="s">
        <v>2033</v>
      </c>
      <c r="W123" s="3"/>
      <c r="X123" s="3"/>
    </row>
    <row r="124" spans="1:24" x14ac:dyDescent="0.25">
      <c r="A124">
        <v>2288236</v>
      </c>
      <c r="B124">
        <v>-1</v>
      </c>
      <c r="C124" t="s">
        <v>2342</v>
      </c>
      <c r="D124" t="s">
        <v>2343</v>
      </c>
      <c r="E124">
        <v>3286289</v>
      </c>
      <c r="F124" s="86">
        <v>297</v>
      </c>
      <c r="G124" s="86" t="s">
        <v>1131</v>
      </c>
      <c r="H124" s="3" t="s">
        <v>9</v>
      </c>
      <c r="I124" s="3" t="s">
        <v>5341</v>
      </c>
      <c r="J124" t="s">
        <v>1574</v>
      </c>
      <c r="K124" t="s">
        <v>1461</v>
      </c>
      <c r="L124" s="87">
        <v>3.2407407407407406E-2</v>
      </c>
      <c r="M124" s="88">
        <v>45203.741631944446</v>
      </c>
      <c r="N124" s="88">
        <v>45203.775150462963</v>
      </c>
      <c r="O124" s="88">
        <v>45203.741631944446</v>
      </c>
      <c r="P124" s="3" t="s">
        <v>1724</v>
      </c>
      <c r="Q124" s="3" t="s">
        <v>1590</v>
      </c>
      <c r="R124" t="s">
        <v>5458</v>
      </c>
      <c r="S124" t="s">
        <v>1692</v>
      </c>
      <c r="U124" t="s">
        <v>2033</v>
      </c>
      <c r="W124" s="3"/>
      <c r="X124" s="3"/>
    </row>
    <row r="125" spans="1:24" x14ac:dyDescent="0.25">
      <c r="A125">
        <v>2288242</v>
      </c>
      <c r="B125">
        <v>-1</v>
      </c>
      <c r="C125" t="s">
        <v>2344</v>
      </c>
      <c r="D125" t="s">
        <v>2345</v>
      </c>
      <c r="E125">
        <v>3285650</v>
      </c>
      <c r="F125" s="86">
        <v>244</v>
      </c>
      <c r="G125" s="86" t="s">
        <v>1131</v>
      </c>
      <c r="H125" s="3" t="s">
        <v>9</v>
      </c>
      <c r="I125" s="3" t="s">
        <v>5334</v>
      </c>
      <c r="J125" t="s">
        <v>1540</v>
      </c>
      <c r="K125" t="s">
        <v>1461</v>
      </c>
      <c r="L125" s="87">
        <v>2.2800925925925926E-2</v>
      </c>
      <c r="M125" s="88">
        <v>45203.737407407411</v>
      </c>
      <c r="N125" s="88">
        <v>45203.776030092595</v>
      </c>
      <c r="O125" s="88">
        <v>45203.737407407411</v>
      </c>
      <c r="P125" s="3" t="s">
        <v>1721</v>
      </c>
      <c r="Q125" s="3" t="s">
        <v>1591</v>
      </c>
      <c r="R125" t="s">
        <v>5459</v>
      </c>
      <c r="S125" t="s">
        <v>1692</v>
      </c>
      <c r="U125" t="s">
        <v>2033</v>
      </c>
      <c r="W125" s="3"/>
      <c r="X125" s="3"/>
    </row>
    <row r="126" spans="1:24" x14ac:dyDescent="0.25">
      <c r="A126">
        <v>2288249</v>
      </c>
      <c r="B126">
        <v>-1</v>
      </c>
      <c r="C126" t="s">
        <v>2346</v>
      </c>
      <c r="D126" t="s">
        <v>2347</v>
      </c>
      <c r="E126">
        <v>3285966</v>
      </c>
      <c r="F126" s="86">
        <v>270</v>
      </c>
      <c r="G126" s="86" t="s">
        <v>1274</v>
      </c>
      <c r="H126" s="3" t="s">
        <v>9</v>
      </c>
      <c r="I126" s="3" t="s">
        <v>5341</v>
      </c>
      <c r="J126" t="s">
        <v>1551</v>
      </c>
      <c r="K126" t="s">
        <v>1461</v>
      </c>
      <c r="L126" s="87">
        <v>2.7916666666666666E-2</v>
      </c>
      <c r="M126" s="88">
        <v>45203.746458333335</v>
      </c>
      <c r="N126" s="88">
        <v>45203.778194444443</v>
      </c>
      <c r="O126" s="88">
        <v>45203.746458333335</v>
      </c>
      <c r="P126" s="3" t="s">
        <v>1715</v>
      </c>
      <c r="Q126" s="3" t="s">
        <v>1590</v>
      </c>
      <c r="R126" t="s">
        <v>5460</v>
      </c>
      <c r="S126" t="s">
        <v>1692</v>
      </c>
      <c r="U126" t="s">
        <v>2033</v>
      </c>
      <c r="W126" s="3"/>
      <c r="X126" s="3"/>
    </row>
    <row r="127" spans="1:24" x14ac:dyDescent="0.25">
      <c r="A127">
        <v>2290452</v>
      </c>
      <c r="B127">
        <v>-1</v>
      </c>
      <c r="C127" t="s">
        <v>2348</v>
      </c>
      <c r="D127" t="s">
        <v>2349</v>
      </c>
      <c r="E127">
        <v>3282809</v>
      </c>
      <c r="F127" s="86">
        <v>7</v>
      </c>
      <c r="G127" s="86" t="s">
        <v>19</v>
      </c>
      <c r="H127" s="3" t="s">
        <v>9</v>
      </c>
      <c r="I127" s="3" t="s">
        <v>1830</v>
      </c>
      <c r="J127" t="s">
        <v>1466</v>
      </c>
      <c r="K127" t="s">
        <v>1461</v>
      </c>
      <c r="L127" s="87">
        <v>2.6261574074074073E-2</v>
      </c>
      <c r="M127" s="88">
        <v>45202.659328703703</v>
      </c>
      <c r="N127" s="88">
        <v>45204.448379629626</v>
      </c>
      <c r="O127" s="88">
        <v>45202.659328703703</v>
      </c>
      <c r="P127" s="3" t="s">
        <v>1717</v>
      </c>
      <c r="Q127" s="3" t="s">
        <v>1590</v>
      </c>
      <c r="R127" t="s">
        <v>5461</v>
      </c>
      <c r="S127" t="s">
        <v>1692</v>
      </c>
      <c r="U127" t="s">
        <v>2033</v>
      </c>
      <c r="W127" s="3"/>
      <c r="X127" s="3"/>
    </row>
    <row r="128" spans="1:24" x14ac:dyDescent="0.25">
      <c r="A128">
        <v>2290539</v>
      </c>
      <c r="B128">
        <v>-1</v>
      </c>
      <c r="C128" t="s">
        <v>2350</v>
      </c>
      <c r="D128" t="s">
        <v>2351</v>
      </c>
      <c r="E128">
        <v>3282811</v>
      </c>
      <c r="F128" s="86">
        <v>7</v>
      </c>
      <c r="G128" s="86" t="s">
        <v>19</v>
      </c>
      <c r="H128" s="3" t="s">
        <v>1693</v>
      </c>
      <c r="I128" s="3" t="s">
        <v>1830</v>
      </c>
      <c r="J128" t="s">
        <v>1466</v>
      </c>
      <c r="K128" t="s">
        <v>1461</v>
      </c>
      <c r="L128" s="87">
        <v>2.6226851851851852E-2</v>
      </c>
      <c r="M128" s="88">
        <v>45202.702847222223</v>
      </c>
      <c r="N128" s="88">
        <v>45204.4921412037</v>
      </c>
      <c r="O128" s="88">
        <v>45202.702847222223</v>
      </c>
      <c r="P128" s="3" t="s">
        <v>1717</v>
      </c>
      <c r="Q128" s="3" t="s">
        <v>1591</v>
      </c>
      <c r="R128" t="s">
        <v>5462</v>
      </c>
      <c r="S128" t="s">
        <v>1692</v>
      </c>
      <c r="U128" t="s">
        <v>2033</v>
      </c>
      <c r="W128" s="3"/>
      <c r="X128" s="3"/>
    </row>
    <row r="129" spans="1:24" x14ac:dyDescent="0.25">
      <c r="A129">
        <v>2290543</v>
      </c>
      <c r="B129">
        <v>-1</v>
      </c>
      <c r="C129" t="s">
        <v>2352</v>
      </c>
      <c r="D129" t="s">
        <v>2353</v>
      </c>
      <c r="E129">
        <v>3283379</v>
      </c>
      <c r="F129" s="86">
        <v>55</v>
      </c>
      <c r="G129" s="86" t="s">
        <v>81</v>
      </c>
      <c r="H129" s="3" t="s">
        <v>1693</v>
      </c>
      <c r="I129" s="3" t="s">
        <v>5334</v>
      </c>
      <c r="J129" t="s">
        <v>1588</v>
      </c>
      <c r="K129" t="s">
        <v>1446</v>
      </c>
      <c r="L129" s="87">
        <v>3.4004629629629628E-2</v>
      </c>
      <c r="M129" s="88">
        <v>45204.459745370368</v>
      </c>
      <c r="N129" s="88">
        <v>45204.494618055556</v>
      </c>
      <c r="O129" s="88">
        <v>45204.459745370368</v>
      </c>
      <c r="P129" s="3" t="s">
        <v>1725</v>
      </c>
      <c r="Q129" s="3" t="s">
        <v>1590</v>
      </c>
      <c r="R129" t="s">
        <v>5463</v>
      </c>
      <c r="S129" t="s">
        <v>1692</v>
      </c>
      <c r="U129" t="s">
        <v>2033</v>
      </c>
      <c r="W129" s="3"/>
      <c r="X129" s="3"/>
    </row>
    <row r="130" spans="1:24" x14ac:dyDescent="0.25">
      <c r="A130">
        <v>2290564</v>
      </c>
      <c r="B130">
        <v>-1</v>
      </c>
      <c r="C130" t="s">
        <v>2354</v>
      </c>
      <c r="D130" t="s">
        <v>2355</v>
      </c>
      <c r="E130">
        <v>3284364</v>
      </c>
      <c r="F130" s="86">
        <v>137</v>
      </c>
      <c r="G130" s="86" t="s">
        <v>581</v>
      </c>
      <c r="H130" s="3" t="s">
        <v>1693</v>
      </c>
      <c r="I130" s="3" t="s">
        <v>5341</v>
      </c>
      <c r="J130" t="s">
        <v>1456</v>
      </c>
      <c r="K130" t="s">
        <v>1461</v>
      </c>
      <c r="L130" s="87">
        <v>3.30787037037037E-2</v>
      </c>
      <c r="M130" s="88">
        <v>45202.444976851853</v>
      </c>
      <c r="N130" s="88">
        <v>45204.508877314816</v>
      </c>
      <c r="O130" s="88">
        <v>45202.444976851853</v>
      </c>
      <c r="P130" s="3" t="s">
        <v>1711</v>
      </c>
      <c r="Q130" s="3" t="s">
        <v>1591</v>
      </c>
      <c r="R130" t="s">
        <v>5464</v>
      </c>
      <c r="S130" t="s">
        <v>1692</v>
      </c>
      <c r="U130" t="s">
        <v>2033</v>
      </c>
      <c r="W130" s="3"/>
      <c r="X130" s="3"/>
    </row>
    <row r="131" spans="1:24" x14ac:dyDescent="0.25">
      <c r="A131">
        <v>2290611</v>
      </c>
      <c r="B131">
        <v>-1</v>
      </c>
      <c r="C131" t="s">
        <v>2356</v>
      </c>
      <c r="D131" t="s">
        <v>2357</v>
      </c>
      <c r="E131">
        <v>3282807</v>
      </c>
      <c r="F131" s="86">
        <v>7</v>
      </c>
      <c r="G131" s="86" t="s">
        <v>19</v>
      </c>
      <c r="H131" s="3" t="s">
        <v>1693</v>
      </c>
      <c r="I131" s="3" t="s">
        <v>1830</v>
      </c>
      <c r="J131" t="s">
        <v>1466</v>
      </c>
      <c r="K131" t="s">
        <v>1446</v>
      </c>
      <c r="L131" s="87">
        <v>2.7858796296296295E-2</v>
      </c>
      <c r="M131" s="88">
        <v>45202.608923611115</v>
      </c>
      <c r="N131" s="88">
        <v>45204.52952546296</v>
      </c>
      <c r="O131" s="88">
        <v>45202.608923611115</v>
      </c>
      <c r="P131" s="3" t="s">
        <v>1717</v>
      </c>
      <c r="Q131" s="3" t="s">
        <v>1591</v>
      </c>
      <c r="R131" t="s">
        <v>5465</v>
      </c>
      <c r="S131" t="s">
        <v>1692</v>
      </c>
      <c r="U131" t="s">
        <v>2033</v>
      </c>
      <c r="W131" s="3"/>
      <c r="X131" s="3"/>
    </row>
    <row r="132" spans="1:24" x14ac:dyDescent="0.25">
      <c r="A132">
        <v>2290618</v>
      </c>
      <c r="B132">
        <v>-1</v>
      </c>
      <c r="C132" t="s">
        <v>2358</v>
      </c>
      <c r="D132" t="s">
        <v>2359</v>
      </c>
      <c r="E132">
        <v>3285301</v>
      </c>
      <c r="F132" s="86">
        <v>215</v>
      </c>
      <c r="G132" s="86" t="s">
        <v>990</v>
      </c>
      <c r="H132" s="3" t="s">
        <v>1693</v>
      </c>
      <c r="I132" s="3" t="s">
        <v>5334</v>
      </c>
      <c r="J132" t="s">
        <v>1524</v>
      </c>
      <c r="K132" t="s">
        <v>1461</v>
      </c>
      <c r="L132" s="87">
        <v>3.8055555555555558E-2</v>
      </c>
      <c r="M132" s="88">
        <v>45203.606527777774</v>
      </c>
      <c r="N132" s="88">
        <v>45203.68341435185</v>
      </c>
      <c r="O132" s="88">
        <v>45203.606527777774</v>
      </c>
      <c r="P132" s="3" t="s">
        <v>1720</v>
      </c>
      <c r="Q132" s="3" t="s">
        <v>1591</v>
      </c>
      <c r="R132" t="s">
        <v>5466</v>
      </c>
      <c r="S132" t="s">
        <v>1692</v>
      </c>
      <c r="U132" t="s">
        <v>2033</v>
      </c>
      <c r="W132" s="3"/>
      <c r="X132" s="3"/>
    </row>
    <row r="133" spans="1:24" x14ac:dyDescent="0.25">
      <c r="A133">
        <v>2290619</v>
      </c>
      <c r="B133">
        <v>-1</v>
      </c>
      <c r="C133" t="s">
        <v>2360</v>
      </c>
      <c r="D133" t="s">
        <v>2361</v>
      </c>
      <c r="E133">
        <v>3285302</v>
      </c>
      <c r="F133" s="86">
        <v>215</v>
      </c>
      <c r="G133" s="86" t="s">
        <v>990</v>
      </c>
      <c r="H133" s="3" t="s">
        <v>1693</v>
      </c>
      <c r="I133" s="3" t="s">
        <v>5334</v>
      </c>
      <c r="J133" t="s">
        <v>1524</v>
      </c>
      <c r="K133" t="s">
        <v>1461</v>
      </c>
      <c r="L133" s="87">
        <v>2.7465277777777779E-2</v>
      </c>
      <c r="M133" s="88">
        <v>45203.65011574074</v>
      </c>
      <c r="N133" s="88">
        <v>45203.763078703705</v>
      </c>
      <c r="O133" s="88">
        <v>45203.65011574074</v>
      </c>
      <c r="P133" s="3" t="s">
        <v>1720</v>
      </c>
      <c r="Q133" s="3" t="s">
        <v>1591</v>
      </c>
      <c r="R133" t="s">
        <v>5467</v>
      </c>
      <c r="S133" t="s">
        <v>1692</v>
      </c>
      <c r="U133" t="s">
        <v>2033</v>
      </c>
      <c r="W133" s="3"/>
      <c r="X133" s="3"/>
    </row>
    <row r="134" spans="1:24" x14ac:dyDescent="0.25">
      <c r="A134">
        <v>2290620</v>
      </c>
      <c r="B134">
        <v>-1</v>
      </c>
      <c r="C134" t="s">
        <v>2362</v>
      </c>
      <c r="D134" t="s">
        <v>2363</v>
      </c>
      <c r="E134">
        <v>3285303</v>
      </c>
      <c r="F134" s="86">
        <v>215</v>
      </c>
      <c r="G134" s="86" t="s">
        <v>990</v>
      </c>
      <c r="H134" s="3" t="s">
        <v>9</v>
      </c>
      <c r="I134" s="3" t="s">
        <v>5334</v>
      </c>
      <c r="J134" t="s">
        <v>1524</v>
      </c>
      <c r="K134" t="s">
        <v>1461</v>
      </c>
      <c r="L134" s="87">
        <v>2.9027777777777777E-2</v>
      </c>
      <c r="M134" s="88">
        <v>45203.69840277778</v>
      </c>
      <c r="N134" s="88">
        <v>45203.728958333333</v>
      </c>
      <c r="O134" s="88">
        <v>45203.69840277778</v>
      </c>
      <c r="P134" s="3" t="s">
        <v>1720</v>
      </c>
      <c r="Q134" s="3" t="s">
        <v>1590</v>
      </c>
      <c r="R134" t="s">
        <v>5468</v>
      </c>
      <c r="S134" t="s">
        <v>1692</v>
      </c>
      <c r="U134" t="s">
        <v>2033</v>
      </c>
      <c r="W134" s="3"/>
      <c r="X134" s="3"/>
    </row>
    <row r="135" spans="1:24" x14ac:dyDescent="0.25">
      <c r="A135">
        <v>2290621</v>
      </c>
      <c r="B135">
        <v>-1</v>
      </c>
      <c r="C135" t="s">
        <v>2364</v>
      </c>
      <c r="D135" t="s">
        <v>2365</v>
      </c>
      <c r="E135">
        <v>3285304</v>
      </c>
      <c r="F135" s="86">
        <v>215</v>
      </c>
      <c r="G135" s="86" t="s">
        <v>990</v>
      </c>
      <c r="H135" s="3" t="s">
        <v>9</v>
      </c>
      <c r="I135" s="3" t="s">
        <v>5334</v>
      </c>
      <c r="J135" t="s">
        <v>1524</v>
      </c>
      <c r="K135" t="s">
        <v>1461</v>
      </c>
      <c r="L135" s="87">
        <v>3.6261574074074071E-2</v>
      </c>
      <c r="M135" s="88">
        <v>45203.73228009259</v>
      </c>
      <c r="N135" s="88">
        <v>45204.525393518517</v>
      </c>
      <c r="O135" s="88">
        <v>45203.73228009259</v>
      </c>
      <c r="P135" s="3" t="s">
        <v>1720</v>
      </c>
      <c r="Q135" s="3" t="s">
        <v>1591</v>
      </c>
      <c r="R135" t="s">
        <v>5469</v>
      </c>
      <c r="S135" t="s">
        <v>1692</v>
      </c>
      <c r="U135" t="s">
        <v>2033</v>
      </c>
      <c r="W135" s="3"/>
      <c r="X135" s="3"/>
    </row>
    <row r="136" spans="1:24" x14ac:dyDescent="0.25">
      <c r="A136">
        <v>2290660</v>
      </c>
      <c r="B136">
        <v>-1</v>
      </c>
      <c r="C136" t="s">
        <v>2366</v>
      </c>
      <c r="D136" t="s">
        <v>2367</v>
      </c>
      <c r="E136">
        <v>3284365</v>
      </c>
      <c r="F136" s="86">
        <v>137</v>
      </c>
      <c r="G136" s="86" t="s">
        <v>581</v>
      </c>
      <c r="H136" s="3" t="s">
        <v>1693</v>
      </c>
      <c r="I136" s="3" t="s">
        <v>1830</v>
      </c>
      <c r="J136" t="s">
        <v>1456</v>
      </c>
      <c r="K136" t="s">
        <v>1461</v>
      </c>
      <c r="L136" s="87">
        <v>3.1226851851851853E-2</v>
      </c>
      <c r="M136" s="88">
        <v>45202.449247685188</v>
      </c>
      <c r="N136" s="88">
        <v>45204.545231481483</v>
      </c>
      <c r="O136" s="88">
        <v>45202.449247685188</v>
      </c>
      <c r="P136" s="3" t="s">
        <v>1711</v>
      </c>
      <c r="Q136" s="3" t="s">
        <v>1591</v>
      </c>
      <c r="R136" t="s">
        <v>5470</v>
      </c>
      <c r="S136" t="s">
        <v>1692</v>
      </c>
      <c r="U136" t="s">
        <v>2033</v>
      </c>
      <c r="W136" s="3"/>
      <c r="X136" s="3"/>
    </row>
    <row r="137" spans="1:24" x14ac:dyDescent="0.25">
      <c r="A137">
        <v>2290679</v>
      </c>
      <c r="B137">
        <v>-1</v>
      </c>
      <c r="C137" t="s">
        <v>2368</v>
      </c>
      <c r="D137" t="s">
        <v>2369</v>
      </c>
      <c r="E137">
        <v>3283380</v>
      </c>
      <c r="F137" s="86">
        <v>55</v>
      </c>
      <c r="G137" s="86" t="s">
        <v>81</v>
      </c>
      <c r="H137" s="3" t="s">
        <v>9</v>
      </c>
      <c r="I137" s="3" t="s">
        <v>5334</v>
      </c>
      <c r="J137" t="s">
        <v>1588</v>
      </c>
      <c r="K137" t="s">
        <v>1446</v>
      </c>
      <c r="L137" s="87">
        <v>3.8668981481481485E-2</v>
      </c>
      <c r="M137" s="88">
        <v>45204.508969907409</v>
      </c>
      <c r="N137" s="88">
        <v>45204.550104166665</v>
      </c>
      <c r="O137" s="88">
        <v>45204.508969907409</v>
      </c>
      <c r="P137" s="3" t="s">
        <v>1725</v>
      </c>
      <c r="Q137" s="3" t="s">
        <v>1590</v>
      </c>
      <c r="R137" t="s">
        <v>5471</v>
      </c>
      <c r="S137" t="s">
        <v>1692</v>
      </c>
      <c r="U137" t="s">
        <v>2033</v>
      </c>
      <c r="W137" s="3"/>
      <c r="X137" s="3"/>
    </row>
    <row r="138" spans="1:24" x14ac:dyDescent="0.25">
      <c r="A138">
        <v>2290771</v>
      </c>
      <c r="B138">
        <v>-1</v>
      </c>
      <c r="C138" t="s">
        <v>2370</v>
      </c>
      <c r="D138" t="s">
        <v>2371</v>
      </c>
      <c r="E138">
        <v>3284367</v>
      </c>
      <c r="F138" s="86">
        <v>137</v>
      </c>
      <c r="G138" s="86" t="s">
        <v>581</v>
      </c>
      <c r="H138" s="3" t="s">
        <v>9</v>
      </c>
      <c r="I138" s="3" t="s">
        <v>5334</v>
      </c>
      <c r="J138" t="s">
        <v>1456</v>
      </c>
      <c r="K138" t="s">
        <v>1461</v>
      </c>
      <c r="L138" s="87">
        <v>2.8807870370370369E-2</v>
      </c>
      <c r="M138" s="88">
        <v>45202.487511574072</v>
      </c>
      <c r="N138" s="88">
        <v>45204.584756944445</v>
      </c>
      <c r="O138" s="88">
        <v>45202.487511574072</v>
      </c>
      <c r="P138" s="3" t="s">
        <v>1711</v>
      </c>
      <c r="Q138" s="3" t="s">
        <v>1591</v>
      </c>
      <c r="R138" t="s">
        <v>5472</v>
      </c>
      <c r="S138" t="s">
        <v>1692</v>
      </c>
      <c r="U138" t="s">
        <v>2033</v>
      </c>
      <c r="W138" s="3"/>
      <c r="X138" s="3"/>
    </row>
    <row r="139" spans="1:24" x14ac:dyDescent="0.25">
      <c r="A139">
        <v>2290776</v>
      </c>
      <c r="B139">
        <v>-1</v>
      </c>
      <c r="C139" t="s">
        <v>2372</v>
      </c>
      <c r="D139" t="s">
        <v>2373</v>
      </c>
      <c r="E139">
        <v>3282821</v>
      </c>
      <c r="F139" s="86">
        <v>8</v>
      </c>
      <c r="G139" s="86" t="s">
        <v>19</v>
      </c>
      <c r="H139" s="3" t="s">
        <v>1693</v>
      </c>
      <c r="I139" s="3" t="s">
        <v>1830</v>
      </c>
      <c r="J139" t="s">
        <v>14</v>
      </c>
      <c r="K139" t="s">
        <v>1446</v>
      </c>
      <c r="L139" s="87">
        <v>2.6932870370370371E-2</v>
      </c>
      <c r="M139" s="88">
        <v>45203.608275462961</v>
      </c>
      <c r="N139" s="88">
        <v>45204.586319444446</v>
      </c>
      <c r="O139" s="88">
        <v>45203.608275462961</v>
      </c>
      <c r="P139" s="3" t="s">
        <v>1717</v>
      </c>
      <c r="Q139" s="3" t="s">
        <v>1591</v>
      </c>
      <c r="R139" t="s">
        <v>5473</v>
      </c>
      <c r="S139" t="s">
        <v>1692</v>
      </c>
      <c r="U139" t="s">
        <v>2033</v>
      </c>
      <c r="W139" s="3"/>
      <c r="X139" s="3"/>
    </row>
    <row r="140" spans="1:24" x14ac:dyDescent="0.25">
      <c r="A140">
        <v>2290779</v>
      </c>
      <c r="B140">
        <v>-1</v>
      </c>
      <c r="C140" t="s">
        <v>2374</v>
      </c>
      <c r="D140" t="s">
        <v>2375</v>
      </c>
      <c r="E140">
        <v>3285308</v>
      </c>
      <c r="F140" s="86">
        <v>215</v>
      </c>
      <c r="G140" s="86" t="s">
        <v>990</v>
      </c>
      <c r="H140" s="3" t="s">
        <v>9</v>
      </c>
      <c r="I140" s="3" t="s">
        <v>5329</v>
      </c>
      <c r="J140" t="s">
        <v>1524</v>
      </c>
      <c r="K140" t="s">
        <v>1461</v>
      </c>
      <c r="L140" s="87">
        <v>3.2858796296296296E-2</v>
      </c>
      <c r="M140" s="88">
        <v>45204.543749999997</v>
      </c>
      <c r="N140" s="88">
        <v>45204.58761574074</v>
      </c>
      <c r="O140" s="88">
        <v>45204.543749999997</v>
      </c>
      <c r="P140" s="3" t="s">
        <v>1720</v>
      </c>
      <c r="Q140" s="3" t="s">
        <v>1590</v>
      </c>
      <c r="R140" t="s">
        <v>5474</v>
      </c>
      <c r="S140" t="s">
        <v>1692</v>
      </c>
      <c r="U140" t="s">
        <v>2033</v>
      </c>
      <c r="W140" s="3"/>
      <c r="X140" s="3"/>
    </row>
    <row r="141" spans="1:24" x14ac:dyDescent="0.25">
      <c r="A141">
        <v>2290825</v>
      </c>
      <c r="B141">
        <v>-1</v>
      </c>
      <c r="C141" t="s">
        <v>2376</v>
      </c>
      <c r="D141" t="s">
        <v>2377</v>
      </c>
      <c r="E141">
        <v>3283383</v>
      </c>
      <c r="F141" s="86">
        <v>55</v>
      </c>
      <c r="G141" s="86" t="s">
        <v>81</v>
      </c>
      <c r="H141" s="3" t="s">
        <v>9</v>
      </c>
      <c r="I141" s="3" t="s">
        <v>5334</v>
      </c>
      <c r="J141" t="s">
        <v>1588</v>
      </c>
      <c r="K141" t="s">
        <v>1446</v>
      </c>
      <c r="L141" s="87">
        <v>3.6620370370370373E-2</v>
      </c>
      <c r="M141" s="88">
        <v>45204.563506944447</v>
      </c>
      <c r="N141" s="88">
        <v>45204.600127314814</v>
      </c>
      <c r="O141" s="88">
        <v>45204.563506944447</v>
      </c>
      <c r="P141" s="3" t="s">
        <v>1725</v>
      </c>
      <c r="Q141" s="3" t="s">
        <v>1590</v>
      </c>
      <c r="R141" t="s">
        <v>5475</v>
      </c>
      <c r="S141" t="s">
        <v>1692</v>
      </c>
      <c r="U141" t="s">
        <v>2033</v>
      </c>
      <c r="W141" s="3"/>
      <c r="X141" s="3"/>
    </row>
    <row r="142" spans="1:24" x14ac:dyDescent="0.25">
      <c r="A142">
        <v>2290879</v>
      </c>
      <c r="B142">
        <v>-1</v>
      </c>
      <c r="C142" t="s">
        <v>2378</v>
      </c>
      <c r="D142" t="s">
        <v>2379</v>
      </c>
      <c r="E142">
        <v>3282824</v>
      </c>
      <c r="F142" s="86">
        <v>8</v>
      </c>
      <c r="G142" s="86" t="s">
        <v>19</v>
      </c>
      <c r="H142" s="3" t="s">
        <v>1693</v>
      </c>
      <c r="I142" s="3" t="s">
        <v>1830</v>
      </c>
      <c r="J142" t="s">
        <v>14</v>
      </c>
      <c r="K142" t="s">
        <v>1461</v>
      </c>
      <c r="L142" s="87">
        <v>2.4259259259259258E-2</v>
      </c>
      <c r="M142" s="88">
        <v>45203.712210648147</v>
      </c>
      <c r="N142" s="88">
        <v>45204.615173611113</v>
      </c>
      <c r="O142" s="88">
        <v>45203.712210648147</v>
      </c>
      <c r="P142" s="3" t="s">
        <v>1717</v>
      </c>
      <c r="Q142" s="3" t="s">
        <v>1591</v>
      </c>
      <c r="R142" t="s">
        <v>5476</v>
      </c>
      <c r="S142" t="s">
        <v>1692</v>
      </c>
      <c r="U142" t="s">
        <v>2033</v>
      </c>
      <c r="W142" s="3"/>
      <c r="X142" s="3"/>
    </row>
    <row r="143" spans="1:24" x14ac:dyDescent="0.25">
      <c r="A143">
        <v>2290928</v>
      </c>
      <c r="B143">
        <v>-1</v>
      </c>
      <c r="C143" t="s">
        <v>2380</v>
      </c>
      <c r="D143" t="s">
        <v>2381</v>
      </c>
      <c r="E143">
        <v>3284342</v>
      </c>
      <c r="F143" s="86">
        <v>135</v>
      </c>
      <c r="G143" s="86" t="s">
        <v>581</v>
      </c>
      <c r="H143" s="3" t="s">
        <v>9</v>
      </c>
      <c r="I143" s="3" t="s">
        <v>5341</v>
      </c>
      <c r="J143" t="s">
        <v>1458</v>
      </c>
      <c r="K143" t="s">
        <v>1461</v>
      </c>
      <c r="L143" s="87">
        <v>2.6400462962962962E-2</v>
      </c>
      <c r="M143" s="88">
        <v>45204.595312500001</v>
      </c>
      <c r="N143" s="88">
        <v>45204.626921296294</v>
      </c>
      <c r="O143" s="88">
        <v>45204.595312500001</v>
      </c>
      <c r="P143" s="3" t="s">
        <v>1729</v>
      </c>
      <c r="Q143" s="3" t="s">
        <v>1590</v>
      </c>
      <c r="R143" t="s">
        <v>5477</v>
      </c>
      <c r="S143" t="s">
        <v>1692</v>
      </c>
      <c r="U143" t="s">
        <v>2033</v>
      </c>
      <c r="W143" s="3"/>
      <c r="X143" s="3"/>
    </row>
    <row r="144" spans="1:24" x14ac:dyDescent="0.25">
      <c r="A144">
        <v>2290953</v>
      </c>
      <c r="B144">
        <v>-1</v>
      </c>
      <c r="C144" t="s">
        <v>2382</v>
      </c>
      <c r="D144" t="s">
        <v>2383</v>
      </c>
      <c r="E144">
        <v>3283369</v>
      </c>
      <c r="F144" s="86">
        <v>54</v>
      </c>
      <c r="G144" s="86" t="s">
        <v>81</v>
      </c>
      <c r="H144" s="3" t="s">
        <v>9</v>
      </c>
      <c r="I144" s="3" t="s">
        <v>5338</v>
      </c>
      <c r="J144" t="s">
        <v>1468</v>
      </c>
      <c r="K144" t="s">
        <v>1446</v>
      </c>
      <c r="L144" s="87">
        <v>3.9247685185185184E-2</v>
      </c>
      <c r="M144" s="88">
        <v>45204.594282407408</v>
      </c>
      <c r="N144" s="88">
        <v>45204.633564814816</v>
      </c>
      <c r="O144" s="88">
        <v>45204.594282407408</v>
      </c>
      <c r="P144" s="3" t="s">
        <v>1730</v>
      </c>
      <c r="Q144" s="3" t="s">
        <v>1590</v>
      </c>
      <c r="R144" t="s">
        <v>5478</v>
      </c>
      <c r="S144" t="s">
        <v>1692</v>
      </c>
      <c r="U144" t="s">
        <v>2033</v>
      </c>
      <c r="W144" s="3"/>
      <c r="X144" s="3"/>
    </row>
    <row r="145" spans="1:24" x14ac:dyDescent="0.25">
      <c r="A145">
        <v>2290968</v>
      </c>
      <c r="B145">
        <v>-1</v>
      </c>
      <c r="C145" t="s">
        <v>2384</v>
      </c>
      <c r="D145" t="s">
        <v>2385</v>
      </c>
      <c r="E145">
        <v>3284366</v>
      </c>
      <c r="F145" s="86">
        <v>137</v>
      </c>
      <c r="G145" s="86" t="s">
        <v>581</v>
      </c>
      <c r="H145" s="3" t="s">
        <v>9</v>
      </c>
      <c r="I145" s="3" t="s">
        <v>5364</v>
      </c>
      <c r="J145" t="s">
        <v>1456</v>
      </c>
      <c r="K145" t="s">
        <v>1461</v>
      </c>
      <c r="L145" s="87">
        <v>3.7442129629629631E-2</v>
      </c>
      <c r="M145" s="88">
        <v>45202.495358796295</v>
      </c>
      <c r="N145" s="88">
        <v>45204.635636574072</v>
      </c>
      <c r="O145" s="88">
        <v>45202.495358796295</v>
      </c>
      <c r="P145" s="3" t="s">
        <v>1711</v>
      </c>
      <c r="Q145" s="3" t="s">
        <v>1591</v>
      </c>
      <c r="R145" t="s">
        <v>5479</v>
      </c>
      <c r="S145" t="s">
        <v>1692</v>
      </c>
      <c r="U145" t="s">
        <v>2033</v>
      </c>
      <c r="W145" s="3"/>
      <c r="X145" s="3"/>
    </row>
    <row r="146" spans="1:24" x14ac:dyDescent="0.25">
      <c r="A146">
        <v>2290974</v>
      </c>
      <c r="B146">
        <v>-1</v>
      </c>
      <c r="C146" t="s">
        <v>2386</v>
      </c>
      <c r="D146" t="s">
        <v>2387</v>
      </c>
      <c r="E146">
        <v>3285479</v>
      </c>
      <c r="F146" s="86">
        <v>230</v>
      </c>
      <c r="G146" s="86" t="s">
        <v>1018</v>
      </c>
      <c r="H146" s="3" t="s">
        <v>1693</v>
      </c>
      <c r="I146" s="3" t="s">
        <v>5338</v>
      </c>
      <c r="J146" t="s">
        <v>1520</v>
      </c>
      <c r="K146" t="s">
        <v>1461</v>
      </c>
      <c r="L146" s="87">
        <v>2.4675925925925928E-2</v>
      </c>
      <c r="M146" s="88">
        <v>45204.605555555558</v>
      </c>
      <c r="N146" s="88">
        <v>45204.63722222222</v>
      </c>
      <c r="O146" s="88">
        <v>45204.605555555558</v>
      </c>
      <c r="P146" s="3" t="s">
        <v>1731</v>
      </c>
      <c r="Q146" s="3" t="s">
        <v>1590</v>
      </c>
      <c r="R146" t="s">
        <v>5480</v>
      </c>
      <c r="S146" t="s">
        <v>1692</v>
      </c>
      <c r="U146" t="s">
        <v>2033</v>
      </c>
      <c r="W146" s="3"/>
      <c r="X146" s="3"/>
    </row>
    <row r="147" spans="1:24" x14ac:dyDescent="0.25">
      <c r="A147">
        <v>2291010</v>
      </c>
      <c r="B147">
        <v>-1</v>
      </c>
      <c r="C147" t="s">
        <v>2388</v>
      </c>
      <c r="D147" t="s">
        <v>2389</v>
      </c>
      <c r="E147">
        <v>3285457</v>
      </c>
      <c r="F147" s="86">
        <v>228</v>
      </c>
      <c r="G147" s="86" t="s">
        <v>1018</v>
      </c>
      <c r="H147" s="3" t="s">
        <v>9</v>
      </c>
      <c r="I147" s="3" t="s">
        <v>5351</v>
      </c>
      <c r="J147" t="s">
        <v>1522</v>
      </c>
      <c r="K147" t="s">
        <v>1446</v>
      </c>
      <c r="L147" s="87">
        <v>3.0162037037037036E-2</v>
      </c>
      <c r="M147" s="88">
        <v>45204.612430555557</v>
      </c>
      <c r="N147" s="88">
        <v>45204.643553240741</v>
      </c>
      <c r="O147" s="88">
        <v>45204.612430555557</v>
      </c>
      <c r="P147" s="3" t="s">
        <v>1732</v>
      </c>
      <c r="Q147" s="3" t="s">
        <v>1590</v>
      </c>
      <c r="R147" t="s">
        <v>5481</v>
      </c>
      <c r="S147" t="s">
        <v>1692</v>
      </c>
      <c r="U147" t="s">
        <v>2033</v>
      </c>
      <c r="W147" s="3"/>
      <c r="X147" s="3"/>
    </row>
    <row r="148" spans="1:24" x14ac:dyDescent="0.25">
      <c r="A148">
        <v>2291068</v>
      </c>
      <c r="B148">
        <v>-1</v>
      </c>
      <c r="C148" t="s">
        <v>2390</v>
      </c>
      <c r="D148" t="s">
        <v>2391</v>
      </c>
      <c r="E148">
        <v>3282825</v>
      </c>
      <c r="F148" s="86">
        <v>8</v>
      </c>
      <c r="G148" s="86" t="s">
        <v>19</v>
      </c>
      <c r="H148" s="3" t="s">
        <v>9</v>
      </c>
      <c r="I148" s="3" t="s">
        <v>1830</v>
      </c>
      <c r="J148" t="s">
        <v>14</v>
      </c>
      <c r="K148" t="s">
        <v>1446</v>
      </c>
      <c r="L148" s="87">
        <v>2.8576388888888887E-2</v>
      </c>
      <c r="M148" s="88">
        <v>45204.618101851855</v>
      </c>
      <c r="N148" s="88">
        <v>45204.654085648152</v>
      </c>
      <c r="O148" s="88">
        <v>45204.618101851855</v>
      </c>
      <c r="P148" s="3" t="s">
        <v>1717</v>
      </c>
      <c r="Q148" s="3" t="s">
        <v>1591</v>
      </c>
      <c r="R148" t="s">
        <v>5482</v>
      </c>
      <c r="S148" t="s">
        <v>1692</v>
      </c>
      <c r="U148" t="s">
        <v>2033</v>
      </c>
      <c r="W148" s="3"/>
      <c r="X148" s="3"/>
    </row>
    <row r="149" spans="1:24" x14ac:dyDescent="0.25">
      <c r="A149">
        <v>2291145</v>
      </c>
      <c r="B149">
        <v>-1</v>
      </c>
      <c r="C149" t="s">
        <v>2392</v>
      </c>
      <c r="D149" t="s">
        <v>2393</v>
      </c>
      <c r="E149">
        <v>3284369</v>
      </c>
      <c r="F149" s="86">
        <v>137</v>
      </c>
      <c r="G149" s="86" t="s">
        <v>581</v>
      </c>
      <c r="H149" s="3" t="s">
        <v>9</v>
      </c>
      <c r="I149" s="3" t="s">
        <v>5334</v>
      </c>
      <c r="J149" t="s">
        <v>1456</v>
      </c>
      <c r="K149" t="s">
        <v>1461</v>
      </c>
      <c r="L149" s="87">
        <v>3.9756944444444442E-2</v>
      </c>
      <c r="M149" s="88">
        <v>45202.542557870373</v>
      </c>
      <c r="N149" s="88">
        <v>45204.665231481478</v>
      </c>
      <c r="O149" s="88">
        <v>45202.542557870373</v>
      </c>
      <c r="P149" s="3" t="s">
        <v>1711</v>
      </c>
      <c r="Q149" s="3" t="s">
        <v>1591</v>
      </c>
      <c r="R149" t="s">
        <v>5483</v>
      </c>
      <c r="S149" t="s">
        <v>1692</v>
      </c>
      <c r="U149" t="s">
        <v>2033</v>
      </c>
      <c r="W149" s="3"/>
      <c r="X149" s="3"/>
    </row>
    <row r="150" spans="1:24" x14ac:dyDescent="0.25">
      <c r="A150">
        <v>2291154</v>
      </c>
      <c r="B150">
        <v>-1</v>
      </c>
      <c r="C150" t="s">
        <v>2394</v>
      </c>
      <c r="D150" t="s">
        <v>2395</v>
      </c>
      <c r="E150">
        <v>3283370</v>
      </c>
      <c r="F150" s="86">
        <v>54</v>
      </c>
      <c r="G150" s="86" t="s">
        <v>81</v>
      </c>
      <c r="H150" s="3" t="s">
        <v>9</v>
      </c>
      <c r="I150" s="3" t="s">
        <v>5329</v>
      </c>
      <c r="J150" t="s">
        <v>1468</v>
      </c>
      <c r="K150" t="s">
        <v>1446</v>
      </c>
      <c r="L150" s="87">
        <v>2.6886574074074073E-2</v>
      </c>
      <c r="M150" s="88">
        <v>45204.640138888892</v>
      </c>
      <c r="N150" s="88">
        <v>45204.667025462964</v>
      </c>
      <c r="O150" s="88">
        <v>45204.640138888892</v>
      </c>
      <c r="P150" s="3" t="s">
        <v>1730</v>
      </c>
      <c r="Q150" s="3" t="s">
        <v>1590</v>
      </c>
      <c r="R150" t="s">
        <v>5484</v>
      </c>
      <c r="S150" t="s">
        <v>1692</v>
      </c>
      <c r="U150" t="s">
        <v>2033</v>
      </c>
      <c r="W150" s="3"/>
      <c r="X150" s="3"/>
    </row>
    <row r="151" spans="1:24" x14ac:dyDescent="0.25">
      <c r="A151">
        <v>2291183</v>
      </c>
      <c r="B151">
        <v>-1</v>
      </c>
      <c r="C151" t="s">
        <v>2396</v>
      </c>
      <c r="D151" t="s">
        <v>2397</v>
      </c>
      <c r="E151">
        <v>3283382</v>
      </c>
      <c r="F151" s="86">
        <v>55</v>
      </c>
      <c r="G151" s="86" t="s">
        <v>81</v>
      </c>
      <c r="H151" s="3" t="s">
        <v>1693</v>
      </c>
      <c r="I151" s="3" t="s">
        <v>5338</v>
      </c>
      <c r="J151" t="s">
        <v>1588</v>
      </c>
      <c r="K151" t="s">
        <v>1446</v>
      </c>
      <c r="L151" s="87">
        <v>3.5173611111111114E-2</v>
      </c>
      <c r="M151" s="88">
        <v>45204.637824074074</v>
      </c>
      <c r="N151" s="88">
        <v>45204.673032407409</v>
      </c>
      <c r="O151" s="88">
        <v>45204.637824074074</v>
      </c>
      <c r="P151" s="3" t="s">
        <v>1725</v>
      </c>
      <c r="Q151" s="3" t="s">
        <v>1590</v>
      </c>
      <c r="R151" t="s">
        <v>5485</v>
      </c>
      <c r="S151" t="s">
        <v>1692</v>
      </c>
      <c r="U151" t="s">
        <v>2033</v>
      </c>
      <c r="W151" s="3"/>
      <c r="X151" s="3"/>
    </row>
    <row r="152" spans="1:24" x14ac:dyDescent="0.25">
      <c r="A152">
        <v>2291186</v>
      </c>
      <c r="B152">
        <v>-1</v>
      </c>
      <c r="C152" t="s">
        <v>2398</v>
      </c>
      <c r="D152" t="s">
        <v>2399</v>
      </c>
      <c r="E152">
        <v>3285480</v>
      </c>
      <c r="F152" s="86">
        <v>230</v>
      </c>
      <c r="G152" s="86" t="s">
        <v>1018</v>
      </c>
      <c r="H152" s="3" t="s">
        <v>1693</v>
      </c>
      <c r="I152" s="3" t="s">
        <v>1830</v>
      </c>
      <c r="J152" t="s">
        <v>1520</v>
      </c>
      <c r="K152" t="s">
        <v>1461</v>
      </c>
      <c r="L152" s="87">
        <v>2.435185185185185E-2</v>
      </c>
      <c r="M152" s="88">
        <v>45204.639872685184</v>
      </c>
      <c r="N152" s="88">
        <v>45204.673784722225</v>
      </c>
      <c r="O152" s="88">
        <v>45204.639872685184</v>
      </c>
      <c r="P152" s="3" t="s">
        <v>1731</v>
      </c>
      <c r="Q152" s="3" t="s">
        <v>1591</v>
      </c>
      <c r="R152" t="s">
        <v>5486</v>
      </c>
      <c r="S152" t="s">
        <v>1692</v>
      </c>
      <c r="U152" t="s">
        <v>2033</v>
      </c>
      <c r="W152" s="3"/>
      <c r="X152" s="3"/>
    </row>
    <row r="153" spans="1:24" x14ac:dyDescent="0.25">
      <c r="A153">
        <v>2291244</v>
      </c>
      <c r="B153">
        <v>-1</v>
      </c>
      <c r="C153" t="s">
        <v>2400</v>
      </c>
      <c r="D153" t="s">
        <v>2401</v>
      </c>
      <c r="E153">
        <v>3286311</v>
      </c>
      <c r="F153" s="86">
        <v>299</v>
      </c>
      <c r="G153" s="86" t="s">
        <v>1131</v>
      </c>
      <c r="H153" s="3" t="s">
        <v>9</v>
      </c>
      <c r="I153" s="3" t="s">
        <v>5334</v>
      </c>
      <c r="J153" t="s">
        <v>1462</v>
      </c>
      <c r="K153" t="s">
        <v>1461</v>
      </c>
      <c r="L153" s="87">
        <v>2.8900462962962965E-2</v>
      </c>
      <c r="M153" s="88">
        <v>45204.650104166663</v>
      </c>
      <c r="N153" s="88">
        <v>45204.681203703702</v>
      </c>
      <c r="O153" s="88">
        <v>45204.650104166663</v>
      </c>
      <c r="P153" s="3" t="s">
        <v>1701</v>
      </c>
      <c r="Q153" s="3" t="s">
        <v>1590</v>
      </c>
      <c r="R153" t="s">
        <v>5487</v>
      </c>
      <c r="S153" t="s">
        <v>1698</v>
      </c>
      <c r="T153" t="s">
        <v>1699</v>
      </c>
      <c r="U153" t="s">
        <v>2033</v>
      </c>
      <c r="W153" s="3"/>
      <c r="X153" s="3"/>
    </row>
    <row r="154" spans="1:24" x14ac:dyDescent="0.25">
      <c r="A154">
        <v>2291279</v>
      </c>
      <c r="B154">
        <v>-1</v>
      </c>
      <c r="C154" t="s">
        <v>2402</v>
      </c>
      <c r="D154" t="s">
        <v>2403</v>
      </c>
      <c r="E154">
        <v>3282813</v>
      </c>
      <c r="F154" s="86">
        <v>7</v>
      </c>
      <c r="G154" s="86" t="s">
        <v>19</v>
      </c>
      <c r="H154" s="3" t="s">
        <v>9</v>
      </c>
      <c r="I154" s="3" t="s">
        <v>5329</v>
      </c>
      <c r="J154" t="s">
        <v>1466</v>
      </c>
      <c r="K154" t="s">
        <v>1446</v>
      </c>
      <c r="L154" s="87">
        <v>2.4340277777777777E-2</v>
      </c>
      <c r="M154" s="88">
        <v>45204.665659722225</v>
      </c>
      <c r="N154" s="88">
        <v>45204.69</v>
      </c>
      <c r="O154" s="88">
        <v>45204.665659722225</v>
      </c>
      <c r="P154" s="3" t="s">
        <v>1717</v>
      </c>
      <c r="Q154" s="3" t="s">
        <v>1590</v>
      </c>
      <c r="R154" t="s">
        <v>5488</v>
      </c>
      <c r="S154" t="s">
        <v>1692</v>
      </c>
      <c r="U154" t="s">
        <v>2033</v>
      </c>
      <c r="W154" s="3"/>
      <c r="X154" s="3"/>
    </row>
    <row r="155" spans="1:24" x14ac:dyDescent="0.25">
      <c r="A155">
        <v>2291369</v>
      </c>
      <c r="B155">
        <v>-1</v>
      </c>
      <c r="C155" t="s">
        <v>2404</v>
      </c>
      <c r="D155" t="s">
        <v>2405</v>
      </c>
      <c r="E155">
        <v>3285854</v>
      </c>
      <c r="F155" s="86">
        <v>261</v>
      </c>
      <c r="G155" s="86" t="s">
        <v>1199</v>
      </c>
      <c r="H155" s="3" t="s">
        <v>9</v>
      </c>
      <c r="I155" s="3" t="s">
        <v>5334</v>
      </c>
      <c r="J155" t="s">
        <v>1548</v>
      </c>
      <c r="K155" t="s">
        <v>1446</v>
      </c>
      <c r="L155" s="87">
        <v>2.7905092592592592E-2</v>
      </c>
      <c r="M155" s="88">
        <v>45204.625740740739</v>
      </c>
      <c r="N155" s="88">
        <v>45204.702835648146</v>
      </c>
      <c r="O155" s="88">
        <v>45204.625740740739</v>
      </c>
      <c r="P155" s="3" t="s">
        <v>1727</v>
      </c>
      <c r="Q155" s="3" t="s">
        <v>1591</v>
      </c>
      <c r="R155" t="s">
        <v>5489</v>
      </c>
      <c r="S155" t="s">
        <v>1692</v>
      </c>
      <c r="U155" t="s">
        <v>2033</v>
      </c>
      <c r="W155" s="3"/>
      <c r="X155" s="3"/>
    </row>
    <row r="156" spans="1:24" x14ac:dyDescent="0.25">
      <c r="A156">
        <v>2291372</v>
      </c>
      <c r="B156">
        <v>-1</v>
      </c>
      <c r="C156" t="s">
        <v>2406</v>
      </c>
      <c r="D156" t="s">
        <v>2407</v>
      </c>
      <c r="E156">
        <v>3284371</v>
      </c>
      <c r="F156" s="86">
        <v>137</v>
      </c>
      <c r="G156" s="86" t="s">
        <v>581</v>
      </c>
      <c r="H156" s="3" t="s">
        <v>9</v>
      </c>
      <c r="I156" s="3" t="s">
        <v>5334</v>
      </c>
      <c r="J156" t="s">
        <v>1456</v>
      </c>
      <c r="K156" t="s">
        <v>1461</v>
      </c>
      <c r="L156" s="87">
        <v>3.1215277777777779E-2</v>
      </c>
      <c r="M156" s="88">
        <v>45202.556238425925</v>
      </c>
      <c r="N156" s="88">
        <v>45204.703182870369</v>
      </c>
      <c r="O156" s="88">
        <v>45202.556238425925</v>
      </c>
      <c r="P156" s="3" t="s">
        <v>1711</v>
      </c>
      <c r="Q156" s="3" t="s">
        <v>1591</v>
      </c>
      <c r="R156" t="s">
        <v>5490</v>
      </c>
      <c r="S156" t="s">
        <v>1692</v>
      </c>
      <c r="U156" t="s">
        <v>2033</v>
      </c>
      <c r="W156" s="3"/>
      <c r="X156" s="3"/>
    </row>
    <row r="157" spans="1:24" x14ac:dyDescent="0.25">
      <c r="A157">
        <v>2291410</v>
      </c>
      <c r="B157">
        <v>-1</v>
      </c>
      <c r="C157" t="s">
        <v>2408</v>
      </c>
      <c r="D157" t="s">
        <v>2409</v>
      </c>
      <c r="E157">
        <v>3285481</v>
      </c>
      <c r="F157" s="86">
        <v>230</v>
      </c>
      <c r="G157" s="86" t="s">
        <v>1018</v>
      </c>
      <c r="H157" s="3" t="s">
        <v>9</v>
      </c>
      <c r="I157" s="3" t="s">
        <v>5341</v>
      </c>
      <c r="J157" t="s">
        <v>1520</v>
      </c>
      <c r="K157" t="s">
        <v>1461</v>
      </c>
      <c r="L157" s="87">
        <v>2.7233796296296298E-2</v>
      </c>
      <c r="M157" s="88">
        <v>45204.678807870368</v>
      </c>
      <c r="N157" s="88">
        <v>45204.71020833333</v>
      </c>
      <c r="O157" s="88">
        <v>45204.678807870368</v>
      </c>
      <c r="P157" s="3" t="s">
        <v>1731</v>
      </c>
      <c r="Q157" s="3" t="s">
        <v>1590</v>
      </c>
      <c r="R157" t="s">
        <v>5491</v>
      </c>
      <c r="S157" t="s">
        <v>1692</v>
      </c>
      <c r="U157" t="s">
        <v>2033</v>
      </c>
      <c r="W157" s="3"/>
      <c r="X157" s="3"/>
    </row>
    <row r="158" spans="1:24" x14ac:dyDescent="0.25">
      <c r="A158">
        <v>2291459</v>
      </c>
      <c r="B158">
        <v>-1</v>
      </c>
      <c r="C158" t="s">
        <v>2410</v>
      </c>
      <c r="D158" t="s">
        <v>2411</v>
      </c>
      <c r="E158">
        <v>3286312</v>
      </c>
      <c r="F158" s="86">
        <v>299</v>
      </c>
      <c r="G158" s="86" t="s">
        <v>1131</v>
      </c>
      <c r="H158" s="3" t="s">
        <v>1693</v>
      </c>
      <c r="I158" s="3" t="s">
        <v>1830</v>
      </c>
      <c r="J158" t="s">
        <v>1462</v>
      </c>
      <c r="K158" t="s">
        <v>1461</v>
      </c>
      <c r="L158" s="87">
        <v>3.0902777777777779E-2</v>
      </c>
      <c r="M158" s="88">
        <v>45204.68445601852</v>
      </c>
      <c r="N158" s="88">
        <v>45204.71802083333</v>
      </c>
      <c r="O158" s="88">
        <v>45204.68445601852</v>
      </c>
      <c r="P158" s="3" t="s">
        <v>1701</v>
      </c>
      <c r="Q158" s="3" t="s">
        <v>1590</v>
      </c>
      <c r="R158" t="s">
        <v>5492</v>
      </c>
      <c r="S158" t="s">
        <v>1692</v>
      </c>
      <c r="U158" t="s">
        <v>2033</v>
      </c>
      <c r="W158" s="3"/>
      <c r="X158" s="3"/>
    </row>
    <row r="159" spans="1:24" x14ac:dyDescent="0.25">
      <c r="A159">
        <v>2291488</v>
      </c>
      <c r="B159">
        <v>-1</v>
      </c>
      <c r="C159" t="s">
        <v>2412</v>
      </c>
      <c r="D159" t="s">
        <v>2413</v>
      </c>
      <c r="E159">
        <v>3283384</v>
      </c>
      <c r="F159" s="86">
        <v>55</v>
      </c>
      <c r="G159" s="86" t="s">
        <v>81</v>
      </c>
      <c r="H159" s="3" t="s">
        <v>9</v>
      </c>
      <c r="I159" s="3" t="s">
        <v>5338</v>
      </c>
      <c r="J159" t="s">
        <v>1588</v>
      </c>
      <c r="K159" t="s">
        <v>1446</v>
      </c>
      <c r="L159" s="87">
        <v>3.2650462962962964E-2</v>
      </c>
      <c r="M159" s="88">
        <v>45204.682847222219</v>
      </c>
      <c r="N159" s="88">
        <v>45204.723310185182</v>
      </c>
      <c r="O159" s="88">
        <v>45204.682847222219</v>
      </c>
      <c r="P159" s="3" t="s">
        <v>1733</v>
      </c>
      <c r="Q159" s="3" t="s">
        <v>1590</v>
      </c>
      <c r="R159" t="s">
        <v>5493</v>
      </c>
      <c r="S159" t="s">
        <v>1692</v>
      </c>
      <c r="U159" t="s">
        <v>2033</v>
      </c>
      <c r="W159" s="3"/>
      <c r="X159" s="3"/>
    </row>
    <row r="160" spans="1:24" x14ac:dyDescent="0.25">
      <c r="A160">
        <v>2291510</v>
      </c>
      <c r="B160">
        <v>-1</v>
      </c>
      <c r="C160" t="s">
        <v>2414</v>
      </c>
      <c r="D160" t="s">
        <v>2415</v>
      </c>
      <c r="E160">
        <v>3284340</v>
      </c>
      <c r="F160" s="86">
        <v>135</v>
      </c>
      <c r="G160" s="86" t="s">
        <v>581</v>
      </c>
      <c r="H160" s="3" t="s">
        <v>1693</v>
      </c>
      <c r="I160" s="3" t="s">
        <v>5341</v>
      </c>
      <c r="J160" t="s">
        <v>1458</v>
      </c>
      <c r="K160" t="s">
        <v>1461</v>
      </c>
      <c r="L160" s="87">
        <v>2.7002314814814816E-2</v>
      </c>
      <c r="M160" s="88">
        <v>45204.543217592596</v>
      </c>
      <c r="N160" s="88">
        <v>45204.729733796295</v>
      </c>
      <c r="O160" s="88">
        <v>45204.543217592596</v>
      </c>
      <c r="P160" s="3" t="s">
        <v>1729</v>
      </c>
      <c r="Q160" s="3" t="s">
        <v>1590</v>
      </c>
      <c r="R160" t="s">
        <v>5494</v>
      </c>
      <c r="S160" t="s">
        <v>1692</v>
      </c>
      <c r="U160" t="s">
        <v>2033</v>
      </c>
      <c r="W160" s="3"/>
      <c r="X160" s="3"/>
    </row>
    <row r="161" spans="1:24" x14ac:dyDescent="0.25">
      <c r="A161">
        <v>2291536</v>
      </c>
      <c r="B161">
        <v>-1</v>
      </c>
      <c r="C161" t="s">
        <v>2416</v>
      </c>
      <c r="D161" t="s">
        <v>2417</v>
      </c>
      <c r="E161">
        <v>3285659</v>
      </c>
      <c r="F161" s="86">
        <v>245</v>
      </c>
      <c r="G161" s="86" t="s">
        <v>1131</v>
      </c>
      <c r="H161" s="3" t="s">
        <v>1693</v>
      </c>
      <c r="I161" s="3" t="s">
        <v>5431</v>
      </c>
      <c r="J161" t="s">
        <v>1536</v>
      </c>
      <c r="K161" t="s">
        <v>1461</v>
      </c>
      <c r="L161" s="87">
        <v>2.9560185185185186E-2</v>
      </c>
      <c r="M161" s="88">
        <v>45203.498645833337</v>
      </c>
      <c r="N161" s="88">
        <v>45204.732662037037</v>
      </c>
      <c r="O161" s="88">
        <v>45203.498645833337</v>
      </c>
      <c r="P161" s="3" t="s">
        <v>1735</v>
      </c>
      <c r="Q161" s="3" t="s">
        <v>1591</v>
      </c>
      <c r="R161" t="s">
        <v>5495</v>
      </c>
      <c r="S161" t="s">
        <v>1692</v>
      </c>
      <c r="U161" t="s">
        <v>2033</v>
      </c>
      <c r="W161" s="3"/>
      <c r="X161" s="3"/>
    </row>
    <row r="162" spans="1:24" x14ac:dyDescent="0.25">
      <c r="A162">
        <v>2291652</v>
      </c>
      <c r="B162">
        <v>-1</v>
      </c>
      <c r="C162" t="s">
        <v>2418</v>
      </c>
      <c r="D162" t="s">
        <v>2419</v>
      </c>
      <c r="E162">
        <v>3285483</v>
      </c>
      <c r="F162" s="86">
        <v>230</v>
      </c>
      <c r="G162" s="86" t="s">
        <v>1018</v>
      </c>
      <c r="H162" s="3" t="s">
        <v>1693</v>
      </c>
      <c r="I162" s="3" t="s">
        <v>5329</v>
      </c>
      <c r="J162" t="s">
        <v>1520</v>
      </c>
      <c r="K162" t="s">
        <v>1461</v>
      </c>
      <c r="L162" s="87">
        <v>2.3391203703703702E-2</v>
      </c>
      <c r="M162" s="88">
        <v>45204.723252314812</v>
      </c>
      <c r="N162" s="88">
        <v>45204.754363425927</v>
      </c>
      <c r="O162" s="88">
        <v>45204.723252314812</v>
      </c>
      <c r="P162" s="3" t="s">
        <v>1731</v>
      </c>
      <c r="Q162" s="3" t="s">
        <v>1590</v>
      </c>
      <c r="R162" t="s">
        <v>5496</v>
      </c>
      <c r="S162" t="s">
        <v>1692</v>
      </c>
      <c r="U162" t="s">
        <v>2033</v>
      </c>
      <c r="W162" s="3"/>
      <c r="X162" s="3"/>
    </row>
    <row r="163" spans="1:24" x14ac:dyDescent="0.25">
      <c r="A163">
        <v>2291676</v>
      </c>
      <c r="B163">
        <v>-1</v>
      </c>
      <c r="C163" t="s">
        <v>2420</v>
      </c>
      <c r="D163" t="s">
        <v>2421</v>
      </c>
      <c r="E163">
        <v>3286313</v>
      </c>
      <c r="F163" s="86">
        <v>299</v>
      </c>
      <c r="G163" s="86" t="s">
        <v>1131</v>
      </c>
      <c r="H163" s="3" t="s">
        <v>1693</v>
      </c>
      <c r="I163" s="3" t="s">
        <v>1830</v>
      </c>
      <c r="J163" t="s">
        <v>1462</v>
      </c>
      <c r="K163" t="s">
        <v>1461</v>
      </c>
      <c r="L163" s="87">
        <v>2.8900462962962965E-2</v>
      </c>
      <c r="M163" s="88">
        <v>45204.720833333333</v>
      </c>
      <c r="N163" s="88">
        <v>45204.757465277777</v>
      </c>
      <c r="O163" s="88">
        <v>45204.720833333333</v>
      </c>
      <c r="P163" s="3" t="s">
        <v>1701</v>
      </c>
      <c r="Q163" s="3" t="s">
        <v>1590</v>
      </c>
      <c r="R163" t="s">
        <v>5497</v>
      </c>
      <c r="S163" t="s">
        <v>1692</v>
      </c>
      <c r="U163" t="s">
        <v>2033</v>
      </c>
      <c r="W163" s="3"/>
      <c r="X163" s="3"/>
    </row>
    <row r="164" spans="1:24" x14ac:dyDescent="0.25">
      <c r="A164">
        <v>2291683</v>
      </c>
      <c r="B164">
        <v>-1</v>
      </c>
      <c r="C164" t="s">
        <v>2422</v>
      </c>
      <c r="D164" t="s">
        <v>2423</v>
      </c>
      <c r="E164">
        <v>3285306</v>
      </c>
      <c r="F164" s="86">
        <v>215</v>
      </c>
      <c r="G164" s="86" t="s">
        <v>990</v>
      </c>
      <c r="H164" s="3" t="s">
        <v>9</v>
      </c>
      <c r="I164" s="3" t="s">
        <v>5351</v>
      </c>
      <c r="J164" t="s">
        <v>1524</v>
      </c>
      <c r="K164" t="s">
        <v>1461</v>
      </c>
      <c r="L164" s="87">
        <v>2.644675925925926E-2</v>
      </c>
      <c r="M164" s="88">
        <v>45204.537604166668</v>
      </c>
      <c r="N164" s="88">
        <v>45204.75854166667</v>
      </c>
      <c r="O164" s="88">
        <v>45204.537604166668</v>
      </c>
      <c r="P164" s="3" t="s">
        <v>1720</v>
      </c>
      <c r="Q164" s="3" t="s">
        <v>1590</v>
      </c>
      <c r="R164" t="s">
        <v>5498</v>
      </c>
      <c r="S164" t="s">
        <v>1692</v>
      </c>
      <c r="U164" t="s">
        <v>2033</v>
      </c>
      <c r="W164" s="3"/>
      <c r="X164" s="3"/>
    </row>
    <row r="165" spans="1:24" x14ac:dyDescent="0.25">
      <c r="A165">
        <v>2291684</v>
      </c>
      <c r="B165">
        <v>-1</v>
      </c>
      <c r="C165" t="s">
        <v>2424</v>
      </c>
      <c r="D165" t="s">
        <v>2425</v>
      </c>
      <c r="E165">
        <v>3285307</v>
      </c>
      <c r="F165" s="86">
        <v>215</v>
      </c>
      <c r="G165" s="86" t="s">
        <v>990</v>
      </c>
      <c r="H165" s="3" t="s">
        <v>9</v>
      </c>
      <c r="I165" s="3" t="s">
        <v>5351</v>
      </c>
      <c r="J165" t="s">
        <v>1524</v>
      </c>
      <c r="K165" t="s">
        <v>1461</v>
      </c>
      <c r="L165" s="87">
        <v>2.5497685185185186E-2</v>
      </c>
      <c r="M165" s="88">
        <v>45204.605949074074</v>
      </c>
      <c r="N165" s="88">
        <v>45204.673067129632</v>
      </c>
      <c r="O165" s="88">
        <v>45204.605949074074</v>
      </c>
      <c r="P165" s="3" t="s">
        <v>1720</v>
      </c>
      <c r="Q165" s="3" t="s">
        <v>1590</v>
      </c>
      <c r="R165" t="s">
        <v>5499</v>
      </c>
      <c r="S165" t="s">
        <v>1692</v>
      </c>
      <c r="U165" t="s">
        <v>2033</v>
      </c>
      <c r="W165" s="3"/>
      <c r="X165" s="3"/>
    </row>
    <row r="166" spans="1:24" x14ac:dyDescent="0.25">
      <c r="A166">
        <v>2291685</v>
      </c>
      <c r="B166">
        <v>-1</v>
      </c>
      <c r="C166" t="s">
        <v>2426</v>
      </c>
      <c r="D166" t="s">
        <v>2427</v>
      </c>
      <c r="E166">
        <v>3285309</v>
      </c>
      <c r="F166" s="86">
        <v>215</v>
      </c>
      <c r="G166" s="86" t="s">
        <v>990</v>
      </c>
      <c r="H166" s="3" t="s">
        <v>9</v>
      </c>
      <c r="I166" s="3" t="s">
        <v>5329</v>
      </c>
      <c r="J166" t="s">
        <v>1524</v>
      </c>
      <c r="K166" t="s">
        <v>1461</v>
      </c>
      <c r="L166" s="87">
        <v>2.7314814814814816E-2</v>
      </c>
      <c r="M166" s="88">
        <v>45204.688240740739</v>
      </c>
      <c r="N166" s="88">
        <v>45204.717488425929</v>
      </c>
      <c r="O166" s="88">
        <v>45204.688240740739</v>
      </c>
      <c r="P166" s="3" t="s">
        <v>1720</v>
      </c>
      <c r="Q166" s="3" t="s">
        <v>1590</v>
      </c>
      <c r="R166" t="s">
        <v>5500</v>
      </c>
      <c r="S166" t="s">
        <v>1692</v>
      </c>
      <c r="U166" t="s">
        <v>2033</v>
      </c>
      <c r="W166" s="3"/>
      <c r="X166" s="3"/>
    </row>
    <row r="167" spans="1:24" x14ac:dyDescent="0.25">
      <c r="A167">
        <v>2294174</v>
      </c>
      <c r="B167">
        <v>-1</v>
      </c>
      <c r="C167" t="s">
        <v>2428</v>
      </c>
      <c r="D167" t="s">
        <v>2429</v>
      </c>
      <c r="E167">
        <v>3284711</v>
      </c>
      <c r="F167" s="86">
        <v>166</v>
      </c>
      <c r="G167" s="86" t="s">
        <v>581</v>
      </c>
      <c r="H167" s="3" t="s">
        <v>9</v>
      </c>
      <c r="I167" s="3" t="s">
        <v>5341</v>
      </c>
      <c r="J167" t="s">
        <v>1496</v>
      </c>
      <c r="K167" t="s">
        <v>1461</v>
      </c>
      <c r="L167" s="87">
        <v>3.3009259259259259E-2</v>
      </c>
      <c r="M167" s="88">
        <v>45205.430659722224</v>
      </c>
      <c r="N167" s="88">
        <v>45205.463680555556</v>
      </c>
      <c r="O167" s="88">
        <v>45205.430659722224</v>
      </c>
      <c r="P167" s="3" t="s">
        <v>1738</v>
      </c>
      <c r="Q167" s="3" t="s">
        <v>1590</v>
      </c>
      <c r="R167" t="s">
        <v>5501</v>
      </c>
      <c r="S167" t="s">
        <v>1692</v>
      </c>
      <c r="U167" t="s">
        <v>2033</v>
      </c>
      <c r="W167" s="3"/>
      <c r="X167" s="3"/>
    </row>
    <row r="168" spans="1:24" x14ac:dyDescent="0.25">
      <c r="A168">
        <v>2294179</v>
      </c>
      <c r="B168">
        <v>-1</v>
      </c>
      <c r="C168" t="s">
        <v>2430</v>
      </c>
      <c r="D168" t="s">
        <v>2431</v>
      </c>
      <c r="E168">
        <v>3285484</v>
      </c>
      <c r="F168" s="86">
        <v>230</v>
      </c>
      <c r="G168" s="86" t="s">
        <v>1018</v>
      </c>
      <c r="H168" s="3" t="s">
        <v>1693</v>
      </c>
      <c r="I168" s="3" t="s">
        <v>5329</v>
      </c>
      <c r="J168" t="s">
        <v>1520</v>
      </c>
      <c r="K168" t="s">
        <v>1461</v>
      </c>
      <c r="L168" s="87">
        <v>2.5011574074074075E-2</v>
      </c>
      <c r="M168" s="88">
        <v>45205.438645833332</v>
      </c>
      <c r="N168" s="88">
        <v>45205.466481481482</v>
      </c>
      <c r="O168" s="88">
        <v>45205.438645833332</v>
      </c>
      <c r="P168" s="3" t="s">
        <v>1731</v>
      </c>
      <c r="Q168" s="3" t="s">
        <v>1590</v>
      </c>
      <c r="R168" t="s">
        <v>5502</v>
      </c>
      <c r="S168" t="s">
        <v>1692</v>
      </c>
      <c r="U168" t="s">
        <v>2033</v>
      </c>
      <c r="W168" s="3"/>
      <c r="X168" s="3"/>
    </row>
    <row r="169" spans="1:24" x14ac:dyDescent="0.25">
      <c r="A169">
        <v>2294214</v>
      </c>
      <c r="B169">
        <v>-1</v>
      </c>
      <c r="C169" t="s">
        <v>2432</v>
      </c>
      <c r="D169" t="s">
        <v>2433</v>
      </c>
      <c r="E169">
        <v>3284507</v>
      </c>
      <c r="F169" s="86">
        <v>149</v>
      </c>
      <c r="G169" s="86" t="s">
        <v>581</v>
      </c>
      <c r="H169" s="3" t="s">
        <v>9</v>
      </c>
      <c r="I169" s="3" t="s">
        <v>5341</v>
      </c>
      <c r="J169" t="s">
        <v>1456</v>
      </c>
      <c r="K169" t="s">
        <v>1461</v>
      </c>
      <c r="L169" s="87">
        <v>2.8125000000000001E-2</v>
      </c>
      <c r="M169" s="88">
        <v>45205.463020833333</v>
      </c>
      <c r="N169" s="88">
        <v>45205.491875</v>
      </c>
      <c r="O169" s="88">
        <v>45205.463020833333</v>
      </c>
      <c r="P169" s="3" t="s">
        <v>1739</v>
      </c>
      <c r="Q169" s="3" t="s">
        <v>1590</v>
      </c>
      <c r="R169" t="s">
        <v>5503</v>
      </c>
      <c r="S169" t="s">
        <v>1692</v>
      </c>
      <c r="U169" t="s">
        <v>2033</v>
      </c>
      <c r="W169" s="3"/>
      <c r="X169" s="3"/>
    </row>
    <row r="170" spans="1:24" x14ac:dyDescent="0.25">
      <c r="A170">
        <v>2294236</v>
      </c>
      <c r="B170">
        <v>-1</v>
      </c>
      <c r="C170" t="s">
        <v>2434</v>
      </c>
      <c r="D170" t="s">
        <v>2435</v>
      </c>
      <c r="E170">
        <v>3283385</v>
      </c>
      <c r="F170" s="86">
        <v>55</v>
      </c>
      <c r="G170" s="86" t="s">
        <v>81</v>
      </c>
      <c r="H170" s="3" t="s">
        <v>9</v>
      </c>
      <c r="I170" s="3" t="s">
        <v>5431</v>
      </c>
      <c r="J170" t="s">
        <v>1588</v>
      </c>
      <c r="K170" t="s">
        <v>1446</v>
      </c>
      <c r="L170" s="87">
        <v>2.9571759259259259E-2</v>
      </c>
      <c r="M170" s="88">
        <v>45205.472233796296</v>
      </c>
      <c r="N170" s="88">
        <v>45205.501805555556</v>
      </c>
      <c r="O170" s="88">
        <v>45205.472233796296</v>
      </c>
      <c r="P170" s="3" t="s">
        <v>1725</v>
      </c>
      <c r="Q170" s="3" t="s">
        <v>1590</v>
      </c>
      <c r="R170" t="s">
        <v>5504</v>
      </c>
      <c r="S170" t="s">
        <v>1692</v>
      </c>
      <c r="U170" t="s">
        <v>2033</v>
      </c>
      <c r="W170" s="3"/>
      <c r="X170" s="3"/>
    </row>
    <row r="171" spans="1:24" x14ac:dyDescent="0.25">
      <c r="A171">
        <v>2294243</v>
      </c>
      <c r="B171">
        <v>-1</v>
      </c>
      <c r="C171" t="s">
        <v>2436</v>
      </c>
      <c r="D171" t="s">
        <v>2437</v>
      </c>
      <c r="E171">
        <v>3284712</v>
      </c>
      <c r="F171" s="86">
        <v>166</v>
      </c>
      <c r="G171" s="86" t="s">
        <v>581</v>
      </c>
      <c r="H171" s="3" t="s">
        <v>1693</v>
      </c>
      <c r="I171" s="3" t="s">
        <v>5329</v>
      </c>
      <c r="J171" t="s">
        <v>1496</v>
      </c>
      <c r="K171" t="s">
        <v>1461</v>
      </c>
      <c r="L171" s="87">
        <v>3.2569444444444443E-2</v>
      </c>
      <c r="M171" s="88">
        <v>45205.471967592595</v>
      </c>
      <c r="N171" s="88">
        <v>45205.504618055558</v>
      </c>
      <c r="O171" s="88">
        <v>45205.471967592595</v>
      </c>
      <c r="P171" s="3" t="s">
        <v>1738</v>
      </c>
      <c r="Q171" s="3" t="s">
        <v>1590</v>
      </c>
      <c r="R171" t="s">
        <v>5505</v>
      </c>
      <c r="S171" t="s">
        <v>1692</v>
      </c>
      <c r="U171" t="s">
        <v>2033</v>
      </c>
      <c r="W171" s="3"/>
      <c r="X171" s="3"/>
    </row>
    <row r="172" spans="1:24" x14ac:dyDescent="0.25">
      <c r="A172">
        <v>2294262</v>
      </c>
      <c r="B172">
        <v>-1</v>
      </c>
      <c r="C172" t="s">
        <v>2438</v>
      </c>
      <c r="D172" t="s">
        <v>2439</v>
      </c>
      <c r="E172">
        <v>3283249</v>
      </c>
      <c r="F172" s="86">
        <v>44</v>
      </c>
      <c r="G172" s="86" t="s">
        <v>81</v>
      </c>
      <c r="H172" s="3" t="s">
        <v>9</v>
      </c>
      <c r="I172" s="3" t="s">
        <v>5351</v>
      </c>
      <c r="J172" t="s">
        <v>1478</v>
      </c>
      <c r="K172" t="s">
        <v>1461</v>
      </c>
      <c r="L172" s="87">
        <v>2.2974537037037036E-2</v>
      </c>
      <c r="M172" s="88">
        <v>45205.477719907409</v>
      </c>
      <c r="N172" s="88">
        <v>45205.510625000003</v>
      </c>
      <c r="O172" s="88">
        <v>45205.477719907409</v>
      </c>
      <c r="P172" s="3" t="s">
        <v>1728</v>
      </c>
      <c r="Q172" s="3" t="s">
        <v>1590</v>
      </c>
      <c r="R172" t="s">
        <v>5506</v>
      </c>
      <c r="S172" t="s">
        <v>1692</v>
      </c>
      <c r="U172" t="s">
        <v>2033</v>
      </c>
      <c r="W172" s="3"/>
      <c r="X172" s="3"/>
    </row>
    <row r="173" spans="1:24" x14ac:dyDescent="0.25">
      <c r="A173">
        <v>2294308</v>
      </c>
      <c r="B173">
        <v>-1</v>
      </c>
      <c r="C173" t="s">
        <v>2440</v>
      </c>
      <c r="D173" t="s">
        <v>2441</v>
      </c>
      <c r="E173">
        <v>3285023</v>
      </c>
      <c r="F173" s="86">
        <v>192</v>
      </c>
      <c r="G173" s="86" t="s">
        <v>905</v>
      </c>
      <c r="H173" s="3" t="s">
        <v>9</v>
      </c>
      <c r="I173" s="3" t="s">
        <v>5341</v>
      </c>
      <c r="J173" t="s">
        <v>1460</v>
      </c>
      <c r="K173" t="s">
        <v>1446</v>
      </c>
      <c r="L173" s="87">
        <v>2.1631944444444443E-2</v>
      </c>
      <c r="M173" s="88">
        <v>45205.497569444444</v>
      </c>
      <c r="N173" s="88">
        <v>45205.522175925929</v>
      </c>
      <c r="O173" s="88">
        <v>45205.497569444444</v>
      </c>
      <c r="P173" s="3" t="s">
        <v>1741</v>
      </c>
      <c r="Q173" s="3" t="s">
        <v>1590</v>
      </c>
      <c r="R173" t="s">
        <v>5507</v>
      </c>
      <c r="S173" t="s">
        <v>1692</v>
      </c>
      <c r="U173" t="s">
        <v>2033</v>
      </c>
      <c r="W173" s="3"/>
      <c r="X173" s="3"/>
    </row>
    <row r="174" spans="1:24" x14ac:dyDescent="0.25">
      <c r="A174">
        <v>2294355</v>
      </c>
      <c r="B174">
        <v>-1</v>
      </c>
      <c r="C174" t="s">
        <v>2442</v>
      </c>
      <c r="D174" t="s">
        <v>2443</v>
      </c>
      <c r="E174">
        <v>3285880</v>
      </c>
      <c r="F174" s="86">
        <v>263</v>
      </c>
      <c r="G174" s="86" t="s">
        <v>1199</v>
      </c>
      <c r="H174" s="3" t="s">
        <v>1693</v>
      </c>
      <c r="I174" s="3" t="s">
        <v>5351</v>
      </c>
      <c r="J174" t="s">
        <v>1542</v>
      </c>
      <c r="K174" t="s">
        <v>1461</v>
      </c>
      <c r="L174" s="87">
        <v>3.3136574074074075E-2</v>
      </c>
      <c r="M174" s="88">
        <v>45205.504965277774</v>
      </c>
      <c r="N174" s="88">
        <v>45205.538136574076</v>
      </c>
      <c r="O174" s="88">
        <v>45205.504965277774</v>
      </c>
      <c r="P174" s="3" t="s">
        <v>1737</v>
      </c>
      <c r="Q174" s="3" t="s">
        <v>1590</v>
      </c>
      <c r="R174" t="s">
        <v>5508</v>
      </c>
      <c r="S174" t="s">
        <v>1692</v>
      </c>
      <c r="U174" t="s">
        <v>2033</v>
      </c>
      <c r="W174" s="3"/>
      <c r="X174" s="3"/>
    </row>
    <row r="175" spans="1:24" x14ac:dyDescent="0.25">
      <c r="A175">
        <v>2294358</v>
      </c>
      <c r="B175">
        <v>-1</v>
      </c>
      <c r="C175" t="s">
        <v>2444</v>
      </c>
      <c r="D175" t="s">
        <v>2445</v>
      </c>
      <c r="E175">
        <v>3285672</v>
      </c>
      <c r="F175" s="86">
        <v>246</v>
      </c>
      <c r="G175" s="86" t="s">
        <v>1131</v>
      </c>
      <c r="H175" s="3" t="s">
        <v>1693</v>
      </c>
      <c r="I175" s="3" t="s">
        <v>5334</v>
      </c>
      <c r="J175" t="s">
        <v>1593</v>
      </c>
      <c r="K175" t="s">
        <v>1461</v>
      </c>
      <c r="L175" s="87">
        <v>4.2928240740740739E-2</v>
      </c>
      <c r="M175" s="88">
        <v>45205.371574074074</v>
      </c>
      <c r="N175" s="88">
        <v>45205.5393287037</v>
      </c>
      <c r="O175" s="88">
        <v>45205.371574074074</v>
      </c>
      <c r="P175" s="3" t="s">
        <v>1742</v>
      </c>
      <c r="Q175" s="3" t="s">
        <v>1591</v>
      </c>
      <c r="R175" t="s">
        <v>5509</v>
      </c>
      <c r="S175" t="s">
        <v>1692</v>
      </c>
      <c r="U175" t="s">
        <v>2033</v>
      </c>
      <c r="W175" s="3"/>
      <c r="X175" s="3"/>
    </row>
    <row r="176" spans="1:24" x14ac:dyDescent="0.25">
      <c r="A176">
        <v>2294387</v>
      </c>
      <c r="B176">
        <v>-1</v>
      </c>
      <c r="C176" t="s">
        <v>2446</v>
      </c>
      <c r="D176" t="s">
        <v>2447</v>
      </c>
      <c r="E176">
        <v>3284713</v>
      </c>
      <c r="F176" s="86">
        <v>166</v>
      </c>
      <c r="G176" s="86" t="s">
        <v>581</v>
      </c>
      <c r="H176" s="3" t="s">
        <v>9</v>
      </c>
      <c r="I176" s="3" t="s">
        <v>5334</v>
      </c>
      <c r="J176" t="s">
        <v>1496</v>
      </c>
      <c r="K176" t="s">
        <v>1461</v>
      </c>
      <c r="L176" s="87">
        <v>3.2361111111111111E-2</v>
      </c>
      <c r="M176" s="88">
        <v>45205.513449074075</v>
      </c>
      <c r="N176" s="88">
        <v>45205.545995370368</v>
      </c>
      <c r="O176" s="88">
        <v>45205.513449074075</v>
      </c>
      <c r="P176" s="3" t="s">
        <v>1738</v>
      </c>
      <c r="Q176" s="3" t="s">
        <v>1591</v>
      </c>
      <c r="R176" t="s">
        <v>5510</v>
      </c>
      <c r="S176" t="s">
        <v>1692</v>
      </c>
      <c r="U176" t="s">
        <v>2033</v>
      </c>
      <c r="W176" s="3"/>
      <c r="X176" s="3"/>
    </row>
    <row r="177" spans="1:24" x14ac:dyDescent="0.25">
      <c r="A177">
        <v>2294422</v>
      </c>
      <c r="B177">
        <v>-1</v>
      </c>
      <c r="C177" t="s">
        <v>2448</v>
      </c>
      <c r="D177" t="s">
        <v>2449</v>
      </c>
      <c r="E177">
        <v>3285487</v>
      </c>
      <c r="F177" s="86">
        <v>230</v>
      </c>
      <c r="G177" s="86" t="s">
        <v>1018</v>
      </c>
      <c r="H177" s="3" t="s">
        <v>9</v>
      </c>
      <c r="I177" s="3" t="s">
        <v>5329</v>
      </c>
      <c r="J177" t="s">
        <v>1520</v>
      </c>
      <c r="K177" t="s">
        <v>1461</v>
      </c>
      <c r="L177" s="87">
        <v>3.3784722222222223E-2</v>
      </c>
      <c r="M177" s="88">
        <v>45205.514224537037</v>
      </c>
      <c r="N177" s="88">
        <v>45205.555601851855</v>
      </c>
      <c r="O177" s="88">
        <v>45205.514224537037</v>
      </c>
      <c r="P177" s="3" t="s">
        <v>1731</v>
      </c>
      <c r="Q177" s="3" t="s">
        <v>1590</v>
      </c>
      <c r="R177" t="s">
        <v>5511</v>
      </c>
      <c r="S177" t="s">
        <v>1692</v>
      </c>
      <c r="U177" t="s">
        <v>2033</v>
      </c>
      <c r="W177" s="3"/>
      <c r="X177" s="3"/>
    </row>
    <row r="178" spans="1:24" x14ac:dyDescent="0.25">
      <c r="A178">
        <v>2294428</v>
      </c>
      <c r="B178">
        <v>-1</v>
      </c>
      <c r="C178" t="s">
        <v>2450</v>
      </c>
      <c r="D178" t="s">
        <v>2451</v>
      </c>
      <c r="E178">
        <v>3283386</v>
      </c>
      <c r="F178" s="86">
        <v>55</v>
      </c>
      <c r="G178" s="86" t="s">
        <v>81</v>
      </c>
      <c r="H178" s="3" t="s">
        <v>1693</v>
      </c>
      <c r="I178" s="3" t="s">
        <v>5351</v>
      </c>
      <c r="J178" t="s">
        <v>1588</v>
      </c>
      <c r="K178" t="s">
        <v>1446</v>
      </c>
      <c r="L178" s="87">
        <v>3.8009259259259257E-2</v>
      </c>
      <c r="M178" s="88">
        <v>45205.515289351853</v>
      </c>
      <c r="N178" s="88">
        <v>45205.556539351855</v>
      </c>
      <c r="O178" s="88">
        <v>45205.515289351853</v>
      </c>
      <c r="P178" s="3" t="s">
        <v>1725</v>
      </c>
      <c r="Q178" s="3" t="s">
        <v>1590</v>
      </c>
      <c r="R178" t="s">
        <v>5512</v>
      </c>
      <c r="S178" t="s">
        <v>1692</v>
      </c>
      <c r="U178" t="s">
        <v>2033</v>
      </c>
      <c r="W178" s="3"/>
      <c r="X178" s="3"/>
    </row>
    <row r="179" spans="1:24" x14ac:dyDescent="0.25">
      <c r="A179">
        <v>2294444</v>
      </c>
      <c r="B179">
        <v>-1</v>
      </c>
      <c r="C179" t="s">
        <v>2452</v>
      </c>
      <c r="D179" t="s">
        <v>2453</v>
      </c>
      <c r="E179">
        <v>3285025</v>
      </c>
      <c r="F179" s="86">
        <v>192</v>
      </c>
      <c r="G179" s="86" t="s">
        <v>905</v>
      </c>
      <c r="H179" s="3" t="s">
        <v>9</v>
      </c>
      <c r="I179" s="3" t="s">
        <v>5329</v>
      </c>
      <c r="J179" t="s">
        <v>1460</v>
      </c>
      <c r="K179" t="s">
        <v>1446</v>
      </c>
      <c r="L179" s="87">
        <v>2.1979166666666668E-2</v>
      </c>
      <c r="M179" s="88">
        <v>45205.533888888887</v>
      </c>
      <c r="N179" s="88">
        <v>45205.56113425926</v>
      </c>
      <c r="O179" s="88">
        <v>45205.533888888887</v>
      </c>
      <c r="P179" s="3" t="s">
        <v>1741</v>
      </c>
      <c r="Q179" s="3" t="s">
        <v>1590</v>
      </c>
      <c r="R179" t="s">
        <v>5513</v>
      </c>
      <c r="S179" t="s">
        <v>1692</v>
      </c>
      <c r="U179" t="s">
        <v>2033</v>
      </c>
      <c r="W179" s="3"/>
      <c r="X179" s="3"/>
    </row>
    <row r="180" spans="1:24" x14ac:dyDescent="0.25">
      <c r="A180">
        <v>2294448</v>
      </c>
      <c r="B180">
        <v>-1</v>
      </c>
      <c r="C180" t="s">
        <v>2454</v>
      </c>
      <c r="D180" t="s">
        <v>2455</v>
      </c>
      <c r="E180">
        <v>3285084</v>
      </c>
      <c r="F180" s="86">
        <v>197</v>
      </c>
      <c r="G180" s="86" t="s">
        <v>905</v>
      </c>
      <c r="H180" s="3" t="s">
        <v>1693</v>
      </c>
      <c r="I180" s="3" t="s">
        <v>5338</v>
      </c>
      <c r="J180" t="s">
        <v>1509</v>
      </c>
      <c r="K180" t="s">
        <v>1446</v>
      </c>
      <c r="L180" s="87">
        <v>3.5671296296296298E-2</v>
      </c>
      <c r="M180" s="88">
        <v>45205.520995370367</v>
      </c>
      <c r="N180" s="88">
        <v>45205.562928240739</v>
      </c>
      <c r="O180" s="88">
        <v>45205.520995370367</v>
      </c>
      <c r="P180" s="3" t="s">
        <v>1743</v>
      </c>
      <c r="Q180" s="3" t="s">
        <v>1590</v>
      </c>
      <c r="R180" t="s">
        <v>5514</v>
      </c>
      <c r="S180" t="s">
        <v>1698</v>
      </c>
      <c r="T180" t="s">
        <v>1699</v>
      </c>
      <c r="U180" t="s">
        <v>2033</v>
      </c>
      <c r="W180" s="3"/>
      <c r="X180" s="3"/>
    </row>
    <row r="181" spans="1:24" x14ac:dyDescent="0.25">
      <c r="A181">
        <v>2294490</v>
      </c>
      <c r="B181">
        <v>-1</v>
      </c>
      <c r="C181" t="s">
        <v>2456</v>
      </c>
      <c r="D181" t="s">
        <v>2457</v>
      </c>
      <c r="E181">
        <v>3285674</v>
      </c>
      <c r="F181" s="86">
        <v>246</v>
      </c>
      <c r="G181" s="86" t="s">
        <v>1131</v>
      </c>
      <c r="H181" s="3" t="s">
        <v>9</v>
      </c>
      <c r="I181" s="3" t="s">
        <v>5334</v>
      </c>
      <c r="J181" t="s">
        <v>1593</v>
      </c>
      <c r="K181" t="s">
        <v>1461</v>
      </c>
      <c r="L181" s="87">
        <v>2.5925925925925925E-2</v>
      </c>
      <c r="M181" s="88">
        <v>45205.549837962964</v>
      </c>
      <c r="N181" s="88">
        <v>45205.575937499998</v>
      </c>
      <c r="O181" s="88">
        <v>45205.549837962964</v>
      </c>
      <c r="P181" s="3" t="s">
        <v>1742</v>
      </c>
      <c r="Q181" s="3" t="s">
        <v>1590</v>
      </c>
      <c r="R181" t="s">
        <v>5515</v>
      </c>
      <c r="S181" t="s">
        <v>1692</v>
      </c>
      <c r="U181" t="s">
        <v>2033</v>
      </c>
      <c r="W181" s="3"/>
      <c r="X181" s="3"/>
    </row>
    <row r="182" spans="1:24" x14ac:dyDescent="0.25">
      <c r="A182">
        <v>2294554</v>
      </c>
      <c r="B182">
        <v>-1</v>
      </c>
      <c r="C182" t="s">
        <v>2458</v>
      </c>
      <c r="D182" t="s">
        <v>2459</v>
      </c>
      <c r="E182">
        <v>3285878</v>
      </c>
      <c r="F182" s="86">
        <v>263</v>
      </c>
      <c r="G182" s="86" t="s">
        <v>1199</v>
      </c>
      <c r="H182" s="3" t="s">
        <v>9</v>
      </c>
      <c r="I182" s="3" t="s">
        <v>5341</v>
      </c>
      <c r="J182" t="s">
        <v>1542</v>
      </c>
      <c r="K182" t="s">
        <v>1461</v>
      </c>
      <c r="L182" s="87">
        <v>3.1817129629629633E-2</v>
      </c>
      <c r="M182" s="88">
        <v>45205.552557870367</v>
      </c>
      <c r="N182" s="88">
        <v>45205.584537037037</v>
      </c>
      <c r="O182" s="88">
        <v>45205.552557870367</v>
      </c>
      <c r="P182" s="3" t="s">
        <v>1737</v>
      </c>
      <c r="Q182" s="3" t="s">
        <v>1590</v>
      </c>
      <c r="R182" t="s">
        <v>5516</v>
      </c>
      <c r="S182" t="s">
        <v>1692</v>
      </c>
      <c r="U182" t="s">
        <v>2033</v>
      </c>
      <c r="W182" s="3"/>
      <c r="X182" s="3"/>
    </row>
    <row r="183" spans="1:24" x14ac:dyDescent="0.25">
      <c r="A183">
        <v>2294582</v>
      </c>
      <c r="B183">
        <v>-1</v>
      </c>
      <c r="C183" t="s">
        <v>2460</v>
      </c>
      <c r="D183" t="s">
        <v>2461</v>
      </c>
      <c r="E183">
        <v>3285482</v>
      </c>
      <c r="F183" s="86">
        <v>230</v>
      </c>
      <c r="G183" s="86" t="s">
        <v>1018</v>
      </c>
      <c r="H183" s="3" t="s">
        <v>1693</v>
      </c>
      <c r="I183" s="3" t="s">
        <v>5329</v>
      </c>
      <c r="J183" t="s">
        <v>1520</v>
      </c>
      <c r="K183" t="s">
        <v>1461</v>
      </c>
      <c r="L183" s="87">
        <v>2.599537037037037E-2</v>
      </c>
      <c r="M183" s="88">
        <v>45205.557453703703</v>
      </c>
      <c r="N183" s="88">
        <v>45205.59202546296</v>
      </c>
      <c r="O183" s="88">
        <v>45205.557453703703</v>
      </c>
      <c r="P183" s="3" t="s">
        <v>1731</v>
      </c>
      <c r="Q183" s="3" t="s">
        <v>1590</v>
      </c>
      <c r="R183" t="s">
        <v>5517</v>
      </c>
      <c r="S183" t="s">
        <v>1692</v>
      </c>
      <c r="U183" t="s">
        <v>2033</v>
      </c>
      <c r="W183" s="3"/>
      <c r="X183" s="3"/>
    </row>
    <row r="184" spans="1:24" x14ac:dyDescent="0.25">
      <c r="A184">
        <v>2294637</v>
      </c>
      <c r="B184">
        <v>-1</v>
      </c>
      <c r="C184" t="s">
        <v>2462</v>
      </c>
      <c r="D184" t="s">
        <v>2463</v>
      </c>
      <c r="E184">
        <v>3283387</v>
      </c>
      <c r="F184" s="86">
        <v>55</v>
      </c>
      <c r="G184" s="86" t="s">
        <v>81</v>
      </c>
      <c r="H184" s="3" t="s">
        <v>9</v>
      </c>
      <c r="I184" s="3" t="s">
        <v>5329</v>
      </c>
      <c r="J184" t="s">
        <v>1588</v>
      </c>
      <c r="K184" t="s">
        <v>1446</v>
      </c>
      <c r="L184" s="87">
        <v>3.3055555555555553E-2</v>
      </c>
      <c r="M184" s="88">
        <v>45205.573287037034</v>
      </c>
      <c r="N184" s="88">
        <v>45205.60633101852</v>
      </c>
      <c r="O184" s="88">
        <v>45205.573287037034</v>
      </c>
      <c r="P184" s="3" t="s">
        <v>1725</v>
      </c>
      <c r="Q184" s="3" t="s">
        <v>1590</v>
      </c>
      <c r="R184" t="s">
        <v>5518</v>
      </c>
      <c r="S184" t="s">
        <v>1692</v>
      </c>
      <c r="U184" t="s">
        <v>2033</v>
      </c>
      <c r="W184" s="3"/>
      <c r="X184" s="3"/>
    </row>
    <row r="185" spans="1:24" x14ac:dyDescent="0.25">
      <c r="A185">
        <v>2294689</v>
      </c>
      <c r="B185">
        <v>-1</v>
      </c>
      <c r="C185" t="s">
        <v>2464</v>
      </c>
      <c r="D185" t="s">
        <v>2465</v>
      </c>
      <c r="E185">
        <v>3285086</v>
      </c>
      <c r="F185" s="86">
        <v>197</v>
      </c>
      <c r="G185" s="86" t="s">
        <v>905</v>
      </c>
      <c r="H185" s="3" t="s">
        <v>1693</v>
      </c>
      <c r="I185" s="3" t="s">
        <v>5351</v>
      </c>
      <c r="J185" t="s">
        <v>1509</v>
      </c>
      <c r="K185" t="s">
        <v>1446</v>
      </c>
      <c r="L185" s="87">
        <v>3.3842592592592591E-2</v>
      </c>
      <c r="M185" s="88">
        <v>45205.577314814815</v>
      </c>
      <c r="N185" s="88">
        <v>45205.616516203707</v>
      </c>
      <c r="O185" s="88">
        <v>45205.577314814815</v>
      </c>
      <c r="P185" s="3" t="s">
        <v>1745</v>
      </c>
      <c r="Q185" s="3" t="s">
        <v>1590</v>
      </c>
      <c r="R185" t="s">
        <v>5519</v>
      </c>
      <c r="S185" t="s">
        <v>1698</v>
      </c>
      <c r="T185" t="s">
        <v>1699</v>
      </c>
      <c r="U185" t="s">
        <v>2033</v>
      </c>
      <c r="W185" s="3"/>
      <c r="X185" s="3"/>
    </row>
    <row r="186" spans="1:24" x14ac:dyDescent="0.25">
      <c r="A186">
        <v>2294712</v>
      </c>
      <c r="B186">
        <v>-1</v>
      </c>
      <c r="C186" t="s">
        <v>2466</v>
      </c>
      <c r="D186" t="s">
        <v>2467</v>
      </c>
      <c r="E186">
        <v>3285465</v>
      </c>
      <c r="F186" s="86">
        <v>228</v>
      </c>
      <c r="G186" s="86" t="s">
        <v>1018</v>
      </c>
      <c r="H186" s="3" t="s">
        <v>9</v>
      </c>
      <c r="I186" s="3" t="s">
        <v>5334</v>
      </c>
      <c r="J186" t="s">
        <v>1522</v>
      </c>
      <c r="K186" t="s">
        <v>1446</v>
      </c>
      <c r="L186" s="87">
        <v>2.6168981481481481E-2</v>
      </c>
      <c r="M186" s="88">
        <v>45205.598506944443</v>
      </c>
      <c r="N186" s="88">
        <v>45205.625011574077</v>
      </c>
      <c r="O186" s="88">
        <v>45205.598506944443</v>
      </c>
      <c r="P186" s="3" t="s">
        <v>1732</v>
      </c>
      <c r="Q186" s="3" t="s">
        <v>1590</v>
      </c>
      <c r="R186" t="s">
        <v>5520</v>
      </c>
      <c r="S186" t="s">
        <v>1692</v>
      </c>
      <c r="U186" t="s">
        <v>2033</v>
      </c>
      <c r="W186" s="3"/>
      <c r="X186" s="3"/>
    </row>
    <row r="187" spans="1:24" x14ac:dyDescent="0.25">
      <c r="A187">
        <v>2294721</v>
      </c>
      <c r="B187">
        <v>-1</v>
      </c>
      <c r="C187" t="s">
        <v>2468</v>
      </c>
      <c r="D187" t="s">
        <v>2469</v>
      </c>
      <c r="E187">
        <v>3284717</v>
      </c>
      <c r="F187" s="86">
        <v>166</v>
      </c>
      <c r="G187" s="86" t="s">
        <v>581</v>
      </c>
      <c r="H187" s="3" t="s">
        <v>9</v>
      </c>
      <c r="I187" s="3" t="s">
        <v>5329</v>
      </c>
      <c r="J187" t="s">
        <v>1496</v>
      </c>
      <c r="K187" t="s">
        <v>1461</v>
      </c>
      <c r="L187" s="87">
        <v>2.8877314814814814E-2</v>
      </c>
      <c r="M187" s="88">
        <v>45205.596203703702</v>
      </c>
      <c r="N187" s="88">
        <v>45205.626562500001</v>
      </c>
      <c r="O187" s="88">
        <v>45205.596203703702</v>
      </c>
      <c r="P187" s="3" t="s">
        <v>1738</v>
      </c>
      <c r="Q187" s="3" t="s">
        <v>1590</v>
      </c>
      <c r="R187" t="s">
        <v>5521</v>
      </c>
      <c r="S187" t="s">
        <v>1692</v>
      </c>
      <c r="U187" t="s">
        <v>2033</v>
      </c>
      <c r="W187" s="3"/>
      <c r="X187" s="3"/>
    </row>
    <row r="188" spans="1:24" x14ac:dyDescent="0.25">
      <c r="A188">
        <v>2294767</v>
      </c>
      <c r="B188">
        <v>-1</v>
      </c>
      <c r="C188" t="s">
        <v>2470</v>
      </c>
      <c r="D188" t="s">
        <v>2471</v>
      </c>
      <c r="E188">
        <v>3285489</v>
      </c>
      <c r="F188" s="86">
        <v>230</v>
      </c>
      <c r="G188" s="86" t="s">
        <v>1018</v>
      </c>
      <c r="H188" s="3" t="s">
        <v>9</v>
      </c>
      <c r="I188" s="3" t="s">
        <v>5334</v>
      </c>
      <c r="J188" t="s">
        <v>1520</v>
      </c>
      <c r="K188" t="s">
        <v>1461</v>
      </c>
      <c r="L188" s="87">
        <v>2.5335648148148149E-2</v>
      </c>
      <c r="M188" s="88">
        <v>45205.60359953704</v>
      </c>
      <c r="N188" s="88">
        <v>45205.634155092594</v>
      </c>
      <c r="O188" s="88">
        <v>45205.60359953704</v>
      </c>
      <c r="P188" s="3" t="s">
        <v>1731</v>
      </c>
      <c r="Q188" s="3" t="s">
        <v>1590</v>
      </c>
      <c r="R188" t="s">
        <v>5522</v>
      </c>
      <c r="S188" t="s">
        <v>1692</v>
      </c>
      <c r="U188" t="s">
        <v>2033</v>
      </c>
      <c r="W188" s="3"/>
      <c r="X188" s="3"/>
    </row>
    <row r="189" spans="1:24" x14ac:dyDescent="0.25">
      <c r="A189">
        <v>2294771</v>
      </c>
      <c r="B189">
        <v>-1</v>
      </c>
      <c r="C189" t="s">
        <v>2472</v>
      </c>
      <c r="D189" t="s">
        <v>2473</v>
      </c>
      <c r="E189">
        <v>3283374</v>
      </c>
      <c r="F189" s="86">
        <v>54</v>
      </c>
      <c r="G189" s="86" t="s">
        <v>81</v>
      </c>
      <c r="H189" s="3" t="s">
        <v>9</v>
      </c>
      <c r="I189" s="3" t="s">
        <v>5364</v>
      </c>
      <c r="J189" t="s">
        <v>1468</v>
      </c>
      <c r="K189" t="s">
        <v>1446</v>
      </c>
      <c r="L189" s="87">
        <v>3.0208333333333334E-2</v>
      </c>
      <c r="M189" s="88">
        <v>45205.591493055559</v>
      </c>
      <c r="N189" s="88">
        <v>45205.635787037034</v>
      </c>
      <c r="O189" s="88">
        <v>45205.591493055559</v>
      </c>
      <c r="P189" s="3" t="s">
        <v>1730</v>
      </c>
      <c r="Q189" s="3" t="s">
        <v>1590</v>
      </c>
      <c r="R189" t="s">
        <v>5523</v>
      </c>
      <c r="S189" t="s">
        <v>1692</v>
      </c>
      <c r="U189" t="s">
        <v>2033</v>
      </c>
      <c r="W189" s="3"/>
      <c r="X189" s="3"/>
    </row>
    <row r="190" spans="1:24" x14ac:dyDescent="0.25">
      <c r="A190">
        <v>2294808</v>
      </c>
      <c r="B190">
        <v>-1</v>
      </c>
      <c r="C190" t="s">
        <v>2474</v>
      </c>
      <c r="D190" t="s">
        <v>2475</v>
      </c>
      <c r="E190">
        <v>3283389</v>
      </c>
      <c r="F190" s="86">
        <v>55</v>
      </c>
      <c r="G190" s="86" t="s">
        <v>81</v>
      </c>
      <c r="H190" s="3" t="s">
        <v>9</v>
      </c>
      <c r="I190" s="3" t="s">
        <v>5341</v>
      </c>
      <c r="J190" t="s">
        <v>1588</v>
      </c>
      <c r="K190" t="s">
        <v>1446</v>
      </c>
      <c r="L190" s="87">
        <v>2.9652777777777778E-2</v>
      </c>
      <c r="M190" s="88">
        <v>45205.612488425926</v>
      </c>
      <c r="N190" s="88">
        <v>45205.642337962963</v>
      </c>
      <c r="O190" s="88">
        <v>45205.612488425926</v>
      </c>
      <c r="P190" s="3" t="s">
        <v>1725</v>
      </c>
      <c r="Q190" s="3" t="s">
        <v>1590</v>
      </c>
      <c r="R190" t="s">
        <v>5524</v>
      </c>
      <c r="S190" t="s">
        <v>1692</v>
      </c>
      <c r="U190" t="s">
        <v>2033</v>
      </c>
      <c r="W190" s="3"/>
      <c r="X190" s="3"/>
    </row>
    <row r="191" spans="1:24" x14ac:dyDescent="0.25">
      <c r="A191">
        <v>2294896</v>
      </c>
      <c r="B191">
        <v>-1</v>
      </c>
      <c r="C191" t="s">
        <v>2476</v>
      </c>
      <c r="D191" t="s">
        <v>2477</v>
      </c>
      <c r="E191">
        <v>3285085</v>
      </c>
      <c r="F191" s="86">
        <v>197</v>
      </c>
      <c r="G191" s="86" t="s">
        <v>905</v>
      </c>
      <c r="H191" s="3" t="s">
        <v>1693</v>
      </c>
      <c r="I191" s="3" t="s">
        <v>5338</v>
      </c>
      <c r="J191" t="s">
        <v>1509</v>
      </c>
      <c r="K191" t="s">
        <v>1461</v>
      </c>
      <c r="L191" s="87">
        <v>3.3483796296296296E-2</v>
      </c>
      <c r="M191" s="88">
        <v>45205.572534722225</v>
      </c>
      <c r="N191" s="88">
        <v>45205.651678240742</v>
      </c>
      <c r="O191" s="88">
        <v>45205.572534722225</v>
      </c>
      <c r="P191" s="3" t="s">
        <v>1743</v>
      </c>
      <c r="Q191" s="3" t="s">
        <v>1590</v>
      </c>
      <c r="R191" t="s">
        <v>5525</v>
      </c>
      <c r="S191" t="s">
        <v>1692</v>
      </c>
      <c r="U191" t="s">
        <v>2033</v>
      </c>
      <c r="W191" s="3"/>
      <c r="X191" s="3"/>
    </row>
    <row r="192" spans="1:24" x14ac:dyDescent="0.25">
      <c r="A192">
        <v>2295024</v>
      </c>
      <c r="B192">
        <v>-1</v>
      </c>
      <c r="C192" t="s">
        <v>2478</v>
      </c>
      <c r="D192" t="s">
        <v>2479</v>
      </c>
      <c r="E192">
        <v>3283375</v>
      </c>
      <c r="F192" s="86">
        <v>54</v>
      </c>
      <c r="G192" s="86" t="s">
        <v>81</v>
      </c>
      <c r="H192" s="3" t="s">
        <v>9</v>
      </c>
      <c r="I192" s="3" t="s">
        <v>5526</v>
      </c>
      <c r="J192" t="s">
        <v>1468</v>
      </c>
      <c r="K192" t="s">
        <v>1446</v>
      </c>
      <c r="L192" s="87">
        <v>2.9930555555555554E-2</v>
      </c>
      <c r="M192" s="88">
        <v>45205.644571759258</v>
      </c>
      <c r="N192" s="88">
        <v>45205.674537037034</v>
      </c>
      <c r="O192" s="88">
        <v>45205.644571759258</v>
      </c>
      <c r="P192" s="3" t="s">
        <v>1730</v>
      </c>
      <c r="Q192" s="3" t="s">
        <v>1590</v>
      </c>
      <c r="R192" t="s">
        <v>5527</v>
      </c>
      <c r="S192" t="s">
        <v>1692</v>
      </c>
      <c r="U192" t="s">
        <v>2033</v>
      </c>
      <c r="W192" s="3"/>
      <c r="X192" s="3"/>
    </row>
    <row r="193" spans="1:24" x14ac:dyDescent="0.25">
      <c r="A193">
        <v>2295032</v>
      </c>
      <c r="B193">
        <v>-1</v>
      </c>
      <c r="C193" t="s">
        <v>2480</v>
      </c>
      <c r="D193" t="s">
        <v>2481</v>
      </c>
      <c r="E193">
        <v>3284719</v>
      </c>
      <c r="F193" s="86">
        <v>166</v>
      </c>
      <c r="G193" s="86" t="s">
        <v>581</v>
      </c>
      <c r="H193" s="3" t="s">
        <v>9</v>
      </c>
      <c r="I193" s="3" t="s">
        <v>5329</v>
      </c>
      <c r="J193" t="s">
        <v>1496</v>
      </c>
      <c r="K193" t="s">
        <v>1461</v>
      </c>
      <c r="L193" s="87">
        <v>3.0578703703703705E-2</v>
      </c>
      <c r="M193" s="88">
        <v>45205.643854166665</v>
      </c>
      <c r="N193" s="88">
        <v>45205.675798611112</v>
      </c>
      <c r="O193" s="88">
        <v>45205.643854166665</v>
      </c>
      <c r="P193" s="3" t="s">
        <v>1738</v>
      </c>
      <c r="Q193" s="3" t="s">
        <v>1590</v>
      </c>
      <c r="R193" t="s">
        <v>5528</v>
      </c>
      <c r="S193" t="s">
        <v>1692</v>
      </c>
      <c r="U193" t="s">
        <v>2033</v>
      </c>
      <c r="W193" s="3"/>
      <c r="X193" s="3"/>
    </row>
    <row r="194" spans="1:24" x14ac:dyDescent="0.25">
      <c r="A194">
        <v>2295070</v>
      </c>
      <c r="B194">
        <v>-1</v>
      </c>
      <c r="C194" t="s">
        <v>2482</v>
      </c>
      <c r="D194" t="s">
        <v>2483</v>
      </c>
      <c r="E194">
        <v>3283388</v>
      </c>
      <c r="F194" s="86">
        <v>55</v>
      </c>
      <c r="G194" s="86" t="s">
        <v>81</v>
      </c>
      <c r="H194" s="3" t="s">
        <v>1693</v>
      </c>
      <c r="I194" s="3" t="s">
        <v>5364</v>
      </c>
      <c r="J194" t="s">
        <v>1588</v>
      </c>
      <c r="K194" t="s">
        <v>1446</v>
      </c>
      <c r="L194" s="87">
        <v>2.5023148148148149E-2</v>
      </c>
      <c r="M194" s="88">
        <v>45205.649398148147</v>
      </c>
      <c r="N194" s="88">
        <v>45205.681006944447</v>
      </c>
      <c r="O194" s="88">
        <v>45205.649398148147</v>
      </c>
      <c r="P194" s="3" t="s">
        <v>1725</v>
      </c>
      <c r="Q194" s="3" t="s">
        <v>1590</v>
      </c>
      <c r="R194" t="s">
        <v>5529</v>
      </c>
      <c r="S194" t="s">
        <v>1692</v>
      </c>
      <c r="U194" t="s">
        <v>2033</v>
      </c>
      <c r="W194" s="3"/>
      <c r="X194" s="3"/>
    </row>
    <row r="195" spans="1:24" x14ac:dyDescent="0.25">
      <c r="A195">
        <v>2295094</v>
      </c>
      <c r="B195">
        <v>-1</v>
      </c>
      <c r="C195" t="s">
        <v>2484</v>
      </c>
      <c r="D195" t="s">
        <v>2485</v>
      </c>
      <c r="E195">
        <v>3285456</v>
      </c>
      <c r="F195" s="86">
        <v>228</v>
      </c>
      <c r="G195" s="86" t="s">
        <v>1018</v>
      </c>
      <c r="H195" s="3" t="s">
        <v>9</v>
      </c>
      <c r="I195" s="3" t="s">
        <v>1830</v>
      </c>
      <c r="J195" t="s">
        <v>1522</v>
      </c>
      <c r="K195" t="s">
        <v>1446</v>
      </c>
      <c r="L195" s="87">
        <v>2.6967592592592592E-2</v>
      </c>
      <c r="M195" s="88">
        <v>45204.602939814817</v>
      </c>
      <c r="N195" s="88">
        <v>45205.685324074075</v>
      </c>
      <c r="O195" s="88">
        <v>45204.602939814817</v>
      </c>
      <c r="P195" s="3" t="s">
        <v>1732</v>
      </c>
      <c r="Q195" s="3" t="s">
        <v>1591</v>
      </c>
      <c r="R195" t="s">
        <v>5530</v>
      </c>
      <c r="S195" t="s">
        <v>1692</v>
      </c>
      <c r="U195" t="s">
        <v>2033</v>
      </c>
      <c r="W195" s="3"/>
      <c r="X195" s="3"/>
    </row>
    <row r="196" spans="1:24" x14ac:dyDescent="0.25">
      <c r="A196">
        <v>2295163</v>
      </c>
      <c r="B196">
        <v>-1</v>
      </c>
      <c r="C196" t="s">
        <v>2486</v>
      </c>
      <c r="D196" t="s">
        <v>2487</v>
      </c>
      <c r="E196">
        <v>3284844</v>
      </c>
      <c r="F196" s="86">
        <v>177</v>
      </c>
      <c r="G196" s="86" t="s">
        <v>806</v>
      </c>
      <c r="H196" s="3" t="s">
        <v>9</v>
      </c>
      <c r="I196" s="3" t="s">
        <v>5334</v>
      </c>
      <c r="J196" t="s">
        <v>1587</v>
      </c>
      <c r="K196" t="s">
        <v>1461</v>
      </c>
      <c r="L196" s="87">
        <v>3.4525462962962966E-2</v>
      </c>
      <c r="M196" s="88">
        <v>45205.661111111112</v>
      </c>
      <c r="N196" s="88">
        <v>45205.696099537039</v>
      </c>
      <c r="O196" s="88">
        <v>45205.661111111112</v>
      </c>
      <c r="P196" s="3" t="s">
        <v>1748</v>
      </c>
      <c r="Q196" s="3" t="s">
        <v>1590</v>
      </c>
      <c r="R196" t="s">
        <v>5531</v>
      </c>
      <c r="S196" t="s">
        <v>1692</v>
      </c>
      <c r="U196" t="s">
        <v>2033</v>
      </c>
      <c r="W196" s="3"/>
      <c r="X196" s="3"/>
    </row>
    <row r="197" spans="1:24" x14ac:dyDescent="0.25">
      <c r="A197">
        <v>2295208</v>
      </c>
      <c r="B197">
        <v>-1</v>
      </c>
      <c r="C197" t="s">
        <v>2488</v>
      </c>
      <c r="D197" t="s">
        <v>2489</v>
      </c>
      <c r="E197">
        <v>3285090</v>
      </c>
      <c r="F197" s="86">
        <v>197</v>
      </c>
      <c r="G197" s="86" t="s">
        <v>905</v>
      </c>
      <c r="H197" s="3" t="s">
        <v>9</v>
      </c>
      <c r="I197" s="3" t="s">
        <v>5431</v>
      </c>
      <c r="J197" t="s">
        <v>1509</v>
      </c>
      <c r="K197" t="s">
        <v>1446</v>
      </c>
      <c r="L197" s="87">
        <v>2.3287037037037037E-2</v>
      </c>
      <c r="M197" s="88">
        <v>45205.678576388891</v>
      </c>
      <c r="N197" s="88">
        <v>45205.702303240738</v>
      </c>
      <c r="O197" s="88">
        <v>45205.678576388891</v>
      </c>
      <c r="P197" s="3" t="s">
        <v>1743</v>
      </c>
      <c r="Q197" s="3" t="s">
        <v>1590</v>
      </c>
      <c r="R197" t="s">
        <v>5532</v>
      </c>
      <c r="S197" t="s">
        <v>1692</v>
      </c>
      <c r="U197" t="s">
        <v>2033</v>
      </c>
      <c r="W197" s="3"/>
      <c r="X197" s="3"/>
    </row>
    <row r="198" spans="1:24" x14ac:dyDescent="0.25">
      <c r="A198">
        <v>2295236</v>
      </c>
      <c r="B198">
        <v>-1</v>
      </c>
      <c r="C198" t="s">
        <v>2490</v>
      </c>
      <c r="D198" t="s">
        <v>2491</v>
      </c>
      <c r="E198">
        <v>3283376</v>
      </c>
      <c r="F198" s="86">
        <v>54</v>
      </c>
      <c r="G198" s="86" t="s">
        <v>81</v>
      </c>
      <c r="H198" s="3" t="s">
        <v>9</v>
      </c>
      <c r="I198" s="3" t="s">
        <v>5334</v>
      </c>
      <c r="J198" t="s">
        <v>1468</v>
      </c>
      <c r="K198" t="s">
        <v>1446</v>
      </c>
      <c r="L198" s="87">
        <v>3.0914351851851853E-2</v>
      </c>
      <c r="M198" s="88">
        <v>45205.677581018521</v>
      </c>
      <c r="N198" s="88">
        <v>45205.70853009259</v>
      </c>
      <c r="O198" s="88">
        <v>45205.677581018521</v>
      </c>
      <c r="P198" s="3" t="s">
        <v>1749</v>
      </c>
      <c r="Q198" s="3" t="s">
        <v>1590</v>
      </c>
      <c r="R198" t="s">
        <v>5533</v>
      </c>
      <c r="S198" t="s">
        <v>1692</v>
      </c>
      <c r="U198" t="s">
        <v>2033</v>
      </c>
      <c r="W198" s="3"/>
      <c r="X198" s="3"/>
    </row>
    <row r="199" spans="1:24" x14ac:dyDescent="0.25">
      <c r="A199">
        <v>2295281</v>
      </c>
      <c r="B199">
        <v>-1</v>
      </c>
      <c r="C199" t="s">
        <v>2492</v>
      </c>
      <c r="D199" t="s">
        <v>2493</v>
      </c>
      <c r="E199">
        <v>3284720</v>
      </c>
      <c r="F199" s="86">
        <v>166</v>
      </c>
      <c r="G199" s="86" t="s">
        <v>581</v>
      </c>
      <c r="H199" s="3" t="s">
        <v>1693</v>
      </c>
      <c r="I199" s="3" t="s">
        <v>5329</v>
      </c>
      <c r="J199" t="s">
        <v>1496</v>
      </c>
      <c r="K199" t="s">
        <v>1461</v>
      </c>
      <c r="L199" s="87">
        <v>2.6921296296296297E-2</v>
      </c>
      <c r="M199" s="88">
        <v>45205.691261574073</v>
      </c>
      <c r="N199" s="88">
        <v>45205.718321759261</v>
      </c>
      <c r="O199" s="88">
        <v>45205.691261574073</v>
      </c>
      <c r="P199" s="3" t="s">
        <v>1738</v>
      </c>
      <c r="Q199" s="3" t="s">
        <v>1590</v>
      </c>
      <c r="R199" t="s">
        <v>5534</v>
      </c>
      <c r="S199" t="s">
        <v>1692</v>
      </c>
      <c r="U199" t="s">
        <v>2033</v>
      </c>
      <c r="W199" s="3"/>
      <c r="X199" s="3"/>
    </row>
    <row r="200" spans="1:24" x14ac:dyDescent="0.25">
      <c r="A200">
        <v>2295284</v>
      </c>
      <c r="B200">
        <v>-1</v>
      </c>
      <c r="C200" t="s">
        <v>2494</v>
      </c>
      <c r="D200" t="s">
        <v>2495</v>
      </c>
      <c r="E200">
        <v>3285675</v>
      </c>
      <c r="F200" s="86">
        <v>246</v>
      </c>
      <c r="G200" s="86" t="s">
        <v>1131</v>
      </c>
      <c r="H200" s="3" t="s">
        <v>1693</v>
      </c>
      <c r="I200" s="3" t="s">
        <v>5329</v>
      </c>
      <c r="J200" t="s">
        <v>1593</v>
      </c>
      <c r="K200" t="s">
        <v>1461</v>
      </c>
      <c r="L200" s="87">
        <v>2.9131944444444443E-2</v>
      </c>
      <c r="M200" s="88">
        <v>45205.689363425925</v>
      </c>
      <c r="N200" s="88">
        <v>45205.718865740739</v>
      </c>
      <c r="O200" s="88">
        <v>45205.689363425925</v>
      </c>
      <c r="P200" s="3" t="s">
        <v>1742</v>
      </c>
      <c r="Q200" s="3" t="s">
        <v>1590</v>
      </c>
      <c r="R200" t="s">
        <v>5535</v>
      </c>
      <c r="S200" t="s">
        <v>1692</v>
      </c>
      <c r="U200" t="s">
        <v>2033</v>
      </c>
      <c r="W200" s="3"/>
      <c r="X200" s="3"/>
    </row>
    <row r="201" spans="1:24" x14ac:dyDescent="0.25">
      <c r="A201">
        <v>2295302</v>
      </c>
      <c r="B201">
        <v>-1</v>
      </c>
      <c r="C201" t="s">
        <v>2496</v>
      </c>
      <c r="D201" t="s">
        <v>2497</v>
      </c>
      <c r="E201">
        <v>3286288</v>
      </c>
      <c r="F201" s="86">
        <v>297</v>
      </c>
      <c r="G201" s="86" t="s">
        <v>1131</v>
      </c>
      <c r="H201" s="3" t="s">
        <v>9</v>
      </c>
      <c r="I201" s="3" t="s">
        <v>5338</v>
      </c>
      <c r="J201" t="s">
        <v>1574</v>
      </c>
      <c r="K201" t="s">
        <v>1461</v>
      </c>
      <c r="L201" s="87">
        <v>3.3344907407407406E-2</v>
      </c>
      <c r="M201" s="88">
        <v>45205.683865740742</v>
      </c>
      <c r="N201" s="88">
        <v>45205.722384259258</v>
      </c>
      <c r="O201" s="88">
        <v>45205.683865740742</v>
      </c>
      <c r="P201" s="3" t="s">
        <v>1750</v>
      </c>
      <c r="Q201" s="3" t="s">
        <v>1590</v>
      </c>
      <c r="R201" t="s">
        <v>5536</v>
      </c>
      <c r="S201" t="s">
        <v>1692</v>
      </c>
      <c r="U201" t="s">
        <v>2033</v>
      </c>
      <c r="W201" s="3"/>
      <c r="X201" s="3"/>
    </row>
    <row r="202" spans="1:24" x14ac:dyDescent="0.25">
      <c r="A202">
        <v>2295337</v>
      </c>
      <c r="B202">
        <v>-1</v>
      </c>
      <c r="C202" t="s">
        <v>2498</v>
      </c>
      <c r="D202" t="s">
        <v>2499</v>
      </c>
      <c r="E202">
        <v>3285459</v>
      </c>
      <c r="F202" s="86">
        <v>228</v>
      </c>
      <c r="G202" s="86" t="s">
        <v>1018</v>
      </c>
      <c r="H202" s="3" t="s">
        <v>9</v>
      </c>
      <c r="I202" s="3" t="s">
        <v>1830</v>
      </c>
      <c r="J202" t="s">
        <v>1522</v>
      </c>
      <c r="K202" t="s">
        <v>1446</v>
      </c>
      <c r="L202" s="87">
        <v>2.2685185185185187E-2</v>
      </c>
      <c r="M202" s="88">
        <v>45204.65111111111</v>
      </c>
      <c r="N202" s="88">
        <v>45205.728692129633</v>
      </c>
      <c r="O202" s="88">
        <v>45204.65111111111</v>
      </c>
      <c r="P202" s="3" t="s">
        <v>1732</v>
      </c>
      <c r="Q202" s="3" t="s">
        <v>1591</v>
      </c>
      <c r="R202" t="s">
        <v>5537</v>
      </c>
      <c r="S202" t="s">
        <v>1692</v>
      </c>
      <c r="U202" t="s">
        <v>2033</v>
      </c>
      <c r="W202" s="3"/>
      <c r="X202" s="3"/>
    </row>
    <row r="203" spans="1:24" x14ac:dyDescent="0.25">
      <c r="A203">
        <v>2295440</v>
      </c>
      <c r="B203">
        <v>-1</v>
      </c>
      <c r="C203" t="s">
        <v>2500</v>
      </c>
      <c r="D203" t="s">
        <v>2501</v>
      </c>
      <c r="E203">
        <v>3285676</v>
      </c>
      <c r="F203" s="86">
        <v>246</v>
      </c>
      <c r="G203" s="86" t="s">
        <v>1131</v>
      </c>
      <c r="H203" s="3" t="s">
        <v>9</v>
      </c>
      <c r="I203" s="3" t="s">
        <v>5341</v>
      </c>
      <c r="J203" t="s">
        <v>1593</v>
      </c>
      <c r="K203" t="s">
        <v>1461</v>
      </c>
      <c r="L203" s="87">
        <v>2.3460648148148147E-2</v>
      </c>
      <c r="M203" s="88">
        <v>45205.724606481483</v>
      </c>
      <c r="N203" s="88">
        <v>45205.748402777775</v>
      </c>
      <c r="O203" s="88">
        <v>45205.724606481483</v>
      </c>
      <c r="P203" s="3" t="s">
        <v>1742</v>
      </c>
      <c r="Q203" s="3" t="s">
        <v>1590</v>
      </c>
      <c r="R203" t="s">
        <v>5538</v>
      </c>
      <c r="S203" t="s">
        <v>1692</v>
      </c>
      <c r="U203" t="s">
        <v>2033</v>
      </c>
      <c r="W203" s="3"/>
      <c r="X203" s="3"/>
    </row>
    <row r="204" spans="1:24" x14ac:dyDescent="0.25">
      <c r="A204">
        <v>2295472</v>
      </c>
      <c r="B204">
        <v>-1</v>
      </c>
      <c r="C204" t="s">
        <v>2502</v>
      </c>
      <c r="D204" t="s">
        <v>2503</v>
      </c>
      <c r="E204">
        <v>3286320</v>
      </c>
      <c r="F204" s="86">
        <v>300</v>
      </c>
      <c r="G204" s="86" t="s">
        <v>1131</v>
      </c>
      <c r="H204" s="3" t="s">
        <v>1693</v>
      </c>
      <c r="I204" s="3" t="s">
        <v>1830</v>
      </c>
      <c r="J204" t="s">
        <v>1574</v>
      </c>
      <c r="K204" t="s">
        <v>1461</v>
      </c>
      <c r="L204" s="87">
        <v>4.0555555555555553E-2</v>
      </c>
      <c r="M204" s="88">
        <v>45205.659224537034</v>
      </c>
      <c r="N204" s="88">
        <v>45205.753912037035</v>
      </c>
      <c r="O204" s="88">
        <v>45205.659224537034</v>
      </c>
      <c r="P204" s="3" t="s">
        <v>1746</v>
      </c>
      <c r="Q204" s="3" t="s">
        <v>1591</v>
      </c>
      <c r="R204" t="s">
        <v>5539</v>
      </c>
      <c r="S204" t="s">
        <v>1692</v>
      </c>
      <c r="U204" t="s">
        <v>2033</v>
      </c>
      <c r="W204" s="3"/>
      <c r="X204" s="3"/>
    </row>
    <row r="205" spans="1:24" x14ac:dyDescent="0.25">
      <c r="A205">
        <v>2295476</v>
      </c>
      <c r="B205">
        <v>-1</v>
      </c>
      <c r="C205" t="s">
        <v>2504</v>
      </c>
      <c r="D205" t="s">
        <v>2505</v>
      </c>
      <c r="E205">
        <v>3284846</v>
      </c>
      <c r="F205" s="86">
        <v>177</v>
      </c>
      <c r="G205" s="86" t="s">
        <v>806</v>
      </c>
      <c r="H205" s="3" t="s">
        <v>1693</v>
      </c>
      <c r="I205" s="3" t="s">
        <v>5341</v>
      </c>
      <c r="J205" t="s">
        <v>1587</v>
      </c>
      <c r="K205" t="s">
        <v>1461</v>
      </c>
      <c r="L205" s="87">
        <v>2.8020833333333332E-2</v>
      </c>
      <c r="M205" s="88">
        <v>45205.726435185185</v>
      </c>
      <c r="N205" s="88">
        <v>45205.754537037035</v>
      </c>
      <c r="O205" s="88">
        <v>45205.726435185185</v>
      </c>
      <c r="P205" s="3" t="s">
        <v>1748</v>
      </c>
      <c r="Q205" s="3" t="s">
        <v>1590</v>
      </c>
      <c r="R205" t="s">
        <v>5540</v>
      </c>
      <c r="S205" t="s">
        <v>1692</v>
      </c>
      <c r="U205" t="s">
        <v>2033</v>
      </c>
      <c r="W205" s="3"/>
      <c r="X205" s="3"/>
    </row>
    <row r="206" spans="1:24" x14ac:dyDescent="0.25">
      <c r="A206">
        <v>2295486</v>
      </c>
      <c r="B206">
        <v>-1</v>
      </c>
      <c r="C206" t="s">
        <v>2506</v>
      </c>
      <c r="D206" t="s">
        <v>2507</v>
      </c>
      <c r="E206">
        <v>3285671</v>
      </c>
      <c r="F206" s="86">
        <v>246</v>
      </c>
      <c r="G206" s="86" t="s">
        <v>1131</v>
      </c>
      <c r="H206" s="3" t="s">
        <v>1693</v>
      </c>
      <c r="I206" s="3" t="s">
        <v>5334</v>
      </c>
      <c r="J206" t="s">
        <v>1593</v>
      </c>
      <c r="K206" t="s">
        <v>1461</v>
      </c>
      <c r="L206" s="87">
        <v>4.6493055555555558E-2</v>
      </c>
      <c r="M206" s="88">
        <v>45205.435798611114</v>
      </c>
      <c r="N206" s="88">
        <v>45205.755567129629</v>
      </c>
      <c r="O206" s="88">
        <v>45205.435798611114</v>
      </c>
      <c r="P206" s="3" t="s">
        <v>1742</v>
      </c>
      <c r="Q206" s="3" t="s">
        <v>1590</v>
      </c>
      <c r="R206" t="s">
        <v>5541</v>
      </c>
      <c r="S206" t="s">
        <v>1692</v>
      </c>
      <c r="U206" t="s">
        <v>2033</v>
      </c>
      <c r="W206" s="3"/>
      <c r="X206" s="3"/>
    </row>
    <row r="207" spans="1:24" x14ac:dyDescent="0.25">
      <c r="A207">
        <v>2295595</v>
      </c>
      <c r="B207">
        <v>-1</v>
      </c>
      <c r="C207" t="s">
        <v>2508</v>
      </c>
      <c r="D207" t="s">
        <v>2509</v>
      </c>
      <c r="E207">
        <v>3285460</v>
      </c>
      <c r="F207" s="86">
        <v>228</v>
      </c>
      <c r="G207" s="86" t="s">
        <v>1018</v>
      </c>
      <c r="H207" s="3" t="s">
        <v>9</v>
      </c>
      <c r="I207" s="3" t="s">
        <v>1830</v>
      </c>
      <c r="J207" t="s">
        <v>1522</v>
      </c>
      <c r="K207" t="s">
        <v>1446</v>
      </c>
      <c r="L207" s="87">
        <v>2.3923611111111111E-2</v>
      </c>
      <c r="M207" s="88">
        <v>45204.696967592594</v>
      </c>
      <c r="N207" s="88">
        <v>45205.773206018515</v>
      </c>
      <c r="O207" s="88">
        <v>45204.696967592594</v>
      </c>
      <c r="P207" s="3" t="s">
        <v>1732</v>
      </c>
      <c r="Q207" s="3" t="s">
        <v>1591</v>
      </c>
      <c r="R207" t="s">
        <v>5542</v>
      </c>
      <c r="S207" t="s">
        <v>1692</v>
      </c>
      <c r="U207" t="s">
        <v>2033</v>
      </c>
      <c r="W207" s="3"/>
      <c r="X207" s="3"/>
    </row>
    <row r="208" spans="1:24" x14ac:dyDescent="0.25">
      <c r="A208">
        <v>2295686</v>
      </c>
      <c r="B208">
        <v>-1</v>
      </c>
      <c r="C208" t="s">
        <v>2510</v>
      </c>
      <c r="D208" t="s">
        <v>2511</v>
      </c>
      <c r="E208">
        <v>3285678</v>
      </c>
      <c r="F208" s="86">
        <v>246</v>
      </c>
      <c r="G208" s="86" t="s">
        <v>1131</v>
      </c>
      <c r="H208" s="3" t="s">
        <v>9</v>
      </c>
      <c r="I208" s="3" t="s">
        <v>5334</v>
      </c>
      <c r="J208" t="s">
        <v>1593</v>
      </c>
      <c r="K208" t="s">
        <v>1461</v>
      </c>
      <c r="L208" s="87">
        <v>3.1817129629629633E-2</v>
      </c>
      <c r="M208" s="88">
        <v>45205.75577546296</v>
      </c>
      <c r="N208" s="88">
        <v>45205.788958333331</v>
      </c>
      <c r="O208" s="88">
        <v>45205.75577546296</v>
      </c>
      <c r="P208" s="3" t="s">
        <v>1742</v>
      </c>
      <c r="Q208" s="3" t="s">
        <v>1591</v>
      </c>
      <c r="R208" t="s">
        <v>5543</v>
      </c>
      <c r="S208" t="s">
        <v>1692</v>
      </c>
      <c r="U208" t="s">
        <v>2033</v>
      </c>
      <c r="W208" s="3"/>
      <c r="X208" s="3"/>
    </row>
    <row r="209" spans="1:24" x14ac:dyDescent="0.25">
      <c r="A209">
        <v>2297659</v>
      </c>
      <c r="B209">
        <v>-1</v>
      </c>
      <c r="C209" t="s">
        <v>2512</v>
      </c>
      <c r="D209" t="s">
        <v>2513</v>
      </c>
      <c r="E209">
        <v>3282755</v>
      </c>
      <c r="F209" s="86">
        <v>3</v>
      </c>
      <c r="G209" s="86" t="s">
        <v>19</v>
      </c>
      <c r="H209" s="3" t="s">
        <v>1693</v>
      </c>
      <c r="I209" s="3" t="s">
        <v>5329</v>
      </c>
      <c r="J209" t="s">
        <v>1466</v>
      </c>
      <c r="K209" t="s">
        <v>1461</v>
      </c>
      <c r="L209" s="87">
        <v>2.71875E-2</v>
      </c>
      <c r="M209" s="88">
        <v>45206.418935185182</v>
      </c>
      <c r="N209" s="88">
        <v>45206.446134259262</v>
      </c>
      <c r="O209" s="88">
        <v>45206.418935185182</v>
      </c>
      <c r="P209" s="3" t="s">
        <v>1751</v>
      </c>
      <c r="Q209" s="3" t="s">
        <v>1590</v>
      </c>
      <c r="R209" t="s">
        <v>5544</v>
      </c>
      <c r="S209" t="s">
        <v>1692</v>
      </c>
      <c r="U209" t="s">
        <v>2033</v>
      </c>
      <c r="W209" s="3"/>
      <c r="X209" s="3"/>
    </row>
    <row r="210" spans="1:24" x14ac:dyDescent="0.25">
      <c r="A210">
        <v>2297710</v>
      </c>
      <c r="B210">
        <v>-1</v>
      </c>
      <c r="C210" t="s">
        <v>2514</v>
      </c>
      <c r="D210" t="s">
        <v>2515</v>
      </c>
      <c r="E210">
        <v>3285091</v>
      </c>
      <c r="F210" s="86">
        <v>197</v>
      </c>
      <c r="G210" s="86" t="s">
        <v>905</v>
      </c>
      <c r="H210" s="3" t="s">
        <v>1693</v>
      </c>
      <c r="I210" s="3" t="s">
        <v>5329</v>
      </c>
      <c r="J210" t="s">
        <v>1509</v>
      </c>
      <c r="K210" t="s">
        <v>1461</v>
      </c>
      <c r="L210" s="87">
        <v>3.2731481481481479E-2</v>
      </c>
      <c r="M210" s="88">
        <v>45206.432337962964</v>
      </c>
      <c r="N210" s="88">
        <v>45206.467060185183</v>
      </c>
      <c r="O210" s="88">
        <v>45206.432337962964</v>
      </c>
      <c r="P210" s="3" t="s">
        <v>1743</v>
      </c>
      <c r="Q210" s="3" t="s">
        <v>1590</v>
      </c>
      <c r="R210" t="s">
        <v>5545</v>
      </c>
      <c r="S210" t="s">
        <v>1692</v>
      </c>
      <c r="U210" t="s">
        <v>2033</v>
      </c>
      <c r="W210" s="3"/>
      <c r="X210" s="3"/>
    </row>
    <row r="211" spans="1:24" x14ac:dyDescent="0.25">
      <c r="A211">
        <v>2297723</v>
      </c>
      <c r="B211">
        <v>-1</v>
      </c>
      <c r="C211" t="s">
        <v>2516</v>
      </c>
      <c r="D211" t="s">
        <v>2517</v>
      </c>
      <c r="E211">
        <v>3285879</v>
      </c>
      <c r="F211" s="86">
        <v>263</v>
      </c>
      <c r="G211" s="86" t="s">
        <v>1199</v>
      </c>
      <c r="H211" s="3" t="s">
        <v>9</v>
      </c>
      <c r="I211" s="3" t="s">
        <v>5341</v>
      </c>
      <c r="J211" t="s">
        <v>1542</v>
      </c>
      <c r="K211" t="s">
        <v>1461</v>
      </c>
      <c r="L211" s="87">
        <v>4.3032407407407408E-2</v>
      </c>
      <c r="M211" s="88">
        <v>45206.431458333333</v>
      </c>
      <c r="N211" s="88">
        <v>45206.475243055553</v>
      </c>
      <c r="O211" s="88">
        <v>45206.431458333333</v>
      </c>
      <c r="P211" s="3" t="s">
        <v>1737</v>
      </c>
      <c r="Q211" s="3" t="s">
        <v>1590</v>
      </c>
      <c r="R211" t="s">
        <v>5546</v>
      </c>
      <c r="S211" t="s">
        <v>1692</v>
      </c>
      <c r="U211" t="s">
        <v>2033</v>
      </c>
      <c r="W211" s="3"/>
      <c r="X211" s="3"/>
    </row>
    <row r="212" spans="1:24" x14ac:dyDescent="0.25">
      <c r="A212">
        <v>2297751</v>
      </c>
      <c r="B212">
        <v>-1</v>
      </c>
      <c r="C212" t="s">
        <v>2518</v>
      </c>
      <c r="D212" t="s">
        <v>2519</v>
      </c>
      <c r="E212">
        <v>3285030</v>
      </c>
      <c r="F212" s="86">
        <v>192</v>
      </c>
      <c r="G212" s="86" t="s">
        <v>905</v>
      </c>
      <c r="H212" s="3" t="s">
        <v>9</v>
      </c>
      <c r="I212" s="3" t="s">
        <v>5329</v>
      </c>
      <c r="J212" t="s">
        <v>1460</v>
      </c>
      <c r="K212" t="s">
        <v>1461</v>
      </c>
      <c r="L212" s="87">
        <v>3.0150462962962962E-2</v>
      </c>
      <c r="M212" s="88">
        <v>45205.651400462964</v>
      </c>
      <c r="N212" s="88">
        <v>45206.479560185187</v>
      </c>
      <c r="O212" s="88">
        <v>45205.651400462964</v>
      </c>
      <c r="P212" s="3" t="s">
        <v>1747</v>
      </c>
      <c r="Q212" s="3" t="s">
        <v>1591</v>
      </c>
      <c r="R212" t="s">
        <v>5547</v>
      </c>
      <c r="S212" t="s">
        <v>1692</v>
      </c>
      <c r="U212" t="s">
        <v>2033</v>
      </c>
      <c r="W212" s="3"/>
      <c r="X212" s="3"/>
    </row>
    <row r="213" spans="1:24" x14ac:dyDescent="0.25">
      <c r="A213">
        <v>2297770</v>
      </c>
      <c r="B213">
        <v>-1</v>
      </c>
      <c r="C213" t="s">
        <v>2520</v>
      </c>
      <c r="D213" t="s">
        <v>2521</v>
      </c>
      <c r="E213">
        <v>3282759</v>
      </c>
      <c r="F213" s="86">
        <v>3</v>
      </c>
      <c r="G213" s="86" t="s">
        <v>19</v>
      </c>
      <c r="H213" s="3" t="s">
        <v>1693</v>
      </c>
      <c r="I213" s="3" t="s">
        <v>5341</v>
      </c>
      <c r="J213" t="s">
        <v>1466</v>
      </c>
      <c r="K213" t="s">
        <v>1461</v>
      </c>
      <c r="L213" s="87">
        <v>2.3807870370370372E-2</v>
      </c>
      <c r="M213" s="88">
        <v>45206.461504629631</v>
      </c>
      <c r="N213" s="88">
        <v>45206.485312500001</v>
      </c>
      <c r="O213" s="88">
        <v>45206.461504629631</v>
      </c>
      <c r="P213" s="3" t="s">
        <v>1751</v>
      </c>
      <c r="Q213" s="3" t="s">
        <v>1590</v>
      </c>
      <c r="R213" t="s">
        <v>5548</v>
      </c>
      <c r="S213" t="s">
        <v>1692</v>
      </c>
      <c r="U213" t="s">
        <v>2033</v>
      </c>
      <c r="W213" s="3"/>
      <c r="X213" s="3"/>
    </row>
    <row r="214" spans="1:24" x14ac:dyDescent="0.25">
      <c r="A214">
        <v>2297777</v>
      </c>
      <c r="B214">
        <v>-1</v>
      </c>
      <c r="C214" t="s">
        <v>2522</v>
      </c>
      <c r="D214" t="s">
        <v>2523</v>
      </c>
      <c r="E214">
        <v>3284480</v>
      </c>
      <c r="F214" s="86">
        <v>146</v>
      </c>
      <c r="G214" s="86" t="s">
        <v>581</v>
      </c>
      <c r="H214" s="3" t="s">
        <v>1693</v>
      </c>
      <c r="I214" s="3" t="s">
        <v>5334</v>
      </c>
      <c r="J214" t="s">
        <v>1459</v>
      </c>
      <c r="K214" t="s">
        <v>1461</v>
      </c>
      <c r="L214" s="87">
        <v>3.0023148148148149E-2</v>
      </c>
      <c r="M214" s="88">
        <v>45206.455555555556</v>
      </c>
      <c r="N214" s="88">
        <v>45206.488182870373</v>
      </c>
      <c r="O214" s="88">
        <v>45206.455555555556</v>
      </c>
      <c r="P214" s="3" t="s">
        <v>1722</v>
      </c>
      <c r="Q214" s="3" t="s">
        <v>1590</v>
      </c>
      <c r="R214" t="s">
        <v>5549</v>
      </c>
      <c r="S214" t="s">
        <v>1692</v>
      </c>
      <c r="U214" t="s">
        <v>2033</v>
      </c>
      <c r="W214" s="3"/>
      <c r="X214" s="3"/>
    </row>
    <row r="215" spans="1:24" x14ac:dyDescent="0.25">
      <c r="A215">
        <v>2297831</v>
      </c>
      <c r="B215">
        <v>-1</v>
      </c>
      <c r="C215" t="s">
        <v>2524</v>
      </c>
      <c r="D215" t="s">
        <v>2525</v>
      </c>
      <c r="E215">
        <v>3283377</v>
      </c>
      <c r="F215" s="86">
        <v>54</v>
      </c>
      <c r="G215" s="86" t="s">
        <v>81</v>
      </c>
      <c r="H215" s="3" t="s">
        <v>9</v>
      </c>
      <c r="I215" s="3" t="s">
        <v>5334</v>
      </c>
      <c r="J215" t="s">
        <v>1468</v>
      </c>
      <c r="K215" t="s">
        <v>1446</v>
      </c>
      <c r="L215" s="87">
        <v>2.8680555555555556E-2</v>
      </c>
      <c r="M215" s="88">
        <v>45206.475949074076</v>
      </c>
      <c r="N215" s="88">
        <v>45206.504629629628</v>
      </c>
      <c r="O215" s="88">
        <v>45206.475949074076</v>
      </c>
      <c r="P215" s="3" t="s">
        <v>1749</v>
      </c>
      <c r="Q215" s="3" t="s">
        <v>1590</v>
      </c>
      <c r="R215" t="s">
        <v>5550</v>
      </c>
      <c r="S215" t="s">
        <v>1692</v>
      </c>
      <c r="U215" t="s">
        <v>2033</v>
      </c>
      <c r="W215" s="3"/>
      <c r="X215" s="3"/>
    </row>
    <row r="216" spans="1:24" x14ac:dyDescent="0.25">
      <c r="A216">
        <v>2297860</v>
      </c>
      <c r="B216">
        <v>-1</v>
      </c>
      <c r="C216" t="s">
        <v>2526</v>
      </c>
      <c r="D216" t="s">
        <v>2527</v>
      </c>
      <c r="E216">
        <v>3285092</v>
      </c>
      <c r="F216" s="86">
        <v>197</v>
      </c>
      <c r="G216" s="86" t="s">
        <v>905</v>
      </c>
      <c r="H216" s="3" t="s">
        <v>1693</v>
      </c>
      <c r="I216" s="3" t="s">
        <v>5341</v>
      </c>
      <c r="J216" t="s">
        <v>1509</v>
      </c>
      <c r="K216" t="s">
        <v>1461</v>
      </c>
      <c r="L216" s="87">
        <v>3.4027777777777775E-2</v>
      </c>
      <c r="M216" s="88">
        <v>45206.479212962964</v>
      </c>
      <c r="N216" s="88">
        <v>45206.51829861111</v>
      </c>
      <c r="O216" s="88">
        <v>45206.479212962964</v>
      </c>
      <c r="P216" s="3" t="s">
        <v>1743</v>
      </c>
      <c r="Q216" s="3" t="s">
        <v>1590</v>
      </c>
      <c r="R216" t="s">
        <v>5551</v>
      </c>
      <c r="S216" t="s">
        <v>1692</v>
      </c>
      <c r="U216" t="s">
        <v>2033</v>
      </c>
      <c r="W216" s="3"/>
      <c r="X216" s="3"/>
    </row>
    <row r="217" spans="1:24" x14ac:dyDescent="0.25">
      <c r="A217">
        <v>2297867</v>
      </c>
      <c r="B217">
        <v>-1</v>
      </c>
      <c r="C217" t="s">
        <v>2528</v>
      </c>
      <c r="D217" t="s">
        <v>2529</v>
      </c>
      <c r="E217">
        <v>3285881</v>
      </c>
      <c r="F217" s="86">
        <v>263</v>
      </c>
      <c r="G217" s="86" t="s">
        <v>1199</v>
      </c>
      <c r="H217" s="3" t="s">
        <v>1693</v>
      </c>
      <c r="I217" s="3" t="s">
        <v>5329</v>
      </c>
      <c r="J217" t="s">
        <v>1542</v>
      </c>
      <c r="K217" t="s">
        <v>1461</v>
      </c>
      <c r="L217" s="87">
        <v>3.4097222222222223E-2</v>
      </c>
      <c r="M217" s="88">
        <v>45206.486203703702</v>
      </c>
      <c r="N217" s="88">
        <v>45206.520289351851</v>
      </c>
      <c r="O217" s="88">
        <v>45206.486203703702</v>
      </c>
      <c r="P217" s="3" t="s">
        <v>1737</v>
      </c>
      <c r="Q217" s="3" t="s">
        <v>1590</v>
      </c>
      <c r="R217" t="s">
        <v>5552</v>
      </c>
      <c r="S217" t="s">
        <v>1692</v>
      </c>
      <c r="U217" t="s">
        <v>2033</v>
      </c>
      <c r="W217" s="3"/>
      <c r="X217" s="3"/>
    </row>
    <row r="218" spans="1:24" x14ac:dyDescent="0.25">
      <c r="A218">
        <v>2297872</v>
      </c>
      <c r="B218">
        <v>-1</v>
      </c>
      <c r="C218" t="s">
        <v>2530</v>
      </c>
      <c r="D218" t="s">
        <v>2531</v>
      </c>
      <c r="E218">
        <v>3282761</v>
      </c>
      <c r="F218" s="86">
        <v>3</v>
      </c>
      <c r="G218" s="86" t="s">
        <v>19</v>
      </c>
      <c r="H218" s="3" t="s">
        <v>9</v>
      </c>
      <c r="I218" s="3" t="s">
        <v>5341</v>
      </c>
      <c r="J218" t="s">
        <v>1466</v>
      </c>
      <c r="K218" t="s">
        <v>1446</v>
      </c>
      <c r="L218" s="87">
        <v>2.6909722222222224E-2</v>
      </c>
      <c r="M218" s="88">
        <v>45206.495578703703</v>
      </c>
      <c r="N218" s="88">
        <v>45206.522847222222</v>
      </c>
      <c r="O218" s="88">
        <v>45206.495578703703</v>
      </c>
      <c r="P218" s="3" t="s">
        <v>1751</v>
      </c>
      <c r="Q218" s="3" t="s">
        <v>1590</v>
      </c>
      <c r="R218" t="s">
        <v>5553</v>
      </c>
      <c r="S218" t="s">
        <v>1692</v>
      </c>
      <c r="U218" t="s">
        <v>2033</v>
      </c>
      <c r="W218" s="3"/>
      <c r="X218" s="3"/>
    </row>
    <row r="219" spans="1:24" x14ac:dyDescent="0.25">
      <c r="A219">
        <v>2297884</v>
      </c>
      <c r="B219">
        <v>-1</v>
      </c>
      <c r="C219" t="s">
        <v>2532</v>
      </c>
      <c r="D219" t="s">
        <v>2533</v>
      </c>
      <c r="E219">
        <v>3285024</v>
      </c>
      <c r="F219" s="86">
        <v>192</v>
      </c>
      <c r="G219" s="86" t="s">
        <v>905</v>
      </c>
      <c r="H219" s="3" t="s">
        <v>1693</v>
      </c>
      <c r="I219" s="3" t="s">
        <v>5329</v>
      </c>
      <c r="J219" t="s">
        <v>1460</v>
      </c>
      <c r="K219" t="s">
        <v>1461</v>
      </c>
      <c r="L219" s="87">
        <v>2.4594907407407409E-2</v>
      </c>
      <c r="M219" s="88">
        <v>45205.525879629633</v>
      </c>
      <c r="N219" s="88">
        <v>45206.527349537035</v>
      </c>
      <c r="O219" s="88">
        <v>45205.525879629633</v>
      </c>
      <c r="P219" s="3" t="s">
        <v>1747</v>
      </c>
      <c r="Q219" s="3" t="s">
        <v>1590</v>
      </c>
      <c r="R219" t="s">
        <v>5554</v>
      </c>
      <c r="S219" t="s">
        <v>1692</v>
      </c>
      <c r="U219" t="s">
        <v>2033</v>
      </c>
      <c r="W219" s="3"/>
      <c r="X219" s="3"/>
    </row>
    <row r="220" spans="1:24" x14ac:dyDescent="0.25">
      <c r="A220">
        <v>2297933</v>
      </c>
      <c r="B220">
        <v>-1</v>
      </c>
      <c r="C220" t="s">
        <v>2534</v>
      </c>
      <c r="D220" t="s">
        <v>2535</v>
      </c>
      <c r="E220">
        <v>3284471</v>
      </c>
      <c r="F220" s="86">
        <v>146</v>
      </c>
      <c r="G220" s="86" t="s">
        <v>581</v>
      </c>
      <c r="H220" s="3" t="s">
        <v>1693</v>
      </c>
      <c r="I220" s="3" t="s">
        <v>5334</v>
      </c>
      <c r="J220" t="s">
        <v>1459</v>
      </c>
      <c r="K220" t="s">
        <v>1461</v>
      </c>
      <c r="L220" s="87">
        <v>2.7962962962962964E-2</v>
      </c>
      <c r="M220" s="88">
        <v>45203.536932870367</v>
      </c>
      <c r="N220" s="88">
        <v>45206.537476851852</v>
      </c>
      <c r="O220" s="88">
        <v>45203.536932870367</v>
      </c>
      <c r="P220" s="3" t="s">
        <v>1722</v>
      </c>
      <c r="Q220" s="3" t="s">
        <v>1590</v>
      </c>
      <c r="R220" t="s">
        <v>5555</v>
      </c>
      <c r="S220" t="s">
        <v>1692</v>
      </c>
      <c r="U220" t="s">
        <v>2033</v>
      </c>
      <c r="W220" s="3"/>
      <c r="X220" s="3"/>
    </row>
    <row r="221" spans="1:24" x14ac:dyDescent="0.25">
      <c r="A221">
        <v>2297944</v>
      </c>
      <c r="B221">
        <v>-1</v>
      </c>
      <c r="C221" t="s">
        <v>2536</v>
      </c>
      <c r="D221" t="s">
        <v>2537</v>
      </c>
      <c r="E221">
        <v>3284348</v>
      </c>
      <c r="F221" s="86">
        <v>135</v>
      </c>
      <c r="G221" s="86" t="s">
        <v>581</v>
      </c>
      <c r="H221" s="3" t="s">
        <v>9</v>
      </c>
      <c r="I221" s="3" t="s">
        <v>5334</v>
      </c>
      <c r="J221" t="s">
        <v>1458</v>
      </c>
      <c r="K221" t="s">
        <v>1461</v>
      </c>
      <c r="L221" s="87">
        <v>2.6851851851851852E-2</v>
      </c>
      <c r="M221" s="88">
        <v>45206.510706018518</v>
      </c>
      <c r="N221" s="88">
        <v>45206.541539351849</v>
      </c>
      <c r="O221" s="88">
        <v>45206.510706018518</v>
      </c>
      <c r="P221" s="3" t="s">
        <v>1729</v>
      </c>
      <c r="Q221" s="3" t="s">
        <v>1590</v>
      </c>
      <c r="R221" t="s">
        <v>5556</v>
      </c>
      <c r="S221" t="s">
        <v>1692</v>
      </c>
      <c r="U221" t="s">
        <v>2033</v>
      </c>
      <c r="W221" s="3"/>
      <c r="X221" s="3"/>
    </row>
    <row r="222" spans="1:24" x14ac:dyDescent="0.25">
      <c r="A222">
        <v>2297945</v>
      </c>
      <c r="B222">
        <v>-1</v>
      </c>
      <c r="C222" t="s">
        <v>2538</v>
      </c>
      <c r="D222" t="s">
        <v>2539</v>
      </c>
      <c r="E222">
        <v>3283372</v>
      </c>
      <c r="F222" s="86">
        <v>54</v>
      </c>
      <c r="G222" s="86" t="s">
        <v>81</v>
      </c>
      <c r="H222" s="3" t="s">
        <v>9</v>
      </c>
      <c r="I222" s="3" t="s">
        <v>5329</v>
      </c>
      <c r="J222" t="s">
        <v>1468</v>
      </c>
      <c r="K222" t="s">
        <v>1446</v>
      </c>
      <c r="L222" s="87">
        <v>3.30787037037037E-2</v>
      </c>
      <c r="M222" s="88">
        <v>45205.578622685185</v>
      </c>
      <c r="N222" s="88">
        <v>45206.542037037034</v>
      </c>
      <c r="O222" s="88">
        <v>45205.578622685185</v>
      </c>
      <c r="P222" s="3" t="s">
        <v>1749</v>
      </c>
      <c r="Q222" s="3" t="s">
        <v>1591</v>
      </c>
      <c r="R222" t="s">
        <v>5557</v>
      </c>
      <c r="S222" t="s">
        <v>1692</v>
      </c>
      <c r="U222" t="s">
        <v>2033</v>
      </c>
      <c r="W222" s="3"/>
      <c r="X222" s="3"/>
    </row>
    <row r="223" spans="1:24" x14ac:dyDescent="0.25">
      <c r="A223">
        <v>2297954</v>
      </c>
      <c r="B223">
        <v>-1</v>
      </c>
      <c r="C223" t="s">
        <v>2540</v>
      </c>
      <c r="D223" t="s">
        <v>2541</v>
      </c>
      <c r="E223">
        <v>3284639</v>
      </c>
      <c r="F223" s="86">
        <v>160</v>
      </c>
      <c r="G223" s="86" t="s">
        <v>581</v>
      </c>
      <c r="H223" s="3" t="s">
        <v>9</v>
      </c>
      <c r="I223" s="3" t="s">
        <v>5334</v>
      </c>
      <c r="J223" t="s">
        <v>1496</v>
      </c>
      <c r="K223" t="s">
        <v>1461</v>
      </c>
      <c r="L223" s="87">
        <v>2.4976851851851851E-2</v>
      </c>
      <c r="M223" s="88">
        <v>45206.513784722221</v>
      </c>
      <c r="N223" s="88">
        <v>45206.544525462959</v>
      </c>
      <c r="O223" s="88">
        <v>45206.513784722221</v>
      </c>
      <c r="P223" s="3" t="s">
        <v>1754</v>
      </c>
      <c r="Q223" s="3" t="s">
        <v>1590</v>
      </c>
      <c r="R223" t="s">
        <v>5558</v>
      </c>
      <c r="S223" t="s">
        <v>1692</v>
      </c>
      <c r="U223" t="s">
        <v>2033</v>
      </c>
      <c r="W223" s="3"/>
      <c r="X223" s="3"/>
    </row>
    <row r="224" spans="1:24" x14ac:dyDescent="0.25">
      <c r="A224">
        <v>2297969</v>
      </c>
      <c r="B224">
        <v>-1</v>
      </c>
      <c r="C224" t="s">
        <v>2542</v>
      </c>
      <c r="D224" t="s">
        <v>2543</v>
      </c>
      <c r="E224">
        <v>3285083</v>
      </c>
      <c r="F224" s="86">
        <v>197</v>
      </c>
      <c r="G224" s="86" t="s">
        <v>905</v>
      </c>
      <c r="H224" s="3" t="s">
        <v>1693</v>
      </c>
      <c r="I224" s="3" t="s">
        <v>5329</v>
      </c>
      <c r="J224" t="s">
        <v>1509</v>
      </c>
      <c r="K224" t="s">
        <v>1461</v>
      </c>
      <c r="L224" s="87">
        <v>4.611111111111111E-2</v>
      </c>
      <c r="M224" s="88">
        <v>45205.497199074074</v>
      </c>
      <c r="N224" s="88">
        <v>45206.547615740739</v>
      </c>
      <c r="O224" s="88">
        <v>45205.497199074074</v>
      </c>
      <c r="P224" s="3" t="s">
        <v>1743</v>
      </c>
      <c r="Q224" s="3" t="s">
        <v>1591</v>
      </c>
      <c r="R224" t="s">
        <v>5559</v>
      </c>
      <c r="S224" t="s">
        <v>1692</v>
      </c>
      <c r="U224" t="s">
        <v>2033</v>
      </c>
      <c r="W224" s="3"/>
      <c r="X224" s="3"/>
    </row>
    <row r="225" spans="1:24" x14ac:dyDescent="0.25">
      <c r="A225">
        <v>2297999</v>
      </c>
      <c r="B225">
        <v>-1</v>
      </c>
      <c r="C225" t="s">
        <v>2544</v>
      </c>
      <c r="D225" t="s">
        <v>2545</v>
      </c>
      <c r="E225">
        <v>3285882</v>
      </c>
      <c r="F225" s="86">
        <v>263</v>
      </c>
      <c r="G225" s="86" t="s">
        <v>1199</v>
      </c>
      <c r="H225" s="3" t="s">
        <v>1693</v>
      </c>
      <c r="I225" s="3" t="s">
        <v>5341</v>
      </c>
      <c r="J225" t="s">
        <v>1542</v>
      </c>
      <c r="K225" t="s">
        <v>1461</v>
      </c>
      <c r="L225" s="87">
        <v>2.644675925925926E-2</v>
      </c>
      <c r="M225" s="88">
        <v>45206.527361111112</v>
      </c>
      <c r="N225" s="88">
        <v>45206.554791666669</v>
      </c>
      <c r="O225" s="88">
        <v>45206.527361111112</v>
      </c>
      <c r="P225" s="3" t="s">
        <v>1737</v>
      </c>
      <c r="Q225" s="3" t="s">
        <v>1590</v>
      </c>
      <c r="R225" t="s">
        <v>5560</v>
      </c>
      <c r="S225" t="s">
        <v>1692</v>
      </c>
      <c r="U225" t="s">
        <v>2033</v>
      </c>
      <c r="W225" s="3"/>
      <c r="X225" s="3"/>
    </row>
    <row r="226" spans="1:24" x14ac:dyDescent="0.25">
      <c r="A226">
        <v>2298004</v>
      </c>
      <c r="B226">
        <v>-1</v>
      </c>
      <c r="C226" t="s">
        <v>2546</v>
      </c>
      <c r="D226" t="s">
        <v>2547</v>
      </c>
      <c r="E226">
        <v>3285419</v>
      </c>
      <c r="F226" s="86">
        <v>225</v>
      </c>
      <c r="G226" s="86" t="s">
        <v>1018</v>
      </c>
      <c r="H226" s="3" t="s">
        <v>9</v>
      </c>
      <c r="I226" s="3" t="s">
        <v>5329</v>
      </c>
      <c r="J226" t="s">
        <v>1522</v>
      </c>
      <c r="K226" t="s">
        <v>1446</v>
      </c>
      <c r="L226" s="87">
        <v>2.6979166666666665E-2</v>
      </c>
      <c r="M226" s="88">
        <v>45206.52270833333</v>
      </c>
      <c r="N226" s="88">
        <v>45206.556481481479</v>
      </c>
      <c r="O226" s="88">
        <v>45206.52270833333</v>
      </c>
      <c r="P226" s="3" t="s">
        <v>1755</v>
      </c>
      <c r="Q226" s="3" t="s">
        <v>1590</v>
      </c>
      <c r="R226" t="s">
        <v>5561</v>
      </c>
      <c r="S226" t="s">
        <v>1692</v>
      </c>
      <c r="U226" t="s">
        <v>2033</v>
      </c>
      <c r="W226" s="3"/>
      <c r="X226" s="3"/>
    </row>
    <row r="227" spans="1:24" x14ac:dyDescent="0.25">
      <c r="A227">
        <v>2298038</v>
      </c>
      <c r="B227">
        <v>-1</v>
      </c>
      <c r="C227" t="s">
        <v>2548</v>
      </c>
      <c r="D227" t="s">
        <v>2549</v>
      </c>
      <c r="E227">
        <v>3285663</v>
      </c>
      <c r="F227" s="86">
        <v>245</v>
      </c>
      <c r="G227" s="86" t="s">
        <v>1131</v>
      </c>
      <c r="H227" s="3" t="s">
        <v>9</v>
      </c>
      <c r="I227" s="3" t="s">
        <v>5334</v>
      </c>
      <c r="J227" t="s">
        <v>1536</v>
      </c>
      <c r="K227" t="s">
        <v>1461</v>
      </c>
      <c r="L227" s="87">
        <v>3.0590277777777779E-2</v>
      </c>
      <c r="M227" s="88">
        <v>45205.515243055554</v>
      </c>
      <c r="N227" s="88">
        <v>45206.56527777778</v>
      </c>
      <c r="O227" s="88">
        <v>45205.515243055554</v>
      </c>
      <c r="P227" s="3" t="s">
        <v>1735</v>
      </c>
      <c r="Q227" s="3" t="s">
        <v>1591</v>
      </c>
      <c r="R227" t="s">
        <v>5562</v>
      </c>
      <c r="S227" t="s">
        <v>1698</v>
      </c>
      <c r="T227" t="s">
        <v>1699</v>
      </c>
      <c r="U227" t="s">
        <v>2033</v>
      </c>
      <c r="W227" s="3"/>
      <c r="X227" s="3"/>
    </row>
    <row r="228" spans="1:24" x14ac:dyDescent="0.25">
      <c r="A228">
        <v>2298044</v>
      </c>
      <c r="B228">
        <v>-1</v>
      </c>
      <c r="C228" t="s">
        <v>2550</v>
      </c>
      <c r="D228" t="s">
        <v>2551</v>
      </c>
      <c r="E228">
        <v>3284472</v>
      </c>
      <c r="F228" s="86">
        <v>146</v>
      </c>
      <c r="G228" s="86" t="s">
        <v>581</v>
      </c>
      <c r="H228" s="3" t="s">
        <v>1693</v>
      </c>
      <c r="I228" s="3" t="s">
        <v>5329</v>
      </c>
      <c r="J228" t="s">
        <v>1459</v>
      </c>
      <c r="K228" t="s">
        <v>1461</v>
      </c>
      <c r="L228" s="87">
        <v>2.8425925925925927E-2</v>
      </c>
      <c r="M228" s="88">
        <v>45206.538668981484</v>
      </c>
      <c r="N228" s="88">
        <v>45206.568622685183</v>
      </c>
      <c r="O228" s="88">
        <v>45206.538668981484</v>
      </c>
      <c r="P228" s="3" t="s">
        <v>1722</v>
      </c>
      <c r="Q228" s="3" t="s">
        <v>1590</v>
      </c>
      <c r="R228" t="s">
        <v>5563</v>
      </c>
      <c r="S228" t="s">
        <v>1692</v>
      </c>
      <c r="U228" t="s">
        <v>2033</v>
      </c>
      <c r="W228" s="3"/>
      <c r="X228" s="3"/>
    </row>
    <row r="229" spans="1:24" x14ac:dyDescent="0.25">
      <c r="A229">
        <v>2298074</v>
      </c>
      <c r="B229">
        <v>-1</v>
      </c>
      <c r="C229" t="s">
        <v>2552</v>
      </c>
      <c r="D229" t="s">
        <v>2553</v>
      </c>
      <c r="E229">
        <v>3285087</v>
      </c>
      <c r="F229" s="86">
        <v>197</v>
      </c>
      <c r="G229" s="86" t="s">
        <v>905</v>
      </c>
      <c r="H229" s="3" t="s">
        <v>9</v>
      </c>
      <c r="I229" s="3" t="s">
        <v>5341</v>
      </c>
      <c r="J229" t="s">
        <v>1509</v>
      </c>
      <c r="K229" t="s">
        <v>1461</v>
      </c>
      <c r="L229" s="87">
        <v>2.9976851851851852E-2</v>
      </c>
      <c r="M229" s="88">
        <v>45205.660590277781</v>
      </c>
      <c r="N229" s="88">
        <v>45206.578634259262</v>
      </c>
      <c r="O229" s="88">
        <v>45205.660590277781</v>
      </c>
      <c r="P229" s="3" t="s">
        <v>1743</v>
      </c>
      <c r="Q229" s="3" t="s">
        <v>1591</v>
      </c>
      <c r="R229" t="s">
        <v>5564</v>
      </c>
      <c r="S229" t="s">
        <v>1692</v>
      </c>
      <c r="U229" t="s">
        <v>2033</v>
      </c>
      <c r="W229" s="3"/>
      <c r="X229" s="3"/>
    </row>
    <row r="230" spans="1:24" x14ac:dyDescent="0.25">
      <c r="A230">
        <v>2298085</v>
      </c>
      <c r="B230">
        <v>-1</v>
      </c>
      <c r="C230" t="s">
        <v>2554</v>
      </c>
      <c r="D230" t="s">
        <v>2555</v>
      </c>
      <c r="E230">
        <v>3285883</v>
      </c>
      <c r="F230" s="86">
        <v>263</v>
      </c>
      <c r="G230" s="86" t="s">
        <v>1199</v>
      </c>
      <c r="H230" s="3" t="s">
        <v>9</v>
      </c>
      <c r="I230" s="3" t="s">
        <v>5364</v>
      </c>
      <c r="J230" t="s">
        <v>1542</v>
      </c>
      <c r="K230" t="s">
        <v>1446</v>
      </c>
      <c r="L230" s="87">
        <v>2.480324074074074E-2</v>
      </c>
      <c r="M230" s="88">
        <v>45206.558738425927</v>
      </c>
      <c r="N230" s="88">
        <v>45206.583726851852</v>
      </c>
      <c r="O230" s="88">
        <v>45206.558738425927</v>
      </c>
      <c r="P230" s="3" t="s">
        <v>1737</v>
      </c>
      <c r="Q230" s="3" t="s">
        <v>1590</v>
      </c>
      <c r="R230" t="s">
        <v>5565</v>
      </c>
      <c r="S230" t="s">
        <v>1692</v>
      </c>
      <c r="U230" t="s">
        <v>2033</v>
      </c>
      <c r="W230" s="3"/>
      <c r="X230" s="3"/>
    </row>
    <row r="231" spans="1:24" x14ac:dyDescent="0.25">
      <c r="A231">
        <v>2298102</v>
      </c>
      <c r="B231">
        <v>-1</v>
      </c>
      <c r="C231" t="s">
        <v>2556</v>
      </c>
      <c r="D231" t="s">
        <v>2557</v>
      </c>
      <c r="E231">
        <v>3283371</v>
      </c>
      <c r="F231" s="86">
        <v>54</v>
      </c>
      <c r="G231" s="86" t="s">
        <v>81</v>
      </c>
      <c r="H231" s="3" t="s">
        <v>9</v>
      </c>
      <c r="I231" s="3" t="s">
        <v>5341</v>
      </c>
      <c r="J231" t="s">
        <v>1468</v>
      </c>
      <c r="K231" t="s">
        <v>1446</v>
      </c>
      <c r="L231" s="87">
        <v>3.5277777777777776E-2</v>
      </c>
      <c r="M231" s="88">
        <v>45205.574317129627</v>
      </c>
      <c r="N231" s="88">
        <v>45206.587442129632</v>
      </c>
      <c r="O231" s="88">
        <v>45205.574317129627</v>
      </c>
      <c r="P231" s="3" t="s">
        <v>1749</v>
      </c>
      <c r="Q231" s="3" t="s">
        <v>1591</v>
      </c>
      <c r="R231" t="s">
        <v>5566</v>
      </c>
      <c r="S231" t="s">
        <v>1692</v>
      </c>
      <c r="U231" t="s">
        <v>2033</v>
      </c>
      <c r="W231" s="3"/>
      <c r="X231" s="3"/>
    </row>
    <row r="232" spans="1:24" x14ac:dyDescent="0.25">
      <c r="A232">
        <v>2298115</v>
      </c>
      <c r="B232">
        <v>-1</v>
      </c>
      <c r="C232" t="s">
        <v>2558</v>
      </c>
      <c r="D232" t="s">
        <v>2559</v>
      </c>
      <c r="E232">
        <v>3282764</v>
      </c>
      <c r="F232" s="86">
        <v>3</v>
      </c>
      <c r="G232" s="86" t="s">
        <v>19</v>
      </c>
      <c r="H232" s="3" t="s">
        <v>1693</v>
      </c>
      <c r="I232" s="3" t="s">
        <v>5334</v>
      </c>
      <c r="J232" t="s">
        <v>1466</v>
      </c>
      <c r="K232" t="s">
        <v>1461</v>
      </c>
      <c r="L232" s="87">
        <v>2.7453703703703702E-2</v>
      </c>
      <c r="M232" s="88">
        <v>45206.5625</v>
      </c>
      <c r="N232" s="88">
        <v>45206.589953703704</v>
      </c>
      <c r="O232" s="88">
        <v>45206.5625</v>
      </c>
      <c r="P232" s="3" t="s">
        <v>1751</v>
      </c>
      <c r="Q232" s="3" t="s">
        <v>1590</v>
      </c>
      <c r="R232" t="s">
        <v>5567</v>
      </c>
      <c r="S232" t="s">
        <v>1692</v>
      </c>
      <c r="U232" t="s">
        <v>2033</v>
      </c>
      <c r="W232" s="3"/>
      <c r="X232" s="3"/>
    </row>
    <row r="233" spans="1:24" x14ac:dyDescent="0.25">
      <c r="A233">
        <v>2298117</v>
      </c>
      <c r="B233">
        <v>-1</v>
      </c>
      <c r="C233" t="s">
        <v>2560</v>
      </c>
      <c r="D233" t="s">
        <v>2561</v>
      </c>
      <c r="E233">
        <v>3284640</v>
      </c>
      <c r="F233" s="86">
        <v>160</v>
      </c>
      <c r="G233" s="86" t="s">
        <v>581</v>
      </c>
      <c r="H233" s="3" t="s">
        <v>9</v>
      </c>
      <c r="I233" s="3" t="s">
        <v>5334</v>
      </c>
      <c r="J233" t="s">
        <v>1496</v>
      </c>
      <c r="K233" t="s">
        <v>1461</v>
      </c>
      <c r="L233" s="87">
        <v>3.1180555555555555E-2</v>
      </c>
      <c r="M233" s="88">
        <v>45206.552349537036</v>
      </c>
      <c r="N233" s="88">
        <v>45206.590300925927</v>
      </c>
      <c r="O233" s="88">
        <v>45206.552349537036</v>
      </c>
      <c r="P233" s="3" t="s">
        <v>1754</v>
      </c>
      <c r="Q233" s="3" t="s">
        <v>1590</v>
      </c>
      <c r="R233" t="s">
        <v>5568</v>
      </c>
      <c r="S233" t="s">
        <v>1692</v>
      </c>
      <c r="U233" t="s">
        <v>2033</v>
      </c>
      <c r="W233" s="3"/>
      <c r="X233" s="3"/>
    </row>
    <row r="234" spans="1:24" x14ac:dyDescent="0.25">
      <c r="A234">
        <v>2298119</v>
      </c>
      <c r="B234">
        <v>-1</v>
      </c>
      <c r="C234" t="s">
        <v>2562</v>
      </c>
      <c r="D234" t="s">
        <v>2563</v>
      </c>
      <c r="E234">
        <v>3284350</v>
      </c>
      <c r="F234" s="86">
        <v>135</v>
      </c>
      <c r="G234" s="86" t="s">
        <v>581</v>
      </c>
      <c r="H234" s="3" t="s">
        <v>1693</v>
      </c>
      <c r="I234" s="3" t="s">
        <v>5334</v>
      </c>
      <c r="J234" t="s">
        <v>1458</v>
      </c>
      <c r="K234" t="s">
        <v>1461</v>
      </c>
      <c r="L234" s="87">
        <v>2.824074074074074E-2</v>
      </c>
      <c r="M234" s="88">
        <v>45206.557245370372</v>
      </c>
      <c r="N234" s="88">
        <v>45206.590925925928</v>
      </c>
      <c r="O234" s="88">
        <v>45206.557245370372</v>
      </c>
      <c r="P234" s="3" t="s">
        <v>1729</v>
      </c>
      <c r="Q234" s="3" t="s">
        <v>1590</v>
      </c>
      <c r="R234" t="s">
        <v>5569</v>
      </c>
      <c r="S234" t="s">
        <v>1692</v>
      </c>
      <c r="U234" t="s">
        <v>2033</v>
      </c>
      <c r="W234" s="3"/>
      <c r="X234" s="3"/>
    </row>
    <row r="235" spans="1:24" x14ac:dyDescent="0.25">
      <c r="A235">
        <v>2298130</v>
      </c>
      <c r="B235">
        <v>-1</v>
      </c>
      <c r="C235" t="s">
        <v>2564</v>
      </c>
      <c r="D235" t="s">
        <v>2565</v>
      </c>
      <c r="E235">
        <v>3285422</v>
      </c>
      <c r="F235" s="86">
        <v>225</v>
      </c>
      <c r="G235" s="86" t="s">
        <v>1018</v>
      </c>
      <c r="H235" s="3" t="s">
        <v>1693</v>
      </c>
      <c r="I235" s="3" t="s">
        <v>5329</v>
      </c>
      <c r="J235" t="s">
        <v>1522</v>
      </c>
      <c r="K235" t="s">
        <v>1446</v>
      </c>
      <c r="L235" s="87">
        <v>2.5011574074074075E-2</v>
      </c>
      <c r="M235" s="88">
        <v>45206.567060185182</v>
      </c>
      <c r="N235" s="88">
        <v>45206.596377314818</v>
      </c>
      <c r="O235" s="88">
        <v>45206.567060185182</v>
      </c>
      <c r="P235" s="3" t="s">
        <v>1755</v>
      </c>
      <c r="Q235" s="3" t="s">
        <v>1590</v>
      </c>
      <c r="R235" t="s">
        <v>5570</v>
      </c>
      <c r="S235" t="s">
        <v>1692</v>
      </c>
      <c r="U235" t="s">
        <v>2033</v>
      </c>
      <c r="W235" s="3"/>
      <c r="X235" s="3"/>
    </row>
    <row r="236" spans="1:24" x14ac:dyDescent="0.25">
      <c r="A236">
        <v>2298134</v>
      </c>
      <c r="B236">
        <v>-1</v>
      </c>
      <c r="C236" t="s">
        <v>2566</v>
      </c>
      <c r="D236" t="s">
        <v>2567</v>
      </c>
      <c r="E236">
        <v>3284723</v>
      </c>
      <c r="F236" s="86">
        <v>167</v>
      </c>
      <c r="G236" s="86" t="s">
        <v>581</v>
      </c>
      <c r="H236" s="3" t="s">
        <v>9</v>
      </c>
      <c r="I236" s="3" t="s">
        <v>5329</v>
      </c>
      <c r="J236" t="s">
        <v>1498</v>
      </c>
      <c r="K236" t="s">
        <v>1461</v>
      </c>
      <c r="L236" s="87">
        <v>4.7800925925925927E-2</v>
      </c>
      <c r="M236" s="88">
        <v>45206.5469212963</v>
      </c>
      <c r="N236" s="88">
        <v>45206.597245370373</v>
      </c>
      <c r="O236" s="88">
        <v>45206.5469212963</v>
      </c>
      <c r="P236" s="3" t="s">
        <v>1756</v>
      </c>
      <c r="Q236" s="3" t="s">
        <v>1590</v>
      </c>
      <c r="R236" t="s">
        <v>5571</v>
      </c>
      <c r="S236" t="s">
        <v>1692</v>
      </c>
      <c r="U236" t="s">
        <v>2033</v>
      </c>
      <c r="W236" s="3"/>
      <c r="X236" s="3"/>
    </row>
    <row r="237" spans="1:24" x14ac:dyDescent="0.25">
      <c r="A237">
        <v>2298146</v>
      </c>
      <c r="B237">
        <v>-1</v>
      </c>
      <c r="C237" t="s">
        <v>2568</v>
      </c>
      <c r="D237" t="s">
        <v>2569</v>
      </c>
      <c r="E237">
        <v>3284473</v>
      </c>
      <c r="F237" s="86">
        <v>146</v>
      </c>
      <c r="G237" s="86" t="s">
        <v>581</v>
      </c>
      <c r="H237" s="3" t="s">
        <v>1693</v>
      </c>
      <c r="I237" s="3" t="s">
        <v>5329</v>
      </c>
      <c r="J237" t="s">
        <v>1459</v>
      </c>
      <c r="K237" t="s">
        <v>1461</v>
      </c>
      <c r="L237" s="87">
        <v>2.6226851851851852E-2</v>
      </c>
      <c r="M237" s="88">
        <v>45203.547488425924</v>
      </c>
      <c r="N237" s="88">
        <v>45206.599814814814</v>
      </c>
      <c r="O237" s="88">
        <v>45203.547488425924</v>
      </c>
      <c r="P237" s="3" t="s">
        <v>1722</v>
      </c>
      <c r="Q237" s="3" t="s">
        <v>1591</v>
      </c>
      <c r="R237" t="s">
        <v>5572</v>
      </c>
      <c r="S237" t="s">
        <v>1692</v>
      </c>
      <c r="U237" t="s">
        <v>2033</v>
      </c>
      <c r="W237" s="3"/>
      <c r="X237" s="3"/>
    </row>
    <row r="238" spans="1:24" x14ac:dyDescent="0.25">
      <c r="A238">
        <v>2298199</v>
      </c>
      <c r="B238">
        <v>-1</v>
      </c>
      <c r="C238" t="s">
        <v>2570</v>
      </c>
      <c r="D238" t="s">
        <v>2571</v>
      </c>
      <c r="E238">
        <v>3285431</v>
      </c>
      <c r="F238" s="86">
        <v>226</v>
      </c>
      <c r="G238" s="86" t="s">
        <v>1018</v>
      </c>
      <c r="H238" s="3" t="s">
        <v>1693</v>
      </c>
      <c r="I238" s="3" t="s">
        <v>5329</v>
      </c>
      <c r="J238" t="s">
        <v>1520</v>
      </c>
      <c r="K238" t="s">
        <v>1446</v>
      </c>
      <c r="L238" s="87">
        <v>3.1215277777777779E-2</v>
      </c>
      <c r="M238" s="88">
        <v>45206.56795138889</v>
      </c>
      <c r="N238" s="88">
        <v>45206.609826388885</v>
      </c>
      <c r="O238" s="88">
        <v>45206.56795138889</v>
      </c>
      <c r="P238" s="3" t="s">
        <v>1757</v>
      </c>
      <c r="Q238" s="3" t="s">
        <v>1590</v>
      </c>
      <c r="R238" t="s">
        <v>5573</v>
      </c>
      <c r="S238" t="s">
        <v>1692</v>
      </c>
      <c r="U238" t="s">
        <v>2033</v>
      </c>
      <c r="W238" s="3"/>
      <c r="X238" s="3"/>
    </row>
    <row r="239" spans="1:24" x14ac:dyDescent="0.25">
      <c r="A239">
        <v>2298211</v>
      </c>
      <c r="B239">
        <v>-1</v>
      </c>
      <c r="C239" t="s">
        <v>2572</v>
      </c>
      <c r="D239" t="s">
        <v>2573</v>
      </c>
      <c r="E239">
        <v>3285089</v>
      </c>
      <c r="F239" s="86">
        <v>197</v>
      </c>
      <c r="G239" s="86" t="s">
        <v>905</v>
      </c>
      <c r="H239" s="3" t="s">
        <v>1693</v>
      </c>
      <c r="I239" s="3" t="s">
        <v>5329</v>
      </c>
      <c r="J239" t="s">
        <v>1509</v>
      </c>
      <c r="K239" t="s">
        <v>1461</v>
      </c>
      <c r="L239" s="87">
        <v>3.0624999999999999E-2</v>
      </c>
      <c r="M239" s="88">
        <v>45205.672175925924</v>
      </c>
      <c r="N239" s="88">
        <v>45206.612060185187</v>
      </c>
      <c r="O239" s="88">
        <v>45205.672175925924</v>
      </c>
      <c r="P239" s="3" t="s">
        <v>1743</v>
      </c>
      <c r="Q239" s="3" t="s">
        <v>1591</v>
      </c>
      <c r="R239" t="s">
        <v>5574</v>
      </c>
      <c r="S239" t="s">
        <v>1692</v>
      </c>
      <c r="U239" t="s">
        <v>2033</v>
      </c>
      <c r="W239" s="3"/>
      <c r="X239" s="3"/>
    </row>
    <row r="240" spans="1:24" x14ac:dyDescent="0.25">
      <c r="A240">
        <v>2298272</v>
      </c>
      <c r="B240">
        <v>-1</v>
      </c>
      <c r="C240" t="s">
        <v>2574</v>
      </c>
      <c r="D240" t="s">
        <v>2575</v>
      </c>
      <c r="E240">
        <v>3286290</v>
      </c>
      <c r="F240" s="86">
        <v>297</v>
      </c>
      <c r="G240" s="86" t="s">
        <v>1131</v>
      </c>
      <c r="H240" s="3" t="s">
        <v>1693</v>
      </c>
      <c r="I240" s="3" t="s">
        <v>5341</v>
      </c>
      <c r="J240" t="s">
        <v>1574</v>
      </c>
      <c r="K240" t="s">
        <v>1461</v>
      </c>
      <c r="L240" s="87">
        <v>2.9224537037037038E-2</v>
      </c>
      <c r="M240" s="88">
        <v>45206.595358796294</v>
      </c>
      <c r="N240" s="88">
        <v>45206.625219907408</v>
      </c>
      <c r="O240" s="88">
        <v>45206.595358796294</v>
      </c>
      <c r="P240" s="3" t="s">
        <v>1724</v>
      </c>
      <c r="Q240" s="3" t="s">
        <v>1590</v>
      </c>
      <c r="R240" t="s">
        <v>5575</v>
      </c>
      <c r="S240" t="s">
        <v>1692</v>
      </c>
      <c r="U240" t="s">
        <v>2033</v>
      </c>
      <c r="W240" s="3"/>
      <c r="X240" s="3"/>
    </row>
    <row r="241" spans="1:24" x14ac:dyDescent="0.25">
      <c r="A241">
        <v>2298278</v>
      </c>
      <c r="B241">
        <v>-1</v>
      </c>
      <c r="C241" t="s">
        <v>2576</v>
      </c>
      <c r="D241" t="s">
        <v>2577</v>
      </c>
      <c r="E241">
        <v>3284343</v>
      </c>
      <c r="F241" s="86">
        <v>135</v>
      </c>
      <c r="G241" s="86" t="s">
        <v>581</v>
      </c>
      <c r="H241" s="3" t="s">
        <v>9</v>
      </c>
      <c r="I241" s="3" t="s">
        <v>5341</v>
      </c>
      <c r="J241" t="s">
        <v>1458</v>
      </c>
      <c r="K241" t="s">
        <v>1461</v>
      </c>
      <c r="L241" s="87">
        <v>3.0810185185185184E-2</v>
      </c>
      <c r="M241" s="88">
        <v>45204.641226851854</v>
      </c>
      <c r="N241" s="88">
        <v>45206.626307870371</v>
      </c>
      <c r="O241" s="88">
        <v>45204.641226851854</v>
      </c>
      <c r="P241" s="3" t="s">
        <v>1729</v>
      </c>
      <c r="Q241" s="3" t="s">
        <v>1591</v>
      </c>
      <c r="R241" t="s">
        <v>5576</v>
      </c>
      <c r="S241" t="s">
        <v>1692</v>
      </c>
      <c r="U241" t="s">
        <v>2033</v>
      </c>
      <c r="W241" s="3"/>
      <c r="X241" s="3"/>
    </row>
    <row r="242" spans="1:24" x14ac:dyDescent="0.25">
      <c r="A242">
        <v>2298282</v>
      </c>
      <c r="B242">
        <v>-1</v>
      </c>
      <c r="C242" t="s">
        <v>2578</v>
      </c>
      <c r="D242" t="s">
        <v>2579</v>
      </c>
      <c r="E242">
        <v>3284478</v>
      </c>
      <c r="F242" s="86">
        <v>146</v>
      </c>
      <c r="G242" s="86" t="s">
        <v>581</v>
      </c>
      <c r="H242" s="3" t="s">
        <v>9</v>
      </c>
      <c r="I242" s="3" t="s">
        <v>1830</v>
      </c>
      <c r="J242" t="s">
        <v>1459</v>
      </c>
      <c r="K242" t="s">
        <v>1461</v>
      </c>
      <c r="L242" s="87">
        <v>2.9305555555555557E-2</v>
      </c>
      <c r="M242" s="88">
        <v>45206.44263888889</v>
      </c>
      <c r="N242" s="88">
        <v>45206.627129629633</v>
      </c>
      <c r="O242" s="88">
        <v>45206.44263888889</v>
      </c>
      <c r="P242" s="3" t="s">
        <v>1722</v>
      </c>
      <c r="Q242" s="3" t="s">
        <v>1591</v>
      </c>
      <c r="R242" t="s">
        <v>5577</v>
      </c>
      <c r="S242" t="s">
        <v>1692</v>
      </c>
      <c r="U242" t="s">
        <v>2033</v>
      </c>
      <c r="W242" s="3"/>
      <c r="X242" s="3"/>
    </row>
    <row r="243" spans="1:24" x14ac:dyDescent="0.25">
      <c r="A243">
        <v>2298308</v>
      </c>
      <c r="B243">
        <v>-1</v>
      </c>
      <c r="C243" t="s">
        <v>2580</v>
      </c>
      <c r="D243" t="s">
        <v>2581</v>
      </c>
      <c r="E243">
        <v>3283373</v>
      </c>
      <c r="F243" s="86">
        <v>54</v>
      </c>
      <c r="G243" s="86" t="s">
        <v>81</v>
      </c>
      <c r="H243" s="3" t="s">
        <v>9</v>
      </c>
      <c r="I243" s="3" t="s">
        <v>5526</v>
      </c>
      <c r="J243" t="s">
        <v>1468</v>
      </c>
      <c r="K243" t="s">
        <v>1446</v>
      </c>
      <c r="L243" s="87">
        <v>3.9074074074074074E-2</v>
      </c>
      <c r="M243" s="88">
        <v>45205.584108796298</v>
      </c>
      <c r="N243" s="88">
        <v>45206.635937500003</v>
      </c>
      <c r="O243" s="88">
        <v>45205.584108796298</v>
      </c>
      <c r="P243" s="3" t="s">
        <v>1749</v>
      </c>
      <c r="Q243" s="3" t="s">
        <v>1591</v>
      </c>
      <c r="R243" t="s">
        <v>5578</v>
      </c>
      <c r="S243" t="s">
        <v>1692</v>
      </c>
      <c r="U243" t="s">
        <v>2033</v>
      </c>
      <c r="W243" s="3"/>
      <c r="X243" s="3"/>
    </row>
    <row r="244" spans="1:24" x14ac:dyDescent="0.25">
      <c r="A244">
        <v>2298336</v>
      </c>
      <c r="B244">
        <v>-1</v>
      </c>
      <c r="C244" t="s">
        <v>2582</v>
      </c>
      <c r="D244" t="s">
        <v>2583</v>
      </c>
      <c r="E244">
        <v>3285432</v>
      </c>
      <c r="F244" s="86">
        <v>226</v>
      </c>
      <c r="G244" s="86" t="s">
        <v>1018</v>
      </c>
      <c r="H244" s="3" t="s">
        <v>9</v>
      </c>
      <c r="I244" s="3" t="s">
        <v>5334</v>
      </c>
      <c r="J244" t="s">
        <v>1520</v>
      </c>
      <c r="K244" t="s">
        <v>1446</v>
      </c>
      <c r="L244" s="87">
        <v>2.3344907407407408E-2</v>
      </c>
      <c r="M244" s="88">
        <v>45206.612546296295</v>
      </c>
      <c r="N244" s="88">
        <v>45206.641493055555</v>
      </c>
      <c r="O244" s="88">
        <v>45206.612546296295</v>
      </c>
      <c r="P244" s="3" t="s">
        <v>1757</v>
      </c>
      <c r="Q244" s="3" t="s">
        <v>1590</v>
      </c>
      <c r="R244" t="s">
        <v>5579</v>
      </c>
      <c r="S244" t="s">
        <v>1692</v>
      </c>
      <c r="U244" t="s">
        <v>2033</v>
      </c>
      <c r="W244" s="3"/>
      <c r="X244" s="3"/>
    </row>
    <row r="245" spans="1:24" x14ac:dyDescent="0.25">
      <c r="A245">
        <v>2298358</v>
      </c>
      <c r="B245">
        <v>-1</v>
      </c>
      <c r="C245" t="s">
        <v>2584</v>
      </c>
      <c r="D245" t="s">
        <v>2585</v>
      </c>
      <c r="E245">
        <v>3284641</v>
      </c>
      <c r="F245" s="86">
        <v>160</v>
      </c>
      <c r="G245" s="86" t="s">
        <v>581</v>
      </c>
      <c r="H245" s="3" t="s">
        <v>1693</v>
      </c>
      <c r="I245" s="3" t="s">
        <v>5334</v>
      </c>
      <c r="J245" t="s">
        <v>1496</v>
      </c>
      <c r="K245" t="s">
        <v>1461</v>
      </c>
      <c r="L245" s="87">
        <v>3.2650462962962964E-2</v>
      </c>
      <c r="M245" s="88">
        <v>45206.601215277777</v>
      </c>
      <c r="N245" s="88">
        <v>45206.645578703705</v>
      </c>
      <c r="O245" s="88">
        <v>45206.601215277777</v>
      </c>
      <c r="P245" s="3" t="s">
        <v>1754</v>
      </c>
      <c r="Q245" s="3" t="s">
        <v>1591</v>
      </c>
      <c r="R245" t="s">
        <v>5580</v>
      </c>
      <c r="S245" t="s">
        <v>1692</v>
      </c>
      <c r="U245" t="s">
        <v>2033</v>
      </c>
      <c r="W245" s="3"/>
      <c r="X245" s="3"/>
    </row>
    <row r="246" spans="1:24" x14ac:dyDescent="0.25">
      <c r="A246">
        <v>2298368</v>
      </c>
      <c r="B246">
        <v>-1</v>
      </c>
      <c r="C246" t="s">
        <v>2586</v>
      </c>
      <c r="D246" t="s">
        <v>2587</v>
      </c>
      <c r="E246">
        <v>3285426</v>
      </c>
      <c r="F246" s="86">
        <v>225</v>
      </c>
      <c r="G246" s="86" t="s">
        <v>1018</v>
      </c>
      <c r="H246" s="3" t="s">
        <v>9</v>
      </c>
      <c r="I246" s="3" t="s">
        <v>5329</v>
      </c>
      <c r="J246" t="s">
        <v>1522</v>
      </c>
      <c r="K246" t="s">
        <v>1446</v>
      </c>
      <c r="L246" s="87">
        <v>3.2951388888888891E-2</v>
      </c>
      <c r="M246" s="88">
        <v>45206.611284722225</v>
      </c>
      <c r="N246" s="88">
        <v>45206.646782407406</v>
      </c>
      <c r="O246" s="88">
        <v>45206.611284722225</v>
      </c>
      <c r="P246" s="3" t="s">
        <v>1755</v>
      </c>
      <c r="Q246" s="3" t="s">
        <v>1590</v>
      </c>
      <c r="R246" t="s">
        <v>5581</v>
      </c>
      <c r="S246" t="s">
        <v>1692</v>
      </c>
      <c r="U246" t="s">
        <v>2033</v>
      </c>
      <c r="W246" s="3"/>
      <c r="X246" s="3"/>
    </row>
    <row r="247" spans="1:24" x14ac:dyDescent="0.25">
      <c r="A247">
        <v>2298398</v>
      </c>
      <c r="B247">
        <v>-1</v>
      </c>
      <c r="C247" t="s">
        <v>2588</v>
      </c>
      <c r="D247" t="s">
        <v>2589</v>
      </c>
      <c r="E247">
        <v>3285088</v>
      </c>
      <c r="F247" s="86">
        <v>197</v>
      </c>
      <c r="G247" s="86" t="s">
        <v>905</v>
      </c>
      <c r="H247" s="3" t="s">
        <v>1693</v>
      </c>
      <c r="I247" s="3" t="s">
        <v>5329</v>
      </c>
      <c r="J247" t="s">
        <v>1509</v>
      </c>
      <c r="K247" t="s">
        <v>1461</v>
      </c>
      <c r="L247" s="87">
        <v>3.3125000000000002E-2</v>
      </c>
      <c r="M247" s="88">
        <v>45205.667604166665</v>
      </c>
      <c r="N247" s="88">
        <v>45206.653981481482</v>
      </c>
      <c r="O247" s="88">
        <v>45205.667604166665</v>
      </c>
      <c r="P247" s="3" t="s">
        <v>1743</v>
      </c>
      <c r="Q247" s="3" t="s">
        <v>1591</v>
      </c>
      <c r="R247" t="s">
        <v>5582</v>
      </c>
      <c r="S247" t="s">
        <v>1692</v>
      </c>
      <c r="U247" t="s">
        <v>2033</v>
      </c>
      <c r="W247" s="3"/>
      <c r="X247" s="3"/>
    </row>
    <row r="248" spans="1:24" x14ac:dyDescent="0.25">
      <c r="A248">
        <v>2298440</v>
      </c>
      <c r="B248">
        <v>-1</v>
      </c>
      <c r="C248" t="s">
        <v>2590</v>
      </c>
      <c r="D248" t="s">
        <v>2591</v>
      </c>
      <c r="E248">
        <v>3284479</v>
      </c>
      <c r="F248" s="86">
        <v>146</v>
      </c>
      <c r="G248" s="86" t="s">
        <v>581</v>
      </c>
      <c r="H248" s="3" t="s">
        <v>1693</v>
      </c>
      <c r="I248" s="3" t="s">
        <v>5364</v>
      </c>
      <c r="J248" t="s">
        <v>1459</v>
      </c>
      <c r="K248" t="s">
        <v>1461</v>
      </c>
      <c r="L248" s="87">
        <v>2.8900462962962965E-2</v>
      </c>
      <c r="M248" s="88">
        <v>45206.445381944446</v>
      </c>
      <c r="N248" s="88">
        <v>45206.662361111114</v>
      </c>
      <c r="O248" s="88">
        <v>45206.445381944446</v>
      </c>
      <c r="P248" s="3" t="s">
        <v>1722</v>
      </c>
      <c r="Q248" s="3" t="s">
        <v>1591</v>
      </c>
      <c r="R248" t="s">
        <v>5583</v>
      </c>
      <c r="S248" t="s">
        <v>1692</v>
      </c>
      <c r="U248" t="s">
        <v>2033</v>
      </c>
      <c r="W248" s="3"/>
      <c r="X248" s="3"/>
    </row>
    <row r="249" spans="1:24" x14ac:dyDescent="0.25">
      <c r="A249">
        <v>2298453</v>
      </c>
      <c r="B249">
        <v>-1</v>
      </c>
      <c r="C249" t="s">
        <v>2592</v>
      </c>
      <c r="D249" t="s">
        <v>2593</v>
      </c>
      <c r="E249">
        <v>3284349</v>
      </c>
      <c r="F249" s="86">
        <v>135</v>
      </c>
      <c r="G249" s="86" t="s">
        <v>581</v>
      </c>
      <c r="H249" s="3" t="s">
        <v>1693</v>
      </c>
      <c r="I249" s="3" t="s">
        <v>5341</v>
      </c>
      <c r="J249" t="s">
        <v>1458</v>
      </c>
      <c r="K249" t="s">
        <v>1461</v>
      </c>
      <c r="L249" s="87">
        <v>2.4270833333333332E-2</v>
      </c>
      <c r="M249" s="88">
        <v>45206.545729166668</v>
      </c>
      <c r="N249" s="88">
        <v>45206.665914351855</v>
      </c>
      <c r="O249" s="88">
        <v>45206.545729166668</v>
      </c>
      <c r="P249" s="3" t="s">
        <v>1729</v>
      </c>
      <c r="Q249" s="3" t="s">
        <v>1590</v>
      </c>
      <c r="R249" t="s">
        <v>5584</v>
      </c>
      <c r="S249" t="s">
        <v>1692</v>
      </c>
      <c r="U249" t="s">
        <v>2033</v>
      </c>
      <c r="W249" s="3"/>
      <c r="X249" s="3"/>
    </row>
    <row r="250" spans="1:24" x14ac:dyDescent="0.25">
      <c r="A250">
        <v>2298473</v>
      </c>
      <c r="B250">
        <v>-1</v>
      </c>
      <c r="C250" t="s">
        <v>2594</v>
      </c>
      <c r="D250" t="s">
        <v>2595</v>
      </c>
      <c r="E250">
        <v>3283367</v>
      </c>
      <c r="F250" s="86">
        <v>54</v>
      </c>
      <c r="G250" s="86" t="s">
        <v>81</v>
      </c>
      <c r="H250" s="3" t="s">
        <v>9</v>
      </c>
      <c r="I250" s="3" t="s">
        <v>5341</v>
      </c>
      <c r="J250" t="s">
        <v>1468</v>
      </c>
      <c r="K250" t="s">
        <v>1446</v>
      </c>
      <c r="L250" s="87">
        <v>3.0578703703703705E-2</v>
      </c>
      <c r="M250" s="88">
        <v>45204.567476851851</v>
      </c>
      <c r="N250" s="88">
        <v>45206.670138888891</v>
      </c>
      <c r="O250" s="88">
        <v>45204.567476851851</v>
      </c>
      <c r="P250" s="3" t="s">
        <v>1749</v>
      </c>
      <c r="Q250" s="3" t="s">
        <v>1591</v>
      </c>
      <c r="R250" t="s">
        <v>5585</v>
      </c>
      <c r="S250" t="s">
        <v>1692</v>
      </c>
      <c r="U250" t="s">
        <v>2033</v>
      </c>
      <c r="W250" s="3"/>
      <c r="X250" s="3"/>
    </row>
    <row r="251" spans="1:24" x14ac:dyDescent="0.25">
      <c r="A251">
        <v>2298534</v>
      </c>
      <c r="B251">
        <v>-1</v>
      </c>
      <c r="C251" t="s">
        <v>2596</v>
      </c>
      <c r="D251" t="s">
        <v>2597</v>
      </c>
      <c r="E251">
        <v>3286291</v>
      </c>
      <c r="F251" s="86">
        <v>297</v>
      </c>
      <c r="G251" s="86" t="s">
        <v>1131</v>
      </c>
      <c r="H251" s="3" t="s">
        <v>1693</v>
      </c>
      <c r="I251" s="3" t="s">
        <v>5338</v>
      </c>
      <c r="J251" t="s">
        <v>1574</v>
      </c>
      <c r="K251" t="s">
        <v>1461</v>
      </c>
      <c r="L251" s="87">
        <v>3.6967592592592594E-2</v>
      </c>
      <c r="M251" s="88">
        <v>45206.640381944446</v>
      </c>
      <c r="N251" s="88">
        <v>45206.678460648145</v>
      </c>
      <c r="O251" s="88">
        <v>45206.640381944446</v>
      </c>
      <c r="P251" s="3" t="s">
        <v>1724</v>
      </c>
      <c r="Q251" s="3" t="s">
        <v>1590</v>
      </c>
      <c r="R251" t="s">
        <v>5586</v>
      </c>
      <c r="S251" t="s">
        <v>1692</v>
      </c>
      <c r="U251" t="s">
        <v>2033</v>
      </c>
      <c r="W251" s="3"/>
      <c r="X251" s="3"/>
    </row>
    <row r="252" spans="1:24" x14ac:dyDescent="0.25">
      <c r="A252">
        <v>2298583</v>
      </c>
      <c r="B252">
        <v>-1</v>
      </c>
      <c r="C252" t="s">
        <v>2598</v>
      </c>
      <c r="D252" t="s">
        <v>2599</v>
      </c>
      <c r="E252">
        <v>3285433</v>
      </c>
      <c r="F252" s="86">
        <v>226</v>
      </c>
      <c r="G252" s="86" t="s">
        <v>1018</v>
      </c>
      <c r="H252" s="3" t="s">
        <v>9</v>
      </c>
      <c r="I252" s="3" t="s">
        <v>5329</v>
      </c>
      <c r="J252" t="s">
        <v>1520</v>
      </c>
      <c r="K252" t="s">
        <v>1446</v>
      </c>
      <c r="L252" s="87">
        <v>2.4849537037037038E-2</v>
      </c>
      <c r="M252" s="88">
        <v>45206.654039351852</v>
      </c>
      <c r="N252" s="88">
        <v>45206.688414351855</v>
      </c>
      <c r="O252" s="88">
        <v>45206.654039351852</v>
      </c>
      <c r="P252" s="3" t="s">
        <v>1757</v>
      </c>
      <c r="Q252" s="3" t="s">
        <v>1590</v>
      </c>
      <c r="R252" t="s">
        <v>5587</v>
      </c>
      <c r="S252" t="s">
        <v>1692</v>
      </c>
      <c r="U252" t="s">
        <v>2033</v>
      </c>
      <c r="W252" s="3"/>
      <c r="X252" s="3"/>
    </row>
    <row r="253" spans="1:24" x14ac:dyDescent="0.25">
      <c r="A253">
        <v>2298589</v>
      </c>
      <c r="B253">
        <v>-1</v>
      </c>
      <c r="C253" t="s">
        <v>2600</v>
      </c>
      <c r="D253" t="s">
        <v>2601</v>
      </c>
      <c r="E253">
        <v>3285427</v>
      </c>
      <c r="F253" s="86">
        <v>225</v>
      </c>
      <c r="G253" s="86" t="s">
        <v>1018</v>
      </c>
      <c r="H253" s="3" t="s">
        <v>9</v>
      </c>
      <c r="I253" s="3" t="s">
        <v>5329</v>
      </c>
      <c r="J253" t="s">
        <v>1522</v>
      </c>
      <c r="K253" t="s">
        <v>1446</v>
      </c>
      <c r="L253" s="87">
        <v>2.8946759259259259E-2</v>
      </c>
      <c r="M253" s="88">
        <v>45206.660740740743</v>
      </c>
      <c r="N253" s="88">
        <v>45206.690023148149</v>
      </c>
      <c r="O253" s="88">
        <v>45206.660740740743</v>
      </c>
      <c r="P253" s="3" t="s">
        <v>1755</v>
      </c>
      <c r="Q253" s="3" t="s">
        <v>1590</v>
      </c>
      <c r="R253" t="s">
        <v>5588</v>
      </c>
      <c r="S253" t="s">
        <v>1692</v>
      </c>
      <c r="U253" t="s">
        <v>2033</v>
      </c>
      <c r="W253" s="3"/>
      <c r="X253" s="3"/>
    </row>
    <row r="254" spans="1:24" x14ac:dyDescent="0.25">
      <c r="A254">
        <v>2298590</v>
      </c>
      <c r="B254">
        <v>-1</v>
      </c>
      <c r="C254" t="s">
        <v>2602</v>
      </c>
      <c r="D254" t="s">
        <v>2603</v>
      </c>
      <c r="E254">
        <v>3284642</v>
      </c>
      <c r="F254" s="86">
        <v>160</v>
      </c>
      <c r="G254" s="86" t="s">
        <v>581</v>
      </c>
      <c r="H254" s="3" t="s">
        <v>1693</v>
      </c>
      <c r="I254" s="3" t="s">
        <v>5329</v>
      </c>
      <c r="J254" t="s">
        <v>1496</v>
      </c>
      <c r="K254" t="s">
        <v>1461</v>
      </c>
      <c r="L254" s="87">
        <v>2.732638888888889E-2</v>
      </c>
      <c r="M254" s="88">
        <v>45206.661111111112</v>
      </c>
      <c r="N254" s="88">
        <v>45206.690844907411</v>
      </c>
      <c r="O254" s="88">
        <v>45206.661111111112</v>
      </c>
      <c r="P254" s="3" t="s">
        <v>1754</v>
      </c>
      <c r="Q254" s="3" t="s">
        <v>1590</v>
      </c>
      <c r="R254" t="s">
        <v>5589</v>
      </c>
      <c r="S254" t="s">
        <v>1692</v>
      </c>
      <c r="U254" t="s">
        <v>2033</v>
      </c>
      <c r="W254" s="3"/>
      <c r="X254" s="3"/>
    </row>
    <row r="255" spans="1:24" x14ac:dyDescent="0.25">
      <c r="A255">
        <v>2298597</v>
      </c>
      <c r="B255">
        <v>-1</v>
      </c>
      <c r="C255" t="s">
        <v>2604</v>
      </c>
      <c r="D255" t="s">
        <v>2605</v>
      </c>
      <c r="E255">
        <v>3286297</v>
      </c>
      <c r="F255" s="86">
        <v>298</v>
      </c>
      <c r="G255" s="86" t="s">
        <v>1131</v>
      </c>
      <c r="H255" s="3" t="s">
        <v>1693</v>
      </c>
      <c r="I255" s="3" t="s">
        <v>5334</v>
      </c>
      <c r="J255" t="s">
        <v>1462</v>
      </c>
      <c r="K255" t="s">
        <v>1461</v>
      </c>
      <c r="L255" s="87">
        <v>2.420138888888889E-2</v>
      </c>
      <c r="M255" s="88">
        <v>45206.665613425925</v>
      </c>
      <c r="N255" s="88">
        <v>45206.692800925928</v>
      </c>
      <c r="O255" s="88">
        <v>45206.665613425925</v>
      </c>
      <c r="P255" s="3" t="s">
        <v>1758</v>
      </c>
      <c r="Q255" s="3" t="s">
        <v>1590</v>
      </c>
      <c r="R255" t="s">
        <v>5590</v>
      </c>
      <c r="S255" t="s">
        <v>1692</v>
      </c>
      <c r="U255" t="s">
        <v>2033</v>
      </c>
      <c r="W255" s="3"/>
      <c r="X255" s="3"/>
    </row>
    <row r="256" spans="1:24" x14ac:dyDescent="0.25">
      <c r="A256">
        <v>2298640</v>
      </c>
      <c r="B256">
        <v>-1</v>
      </c>
      <c r="C256" t="s">
        <v>2606</v>
      </c>
      <c r="D256" t="s">
        <v>2607</v>
      </c>
      <c r="E256">
        <v>3284476</v>
      </c>
      <c r="F256" s="86">
        <v>146</v>
      </c>
      <c r="G256" s="86" t="s">
        <v>581</v>
      </c>
      <c r="H256" s="3" t="s">
        <v>1693</v>
      </c>
      <c r="I256" s="3" t="s">
        <v>1830</v>
      </c>
      <c r="J256" t="s">
        <v>1459</v>
      </c>
      <c r="K256" t="s">
        <v>1461</v>
      </c>
      <c r="L256" s="87">
        <v>3.2129629629629633E-2</v>
      </c>
      <c r="M256" s="88">
        <v>45203.618831018517</v>
      </c>
      <c r="N256" s="88">
        <v>45206.701041666667</v>
      </c>
      <c r="O256" s="88">
        <v>45203.618831018517</v>
      </c>
      <c r="P256" s="3" t="s">
        <v>1722</v>
      </c>
      <c r="Q256" s="3" t="s">
        <v>1591</v>
      </c>
      <c r="R256" t="s">
        <v>5591</v>
      </c>
      <c r="S256" t="s">
        <v>1692</v>
      </c>
      <c r="U256" t="s">
        <v>2033</v>
      </c>
      <c r="W256" s="3"/>
      <c r="X256" s="3"/>
    </row>
    <row r="257" spans="1:24" x14ac:dyDescent="0.25">
      <c r="A257">
        <v>2298725</v>
      </c>
      <c r="B257">
        <v>-1</v>
      </c>
      <c r="C257" t="s">
        <v>2608</v>
      </c>
      <c r="D257" t="s">
        <v>2609</v>
      </c>
      <c r="E257">
        <v>3284732</v>
      </c>
      <c r="F257" s="86">
        <v>167</v>
      </c>
      <c r="G257" s="86" t="s">
        <v>581</v>
      </c>
      <c r="H257" s="3" t="s">
        <v>9</v>
      </c>
      <c r="I257" s="3" t="s">
        <v>5431</v>
      </c>
      <c r="J257" t="s">
        <v>1498</v>
      </c>
      <c r="K257" t="s">
        <v>1461</v>
      </c>
      <c r="L257" s="87">
        <v>4.2581018518518518E-2</v>
      </c>
      <c r="M257" s="88">
        <v>45206.673101851855</v>
      </c>
      <c r="N257" s="88">
        <v>45206.717951388891</v>
      </c>
      <c r="O257" s="88">
        <v>45206.673101851855</v>
      </c>
      <c r="P257" s="3" t="s">
        <v>1756</v>
      </c>
      <c r="Q257" s="3" t="s">
        <v>1590</v>
      </c>
      <c r="R257" t="s">
        <v>5592</v>
      </c>
      <c r="S257" t="s">
        <v>1692</v>
      </c>
      <c r="U257" t="s">
        <v>2033</v>
      </c>
      <c r="W257" s="3"/>
      <c r="X257" s="3"/>
    </row>
    <row r="258" spans="1:24" x14ac:dyDescent="0.25">
      <c r="A258">
        <v>2298741</v>
      </c>
      <c r="B258">
        <v>-1</v>
      </c>
      <c r="C258" t="s">
        <v>2610</v>
      </c>
      <c r="D258" t="s">
        <v>2611</v>
      </c>
      <c r="E258">
        <v>3285434</v>
      </c>
      <c r="F258" s="86">
        <v>226</v>
      </c>
      <c r="G258" s="86" t="s">
        <v>1018</v>
      </c>
      <c r="H258" s="3" t="s">
        <v>1693</v>
      </c>
      <c r="I258" s="3" t="s">
        <v>5334</v>
      </c>
      <c r="J258" t="s">
        <v>1520</v>
      </c>
      <c r="K258" t="s">
        <v>1446</v>
      </c>
      <c r="L258" s="87">
        <v>2.4976851851851851E-2</v>
      </c>
      <c r="M258" s="88">
        <v>45206.690729166665</v>
      </c>
      <c r="N258" s="88">
        <v>45206.72210648148</v>
      </c>
      <c r="O258" s="88">
        <v>45206.690729166665</v>
      </c>
      <c r="P258" s="3" t="s">
        <v>1757</v>
      </c>
      <c r="Q258" s="3" t="s">
        <v>1590</v>
      </c>
      <c r="R258" t="s">
        <v>5593</v>
      </c>
      <c r="S258" t="s">
        <v>1692</v>
      </c>
      <c r="U258" t="s">
        <v>2033</v>
      </c>
      <c r="W258" s="3"/>
      <c r="X258" s="3"/>
    </row>
    <row r="259" spans="1:24" x14ac:dyDescent="0.25">
      <c r="A259">
        <v>2298836</v>
      </c>
      <c r="B259">
        <v>-1</v>
      </c>
      <c r="C259" t="s">
        <v>2612</v>
      </c>
      <c r="D259" t="s">
        <v>2613</v>
      </c>
      <c r="E259">
        <v>3286292</v>
      </c>
      <c r="F259" s="86">
        <v>297</v>
      </c>
      <c r="G259" s="86" t="s">
        <v>1131</v>
      </c>
      <c r="H259" s="3" t="s">
        <v>1693</v>
      </c>
      <c r="I259" s="3" t="s">
        <v>5431</v>
      </c>
      <c r="J259" t="s">
        <v>1574</v>
      </c>
      <c r="K259" t="s">
        <v>1461</v>
      </c>
      <c r="L259" s="87">
        <v>3.9155092592592596E-2</v>
      </c>
      <c r="M259" s="88">
        <v>45206.702499999999</v>
      </c>
      <c r="N259" s="88">
        <v>45206.743888888886</v>
      </c>
      <c r="O259" s="88">
        <v>45206.702499999999</v>
      </c>
      <c r="P259" s="3" t="s">
        <v>1724</v>
      </c>
      <c r="Q259" s="3" t="s">
        <v>1591</v>
      </c>
      <c r="R259" t="s">
        <v>5594</v>
      </c>
      <c r="S259" t="s">
        <v>1692</v>
      </c>
      <c r="U259" t="s">
        <v>2033</v>
      </c>
      <c r="W259" s="3"/>
      <c r="X259" s="3"/>
    </row>
    <row r="260" spans="1:24" x14ac:dyDescent="0.25">
      <c r="A260">
        <v>2299017</v>
      </c>
      <c r="B260">
        <v>-1</v>
      </c>
      <c r="C260" t="s">
        <v>2614</v>
      </c>
      <c r="D260" t="s">
        <v>2615</v>
      </c>
      <c r="E260">
        <v>3285435</v>
      </c>
      <c r="F260" s="86">
        <v>226</v>
      </c>
      <c r="G260" s="86" t="s">
        <v>1018</v>
      </c>
      <c r="H260" s="3" t="s">
        <v>1693</v>
      </c>
      <c r="I260" s="3" t="s">
        <v>5351</v>
      </c>
      <c r="J260" t="s">
        <v>1520</v>
      </c>
      <c r="K260" t="s">
        <v>1446</v>
      </c>
      <c r="L260" s="87">
        <v>2.8055555555555556E-2</v>
      </c>
      <c r="M260" s="88">
        <v>45206.722812499997</v>
      </c>
      <c r="N260" s="88">
        <v>45206.777442129627</v>
      </c>
      <c r="O260" s="88">
        <v>45206.722812499997</v>
      </c>
      <c r="P260" s="3" t="s">
        <v>1757</v>
      </c>
      <c r="Q260" s="3" t="s">
        <v>1590</v>
      </c>
      <c r="R260" t="s">
        <v>5595</v>
      </c>
      <c r="S260" t="s">
        <v>1692</v>
      </c>
      <c r="U260" t="s">
        <v>2033</v>
      </c>
      <c r="W260" s="3"/>
      <c r="X260" s="3"/>
    </row>
    <row r="261" spans="1:24" x14ac:dyDescent="0.25">
      <c r="A261">
        <v>2299036</v>
      </c>
      <c r="B261">
        <v>-1</v>
      </c>
      <c r="C261" t="s">
        <v>2616</v>
      </c>
      <c r="D261" t="s">
        <v>2617</v>
      </c>
      <c r="E261">
        <v>3286199</v>
      </c>
      <c r="F261" s="86">
        <v>290</v>
      </c>
      <c r="G261" s="86" t="s">
        <v>1315</v>
      </c>
      <c r="H261" s="3" t="s">
        <v>1693</v>
      </c>
      <c r="I261" s="3" t="s">
        <v>5334</v>
      </c>
      <c r="J261" t="s">
        <v>1464</v>
      </c>
      <c r="K261" t="s">
        <v>1461</v>
      </c>
      <c r="L261" s="87">
        <v>4.4305555555555556E-2</v>
      </c>
      <c r="M261" s="88">
        <v>45206.737025462964</v>
      </c>
      <c r="N261" s="88">
        <v>45206.781331018516</v>
      </c>
      <c r="O261" s="88">
        <v>45206.737025462964</v>
      </c>
      <c r="P261" s="3" t="s">
        <v>1707</v>
      </c>
      <c r="Q261" s="3" t="s">
        <v>1590</v>
      </c>
      <c r="R261" t="s">
        <v>5362</v>
      </c>
      <c r="S261" t="s">
        <v>1692</v>
      </c>
      <c r="U261" t="s">
        <v>2034</v>
      </c>
      <c r="W261" s="3"/>
      <c r="X261" s="3"/>
    </row>
    <row r="262" spans="1:24" x14ac:dyDescent="0.25">
      <c r="A262">
        <v>2299144</v>
      </c>
      <c r="B262">
        <v>-1</v>
      </c>
      <c r="C262" t="s">
        <v>2618</v>
      </c>
      <c r="D262" t="s">
        <v>2619</v>
      </c>
      <c r="E262">
        <v>3286300</v>
      </c>
      <c r="F262" s="86">
        <v>298</v>
      </c>
      <c r="G262" s="86" t="s">
        <v>1131</v>
      </c>
      <c r="H262" s="3" t="s">
        <v>9</v>
      </c>
      <c r="I262" s="3" t="s">
        <v>5334</v>
      </c>
      <c r="J262" t="s">
        <v>1462</v>
      </c>
      <c r="K262" t="s">
        <v>1461</v>
      </c>
      <c r="L262" s="87">
        <v>2.4965277777777777E-2</v>
      </c>
      <c r="M262" s="88">
        <v>45206.730844907404</v>
      </c>
      <c r="N262" s="88">
        <v>45206.769837962966</v>
      </c>
      <c r="O262" s="88">
        <v>45206.730844907404</v>
      </c>
      <c r="P262" s="3" t="s">
        <v>1758</v>
      </c>
      <c r="Q262" s="3" t="s">
        <v>1590</v>
      </c>
      <c r="R262" t="s">
        <v>5438</v>
      </c>
      <c r="S262" t="s">
        <v>1698</v>
      </c>
      <c r="T262" t="s">
        <v>1699</v>
      </c>
      <c r="U262" t="s">
        <v>2033</v>
      </c>
      <c r="W262" s="3"/>
      <c r="X262" s="3"/>
    </row>
    <row r="263" spans="1:24" x14ac:dyDescent="0.25">
      <c r="A263">
        <v>2299182</v>
      </c>
      <c r="B263">
        <v>-1</v>
      </c>
      <c r="C263" t="s">
        <v>2620</v>
      </c>
      <c r="D263" t="s">
        <v>2621</v>
      </c>
      <c r="E263">
        <v>3285436</v>
      </c>
      <c r="F263" s="86">
        <v>226</v>
      </c>
      <c r="G263" s="86" t="s">
        <v>1018</v>
      </c>
      <c r="H263" s="3" t="s">
        <v>1693</v>
      </c>
      <c r="I263" s="3" t="s">
        <v>5341</v>
      </c>
      <c r="J263" t="s">
        <v>1520</v>
      </c>
      <c r="K263" t="s">
        <v>1446</v>
      </c>
      <c r="L263" s="87">
        <v>2.7037037037037037E-2</v>
      </c>
      <c r="M263" s="88">
        <v>45206.780590277776</v>
      </c>
      <c r="N263" s="88">
        <v>45206.812442129631</v>
      </c>
      <c r="O263" s="88">
        <v>45206.780590277776</v>
      </c>
      <c r="P263" s="3" t="s">
        <v>1757</v>
      </c>
      <c r="Q263" s="3" t="s">
        <v>1590</v>
      </c>
      <c r="R263" t="s">
        <v>5596</v>
      </c>
      <c r="S263" t="s">
        <v>1692</v>
      </c>
      <c r="U263" t="s">
        <v>2033</v>
      </c>
      <c r="W263" s="3"/>
      <c r="X263" s="3"/>
    </row>
    <row r="264" spans="1:24" x14ac:dyDescent="0.25">
      <c r="A264">
        <v>2300871</v>
      </c>
      <c r="B264">
        <v>-1</v>
      </c>
      <c r="C264" t="s">
        <v>2622</v>
      </c>
      <c r="D264" t="s">
        <v>2623</v>
      </c>
      <c r="E264">
        <v>3285000</v>
      </c>
      <c r="F264" s="86">
        <v>190</v>
      </c>
      <c r="G264" s="86" t="s">
        <v>905</v>
      </c>
      <c r="H264" s="3" t="s">
        <v>1693</v>
      </c>
      <c r="I264" s="3" t="s">
        <v>5351</v>
      </c>
      <c r="J264" t="s">
        <v>1509</v>
      </c>
      <c r="K264" t="s">
        <v>1461</v>
      </c>
      <c r="L264" s="87">
        <v>3.1747685185185184E-2</v>
      </c>
      <c r="M264" s="88">
        <v>45207.381145833337</v>
      </c>
      <c r="N264" s="88">
        <v>45207.413483796299</v>
      </c>
      <c r="O264" s="88">
        <v>45207.381145833337</v>
      </c>
      <c r="P264" s="3" t="s">
        <v>1759</v>
      </c>
      <c r="Q264" s="3" t="s">
        <v>1590</v>
      </c>
      <c r="R264" t="s">
        <v>5597</v>
      </c>
      <c r="S264" t="s">
        <v>1692</v>
      </c>
      <c r="U264" t="s">
        <v>2033</v>
      </c>
      <c r="W264" s="3"/>
      <c r="X264" s="3"/>
    </row>
    <row r="265" spans="1:24" x14ac:dyDescent="0.25">
      <c r="A265">
        <v>2300923</v>
      </c>
      <c r="B265">
        <v>-1</v>
      </c>
      <c r="C265" t="s">
        <v>2624</v>
      </c>
      <c r="D265" t="s">
        <v>2625</v>
      </c>
      <c r="E265">
        <v>3284643</v>
      </c>
      <c r="F265" s="86">
        <v>160</v>
      </c>
      <c r="G265" s="86" t="s">
        <v>581</v>
      </c>
      <c r="H265" s="3" t="s">
        <v>9</v>
      </c>
      <c r="I265" s="3" t="s">
        <v>5341</v>
      </c>
      <c r="J265" t="s">
        <v>1496</v>
      </c>
      <c r="K265" t="s">
        <v>1446</v>
      </c>
      <c r="L265" s="87">
        <v>3.8344907407407404E-2</v>
      </c>
      <c r="M265" s="88">
        <v>45207.375659722224</v>
      </c>
      <c r="N265" s="88">
        <v>45207.431250000001</v>
      </c>
      <c r="O265" s="88">
        <v>45207.375659722224</v>
      </c>
      <c r="P265" s="3" t="s">
        <v>1754</v>
      </c>
      <c r="Q265" s="3" t="s">
        <v>1591</v>
      </c>
      <c r="R265" t="s">
        <v>5598</v>
      </c>
      <c r="S265" t="s">
        <v>1692</v>
      </c>
      <c r="U265" t="s">
        <v>2033</v>
      </c>
      <c r="W265" s="3"/>
      <c r="X265" s="3"/>
    </row>
    <row r="266" spans="1:24" x14ac:dyDescent="0.25">
      <c r="A266">
        <v>2300990</v>
      </c>
      <c r="B266">
        <v>-1</v>
      </c>
      <c r="C266" t="s">
        <v>2626</v>
      </c>
      <c r="D266" t="s">
        <v>2627</v>
      </c>
      <c r="E266">
        <v>3285002</v>
      </c>
      <c r="F266" s="86">
        <v>190</v>
      </c>
      <c r="G266" s="86" t="s">
        <v>905</v>
      </c>
      <c r="H266" s="3" t="s">
        <v>1693</v>
      </c>
      <c r="I266" s="3" t="s">
        <v>5364</v>
      </c>
      <c r="J266" t="s">
        <v>1509</v>
      </c>
      <c r="K266" t="s">
        <v>1461</v>
      </c>
      <c r="L266" s="87">
        <v>3.6319444444444446E-2</v>
      </c>
      <c r="M266" s="88">
        <v>45207.435486111113</v>
      </c>
      <c r="N266" s="88">
        <v>45207.476238425923</v>
      </c>
      <c r="O266" s="88">
        <v>45207.435486111113</v>
      </c>
      <c r="P266" s="3" t="s">
        <v>1759</v>
      </c>
      <c r="Q266" s="3" t="s">
        <v>1590</v>
      </c>
      <c r="R266" t="s">
        <v>5599</v>
      </c>
      <c r="S266" t="s">
        <v>1692</v>
      </c>
      <c r="U266" t="s">
        <v>2033</v>
      </c>
      <c r="W266" s="3"/>
      <c r="X266" s="3"/>
    </row>
    <row r="267" spans="1:24" x14ac:dyDescent="0.25">
      <c r="A267">
        <v>2301029</v>
      </c>
      <c r="B267">
        <v>-1</v>
      </c>
      <c r="C267" t="s">
        <v>2628</v>
      </c>
      <c r="D267" t="s">
        <v>2629</v>
      </c>
      <c r="E267">
        <v>3283763</v>
      </c>
      <c r="F267" s="86">
        <v>87</v>
      </c>
      <c r="G267" s="86" t="s">
        <v>81</v>
      </c>
      <c r="H267" s="3" t="s">
        <v>9</v>
      </c>
      <c r="I267" s="3" t="s">
        <v>5341</v>
      </c>
      <c r="J267" t="s">
        <v>1468</v>
      </c>
      <c r="K267" t="s">
        <v>1461</v>
      </c>
      <c r="L267" s="87">
        <v>2.4259259259259258E-2</v>
      </c>
      <c r="M267" s="88">
        <v>45207.472442129627</v>
      </c>
      <c r="N267" s="88">
        <v>45207.496689814812</v>
      </c>
      <c r="O267" s="88">
        <v>45207.472442129627</v>
      </c>
      <c r="P267" s="3" t="s">
        <v>1760</v>
      </c>
      <c r="Q267" s="3" t="s">
        <v>1590</v>
      </c>
      <c r="R267" t="s">
        <v>5600</v>
      </c>
      <c r="S267" t="s">
        <v>1692</v>
      </c>
      <c r="U267" t="s">
        <v>2033</v>
      </c>
      <c r="W267" s="3"/>
      <c r="X267" s="3"/>
    </row>
    <row r="268" spans="1:24" x14ac:dyDescent="0.25">
      <c r="A268">
        <v>2301038</v>
      </c>
      <c r="B268">
        <v>-1</v>
      </c>
      <c r="C268" t="s">
        <v>2630</v>
      </c>
      <c r="D268" t="s">
        <v>2631</v>
      </c>
      <c r="E268">
        <v>3284497</v>
      </c>
      <c r="F268" s="86">
        <v>148</v>
      </c>
      <c r="G268" s="86" t="s">
        <v>581</v>
      </c>
      <c r="H268" s="3" t="s">
        <v>9</v>
      </c>
      <c r="I268" s="3" t="s">
        <v>5334</v>
      </c>
      <c r="J268" t="s">
        <v>1459</v>
      </c>
      <c r="K268" t="s">
        <v>1461</v>
      </c>
      <c r="L268" s="87">
        <v>2.4074074074074074E-2</v>
      </c>
      <c r="M268" s="88">
        <v>45207.470254629632</v>
      </c>
      <c r="N268" s="88">
        <v>45207.500162037039</v>
      </c>
      <c r="O268" s="88">
        <v>45207.470254629632</v>
      </c>
      <c r="P268" s="3" t="s">
        <v>1761</v>
      </c>
      <c r="Q268" s="3" t="s">
        <v>1590</v>
      </c>
      <c r="R268" t="s">
        <v>5601</v>
      </c>
      <c r="S268" t="s">
        <v>1692</v>
      </c>
      <c r="U268" t="s">
        <v>2033</v>
      </c>
      <c r="W268" s="3"/>
      <c r="X268" s="3"/>
    </row>
    <row r="269" spans="1:24" x14ac:dyDescent="0.25">
      <c r="A269">
        <v>2301049</v>
      </c>
      <c r="B269">
        <v>-1</v>
      </c>
      <c r="C269" t="s">
        <v>2632</v>
      </c>
      <c r="D269" t="s">
        <v>2633</v>
      </c>
      <c r="E269">
        <v>3285003</v>
      </c>
      <c r="F269" s="86">
        <v>190</v>
      </c>
      <c r="G269" s="86" t="s">
        <v>905</v>
      </c>
      <c r="H269" s="3" t="s">
        <v>9</v>
      </c>
      <c r="I269" s="3" t="s">
        <v>5329</v>
      </c>
      <c r="J269" t="s">
        <v>1509</v>
      </c>
      <c r="K269" t="s">
        <v>1446</v>
      </c>
      <c r="L269" s="87">
        <v>2.1817129629629631E-2</v>
      </c>
      <c r="M269" s="88">
        <v>45207.479537037034</v>
      </c>
      <c r="N269" s="88">
        <v>45207.505347222221</v>
      </c>
      <c r="O269" s="88">
        <v>45207.479537037034</v>
      </c>
      <c r="P269" s="3" t="s">
        <v>1759</v>
      </c>
      <c r="Q269" s="3" t="s">
        <v>1590</v>
      </c>
      <c r="R269" t="s">
        <v>5602</v>
      </c>
      <c r="S269" t="s">
        <v>1692</v>
      </c>
      <c r="U269" t="s">
        <v>2033</v>
      </c>
      <c r="W269" s="3"/>
      <c r="X269" s="3"/>
    </row>
    <row r="270" spans="1:24" x14ac:dyDescent="0.25">
      <c r="A270">
        <v>2301052</v>
      </c>
      <c r="B270">
        <v>-1</v>
      </c>
      <c r="C270" t="s">
        <v>2634</v>
      </c>
      <c r="D270" t="s">
        <v>2635</v>
      </c>
      <c r="E270">
        <v>3284646</v>
      </c>
      <c r="F270" s="86">
        <v>160</v>
      </c>
      <c r="G270" s="86" t="s">
        <v>581</v>
      </c>
      <c r="H270" s="3" t="s">
        <v>9</v>
      </c>
      <c r="I270" s="3" t="s">
        <v>5329</v>
      </c>
      <c r="J270" t="s">
        <v>1496</v>
      </c>
      <c r="K270" t="s">
        <v>1446</v>
      </c>
      <c r="L270" s="87">
        <v>2.6481481481481481E-2</v>
      </c>
      <c r="M270" s="88">
        <v>45207.470590277779</v>
      </c>
      <c r="N270" s="88">
        <v>45207.506967592592</v>
      </c>
      <c r="O270" s="88">
        <v>45207.470590277779</v>
      </c>
      <c r="P270" s="3" t="s">
        <v>1754</v>
      </c>
      <c r="Q270" s="3" t="s">
        <v>1590</v>
      </c>
      <c r="R270" t="s">
        <v>5603</v>
      </c>
      <c r="S270" t="s">
        <v>1692</v>
      </c>
      <c r="U270" t="s">
        <v>2033</v>
      </c>
      <c r="W270" s="3"/>
      <c r="X270" s="3"/>
    </row>
    <row r="271" spans="1:24" x14ac:dyDescent="0.25">
      <c r="A271">
        <v>2301090</v>
      </c>
      <c r="B271">
        <v>-1</v>
      </c>
      <c r="C271" t="s">
        <v>2636</v>
      </c>
      <c r="D271" t="s">
        <v>2637</v>
      </c>
      <c r="E271">
        <v>3284725</v>
      </c>
      <c r="F271" s="86">
        <v>167</v>
      </c>
      <c r="G271" s="86" t="s">
        <v>581</v>
      </c>
      <c r="H271" s="3" t="s">
        <v>1693</v>
      </c>
      <c r="I271" s="3" t="s">
        <v>5329</v>
      </c>
      <c r="J271" t="s">
        <v>1498</v>
      </c>
      <c r="K271" t="s">
        <v>1446</v>
      </c>
      <c r="L271" s="87">
        <v>3.7025462962962961E-2</v>
      </c>
      <c r="M271" s="88">
        <v>45206.613530092596</v>
      </c>
      <c r="N271" s="88">
        <v>45207.516365740739</v>
      </c>
      <c r="O271" s="88">
        <v>45206.613530092596</v>
      </c>
      <c r="P271" s="3" t="s">
        <v>1756</v>
      </c>
      <c r="Q271" s="3" t="s">
        <v>1590</v>
      </c>
      <c r="R271" t="s">
        <v>5604</v>
      </c>
      <c r="S271" t="s">
        <v>1692</v>
      </c>
      <c r="U271" t="s">
        <v>2033</v>
      </c>
      <c r="W271" s="3"/>
      <c r="X271" s="3"/>
    </row>
    <row r="272" spans="1:24" x14ac:dyDescent="0.25">
      <c r="A272">
        <v>2301103</v>
      </c>
      <c r="B272">
        <v>-1</v>
      </c>
      <c r="C272" t="s">
        <v>2638</v>
      </c>
      <c r="D272" t="s">
        <v>2639</v>
      </c>
      <c r="E272">
        <v>3286201</v>
      </c>
      <c r="F272" s="86">
        <v>290</v>
      </c>
      <c r="G272" s="86" t="s">
        <v>1315</v>
      </c>
      <c r="H272" s="3" t="s">
        <v>1693</v>
      </c>
      <c r="I272" s="3" t="s">
        <v>1830</v>
      </c>
      <c r="J272" t="s">
        <v>1464</v>
      </c>
      <c r="K272" t="s">
        <v>1461</v>
      </c>
      <c r="L272" s="87">
        <v>5.6724537037037039E-2</v>
      </c>
      <c r="M272" s="88">
        <v>45201.577337962961</v>
      </c>
      <c r="N272" s="88">
        <v>45207.521840277775</v>
      </c>
      <c r="O272" s="88">
        <v>45201.577337962961</v>
      </c>
      <c r="P272" s="3" t="s">
        <v>1707</v>
      </c>
      <c r="Q272" s="3" t="s">
        <v>1591</v>
      </c>
      <c r="R272" t="s">
        <v>5605</v>
      </c>
      <c r="S272" t="s">
        <v>1692</v>
      </c>
      <c r="U272" t="s">
        <v>2034</v>
      </c>
      <c r="W272" s="3"/>
      <c r="X272" s="3"/>
    </row>
    <row r="273" spans="1:24" x14ac:dyDescent="0.25">
      <c r="A273">
        <v>2301112</v>
      </c>
      <c r="B273">
        <v>-1</v>
      </c>
      <c r="C273" t="s">
        <v>2640</v>
      </c>
      <c r="D273" t="s">
        <v>2641</v>
      </c>
      <c r="E273">
        <v>3284498</v>
      </c>
      <c r="F273" s="86">
        <v>148</v>
      </c>
      <c r="G273" s="86" t="s">
        <v>581</v>
      </c>
      <c r="H273" s="3" t="s">
        <v>9</v>
      </c>
      <c r="I273" s="3" t="s">
        <v>5341</v>
      </c>
      <c r="J273" t="s">
        <v>1459</v>
      </c>
      <c r="K273" t="s">
        <v>1461</v>
      </c>
      <c r="L273" s="87">
        <v>2.7592592592592592E-2</v>
      </c>
      <c r="M273" s="88">
        <v>45207.500462962962</v>
      </c>
      <c r="N273" s="88">
        <v>45207.529456018521</v>
      </c>
      <c r="O273" s="88">
        <v>45207.500462962962</v>
      </c>
      <c r="P273" s="3" t="s">
        <v>1762</v>
      </c>
      <c r="Q273" s="3" t="s">
        <v>1590</v>
      </c>
      <c r="R273" t="s">
        <v>5606</v>
      </c>
      <c r="S273" t="s">
        <v>1692</v>
      </c>
      <c r="U273" t="s">
        <v>2033</v>
      </c>
      <c r="W273" s="3"/>
      <c r="X273" s="3"/>
    </row>
    <row r="274" spans="1:24" x14ac:dyDescent="0.25">
      <c r="A274">
        <v>2301130</v>
      </c>
      <c r="B274">
        <v>-1</v>
      </c>
      <c r="C274" t="s">
        <v>2642</v>
      </c>
      <c r="D274" t="s">
        <v>2643</v>
      </c>
      <c r="E274">
        <v>3285004</v>
      </c>
      <c r="F274" s="86">
        <v>190</v>
      </c>
      <c r="G274" s="86" t="s">
        <v>905</v>
      </c>
      <c r="H274" s="3" t="s">
        <v>1693</v>
      </c>
      <c r="I274" s="3" t="s">
        <v>5334</v>
      </c>
      <c r="J274" t="s">
        <v>1509</v>
      </c>
      <c r="K274" t="s">
        <v>1446</v>
      </c>
      <c r="L274" s="87">
        <v>2.2407407407407407E-2</v>
      </c>
      <c r="M274" s="88">
        <v>45207.509745370371</v>
      </c>
      <c r="N274" s="88">
        <v>45207.535393518519</v>
      </c>
      <c r="O274" s="88">
        <v>45207.509745370371</v>
      </c>
      <c r="P274" s="3" t="s">
        <v>1759</v>
      </c>
      <c r="Q274" s="3" t="s">
        <v>1590</v>
      </c>
      <c r="R274" t="s">
        <v>5607</v>
      </c>
      <c r="S274" t="s">
        <v>1692</v>
      </c>
      <c r="U274" t="s">
        <v>2033</v>
      </c>
      <c r="W274" s="3"/>
      <c r="X274" s="3"/>
    </row>
    <row r="275" spans="1:24" x14ac:dyDescent="0.25">
      <c r="A275">
        <v>2301158</v>
      </c>
      <c r="B275">
        <v>-1</v>
      </c>
      <c r="C275" t="s">
        <v>2644</v>
      </c>
      <c r="D275" t="s">
        <v>2645</v>
      </c>
      <c r="E275">
        <v>3283765</v>
      </c>
      <c r="F275" s="86">
        <v>87</v>
      </c>
      <c r="G275" s="86" t="s">
        <v>81</v>
      </c>
      <c r="H275" s="3" t="s">
        <v>1693</v>
      </c>
      <c r="I275" s="3" t="s">
        <v>5341</v>
      </c>
      <c r="J275" t="s">
        <v>1468</v>
      </c>
      <c r="K275" t="s">
        <v>1461</v>
      </c>
      <c r="L275" s="87">
        <v>3.170138888888889E-2</v>
      </c>
      <c r="M275" s="88">
        <v>45207.511099537034</v>
      </c>
      <c r="N275" s="88">
        <v>45207.545567129629</v>
      </c>
      <c r="O275" s="88">
        <v>45207.511099537034</v>
      </c>
      <c r="P275" s="3" t="s">
        <v>1760</v>
      </c>
      <c r="Q275" s="3" t="s">
        <v>1590</v>
      </c>
      <c r="R275" t="s">
        <v>5608</v>
      </c>
      <c r="S275" t="s">
        <v>1692</v>
      </c>
      <c r="U275" t="s">
        <v>2033</v>
      </c>
      <c r="W275" s="3"/>
      <c r="X275" s="3"/>
    </row>
    <row r="276" spans="1:24" x14ac:dyDescent="0.25">
      <c r="A276">
        <v>2301163</v>
      </c>
      <c r="B276">
        <v>-1</v>
      </c>
      <c r="C276" t="s">
        <v>2646</v>
      </c>
      <c r="D276" t="s">
        <v>2647</v>
      </c>
      <c r="E276">
        <v>3283523</v>
      </c>
      <c r="F276" s="86">
        <v>67</v>
      </c>
      <c r="G276" s="86" t="s">
        <v>81</v>
      </c>
      <c r="H276" s="3" t="s">
        <v>9</v>
      </c>
      <c r="I276" s="3" t="s">
        <v>5431</v>
      </c>
      <c r="J276" t="s">
        <v>1588</v>
      </c>
      <c r="K276" t="s">
        <v>1446</v>
      </c>
      <c r="L276" s="87">
        <v>3.6354166666666667E-2</v>
      </c>
      <c r="M276" s="88">
        <v>45207.505532407406</v>
      </c>
      <c r="N276" s="88">
        <v>45207.546597222223</v>
      </c>
      <c r="O276" s="88">
        <v>45207.505532407406</v>
      </c>
      <c r="P276" s="3" t="s">
        <v>1763</v>
      </c>
      <c r="Q276" s="3" t="s">
        <v>1590</v>
      </c>
      <c r="R276" t="s">
        <v>5609</v>
      </c>
      <c r="S276" t="s">
        <v>1692</v>
      </c>
      <c r="U276" t="s">
        <v>2033</v>
      </c>
      <c r="W276" s="3"/>
      <c r="X276" s="3"/>
    </row>
    <row r="277" spans="1:24" x14ac:dyDescent="0.25">
      <c r="A277">
        <v>2301172</v>
      </c>
      <c r="B277">
        <v>-1</v>
      </c>
      <c r="C277" t="s">
        <v>2648</v>
      </c>
      <c r="D277" t="s">
        <v>2649</v>
      </c>
      <c r="E277">
        <v>3284951</v>
      </c>
      <c r="F277" s="86">
        <v>186</v>
      </c>
      <c r="G277" s="86" t="s">
        <v>806</v>
      </c>
      <c r="H277" s="3" t="s">
        <v>1693</v>
      </c>
      <c r="I277" s="3" t="s">
        <v>5334</v>
      </c>
      <c r="J277" t="s">
        <v>1502</v>
      </c>
      <c r="K277" t="s">
        <v>1461</v>
      </c>
      <c r="L277" s="87">
        <v>3.8807870370370368E-2</v>
      </c>
      <c r="M277" s="88">
        <v>45207.509687500002</v>
      </c>
      <c r="N277" s="88">
        <v>45207.548506944448</v>
      </c>
      <c r="O277" s="88">
        <v>45207.509687500002</v>
      </c>
      <c r="P277" s="3" t="s">
        <v>1764</v>
      </c>
      <c r="Q277" s="3" t="s">
        <v>1590</v>
      </c>
      <c r="R277" t="s">
        <v>5610</v>
      </c>
      <c r="S277" t="s">
        <v>1692</v>
      </c>
      <c r="U277" t="s">
        <v>2033</v>
      </c>
      <c r="W277" s="3"/>
      <c r="X277" s="3"/>
    </row>
    <row r="278" spans="1:24" x14ac:dyDescent="0.25">
      <c r="A278">
        <v>2301174</v>
      </c>
      <c r="B278">
        <v>-1</v>
      </c>
      <c r="C278" t="s">
        <v>2650</v>
      </c>
      <c r="D278" t="s">
        <v>2651</v>
      </c>
      <c r="E278">
        <v>3284645</v>
      </c>
      <c r="F278" s="86">
        <v>160</v>
      </c>
      <c r="G278" s="86" t="s">
        <v>581</v>
      </c>
      <c r="H278" s="3" t="s">
        <v>1693</v>
      </c>
      <c r="I278" s="3" t="s">
        <v>5334</v>
      </c>
      <c r="J278" t="s">
        <v>1496</v>
      </c>
      <c r="K278" t="s">
        <v>1446</v>
      </c>
      <c r="L278" s="87">
        <v>3.3449074074074076E-2</v>
      </c>
      <c r="M278" s="88">
        <v>45207.453738425924</v>
      </c>
      <c r="N278" s="88">
        <v>45207.54891203704</v>
      </c>
      <c r="O278" s="88">
        <v>45207.453738425924</v>
      </c>
      <c r="P278" s="3" t="s">
        <v>1754</v>
      </c>
      <c r="Q278" s="3" t="s">
        <v>1590</v>
      </c>
      <c r="R278" t="s">
        <v>5611</v>
      </c>
      <c r="S278" t="s">
        <v>1692</v>
      </c>
      <c r="U278" t="s">
        <v>2033</v>
      </c>
      <c r="W278" s="3"/>
      <c r="X278" s="3"/>
    </row>
    <row r="279" spans="1:24" x14ac:dyDescent="0.25">
      <c r="A279">
        <v>2301206</v>
      </c>
      <c r="B279">
        <v>-1</v>
      </c>
      <c r="C279" t="s">
        <v>2652</v>
      </c>
      <c r="D279" t="s">
        <v>2653</v>
      </c>
      <c r="E279">
        <v>3284339</v>
      </c>
      <c r="F279" s="86">
        <v>135</v>
      </c>
      <c r="G279" s="86" t="s">
        <v>581</v>
      </c>
      <c r="H279" s="3" t="s">
        <v>1693</v>
      </c>
      <c r="I279" s="3" t="s">
        <v>5351</v>
      </c>
      <c r="J279" t="s">
        <v>1458</v>
      </c>
      <c r="K279" t="s">
        <v>1461</v>
      </c>
      <c r="L279" s="87">
        <v>3.4363425925925929E-2</v>
      </c>
      <c r="M279" s="88">
        <v>45204.530486111114</v>
      </c>
      <c r="N279" s="88">
        <v>45207.559131944443</v>
      </c>
      <c r="O279" s="88">
        <v>45204.530486111114</v>
      </c>
      <c r="P279" s="3" t="s">
        <v>1729</v>
      </c>
      <c r="Q279" s="3" t="s">
        <v>1590</v>
      </c>
      <c r="R279" t="s">
        <v>5612</v>
      </c>
      <c r="S279" t="s">
        <v>1692</v>
      </c>
      <c r="U279" t="s">
        <v>2033</v>
      </c>
      <c r="W279" s="3"/>
      <c r="X279" s="3"/>
    </row>
    <row r="280" spans="1:24" x14ac:dyDescent="0.25">
      <c r="A280">
        <v>2301222</v>
      </c>
      <c r="B280">
        <v>-1</v>
      </c>
      <c r="C280" t="s">
        <v>2654</v>
      </c>
      <c r="D280" t="s">
        <v>2655</v>
      </c>
      <c r="E280">
        <v>3284499</v>
      </c>
      <c r="F280" s="86">
        <v>148</v>
      </c>
      <c r="G280" s="86" t="s">
        <v>581</v>
      </c>
      <c r="H280" s="3" t="s">
        <v>1693</v>
      </c>
      <c r="I280" s="3" t="s">
        <v>5329</v>
      </c>
      <c r="J280" t="s">
        <v>1459</v>
      </c>
      <c r="K280" t="s">
        <v>1461</v>
      </c>
      <c r="L280" s="87">
        <v>3.1053240740740742E-2</v>
      </c>
      <c r="M280" s="88">
        <v>45207.531655092593</v>
      </c>
      <c r="N280" s="88">
        <v>45207.563240740739</v>
      </c>
      <c r="O280" s="88">
        <v>45207.531655092593</v>
      </c>
      <c r="P280" s="3" t="s">
        <v>1762</v>
      </c>
      <c r="Q280" s="3" t="s">
        <v>1590</v>
      </c>
      <c r="R280" t="s">
        <v>5613</v>
      </c>
      <c r="S280" t="s">
        <v>1692</v>
      </c>
      <c r="U280" t="s">
        <v>2033</v>
      </c>
      <c r="W280" s="3"/>
      <c r="X280" s="3"/>
    </row>
    <row r="281" spans="1:24" x14ac:dyDescent="0.25">
      <c r="A281">
        <v>2301250</v>
      </c>
      <c r="B281">
        <v>-1</v>
      </c>
      <c r="C281" t="s">
        <v>2656</v>
      </c>
      <c r="D281" t="s">
        <v>2657</v>
      </c>
      <c r="E281">
        <v>3285005</v>
      </c>
      <c r="F281" s="86">
        <v>190</v>
      </c>
      <c r="G281" s="86" t="s">
        <v>905</v>
      </c>
      <c r="H281" s="3" t="s">
        <v>1693</v>
      </c>
      <c r="I281" s="3" t="s">
        <v>5351</v>
      </c>
      <c r="J281" t="s">
        <v>1509</v>
      </c>
      <c r="K281" t="s">
        <v>1461</v>
      </c>
      <c r="L281" s="87">
        <v>2.7233796296296298E-2</v>
      </c>
      <c r="M281" s="88">
        <v>45207.539120370369</v>
      </c>
      <c r="N281" s="88">
        <v>45207.56722222222</v>
      </c>
      <c r="O281" s="88">
        <v>45207.539120370369</v>
      </c>
      <c r="P281" s="3" t="s">
        <v>1759</v>
      </c>
      <c r="Q281" s="3" t="s">
        <v>1590</v>
      </c>
      <c r="R281" t="s">
        <v>5614</v>
      </c>
      <c r="S281" t="s">
        <v>1692</v>
      </c>
      <c r="U281" t="s">
        <v>2033</v>
      </c>
      <c r="W281" s="3"/>
      <c r="X281" s="3"/>
    </row>
    <row r="282" spans="1:24" x14ac:dyDescent="0.25">
      <c r="A282">
        <v>2301284</v>
      </c>
      <c r="B282">
        <v>-1</v>
      </c>
      <c r="C282" t="s">
        <v>2658</v>
      </c>
      <c r="D282" t="s">
        <v>2659</v>
      </c>
      <c r="E282">
        <v>3284729</v>
      </c>
      <c r="F282" s="86">
        <v>167</v>
      </c>
      <c r="G282" s="86" t="s">
        <v>581</v>
      </c>
      <c r="H282" s="3" t="s">
        <v>9</v>
      </c>
      <c r="I282" s="3" t="s">
        <v>1830</v>
      </c>
      <c r="J282" t="s">
        <v>1498</v>
      </c>
      <c r="K282" t="s">
        <v>1446</v>
      </c>
      <c r="L282" s="87">
        <v>3.6493055555555556E-2</v>
      </c>
      <c r="M282" s="88">
        <v>45206.649282407408</v>
      </c>
      <c r="N282" s="88">
        <v>45207.5781712963</v>
      </c>
      <c r="O282" s="88">
        <v>45206.649282407408</v>
      </c>
      <c r="P282" s="3" t="s">
        <v>1756</v>
      </c>
      <c r="Q282" s="3" t="s">
        <v>1590</v>
      </c>
      <c r="R282" t="s">
        <v>5615</v>
      </c>
      <c r="S282" t="s">
        <v>1692</v>
      </c>
      <c r="U282" t="s">
        <v>2033</v>
      </c>
      <c r="W282" s="3"/>
      <c r="X282" s="3"/>
    </row>
    <row r="283" spans="1:24" x14ac:dyDescent="0.25">
      <c r="A283">
        <v>2301290</v>
      </c>
      <c r="B283">
        <v>-1</v>
      </c>
      <c r="C283" t="s">
        <v>2660</v>
      </c>
      <c r="D283" t="s">
        <v>2661</v>
      </c>
      <c r="E283">
        <v>3283524</v>
      </c>
      <c r="F283" s="86">
        <v>67</v>
      </c>
      <c r="G283" s="86" t="s">
        <v>81</v>
      </c>
      <c r="H283" s="3" t="s">
        <v>9</v>
      </c>
      <c r="I283" s="3" t="s">
        <v>5431</v>
      </c>
      <c r="J283" t="s">
        <v>1588</v>
      </c>
      <c r="K283" t="s">
        <v>1446</v>
      </c>
      <c r="L283" s="87">
        <v>2.929398148148148E-2</v>
      </c>
      <c r="M283" s="88">
        <v>45207.550254629627</v>
      </c>
      <c r="N283" s="88">
        <v>45207.58221064815</v>
      </c>
      <c r="O283" s="88">
        <v>45207.550254629627</v>
      </c>
      <c r="P283" s="3" t="s">
        <v>1763</v>
      </c>
      <c r="Q283" s="3" t="s">
        <v>1590</v>
      </c>
      <c r="R283" t="s">
        <v>5616</v>
      </c>
      <c r="S283" t="s">
        <v>1692</v>
      </c>
      <c r="U283" t="s">
        <v>2033</v>
      </c>
      <c r="W283" s="3"/>
      <c r="X283" s="3"/>
    </row>
    <row r="284" spans="1:24" x14ac:dyDescent="0.25">
      <c r="A284">
        <v>2301312</v>
      </c>
      <c r="B284">
        <v>-1</v>
      </c>
      <c r="C284" t="s">
        <v>2662</v>
      </c>
      <c r="D284" t="s">
        <v>2663</v>
      </c>
      <c r="E284">
        <v>3284644</v>
      </c>
      <c r="F284" s="86">
        <v>160</v>
      </c>
      <c r="G284" s="86" t="s">
        <v>581</v>
      </c>
      <c r="H284" s="3" t="s">
        <v>9</v>
      </c>
      <c r="I284" s="3" t="s">
        <v>5351</v>
      </c>
      <c r="J284" t="s">
        <v>1496</v>
      </c>
      <c r="K284" t="s">
        <v>1446</v>
      </c>
      <c r="L284" s="87">
        <v>3.0972222222222224E-2</v>
      </c>
      <c r="M284" s="88">
        <v>45207.440381944441</v>
      </c>
      <c r="N284" s="88">
        <v>45207.587002314816</v>
      </c>
      <c r="O284" s="88">
        <v>45207.440381944441</v>
      </c>
      <c r="P284" s="3" t="s">
        <v>1754</v>
      </c>
      <c r="Q284" s="3" t="s">
        <v>1590</v>
      </c>
      <c r="R284" t="s">
        <v>5617</v>
      </c>
      <c r="S284" t="s">
        <v>1692</v>
      </c>
      <c r="U284" t="s">
        <v>2033</v>
      </c>
      <c r="W284" s="3"/>
      <c r="X284" s="3"/>
    </row>
    <row r="285" spans="1:24" x14ac:dyDescent="0.25">
      <c r="A285">
        <v>2301317</v>
      </c>
      <c r="B285">
        <v>-1</v>
      </c>
      <c r="C285" t="s">
        <v>2664</v>
      </c>
      <c r="D285" t="s">
        <v>2665</v>
      </c>
      <c r="E285">
        <v>3283631</v>
      </c>
      <c r="F285" s="86">
        <v>76</v>
      </c>
      <c r="G285" s="86" t="s">
        <v>81</v>
      </c>
      <c r="H285" s="3" t="s">
        <v>9</v>
      </c>
      <c r="I285" s="3" t="s">
        <v>5334</v>
      </c>
      <c r="J285" t="s">
        <v>1484</v>
      </c>
      <c r="K285" t="s">
        <v>1446</v>
      </c>
      <c r="L285" s="87">
        <v>5.1886574074074071E-2</v>
      </c>
      <c r="M285" s="88">
        <v>45207.417175925926</v>
      </c>
      <c r="N285" s="88">
        <v>45207.588263888887</v>
      </c>
      <c r="O285" s="88">
        <v>45207.417175925926</v>
      </c>
      <c r="P285" s="3" t="s">
        <v>1765</v>
      </c>
      <c r="Q285" s="3" t="s">
        <v>1591</v>
      </c>
      <c r="R285" t="s">
        <v>5618</v>
      </c>
      <c r="S285" t="s">
        <v>1692</v>
      </c>
      <c r="U285" t="s">
        <v>2033</v>
      </c>
      <c r="W285" s="3"/>
      <c r="X285" s="3"/>
    </row>
    <row r="286" spans="1:24" x14ac:dyDescent="0.25">
      <c r="A286">
        <v>2301326</v>
      </c>
      <c r="B286">
        <v>-1</v>
      </c>
      <c r="C286" t="s">
        <v>2666</v>
      </c>
      <c r="D286" t="s">
        <v>2667</v>
      </c>
      <c r="E286">
        <v>3284495</v>
      </c>
      <c r="F286" s="86">
        <v>148</v>
      </c>
      <c r="G286" s="86" t="s">
        <v>581</v>
      </c>
      <c r="H286" s="3" t="s">
        <v>1693</v>
      </c>
      <c r="I286" s="3" t="s">
        <v>5341</v>
      </c>
      <c r="J286" t="s">
        <v>1459</v>
      </c>
      <c r="K286" t="s">
        <v>1461</v>
      </c>
      <c r="L286" s="87">
        <v>2.6319444444444444E-2</v>
      </c>
      <c r="M286" s="88">
        <v>45207.454861111109</v>
      </c>
      <c r="N286" s="88">
        <v>45207.589745370373</v>
      </c>
      <c r="O286" s="88">
        <v>45207.454861111109</v>
      </c>
      <c r="P286" s="3" t="s">
        <v>1761</v>
      </c>
      <c r="Q286" s="3" t="s">
        <v>1590</v>
      </c>
      <c r="R286" t="s">
        <v>5619</v>
      </c>
      <c r="S286" t="s">
        <v>1692</v>
      </c>
      <c r="U286" t="s">
        <v>2033</v>
      </c>
      <c r="W286" s="3"/>
      <c r="X286" s="3"/>
    </row>
    <row r="287" spans="1:24" x14ac:dyDescent="0.25">
      <c r="A287">
        <v>2301334</v>
      </c>
      <c r="B287">
        <v>-1</v>
      </c>
      <c r="C287" t="s">
        <v>2668</v>
      </c>
      <c r="D287" t="s">
        <v>2669</v>
      </c>
      <c r="E287">
        <v>3283767</v>
      </c>
      <c r="F287" s="86">
        <v>87</v>
      </c>
      <c r="G287" s="86" t="s">
        <v>81</v>
      </c>
      <c r="H287" s="3" t="s">
        <v>1693</v>
      </c>
      <c r="I287" s="3" t="s">
        <v>5334</v>
      </c>
      <c r="J287" t="s">
        <v>1468</v>
      </c>
      <c r="K287" t="s">
        <v>1461</v>
      </c>
      <c r="L287" s="87">
        <v>3.3090277777777781E-2</v>
      </c>
      <c r="M287" s="88">
        <v>45207.557256944441</v>
      </c>
      <c r="N287" s="88">
        <v>45207.591539351852</v>
      </c>
      <c r="O287" s="88">
        <v>45207.557256944441</v>
      </c>
      <c r="P287" s="3" t="s">
        <v>1760</v>
      </c>
      <c r="Q287" s="3" t="s">
        <v>1590</v>
      </c>
      <c r="R287" t="s">
        <v>5620</v>
      </c>
      <c r="S287" t="s">
        <v>1692</v>
      </c>
      <c r="U287" t="s">
        <v>2033</v>
      </c>
      <c r="W287" s="3"/>
      <c r="X287" s="3"/>
    </row>
    <row r="288" spans="1:24" x14ac:dyDescent="0.25">
      <c r="A288">
        <v>2301338</v>
      </c>
      <c r="B288">
        <v>-1</v>
      </c>
      <c r="C288" t="s">
        <v>2670</v>
      </c>
      <c r="D288" t="s">
        <v>2671</v>
      </c>
      <c r="E288">
        <v>3284952</v>
      </c>
      <c r="F288" s="86">
        <v>186</v>
      </c>
      <c r="G288" s="86" t="s">
        <v>806</v>
      </c>
      <c r="H288" s="3" t="s">
        <v>9</v>
      </c>
      <c r="I288" s="3" t="s">
        <v>5329</v>
      </c>
      <c r="J288" t="s">
        <v>1502</v>
      </c>
      <c r="K288" t="s">
        <v>1461</v>
      </c>
      <c r="L288" s="87">
        <v>3.2835648148148149E-2</v>
      </c>
      <c r="M288" s="88">
        <v>45207.559317129628</v>
      </c>
      <c r="N288" s="88">
        <v>45207.592129629629</v>
      </c>
      <c r="O288" s="88">
        <v>45207.559317129628</v>
      </c>
      <c r="P288" s="3" t="s">
        <v>1764</v>
      </c>
      <c r="Q288" s="3" t="s">
        <v>1590</v>
      </c>
      <c r="R288" t="s">
        <v>5621</v>
      </c>
      <c r="S288" t="s">
        <v>1692</v>
      </c>
      <c r="U288" t="s">
        <v>2033</v>
      </c>
      <c r="W288" s="3"/>
      <c r="X288" s="3"/>
    </row>
    <row r="289" spans="1:24" x14ac:dyDescent="0.25">
      <c r="A289">
        <v>2301438</v>
      </c>
      <c r="B289">
        <v>-1</v>
      </c>
      <c r="C289" t="s">
        <v>2672</v>
      </c>
      <c r="D289" t="s">
        <v>2673</v>
      </c>
      <c r="E289">
        <v>3284730</v>
      </c>
      <c r="F289" s="86">
        <v>167</v>
      </c>
      <c r="G289" s="86" t="s">
        <v>581</v>
      </c>
      <c r="H289" s="3" t="s">
        <v>1693</v>
      </c>
      <c r="I289" s="3" t="s">
        <v>5338</v>
      </c>
      <c r="J289" t="s">
        <v>1498</v>
      </c>
      <c r="K289" t="s">
        <v>1446</v>
      </c>
      <c r="L289" s="87">
        <v>3.3032407407407406E-2</v>
      </c>
      <c r="M289" s="88">
        <v>45206.653124999997</v>
      </c>
      <c r="N289" s="88">
        <v>45207.612175925926</v>
      </c>
      <c r="O289" s="88">
        <v>45206.653124999997</v>
      </c>
      <c r="P289" s="3" t="s">
        <v>1756</v>
      </c>
      <c r="Q289" s="3" t="s">
        <v>1590</v>
      </c>
      <c r="R289" t="s">
        <v>5622</v>
      </c>
      <c r="S289" t="s">
        <v>1692</v>
      </c>
      <c r="U289" t="s">
        <v>2033</v>
      </c>
      <c r="W289" s="3"/>
      <c r="X289" s="3"/>
    </row>
    <row r="290" spans="1:24" x14ac:dyDescent="0.25">
      <c r="A290">
        <v>2301453</v>
      </c>
      <c r="B290">
        <v>-1</v>
      </c>
      <c r="C290" t="s">
        <v>2674</v>
      </c>
      <c r="D290" t="s">
        <v>2675</v>
      </c>
      <c r="E290">
        <v>3283525</v>
      </c>
      <c r="F290" s="86">
        <v>67</v>
      </c>
      <c r="G290" s="86" t="s">
        <v>81</v>
      </c>
      <c r="H290" s="3" t="s">
        <v>1693</v>
      </c>
      <c r="I290" s="3" t="s">
        <v>5341</v>
      </c>
      <c r="J290" t="s">
        <v>1588</v>
      </c>
      <c r="K290" t="s">
        <v>1446</v>
      </c>
      <c r="L290" s="87">
        <v>3.15625E-2</v>
      </c>
      <c r="M290" s="88">
        <v>45207.586111111108</v>
      </c>
      <c r="N290" s="88">
        <v>45207.617719907408</v>
      </c>
      <c r="O290" s="88">
        <v>45207.586111111108</v>
      </c>
      <c r="P290" s="3" t="s">
        <v>1763</v>
      </c>
      <c r="Q290" s="3" t="s">
        <v>1590</v>
      </c>
      <c r="R290" t="s">
        <v>5623</v>
      </c>
      <c r="S290" t="s">
        <v>1692</v>
      </c>
      <c r="U290" t="s">
        <v>2033</v>
      </c>
      <c r="W290" s="3"/>
      <c r="X290" s="3"/>
    </row>
    <row r="291" spans="1:24" x14ac:dyDescent="0.25">
      <c r="A291">
        <v>2301454</v>
      </c>
      <c r="B291">
        <v>-1</v>
      </c>
      <c r="C291" t="s">
        <v>2676</v>
      </c>
      <c r="D291" t="s">
        <v>2677</v>
      </c>
      <c r="E291">
        <v>3285007</v>
      </c>
      <c r="F291" s="86">
        <v>190</v>
      </c>
      <c r="G291" s="86" t="s">
        <v>905</v>
      </c>
      <c r="H291" s="3" t="s">
        <v>1693</v>
      </c>
      <c r="I291" s="3" t="s">
        <v>5338</v>
      </c>
      <c r="J291" t="s">
        <v>1509</v>
      </c>
      <c r="K291" t="s">
        <v>1461</v>
      </c>
      <c r="L291" s="87">
        <v>2.6550925925925926E-2</v>
      </c>
      <c r="M291" s="88">
        <v>45207.590381944443</v>
      </c>
      <c r="N291" s="88">
        <v>45207.617754629631</v>
      </c>
      <c r="O291" s="88">
        <v>45207.590381944443</v>
      </c>
      <c r="P291" s="3" t="s">
        <v>1759</v>
      </c>
      <c r="Q291" s="3" t="s">
        <v>1590</v>
      </c>
      <c r="R291" t="s">
        <v>5624</v>
      </c>
      <c r="S291" t="s">
        <v>1692</v>
      </c>
      <c r="U291" t="s">
        <v>2033</v>
      </c>
      <c r="W291" s="3"/>
      <c r="X291" s="3"/>
    </row>
    <row r="292" spans="1:24" x14ac:dyDescent="0.25">
      <c r="A292">
        <v>2301477</v>
      </c>
      <c r="B292">
        <v>-1</v>
      </c>
      <c r="C292" t="s">
        <v>2678</v>
      </c>
      <c r="D292" t="s">
        <v>2679</v>
      </c>
      <c r="E292">
        <v>3284847</v>
      </c>
      <c r="F292" s="86">
        <v>177</v>
      </c>
      <c r="G292" s="86" t="s">
        <v>806</v>
      </c>
      <c r="H292" s="3" t="s">
        <v>1693</v>
      </c>
      <c r="I292" s="3" t="s">
        <v>5431</v>
      </c>
      <c r="J292" t="s">
        <v>1587</v>
      </c>
      <c r="K292" t="s">
        <v>1461</v>
      </c>
      <c r="L292" s="87">
        <v>3.0451388888888889E-2</v>
      </c>
      <c r="M292" s="88">
        <v>45207.592789351853</v>
      </c>
      <c r="N292" s="88">
        <v>45207.623368055552</v>
      </c>
      <c r="O292" s="88">
        <v>45207.592789351853</v>
      </c>
      <c r="P292" s="3" t="s">
        <v>1766</v>
      </c>
      <c r="Q292" s="3" t="s">
        <v>1590</v>
      </c>
      <c r="R292" t="s">
        <v>5625</v>
      </c>
      <c r="S292" t="s">
        <v>1692</v>
      </c>
      <c r="U292" t="s">
        <v>2033</v>
      </c>
      <c r="W292" s="3"/>
      <c r="X292" s="3"/>
    </row>
    <row r="293" spans="1:24" x14ac:dyDescent="0.25">
      <c r="A293">
        <v>2301491</v>
      </c>
      <c r="B293">
        <v>-1</v>
      </c>
      <c r="C293" t="s">
        <v>2680</v>
      </c>
      <c r="D293" t="s">
        <v>2681</v>
      </c>
      <c r="E293">
        <v>3284500</v>
      </c>
      <c r="F293" s="86">
        <v>148</v>
      </c>
      <c r="G293" s="86" t="s">
        <v>581</v>
      </c>
      <c r="H293" s="3" t="s">
        <v>9</v>
      </c>
      <c r="I293" s="3" t="s">
        <v>5329</v>
      </c>
      <c r="J293" t="s">
        <v>1459</v>
      </c>
      <c r="K293" t="s">
        <v>1461</v>
      </c>
      <c r="L293" s="87">
        <v>2.150462962962963E-2</v>
      </c>
      <c r="M293" s="88">
        <v>45207.595104166663</v>
      </c>
      <c r="N293" s="88">
        <v>45207.626759259256</v>
      </c>
      <c r="O293" s="88">
        <v>45207.595104166663</v>
      </c>
      <c r="P293" s="3" t="s">
        <v>1762</v>
      </c>
      <c r="Q293" s="3" t="s">
        <v>1590</v>
      </c>
      <c r="R293" t="s">
        <v>5626</v>
      </c>
      <c r="S293" t="s">
        <v>1692</v>
      </c>
      <c r="U293" t="s">
        <v>2033</v>
      </c>
      <c r="W293" s="3"/>
      <c r="X293" s="3"/>
    </row>
    <row r="294" spans="1:24" x14ac:dyDescent="0.25">
      <c r="A294">
        <v>2301498</v>
      </c>
      <c r="B294">
        <v>-1</v>
      </c>
      <c r="C294" t="s">
        <v>2682</v>
      </c>
      <c r="D294" t="s">
        <v>2683</v>
      </c>
      <c r="E294">
        <v>3283768</v>
      </c>
      <c r="F294" s="86">
        <v>87</v>
      </c>
      <c r="G294" s="86" t="s">
        <v>81</v>
      </c>
      <c r="H294" s="3" t="s">
        <v>1693</v>
      </c>
      <c r="I294" s="3" t="s">
        <v>5341</v>
      </c>
      <c r="J294" t="s">
        <v>1468</v>
      </c>
      <c r="K294" t="s">
        <v>1461</v>
      </c>
      <c r="L294" s="87">
        <v>3.3310185185185186E-2</v>
      </c>
      <c r="M294" s="88">
        <v>45207.594861111109</v>
      </c>
      <c r="N294" s="88">
        <v>45207.628171296295</v>
      </c>
      <c r="O294" s="88">
        <v>45207.594861111109</v>
      </c>
      <c r="P294" s="3" t="s">
        <v>1760</v>
      </c>
      <c r="Q294" s="3" t="s">
        <v>1590</v>
      </c>
      <c r="R294" t="s">
        <v>5627</v>
      </c>
      <c r="S294" t="s">
        <v>1692</v>
      </c>
      <c r="U294" t="s">
        <v>2033</v>
      </c>
      <c r="W294" s="3"/>
      <c r="X294" s="3"/>
    </row>
    <row r="295" spans="1:24" x14ac:dyDescent="0.25">
      <c r="A295">
        <v>2301561</v>
      </c>
      <c r="B295">
        <v>-1</v>
      </c>
      <c r="C295" t="s">
        <v>2684</v>
      </c>
      <c r="D295" t="s">
        <v>2685</v>
      </c>
      <c r="E295">
        <v>3282984</v>
      </c>
      <c r="F295" s="86">
        <v>22</v>
      </c>
      <c r="G295" s="86" t="s">
        <v>96</v>
      </c>
      <c r="H295" s="3" t="s">
        <v>1693</v>
      </c>
      <c r="I295" s="3" t="s">
        <v>5341</v>
      </c>
      <c r="J295" t="s">
        <v>1594</v>
      </c>
      <c r="K295" t="s">
        <v>1461</v>
      </c>
      <c r="L295" s="87">
        <v>3.3819444444444444E-2</v>
      </c>
      <c r="M295" s="88">
        <v>45207.601967592593</v>
      </c>
      <c r="N295" s="88">
        <v>45207.635810185187</v>
      </c>
      <c r="O295" s="88">
        <v>45207.601967592593</v>
      </c>
      <c r="P295" s="3" t="s">
        <v>1767</v>
      </c>
      <c r="Q295" s="3" t="s">
        <v>1590</v>
      </c>
      <c r="R295" t="s">
        <v>5628</v>
      </c>
      <c r="S295" t="s">
        <v>1692</v>
      </c>
      <c r="U295" t="s">
        <v>2033</v>
      </c>
      <c r="W295" s="3"/>
      <c r="X295" s="3"/>
    </row>
    <row r="296" spans="1:24" x14ac:dyDescent="0.25">
      <c r="A296">
        <v>2301574</v>
      </c>
      <c r="B296">
        <v>-1</v>
      </c>
      <c r="C296" t="s">
        <v>2686</v>
      </c>
      <c r="D296" t="s">
        <v>2687</v>
      </c>
      <c r="E296">
        <v>3283632</v>
      </c>
      <c r="F296" s="86">
        <v>76</v>
      </c>
      <c r="G296" s="86" t="s">
        <v>81</v>
      </c>
      <c r="H296" s="3" t="s">
        <v>1693</v>
      </c>
      <c r="I296" s="3" t="s">
        <v>5341</v>
      </c>
      <c r="J296" t="s">
        <v>1484</v>
      </c>
      <c r="K296" t="s">
        <v>1446</v>
      </c>
      <c r="L296" s="87">
        <v>3.5879629629629629E-2</v>
      </c>
      <c r="M296" s="88">
        <v>45207.604016203702</v>
      </c>
      <c r="N296" s="88">
        <v>45207.639930555553</v>
      </c>
      <c r="O296" s="88">
        <v>45207.604016203702</v>
      </c>
      <c r="P296" s="3" t="s">
        <v>1765</v>
      </c>
      <c r="Q296" s="3" t="s">
        <v>1590</v>
      </c>
      <c r="R296" t="s">
        <v>5629</v>
      </c>
      <c r="S296" t="s">
        <v>1692</v>
      </c>
      <c r="U296" t="s">
        <v>2033</v>
      </c>
      <c r="W296" s="3"/>
      <c r="X296" s="3"/>
    </row>
    <row r="297" spans="1:24" x14ac:dyDescent="0.25">
      <c r="A297">
        <v>2301577</v>
      </c>
      <c r="B297">
        <v>-1</v>
      </c>
      <c r="C297" t="s">
        <v>2688</v>
      </c>
      <c r="D297" t="s">
        <v>2689</v>
      </c>
      <c r="E297">
        <v>3284955</v>
      </c>
      <c r="F297" s="86">
        <v>186</v>
      </c>
      <c r="G297" s="86" t="s">
        <v>806</v>
      </c>
      <c r="H297" s="3" t="s">
        <v>1693</v>
      </c>
      <c r="I297" s="3" t="s">
        <v>5334</v>
      </c>
      <c r="J297" t="s">
        <v>1502</v>
      </c>
      <c r="K297" t="s">
        <v>1461</v>
      </c>
      <c r="L297" s="87">
        <v>2.9502314814814815E-2</v>
      </c>
      <c r="M297" s="88">
        <v>45207.611319444448</v>
      </c>
      <c r="N297" s="88">
        <v>45207.640833333331</v>
      </c>
      <c r="O297" s="88">
        <v>45207.611319444448</v>
      </c>
      <c r="P297" s="3" t="s">
        <v>1768</v>
      </c>
      <c r="Q297" s="3" t="s">
        <v>1590</v>
      </c>
      <c r="R297" t="s">
        <v>5630</v>
      </c>
      <c r="S297" t="s">
        <v>1692</v>
      </c>
      <c r="U297" t="s">
        <v>2033</v>
      </c>
      <c r="W297" s="3"/>
      <c r="X297" s="3"/>
    </row>
    <row r="298" spans="1:24" x14ac:dyDescent="0.25">
      <c r="A298">
        <v>2301585</v>
      </c>
      <c r="B298">
        <v>-1</v>
      </c>
      <c r="C298" t="s">
        <v>2690</v>
      </c>
      <c r="D298" t="s">
        <v>2691</v>
      </c>
      <c r="E298">
        <v>3284343</v>
      </c>
      <c r="F298" s="86">
        <v>135</v>
      </c>
      <c r="G298" s="86" t="s">
        <v>581</v>
      </c>
      <c r="H298" s="3" t="s">
        <v>1693</v>
      </c>
      <c r="I298" s="3" t="s">
        <v>1830</v>
      </c>
      <c r="J298" t="s">
        <v>1458</v>
      </c>
      <c r="K298" t="s">
        <v>1461</v>
      </c>
      <c r="L298" s="87">
        <v>2.4259259259259258E-2</v>
      </c>
      <c r="M298" s="88">
        <v>45207.577465277776</v>
      </c>
      <c r="N298" s="88">
        <v>45207.641770833332</v>
      </c>
      <c r="O298" s="88">
        <v>45207.577465277776</v>
      </c>
      <c r="P298" s="3" t="s">
        <v>1729</v>
      </c>
      <c r="Q298" s="3" t="s">
        <v>1591</v>
      </c>
      <c r="R298" t="s">
        <v>5576</v>
      </c>
      <c r="S298" t="s">
        <v>1692</v>
      </c>
      <c r="U298" t="s">
        <v>2033</v>
      </c>
      <c r="W298" s="3"/>
      <c r="X298" s="3"/>
    </row>
    <row r="299" spans="1:24" x14ac:dyDescent="0.25">
      <c r="A299">
        <v>2301604</v>
      </c>
      <c r="B299">
        <v>-1</v>
      </c>
      <c r="C299" t="s">
        <v>2692</v>
      </c>
      <c r="D299" t="s">
        <v>2693</v>
      </c>
      <c r="E299">
        <v>3284647</v>
      </c>
      <c r="F299" s="86">
        <v>160</v>
      </c>
      <c r="G299" s="86" t="s">
        <v>581</v>
      </c>
      <c r="H299" s="3" t="s">
        <v>1693</v>
      </c>
      <c r="I299" s="3" t="s">
        <v>5338</v>
      </c>
      <c r="J299" t="s">
        <v>1496</v>
      </c>
      <c r="K299" t="s">
        <v>1446</v>
      </c>
      <c r="L299" s="87">
        <v>2.9629629629629631E-2</v>
      </c>
      <c r="M299" s="88">
        <v>45207.612743055557</v>
      </c>
      <c r="N299" s="88">
        <v>45207.644293981481</v>
      </c>
      <c r="O299" s="88">
        <v>45207.612743055557</v>
      </c>
      <c r="P299" s="3" t="s">
        <v>1754</v>
      </c>
      <c r="Q299" s="3" t="s">
        <v>1590</v>
      </c>
      <c r="R299" t="s">
        <v>5631</v>
      </c>
      <c r="S299" t="s">
        <v>1692</v>
      </c>
      <c r="U299" t="s">
        <v>2033</v>
      </c>
      <c r="W299" s="3"/>
      <c r="X299" s="3"/>
    </row>
    <row r="300" spans="1:24" x14ac:dyDescent="0.25">
      <c r="A300">
        <v>2301662</v>
      </c>
      <c r="B300">
        <v>-1</v>
      </c>
      <c r="C300" t="s">
        <v>2694</v>
      </c>
      <c r="D300" t="s">
        <v>2695</v>
      </c>
      <c r="E300">
        <v>3283526</v>
      </c>
      <c r="F300" s="86">
        <v>67</v>
      </c>
      <c r="G300" s="86" t="s">
        <v>81</v>
      </c>
      <c r="H300" s="3" t="s">
        <v>9</v>
      </c>
      <c r="I300" s="3" t="s">
        <v>5431</v>
      </c>
      <c r="J300" t="s">
        <v>1588</v>
      </c>
      <c r="K300" t="s">
        <v>1446</v>
      </c>
      <c r="L300" s="87">
        <v>2.78125E-2</v>
      </c>
      <c r="M300" s="88">
        <v>45207.620949074073</v>
      </c>
      <c r="N300" s="88">
        <v>45207.654085648152</v>
      </c>
      <c r="O300" s="88">
        <v>45207.620949074073</v>
      </c>
      <c r="P300" s="3" t="s">
        <v>1763</v>
      </c>
      <c r="Q300" s="3" t="s">
        <v>1590</v>
      </c>
      <c r="R300" t="s">
        <v>5632</v>
      </c>
      <c r="S300" t="s">
        <v>1692</v>
      </c>
      <c r="U300" t="s">
        <v>2033</v>
      </c>
      <c r="W300" s="3"/>
      <c r="X300" s="3"/>
    </row>
    <row r="301" spans="1:24" x14ac:dyDescent="0.25">
      <c r="A301">
        <v>2301734</v>
      </c>
      <c r="B301">
        <v>-1</v>
      </c>
      <c r="C301" t="s">
        <v>2696</v>
      </c>
      <c r="D301" t="s">
        <v>2697</v>
      </c>
      <c r="E301">
        <v>3282986</v>
      </c>
      <c r="F301" s="86">
        <v>22</v>
      </c>
      <c r="G301" s="86" t="s">
        <v>96</v>
      </c>
      <c r="H301" s="3" t="s">
        <v>1693</v>
      </c>
      <c r="I301" s="3" t="s">
        <v>5338</v>
      </c>
      <c r="J301" t="s">
        <v>1594</v>
      </c>
      <c r="K301" t="s">
        <v>1461</v>
      </c>
      <c r="L301" s="87">
        <v>2.7766203703703703E-2</v>
      </c>
      <c r="M301" s="88">
        <v>45207.641956018517</v>
      </c>
      <c r="N301" s="88">
        <v>45207.669745370367</v>
      </c>
      <c r="O301" s="88">
        <v>45207.641956018517</v>
      </c>
      <c r="P301" s="3" t="s">
        <v>1767</v>
      </c>
      <c r="Q301" s="3" t="s">
        <v>1590</v>
      </c>
      <c r="R301" t="s">
        <v>5633</v>
      </c>
      <c r="S301" t="s">
        <v>1692</v>
      </c>
      <c r="U301" t="s">
        <v>2033</v>
      </c>
      <c r="W301" s="3"/>
      <c r="X301" s="3"/>
    </row>
    <row r="302" spans="1:24" x14ac:dyDescent="0.25">
      <c r="A302">
        <v>2301738</v>
      </c>
      <c r="B302">
        <v>-1</v>
      </c>
      <c r="C302" t="s">
        <v>2698</v>
      </c>
      <c r="D302" t="s">
        <v>2699</v>
      </c>
      <c r="E302">
        <v>3284731</v>
      </c>
      <c r="F302" s="86">
        <v>167</v>
      </c>
      <c r="G302" s="86" t="s">
        <v>581</v>
      </c>
      <c r="H302" s="3" t="s">
        <v>1693</v>
      </c>
      <c r="I302" s="3" t="s">
        <v>5341</v>
      </c>
      <c r="J302" t="s">
        <v>1498</v>
      </c>
      <c r="K302" t="s">
        <v>1446</v>
      </c>
      <c r="L302" s="87">
        <v>4.3194444444444445E-2</v>
      </c>
      <c r="M302" s="88">
        <v>45206.666643518518</v>
      </c>
      <c r="N302" s="88">
        <v>45207.670613425929</v>
      </c>
      <c r="O302" s="88">
        <v>45206.666643518518</v>
      </c>
      <c r="P302" s="3" t="s">
        <v>1756</v>
      </c>
      <c r="Q302" s="3" t="s">
        <v>1591</v>
      </c>
      <c r="R302" t="s">
        <v>5634</v>
      </c>
      <c r="S302" t="s">
        <v>1692</v>
      </c>
      <c r="U302" t="s">
        <v>2033</v>
      </c>
      <c r="W302" s="3"/>
      <c r="X302" s="3"/>
    </row>
    <row r="303" spans="1:24" x14ac:dyDescent="0.25">
      <c r="A303">
        <v>2301745</v>
      </c>
      <c r="B303">
        <v>-1</v>
      </c>
      <c r="C303" t="s">
        <v>2700</v>
      </c>
      <c r="D303" t="s">
        <v>2701</v>
      </c>
      <c r="E303">
        <v>3283772</v>
      </c>
      <c r="F303" s="86">
        <v>87</v>
      </c>
      <c r="G303" s="86" t="s">
        <v>81</v>
      </c>
      <c r="H303" s="3" t="s">
        <v>9</v>
      </c>
      <c r="I303" s="3" t="s">
        <v>5329</v>
      </c>
      <c r="J303" t="s">
        <v>1468</v>
      </c>
      <c r="K303" t="s">
        <v>1461</v>
      </c>
      <c r="L303" s="87">
        <v>2.4502314814814814E-2</v>
      </c>
      <c r="M303" s="88">
        <v>45207.64266203704</v>
      </c>
      <c r="N303" s="88">
        <v>45207.671747685185</v>
      </c>
      <c r="O303" s="88">
        <v>45207.64266203704</v>
      </c>
      <c r="P303" s="3" t="s">
        <v>1760</v>
      </c>
      <c r="Q303" s="3" t="s">
        <v>1590</v>
      </c>
      <c r="R303" t="s">
        <v>5635</v>
      </c>
      <c r="S303" t="s">
        <v>1692</v>
      </c>
      <c r="U303" t="s">
        <v>2033</v>
      </c>
      <c r="W303" s="3"/>
      <c r="X303" s="3"/>
    </row>
    <row r="304" spans="1:24" x14ac:dyDescent="0.25">
      <c r="A304">
        <v>2301784</v>
      </c>
      <c r="B304">
        <v>-1</v>
      </c>
      <c r="C304" t="s">
        <v>2702</v>
      </c>
      <c r="D304" t="s">
        <v>2703</v>
      </c>
      <c r="E304">
        <v>3284957</v>
      </c>
      <c r="F304" s="86">
        <v>186</v>
      </c>
      <c r="G304" s="86" t="s">
        <v>806</v>
      </c>
      <c r="H304" s="3" t="s">
        <v>9</v>
      </c>
      <c r="I304" s="3" t="s">
        <v>5329</v>
      </c>
      <c r="J304" t="s">
        <v>1502</v>
      </c>
      <c r="K304" t="s">
        <v>1461</v>
      </c>
      <c r="L304" s="87">
        <v>3.4803240740740739E-2</v>
      </c>
      <c r="M304" s="88">
        <v>45207.647060185183</v>
      </c>
      <c r="N304" s="88">
        <v>45207.683113425926</v>
      </c>
      <c r="O304" s="88">
        <v>45207.647060185183</v>
      </c>
      <c r="P304" s="3" t="s">
        <v>1768</v>
      </c>
      <c r="Q304" s="3" t="s">
        <v>1590</v>
      </c>
      <c r="R304" t="s">
        <v>5636</v>
      </c>
      <c r="S304" t="s">
        <v>1692</v>
      </c>
      <c r="U304" t="s">
        <v>2033</v>
      </c>
      <c r="W304" s="3"/>
      <c r="X304" s="3"/>
    </row>
    <row r="305" spans="1:24" x14ac:dyDescent="0.25">
      <c r="A305">
        <v>2301789</v>
      </c>
      <c r="B305">
        <v>-1</v>
      </c>
      <c r="C305" t="s">
        <v>2704</v>
      </c>
      <c r="D305" t="s">
        <v>2705</v>
      </c>
      <c r="E305">
        <v>3283633</v>
      </c>
      <c r="F305" s="86">
        <v>76</v>
      </c>
      <c r="G305" s="86" t="s">
        <v>81</v>
      </c>
      <c r="H305" s="3" t="s">
        <v>9</v>
      </c>
      <c r="I305" s="3" t="s">
        <v>5338</v>
      </c>
      <c r="J305" t="s">
        <v>1484</v>
      </c>
      <c r="K305" t="s">
        <v>1446</v>
      </c>
      <c r="L305" s="87">
        <v>3.9351851851851853E-2</v>
      </c>
      <c r="M305" s="88">
        <v>45207.644629629627</v>
      </c>
      <c r="N305" s="88">
        <v>45207.684259259258</v>
      </c>
      <c r="O305" s="88">
        <v>45207.644629629627</v>
      </c>
      <c r="P305" s="3" t="s">
        <v>1765</v>
      </c>
      <c r="Q305" s="3" t="s">
        <v>1590</v>
      </c>
      <c r="R305" t="s">
        <v>5637</v>
      </c>
      <c r="S305" t="s">
        <v>1692</v>
      </c>
      <c r="U305" t="s">
        <v>2033</v>
      </c>
      <c r="W305" s="3"/>
      <c r="X305" s="3"/>
    </row>
    <row r="306" spans="1:24" x14ac:dyDescent="0.25">
      <c r="A306">
        <v>2301791</v>
      </c>
      <c r="B306">
        <v>-1</v>
      </c>
      <c r="C306" t="s">
        <v>2706</v>
      </c>
      <c r="D306" t="s">
        <v>2707</v>
      </c>
      <c r="E306">
        <v>3284648</v>
      </c>
      <c r="F306" s="86">
        <v>160</v>
      </c>
      <c r="G306" s="86" t="s">
        <v>581</v>
      </c>
      <c r="H306" s="3" t="s">
        <v>1693</v>
      </c>
      <c r="I306" s="3" t="s">
        <v>5351</v>
      </c>
      <c r="J306" t="s">
        <v>1496</v>
      </c>
      <c r="K306" t="s">
        <v>1446</v>
      </c>
      <c r="L306" s="87">
        <v>3.0266203703703705E-2</v>
      </c>
      <c r="M306" s="88">
        <v>45207.65179398148</v>
      </c>
      <c r="N306" s="88">
        <v>45207.684583333335</v>
      </c>
      <c r="O306" s="88">
        <v>45207.65179398148</v>
      </c>
      <c r="P306" s="3" t="s">
        <v>1769</v>
      </c>
      <c r="Q306" s="3" t="s">
        <v>1590</v>
      </c>
      <c r="R306" t="s">
        <v>5638</v>
      </c>
      <c r="S306" t="s">
        <v>1692</v>
      </c>
      <c r="U306" t="s">
        <v>2033</v>
      </c>
      <c r="W306" s="3"/>
      <c r="X306" s="3"/>
    </row>
    <row r="307" spans="1:24" x14ac:dyDescent="0.25">
      <c r="A307">
        <v>2301808</v>
      </c>
      <c r="B307">
        <v>-1</v>
      </c>
      <c r="C307" t="s">
        <v>2708</v>
      </c>
      <c r="D307" t="s">
        <v>2709</v>
      </c>
      <c r="E307">
        <v>3284344</v>
      </c>
      <c r="F307" s="86">
        <v>135</v>
      </c>
      <c r="G307" s="86" t="s">
        <v>581</v>
      </c>
      <c r="H307" s="3" t="s">
        <v>1693</v>
      </c>
      <c r="I307" s="3" t="s">
        <v>1830</v>
      </c>
      <c r="J307" t="s">
        <v>1458</v>
      </c>
      <c r="K307" t="s">
        <v>1461</v>
      </c>
      <c r="L307" s="87">
        <v>2.4386574074074074E-2</v>
      </c>
      <c r="M307" s="88">
        <v>45206.481759259259</v>
      </c>
      <c r="N307" s="88">
        <v>45207.687708333331</v>
      </c>
      <c r="O307" s="88">
        <v>45206.481759259259</v>
      </c>
      <c r="P307" s="3" t="s">
        <v>1729</v>
      </c>
      <c r="Q307" s="3" t="s">
        <v>1591</v>
      </c>
      <c r="R307" t="s">
        <v>5639</v>
      </c>
      <c r="S307" t="s">
        <v>1692</v>
      </c>
      <c r="U307" t="s">
        <v>2033</v>
      </c>
      <c r="W307" s="3"/>
      <c r="X307" s="3"/>
    </row>
    <row r="308" spans="1:24" x14ac:dyDescent="0.25">
      <c r="A308">
        <v>2301875</v>
      </c>
      <c r="B308">
        <v>-1</v>
      </c>
      <c r="C308" t="s">
        <v>2710</v>
      </c>
      <c r="D308" t="s">
        <v>2711</v>
      </c>
      <c r="E308">
        <v>3282987</v>
      </c>
      <c r="F308" s="86">
        <v>22</v>
      </c>
      <c r="G308" s="86" t="s">
        <v>96</v>
      </c>
      <c r="H308" s="3" t="s">
        <v>1693</v>
      </c>
      <c r="I308" s="3" t="s">
        <v>5329</v>
      </c>
      <c r="J308" t="s">
        <v>1594</v>
      </c>
      <c r="K308" t="s">
        <v>1461</v>
      </c>
      <c r="L308" s="87">
        <v>3.2407407407407406E-2</v>
      </c>
      <c r="M308" s="88">
        <v>45207.671967592592</v>
      </c>
      <c r="N308" s="88">
        <v>45207.704432870371</v>
      </c>
      <c r="O308" s="88">
        <v>45207.671967592592</v>
      </c>
      <c r="P308" s="3" t="s">
        <v>1767</v>
      </c>
      <c r="Q308" s="3" t="s">
        <v>1590</v>
      </c>
      <c r="R308" t="s">
        <v>5640</v>
      </c>
      <c r="S308" t="s">
        <v>1692</v>
      </c>
      <c r="U308" t="s">
        <v>2033</v>
      </c>
      <c r="W308" s="3"/>
      <c r="X308" s="3"/>
    </row>
    <row r="309" spans="1:24" x14ac:dyDescent="0.25">
      <c r="A309">
        <v>2301949</v>
      </c>
      <c r="B309">
        <v>-1</v>
      </c>
      <c r="C309" t="s">
        <v>2712</v>
      </c>
      <c r="D309" t="s">
        <v>2713</v>
      </c>
      <c r="E309">
        <v>3283634</v>
      </c>
      <c r="F309" s="86">
        <v>76</v>
      </c>
      <c r="G309" s="86" t="s">
        <v>81</v>
      </c>
      <c r="H309" s="3" t="s">
        <v>1693</v>
      </c>
      <c r="I309" s="3" t="s">
        <v>5334</v>
      </c>
      <c r="J309" t="s">
        <v>1484</v>
      </c>
      <c r="K309" t="s">
        <v>1446</v>
      </c>
      <c r="L309" s="87">
        <v>3.1226851851851853E-2</v>
      </c>
      <c r="M309" s="88">
        <v>45207.686678240738</v>
      </c>
      <c r="N309" s="88">
        <v>45207.718356481484</v>
      </c>
      <c r="O309" s="88">
        <v>45207.686678240738</v>
      </c>
      <c r="P309" s="3" t="s">
        <v>1765</v>
      </c>
      <c r="Q309" s="3" t="s">
        <v>1590</v>
      </c>
      <c r="R309" t="s">
        <v>5641</v>
      </c>
      <c r="S309" t="s">
        <v>1692</v>
      </c>
      <c r="U309" t="s">
        <v>2033</v>
      </c>
      <c r="W309" s="3"/>
      <c r="X309" s="3"/>
    </row>
    <row r="310" spans="1:24" x14ac:dyDescent="0.25">
      <c r="A310">
        <v>2303865</v>
      </c>
      <c r="B310">
        <v>-1</v>
      </c>
      <c r="C310" t="s">
        <v>2714</v>
      </c>
      <c r="D310" t="s">
        <v>2715</v>
      </c>
      <c r="E310">
        <v>3283766</v>
      </c>
      <c r="F310" s="86">
        <v>87</v>
      </c>
      <c r="G310" s="86" t="s">
        <v>81</v>
      </c>
      <c r="H310" s="3" t="s">
        <v>9</v>
      </c>
      <c r="I310" s="3" t="s">
        <v>5341</v>
      </c>
      <c r="J310" t="s">
        <v>1468</v>
      </c>
      <c r="K310" t="s">
        <v>1461</v>
      </c>
      <c r="L310" s="87">
        <v>3.0011574074074072E-2</v>
      </c>
      <c r="M310" s="88">
        <v>45207.550636574073</v>
      </c>
      <c r="N310" s="88">
        <v>45208.446180555555</v>
      </c>
      <c r="O310" s="88">
        <v>45207.550636574073</v>
      </c>
      <c r="P310" s="3" t="s">
        <v>1760</v>
      </c>
      <c r="Q310" s="3" t="s">
        <v>1591</v>
      </c>
      <c r="R310" t="s">
        <v>5642</v>
      </c>
      <c r="S310" t="s">
        <v>1692</v>
      </c>
      <c r="U310" t="s">
        <v>2033</v>
      </c>
      <c r="W310" s="3"/>
      <c r="X310" s="3"/>
    </row>
    <row r="311" spans="1:24" x14ac:dyDescent="0.25">
      <c r="A311">
        <v>2303923</v>
      </c>
      <c r="B311">
        <v>-1</v>
      </c>
      <c r="C311" t="s">
        <v>2716</v>
      </c>
      <c r="D311" t="s">
        <v>2717</v>
      </c>
      <c r="E311">
        <v>3282767</v>
      </c>
      <c r="F311" s="86">
        <v>4</v>
      </c>
      <c r="G311" s="86" t="s">
        <v>19</v>
      </c>
      <c r="H311" s="3" t="s">
        <v>1693</v>
      </c>
      <c r="I311" s="3" t="s">
        <v>5338</v>
      </c>
      <c r="J311" t="s">
        <v>1595</v>
      </c>
      <c r="K311" t="s">
        <v>1461</v>
      </c>
      <c r="L311" s="87">
        <v>2.6712962962962963E-2</v>
      </c>
      <c r="M311" s="88">
        <v>45208.446562500001</v>
      </c>
      <c r="N311" s="88">
        <v>45208.473275462966</v>
      </c>
      <c r="O311" s="88">
        <v>45208.446562500001</v>
      </c>
      <c r="P311" s="3" t="s">
        <v>1770</v>
      </c>
      <c r="Q311" s="3" t="s">
        <v>1590</v>
      </c>
      <c r="R311" t="s">
        <v>5643</v>
      </c>
      <c r="S311" t="s">
        <v>1692</v>
      </c>
      <c r="U311" t="s">
        <v>2033</v>
      </c>
      <c r="W311" s="3"/>
      <c r="X311" s="3"/>
    </row>
    <row r="312" spans="1:24" x14ac:dyDescent="0.25">
      <c r="A312">
        <v>2303925</v>
      </c>
      <c r="B312">
        <v>-1</v>
      </c>
      <c r="C312" t="s">
        <v>2718</v>
      </c>
      <c r="D312" t="s">
        <v>2719</v>
      </c>
      <c r="E312">
        <v>3283770</v>
      </c>
      <c r="F312" s="86">
        <v>87</v>
      </c>
      <c r="G312" s="86" t="s">
        <v>81</v>
      </c>
      <c r="H312" s="3" t="s">
        <v>9</v>
      </c>
      <c r="I312" s="3" t="s">
        <v>5351</v>
      </c>
      <c r="J312" t="s">
        <v>1468</v>
      </c>
      <c r="K312" t="s">
        <v>1461</v>
      </c>
      <c r="L312" s="87">
        <v>2.6481481481481481E-2</v>
      </c>
      <c r="M312" s="88">
        <v>45207.6325</v>
      </c>
      <c r="N312" s="88">
        <v>45208.472997685189</v>
      </c>
      <c r="O312" s="88">
        <v>45207.6325</v>
      </c>
      <c r="P312" s="3" t="s">
        <v>1760</v>
      </c>
      <c r="Q312" s="3" t="s">
        <v>1591</v>
      </c>
      <c r="R312" t="s">
        <v>5644</v>
      </c>
      <c r="S312" t="s">
        <v>1692</v>
      </c>
      <c r="U312" t="s">
        <v>2033</v>
      </c>
      <c r="W312" s="3"/>
      <c r="X312" s="3"/>
    </row>
    <row r="313" spans="1:24" x14ac:dyDescent="0.25">
      <c r="A313">
        <v>2303938</v>
      </c>
      <c r="B313">
        <v>-1</v>
      </c>
      <c r="C313" t="s">
        <v>2720</v>
      </c>
      <c r="D313" t="s">
        <v>2721</v>
      </c>
      <c r="E313">
        <v>3284999</v>
      </c>
      <c r="F313" s="86">
        <v>190</v>
      </c>
      <c r="G313" s="86" t="s">
        <v>905</v>
      </c>
      <c r="H313" s="3" t="s">
        <v>1693</v>
      </c>
      <c r="I313" s="3" t="s">
        <v>5431</v>
      </c>
      <c r="J313" t="s">
        <v>1509</v>
      </c>
      <c r="K313" t="s">
        <v>1461</v>
      </c>
      <c r="L313" s="87">
        <v>2.6261574074074073E-2</v>
      </c>
      <c r="M313" s="88">
        <v>45207.373923611114</v>
      </c>
      <c r="N313" s="88">
        <v>45208.484525462962</v>
      </c>
      <c r="O313" s="88">
        <v>45207.373923611114</v>
      </c>
      <c r="P313" s="3" t="s">
        <v>1771</v>
      </c>
      <c r="Q313" s="3" t="s">
        <v>1591</v>
      </c>
      <c r="R313" t="s">
        <v>5645</v>
      </c>
      <c r="S313" t="s">
        <v>1692</v>
      </c>
      <c r="U313" t="s">
        <v>2033</v>
      </c>
      <c r="W313" s="3"/>
      <c r="X313" s="3"/>
    </row>
    <row r="314" spans="1:24" x14ac:dyDescent="0.25">
      <c r="A314">
        <v>2303940</v>
      </c>
      <c r="B314">
        <v>-1</v>
      </c>
      <c r="C314" t="s">
        <v>2722</v>
      </c>
      <c r="D314" t="s">
        <v>2723</v>
      </c>
      <c r="E314">
        <v>3285971</v>
      </c>
      <c r="F314" s="86">
        <v>271</v>
      </c>
      <c r="G314" s="86" t="s">
        <v>1274</v>
      </c>
      <c r="H314" s="3" t="s">
        <v>9</v>
      </c>
      <c r="I314" s="3" t="s">
        <v>5341</v>
      </c>
      <c r="J314" t="s">
        <v>1557</v>
      </c>
      <c r="K314" t="s">
        <v>1461</v>
      </c>
      <c r="L314" s="87">
        <v>2.4212962962962964E-2</v>
      </c>
      <c r="M314" s="88">
        <v>45208.461087962962</v>
      </c>
      <c r="N314" s="88">
        <v>45208.486134259256</v>
      </c>
      <c r="O314" s="88">
        <v>45208.461087962962</v>
      </c>
      <c r="P314" s="3" t="s">
        <v>1772</v>
      </c>
      <c r="Q314" s="3" t="s">
        <v>1590</v>
      </c>
      <c r="R314" t="s">
        <v>5646</v>
      </c>
      <c r="S314" t="s">
        <v>1692</v>
      </c>
      <c r="U314" t="s">
        <v>2033</v>
      </c>
      <c r="W314" s="3"/>
      <c r="X314" s="3"/>
    </row>
    <row r="315" spans="1:24" x14ac:dyDescent="0.25">
      <c r="A315">
        <v>2303943</v>
      </c>
      <c r="B315">
        <v>-1</v>
      </c>
      <c r="C315" t="s">
        <v>2724</v>
      </c>
      <c r="D315" t="s">
        <v>2725</v>
      </c>
      <c r="E315">
        <v>3283527</v>
      </c>
      <c r="F315" s="86">
        <v>67</v>
      </c>
      <c r="G315" s="86" t="s">
        <v>81</v>
      </c>
      <c r="H315" s="3" t="s">
        <v>9</v>
      </c>
      <c r="I315" s="3" t="s">
        <v>5431</v>
      </c>
      <c r="J315" t="s">
        <v>1588</v>
      </c>
      <c r="K315" t="s">
        <v>1446</v>
      </c>
      <c r="L315" s="87">
        <v>3.4317129629629628E-2</v>
      </c>
      <c r="M315" s="88">
        <v>45208.453587962962</v>
      </c>
      <c r="N315" s="88">
        <v>45208.487951388888</v>
      </c>
      <c r="O315" s="88">
        <v>45208.453587962962</v>
      </c>
      <c r="P315" s="3" t="s">
        <v>1763</v>
      </c>
      <c r="Q315" s="3" t="s">
        <v>1590</v>
      </c>
      <c r="R315" t="s">
        <v>5647</v>
      </c>
      <c r="S315" t="s">
        <v>1692</v>
      </c>
      <c r="U315" t="s">
        <v>2033</v>
      </c>
      <c r="W315" s="3"/>
      <c r="X315" s="3"/>
    </row>
    <row r="316" spans="1:24" x14ac:dyDescent="0.25">
      <c r="A316">
        <v>2303970</v>
      </c>
      <c r="B316">
        <v>-1</v>
      </c>
      <c r="C316" t="s">
        <v>2726</v>
      </c>
      <c r="D316" t="s">
        <v>2727</v>
      </c>
      <c r="E316">
        <v>3283769</v>
      </c>
      <c r="F316" s="86">
        <v>87</v>
      </c>
      <c r="G316" s="86" t="s">
        <v>81</v>
      </c>
      <c r="H316" s="3" t="s">
        <v>9</v>
      </c>
      <c r="I316" s="3" t="s">
        <v>5341</v>
      </c>
      <c r="J316" t="s">
        <v>1468</v>
      </c>
      <c r="K316" t="s">
        <v>1461</v>
      </c>
      <c r="L316" s="87">
        <v>2.3553240740740739E-2</v>
      </c>
      <c r="M316" s="88">
        <v>45207.63177083333</v>
      </c>
      <c r="N316" s="88">
        <v>45208.500960648147</v>
      </c>
      <c r="O316" s="88">
        <v>45207.63177083333</v>
      </c>
      <c r="P316" s="3" t="s">
        <v>1760</v>
      </c>
      <c r="Q316" s="3" t="s">
        <v>1590</v>
      </c>
      <c r="R316" t="s">
        <v>5648</v>
      </c>
      <c r="S316" t="s">
        <v>1692</v>
      </c>
      <c r="U316" t="s">
        <v>2033</v>
      </c>
      <c r="W316" s="3"/>
      <c r="X316" s="3"/>
    </row>
    <row r="317" spans="1:24" x14ac:dyDescent="0.25">
      <c r="A317">
        <v>2303974</v>
      </c>
      <c r="B317">
        <v>-1</v>
      </c>
      <c r="C317" t="s">
        <v>2728</v>
      </c>
      <c r="D317" t="s">
        <v>2729</v>
      </c>
      <c r="E317">
        <v>3282768</v>
      </c>
      <c r="F317" s="86">
        <v>4</v>
      </c>
      <c r="G317" s="86" t="s">
        <v>19</v>
      </c>
      <c r="H317" s="3" t="s">
        <v>1693</v>
      </c>
      <c r="I317" s="3" t="s">
        <v>5338</v>
      </c>
      <c r="J317" t="s">
        <v>1595</v>
      </c>
      <c r="K317" t="s">
        <v>1461</v>
      </c>
      <c r="L317" s="87">
        <v>2.6331018518518517E-2</v>
      </c>
      <c r="M317" s="88">
        <v>45208.477268518516</v>
      </c>
      <c r="N317" s="88">
        <v>45208.503587962965</v>
      </c>
      <c r="O317" s="88">
        <v>45208.477268518516</v>
      </c>
      <c r="P317" s="3" t="s">
        <v>1770</v>
      </c>
      <c r="Q317" s="3" t="s">
        <v>1590</v>
      </c>
      <c r="R317" t="s">
        <v>5649</v>
      </c>
      <c r="S317" t="s">
        <v>1692</v>
      </c>
      <c r="U317" t="s">
        <v>2033</v>
      </c>
      <c r="W317" s="3"/>
      <c r="X317" s="3"/>
    </row>
    <row r="318" spans="1:24" x14ac:dyDescent="0.25">
      <c r="A318">
        <v>2304017</v>
      </c>
      <c r="B318">
        <v>-1</v>
      </c>
      <c r="C318" t="s">
        <v>2730</v>
      </c>
      <c r="D318" t="s">
        <v>2731</v>
      </c>
      <c r="E318">
        <v>3285001</v>
      </c>
      <c r="F318" s="86">
        <v>190</v>
      </c>
      <c r="G318" s="86" t="s">
        <v>905</v>
      </c>
      <c r="H318" s="3" t="s">
        <v>1693</v>
      </c>
      <c r="I318" s="3" t="s">
        <v>5364</v>
      </c>
      <c r="J318" t="s">
        <v>1509</v>
      </c>
      <c r="K318" t="s">
        <v>1461</v>
      </c>
      <c r="L318" s="87">
        <v>3.1620370370370368E-2</v>
      </c>
      <c r="M318" s="88">
        <v>45207.420185185183</v>
      </c>
      <c r="N318" s="88">
        <v>45208.517638888887</v>
      </c>
      <c r="O318" s="88">
        <v>45207.420185185183</v>
      </c>
      <c r="P318" s="3" t="s">
        <v>1759</v>
      </c>
      <c r="Q318" s="3" t="s">
        <v>1591</v>
      </c>
      <c r="R318" t="s">
        <v>5650</v>
      </c>
      <c r="S318" t="s">
        <v>1692</v>
      </c>
      <c r="U318" t="s">
        <v>2033</v>
      </c>
      <c r="W318" s="3"/>
      <c r="X318" s="3"/>
    </row>
    <row r="319" spans="1:24" x14ac:dyDescent="0.25">
      <c r="A319">
        <v>2304028</v>
      </c>
      <c r="B319">
        <v>-1</v>
      </c>
      <c r="C319" t="s">
        <v>2732</v>
      </c>
      <c r="D319" t="s">
        <v>2733</v>
      </c>
      <c r="E319">
        <v>3285420</v>
      </c>
      <c r="F319" s="86">
        <v>225</v>
      </c>
      <c r="G319" s="86" t="s">
        <v>1018</v>
      </c>
      <c r="H319" s="3" t="s">
        <v>1693</v>
      </c>
      <c r="I319" s="3" t="s">
        <v>1830</v>
      </c>
      <c r="J319" t="s">
        <v>1522</v>
      </c>
      <c r="K319" t="s">
        <v>1446</v>
      </c>
      <c r="L319" s="87">
        <v>2.2847222222222224E-2</v>
      </c>
      <c r="M319" s="88">
        <v>45206.562615740739</v>
      </c>
      <c r="N319" s="88">
        <v>45208.5231712963</v>
      </c>
      <c r="O319" s="88">
        <v>45206.562615740739</v>
      </c>
      <c r="P319" s="3" t="s">
        <v>1755</v>
      </c>
      <c r="Q319" s="3" t="s">
        <v>1591</v>
      </c>
      <c r="R319" t="s">
        <v>5651</v>
      </c>
      <c r="S319" t="s">
        <v>1692</v>
      </c>
      <c r="U319" t="s">
        <v>2033</v>
      </c>
      <c r="W319" s="3"/>
      <c r="X319" s="3"/>
    </row>
    <row r="320" spans="1:24" x14ac:dyDescent="0.25">
      <c r="A320">
        <v>2304030</v>
      </c>
      <c r="B320">
        <v>-1</v>
      </c>
      <c r="C320" t="s">
        <v>2734</v>
      </c>
      <c r="D320" t="s">
        <v>2735</v>
      </c>
      <c r="E320">
        <v>3284281</v>
      </c>
      <c r="F320" s="86">
        <v>130</v>
      </c>
      <c r="G320" s="86" t="s">
        <v>581</v>
      </c>
      <c r="H320" s="3" t="s">
        <v>9</v>
      </c>
      <c r="I320" s="3" t="s">
        <v>5329</v>
      </c>
      <c r="J320" t="s">
        <v>1458</v>
      </c>
      <c r="K320" t="s">
        <v>1461</v>
      </c>
      <c r="L320" s="87">
        <v>2.2233796296296297E-2</v>
      </c>
      <c r="M320" s="88">
        <v>45208.493321759262</v>
      </c>
      <c r="N320" s="88">
        <v>45208.523344907408</v>
      </c>
      <c r="O320" s="88">
        <v>45208.493321759262</v>
      </c>
      <c r="P320" s="3" t="s">
        <v>1773</v>
      </c>
      <c r="Q320" s="3" t="s">
        <v>1590</v>
      </c>
      <c r="R320" t="s">
        <v>5652</v>
      </c>
      <c r="S320" t="s">
        <v>1692</v>
      </c>
      <c r="U320" t="s">
        <v>2033</v>
      </c>
      <c r="W320" s="3"/>
      <c r="X320" s="3"/>
    </row>
    <row r="321" spans="1:24" x14ac:dyDescent="0.25">
      <c r="A321">
        <v>2304046</v>
      </c>
      <c r="B321">
        <v>-1</v>
      </c>
      <c r="C321" t="s">
        <v>2736</v>
      </c>
      <c r="D321" t="s">
        <v>2737</v>
      </c>
      <c r="E321">
        <v>3285972</v>
      </c>
      <c r="F321" s="86">
        <v>271</v>
      </c>
      <c r="G321" s="86" t="s">
        <v>1274</v>
      </c>
      <c r="H321" s="3" t="s">
        <v>9</v>
      </c>
      <c r="I321" s="3" t="s">
        <v>5329</v>
      </c>
      <c r="J321" t="s">
        <v>1557</v>
      </c>
      <c r="K321" t="s">
        <v>1461</v>
      </c>
      <c r="L321" s="87">
        <v>3.2476851851851854E-2</v>
      </c>
      <c r="M321" s="88">
        <v>45208.494050925925</v>
      </c>
      <c r="N321" s="88">
        <v>45208.526817129627</v>
      </c>
      <c r="O321" s="88">
        <v>45208.494050925925</v>
      </c>
      <c r="P321" s="3" t="s">
        <v>1772</v>
      </c>
      <c r="Q321" s="3" t="s">
        <v>1590</v>
      </c>
      <c r="R321" t="s">
        <v>5653</v>
      </c>
      <c r="S321" t="s">
        <v>1692</v>
      </c>
      <c r="U321" t="s">
        <v>2033</v>
      </c>
      <c r="W321" s="3"/>
      <c r="X321" s="3"/>
    </row>
    <row r="322" spans="1:24" x14ac:dyDescent="0.25">
      <c r="A322">
        <v>2304055</v>
      </c>
      <c r="B322">
        <v>-1</v>
      </c>
      <c r="C322" t="s">
        <v>2738</v>
      </c>
      <c r="D322" t="s">
        <v>2739</v>
      </c>
      <c r="E322">
        <v>3283636</v>
      </c>
      <c r="F322" s="86">
        <v>76</v>
      </c>
      <c r="G322" s="86" t="s">
        <v>81</v>
      </c>
      <c r="H322" s="3" t="s">
        <v>1693</v>
      </c>
      <c r="I322" s="3" t="s">
        <v>5334</v>
      </c>
      <c r="J322" t="s">
        <v>1484</v>
      </c>
      <c r="K322" t="s">
        <v>1446</v>
      </c>
      <c r="L322" s="87">
        <v>3.0462962962962963E-2</v>
      </c>
      <c r="M322" s="88">
        <v>45207.602858796294</v>
      </c>
      <c r="N322" s="88">
        <v>45208.527870370373</v>
      </c>
      <c r="O322" s="88">
        <v>45207.602858796294</v>
      </c>
      <c r="P322" s="3" t="s">
        <v>1765</v>
      </c>
      <c r="Q322" s="3" t="s">
        <v>1590</v>
      </c>
      <c r="R322" t="s">
        <v>5654</v>
      </c>
      <c r="S322" t="s">
        <v>1692</v>
      </c>
      <c r="U322" t="s">
        <v>2033</v>
      </c>
      <c r="W322" s="3"/>
      <c r="X322" s="3"/>
    </row>
    <row r="323" spans="1:24" x14ac:dyDescent="0.25">
      <c r="A323">
        <v>2304066</v>
      </c>
      <c r="B323">
        <v>-1</v>
      </c>
      <c r="C323" t="s">
        <v>2740</v>
      </c>
      <c r="D323" t="s">
        <v>2741</v>
      </c>
      <c r="E323">
        <v>3283528</v>
      </c>
      <c r="F323" s="86">
        <v>67</v>
      </c>
      <c r="G323" s="86" t="s">
        <v>81</v>
      </c>
      <c r="H323" s="3" t="s">
        <v>9</v>
      </c>
      <c r="I323" s="3" t="s">
        <v>5334</v>
      </c>
      <c r="J323" t="s">
        <v>1588</v>
      </c>
      <c r="K323" t="s">
        <v>1446</v>
      </c>
      <c r="L323" s="87">
        <v>3.8807870370370368E-2</v>
      </c>
      <c r="M323" s="88">
        <v>45208.491793981484</v>
      </c>
      <c r="N323" s="88">
        <v>45208.531122685185</v>
      </c>
      <c r="O323" s="88">
        <v>45208.491793981484</v>
      </c>
      <c r="P323" s="3" t="s">
        <v>1763</v>
      </c>
      <c r="Q323" s="3" t="s">
        <v>1590</v>
      </c>
      <c r="R323" t="s">
        <v>5655</v>
      </c>
      <c r="S323" t="s">
        <v>1692</v>
      </c>
      <c r="U323" t="s">
        <v>2033</v>
      </c>
      <c r="W323" s="3"/>
      <c r="X323" s="3"/>
    </row>
    <row r="324" spans="1:24" x14ac:dyDescent="0.25">
      <c r="A324">
        <v>2304073</v>
      </c>
      <c r="B324">
        <v>-1</v>
      </c>
      <c r="C324" t="s">
        <v>2742</v>
      </c>
      <c r="D324" t="s">
        <v>2743</v>
      </c>
      <c r="E324">
        <v>3283771</v>
      </c>
      <c r="F324" s="86">
        <v>87</v>
      </c>
      <c r="G324" s="86" t="s">
        <v>81</v>
      </c>
      <c r="H324" s="3" t="s">
        <v>9</v>
      </c>
      <c r="I324" s="3" t="s">
        <v>5329</v>
      </c>
      <c r="J324" t="s">
        <v>1468</v>
      </c>
      <c r="K324" t="s">
        <v>1461</v>
      </c>
      <c r="L324" s="87">
        <v>3.229166666666667E-2</v>
      </c>
      <c r="M324" s="88">
        <v>45207.637974537036</v>
      </c>
      <c r="N324" s="88">
        <v>45208.534560185188</v>
      </c>
      <c r="O324" s="88">
        <v>45207.637974537036</v>
      </c>
      <c r="P324" s="3" t="s">
        <v>1760</v>
      </c>
      <c r="Q324" s="3" t="s">
        <v>1591</v>
      </c>
      <c r="R324" t="s">
        <v>5656</v>
      </c>
      <c r="S324" t="s">
        <v>1692</v>
      </c>
      <c r="U324" t="s">
        <v>2033</v>
      </c>
      <c r="W324" s="3"/>
      <c r="X324" s="3"/>
    </row>
    <row r="325" spans="1:24" x14ac:dyDescent="0.25">
      <c r="A325">
        <v>2304085</v>
      </c>
      <c r="B325">
        <v>-1</v>
      </c>
      <c r="C325" t="s">
        <v>2744</v>
      </c>
      <c r="D325" t="s">
        <v>2745</v>
      </c>
      <c r="E325">
        <v>3282771</v>
      </c>
      <c r="F325" s="86">
        <v>4</v>
      </c>
      <c r="G325" s="86" t="s">
        <v>19</v>
      </c>
      <c r="H325" s="3" t="s">
        <v>9</v>
      </c>
      <c r="I325" s="3" t="s">
        <v>5329</v>
      </c>
      <c r="J325" t="s">
        <v>1595</v>
      </c>
      <c r="K325" t="s">
        <v>1461</v>
      </c>
      <c r="L325" s="87">
        <v>2.6863425925925926E-2</v>
      </c>
      <c r="M325" s="88">
        <v>45208.512557870374</v>
      </c>
      <c r="N325" s="88">
        <v>45208.539421296293</v>
      </c>
      <c r="O325" s="88">
        <v>45208.512557870374</v>
      </c>
      <c r="P325" s="3" t="s">
        <v>1770</v>
      </c>
      <c r="Q325" s="3" t="s">
        <v>1590</v>
      </c>
      <c r="R325" t="s">
        <v>5657</v>
      </c>
      <c r="S325" t="s">
        <v>1692</v>
      </c>
      <c r="U325" t="s">
        <v>2033</v>
      </c>
      <c r="W325" s="3"/>
      <c r="X325" s="3"/>
    </row>
    <row r="326" spans="1:24" x14ac:dyDescent="0.25">
      <c r="A326">
        <v>2304137</v>
      </c>
      <c r="B326">
        <v>-1</v>
      </c>
      <c r="C326" t="s">
        <v>2746</v>
      </c>
      <c r="D326" t="s">
        <v>2747</v>
      </c>
      <c r="E326">
        <v>3282988</v>
      </c>
      <c r="F326" s="86">
        <v>22</v>
      </c>
      <c r="G326" s="86" t="s">
        <v>96</v>
      </c>
      <c r="H326" s="3" t="s">
        <v>1693</v>
      </c>
      <c r="I326" s="3" t="s">
        <v>5341</v>
      </c>
      <c r="J326" t="s">
        <v>1594</v>
      </c>
      <c r="K326" t="s">
        <v>1461</v>
      </c>
      <c r="L326" s="87">
        <v>2.6898148148148147E-2</v>
      </c>
      <c r="M326" s="88">
        <v>45208.527175925927</v>
      </c>
      <c r="N326" s="88">
        <v>45208.555208333331</v>
      </c>
      <c r="O326" s="88">
        <v>45208.527175925927</v>
      </c>
      <c r="P326" s="3" t="s">
        <v>1767</v>
      </c>
      <c r="Q326" s="3" t="s">
        <v>1590</v>
      </c>
      <c r="R326" t="s">
        <v>5658</v>
      </c>
      <c r="S326" t="s">
        <v>1692</v>
      </c>
      <c r="U326" t="s">
        <v>2033</v>
      </c>
      <c r="W326" s="3"/>
      <c r="X326" s="3"/>
    </row>
    <row r="327" spans="1:24" x14ac:dyDescent="0.25">
      <c r="A327">
        <v>2304172</v>
      </c>
      <c r="B327">
        <v>-1</v>
      </c>
      <c r="C327" t="s">
        <v>2748</v>
      </c>
      <c r="D327" t="s">
        <v>2749</v>
      </c>
      <c r="E327">
        <v>3284283</v>
      </c>
      <c r="F327" s="86">
        <v>130</v>
      </c>
      <c r="G327" s="86" t="s">
        <v>581</v>
      </c>
      <c r="H327" s="3" t="s">
        <v>1693</v>
      </c>
      <c r="I327" s="3" t="s">
        <v>5341</v>
      </c>
      <c r="J327" t="s">
        <v>1458</v>
      </c>
      <c r="K327" t="s">
        <v>1461</v>
      </c>
      <c r="L327" s="87">
        <v>2.3217592592592592E-2</v>
      </c>
      <c r="M327" s="88">
        <v>45208.534178240741</v>
      </c>
      <c r="N327" s="88">
        <v>45208.562685185185</v>
      </c>
      <c r="O327" s="88">
        <v>45208.534178240741</v>
      </c>
      <c r="P327" s="3" t="s">
        <v>1773</v>
      </c>
      <c r="Q327" s="3" t="s">
        <v>1590</v>
      </c>
      <c r="R327" t="s">
        <v>5659</v>
      </c>
      <c r="S327" t="s">
        <v>1692</v>
      </c>
      <c r="U327" t="s">
        <v>2033</v>
      </c>
      <c r="W327" s="3"/>
      <c r="X327" s="3"/>
    </row>
    <row r="328" spans="1:24" x14ac:dyDescent="0.25">
      <c r="A328">
        <v>2304178</v>
      </c>
      <c r="B328">
        <v>-1</v>
      </c>
      <c r="C328" t="s">
        <v>2750</v>
      </c>
      <c r="D328" t="s">
        <v>2751</v>
      </c>
      <c r="E328">
        <v>3283638</v>
      </c>
      <c r="F328" s="86">
        <v>76</v>
      </c>
      <c r="G328" s="86" t="s">
        <v>81</v>
      </c>
      <c r="H328" s="3" t="s">
        <v>1693</v>
      </c>
      <c r="I328" s="3" t="s">
        <v>5329</v>
      </c>
      <c r="J328" t="s">
        <v>1484</v>
      </c>
      <c r="K328" t="s">
        <v>1446</v>
      </c>
      <c r="L328" s="87">
        <v>3.2175925925925927E-2</v>
      </c>
      <c r="M328" s="88">
        <v>45208.5312962963</v>
      </c>
      <c r="N328" s="88">
        <v>45208.563923611109</v>
      </c>
      <c r="O328" s="88">
        <v>45208.5312962963</v>
      </c>
      <c r="P328" s="3" t="s">
        <v>1765</v>
      </c>
      <c r="Q328" s="3" t="s">
        <v>1590</v>
      </c>
      <c r="R328" t="s">
        <v>5660</v>
      </c>
      <c r="S328" t="s">
        <v>1692</v>
      </c>
      <c r="U328" t="s">
        <v>2033</v>
      </c>
      <c r="W328" s="3"/>
      <c r="X328" s="3"/>
    </row>
    <row r="329" spans="1:24" x14ac:dyDescent="0.25">
      <c r="A329">
        <v>2304197</v>
      </c>
      <c r="B329">
        <v>-1</v>
      </c>
      <c r="C329" t="s">
        <v>2752</v>
      </c>
      <c r="D329" t="s">
        <v>2753</v>
      </c>
      <c r="E329">
        <v>3285973</v>
      </c>
      <c r="F329" s="86">
        <v>271</v>
      </c>
      <c r="G329" s="86" t="s">
        <v>1274</v>
      </c>
      <c r="H329" s="3" t="s">
        <v>9</v>
      </c>
      <c r="I329" s="3" t="s">
        <v>5329</v>
      </c>
      <c r="J329" t="s">
        <v>1557</v>
      </c>
      <c r="K329" t="s">
        <v>1461</v>
      </c>
      <c r="L329" s="87">
        <v>2.8622685185185185E-2</v>
      </c>
      <c r="M329" s="88">
        <v>45208.532581018517</v>
      </c>
      <c r="N329" s="88">
        <v>45208.566817129627</v>
      </c>
      <c r="O329" s="88">
        <v>45208.532581018517</v>
      </c>
      <c r="P329" s="3" t="s">
        <v>1772</v>
      </c>
      <c r="Q329" s="3" t="s">
        <v>1591</v>
      </c>
      <c r="R329" t="s">
        <v>5661</v>
      </c>
      <c r="S329" t="s">
        <v>1692</v>
      </c>
      <c r="U329" t="s">
        <v>2033</v>
      </c>
      <c r="W329" s="3"/>
      <c r="X329" s="3"/>
    </row>
    <row r="330" spans="1:24" x14ac:dyDescent="0.25">
      <c r="A330">
        <v>2304214</v>
      </c>
      <c r="B330">
        <v>-1</v>
      </c>
      <c r="C330" t="s">
        <v>2754</v>
      </c>
      <c r="D330" t="s">
        <v>2755</v>
      </c>
      <c r="E330">
        <v>3282769</v>
      </c>
      <c r="F330" s="86">
        <v>4</v>
      </c>
      <c r="G330" s="86" t="s">
        <v>19</v>
      </c>
      <c r="H330" s="3" t="s">
        <v>9</v>
      </c>
      <c r="I330" s="3" t="s">
        <v>1830</v>
      </c>
      <c r="J330" t="s">
        <v>1595</v>
      </c>
      <c r="K330" t="s">
        <v>1446</v>
      </c>
      <c r="L330" s="87">
        <v>2.7662037037037037E-2</v>
      </c>
      <c r="M330" s="88">
        <v>45208.505358796298</v>
      </c>
      <c r="N330" s="88">
        <v>45208.571817129632</v>
      </c>
      <c r="O330" s="88">
        <v>45208.505358796298</v>
      </c>
      <c r="P330" s="3" t="s">
        <v>1770</v>
      </c>
      <c r="Q330" s="3" t="s">
        <v>1590</v>
      </c>
      <c r="R330" t="s">
        <v>5662</v>
      </c>
      <c r="S330" t="s">
        <v>1692</v>
      </c>
      <c r="U330" t="s">
        <v>2033</v>
      </c>
      <c r="W330" s="3"/>
      <c r="X330" s="3"/>
    </row>
    <row r="331" spans="1:24" x14ac:dyDescent="0.25">
      <c r="A331">
        <v>2304220</v>
      </c>
      <c r="B331">
        <v>-1</v>
      </c>
      <c r="C331" t="s">
        <v>2756</v>
      </c>
      <c r="D331" t="s">
        <v>2757</v>
      </c>
      <c r="E331">
        <v>3284726</v>
      </c>
      <c r="F331" s="86">
        <v>167</v>
      </c>
      <c r="G331" s="86" t="s">
        <v>581</v>
      </c>
      <c r="H331" s="3" t="s">
        <v>1693</v>
      </c>
      <c r="I331" s="3" t="s">
        <v>5329</v>
      </c>
      <c r="J331" t="s">
        <v>1498</v>
      </c>
      <c r="K331" t="s">
        <v>1461</v>
      </c>
      <c r="L331" s="87">
        <v>4.2245370370370371E-2</v>
      </c>
      <c r="M331" s="88">
        <v>45206.619189814817</v>
      </c>
      <c r="N331" s="88">
        <v>45208.573981481481</v>
      </c>
      <c r="O331" s="88">
        <v>45206.619189814817</v>
      </c>
      <c r="P331" s="3" t="s">
        <v>1756</v>
      </c>
      <c r="Q331" s="3" t="s">
        <v>1591</v>
      </c>
      <c r="R331" t="s">
        <v>5663</v>
      </c>
      <c r="S331" t="s">
        <v>1692</v>
      </c>
      <c r="U331" t="s">
        <v>2033</v>
      </c>
      <c r="W331" s="3"/>
      <c r="X331" s="3"/>
    </row>
    <row r="332" spans="1:24" x14ac:dyDescent="0.25">
      <c r="A332">
        <v>2304221</v>
      </c>
      <c r="B332">
        <v>-1</v>
      </c>
      <c r="C332" t="s">
        <v>2758</v>
      </c>
      <c r="D332" t="s">
        <v>2759</v>
      </c>
      <c r="E332">
        <v>3283529</v>
      </c>
      <c r="F332" s="86">
        <v>67</v>
      </c>
      <c r="G332" s="86" t="s">
        <v>81</v>
      </c>
      <c r="H332" s="3" t="s">
        <v>9</v>
      </c>
      <c r="I332" s="3" t="s">
        <v>5341</v>
      </c>
      <c r="J332" t="s">
        <v>1588</v>
      </c>
      <c r="K332" t="s">
        <v>1446</v>
      </c>
      <c r="L332" s="87">
        <v>3.4861111111111114E-2</v>
      </c>
      <c r="M332" s="88">
        <v>45208.538240740738</v>
      </c>
      <c r="N332" s="88">
        <v>45208.574201388888</v>
      </c>
      <c r="O332" s="88">
        <v>45208.538240740738</v>
      </c>
      <c r="P332" s="3" t="s">
        <v>1763</v>
      </c>
      <c r="Q332" s="3" t="s">
        <v>1590</v>
      </c>
      <c r="R332" t="s">
        <v>5664</v>
      </c>
      <c r="S332" t="s">
        <v>1692</v>
      </c>
      <c r="U332" t="s">
        <v>2033</v>
      </c>
      <c r="W332" s="3"/>
      <c r="X332" s="3"/>
    </row>
    <row r="333" spans="1:24" x14ac:dyDescent="0.25">
      <c r="A333">
        <v>2304229</v>
      </c>
      <c r="B333">
        <v>-1</v>
      </c>
      <c r="C333" t="s">
        <v>2760</v>
      </c>
      <c r="D333" t="s">
        <v>2761</v>
      </c>
      <c r="E333">
        <v>3285008</v>
      </c>
      <c r="F333" s="86">
        <v>190</v>
      </c>
      <c r="G333" s="86" t="s">
        <v>905</v>
      </c>
      <c r="H333" s="3" t="s">
        <v>1693</v>
      </c>
      <c r="I333" s="3" t="s">
        <v>5364</v>
      </c>
      <c r="J333" t="s">
        <v>1509</v>
      </c>
      <c r="K333" t="s">
        <v>1461</v>
      </c>
      <c r="L333" s="87">
        <v>4.0462962962962964E-2</v>
      </c>
      <c r="M333" s="88">
        <v>45208.438333333332</v>
      </c>
      <c r="N333" s="88">
        <v>45208.575590277775</v>
      </c>
      <c r="O333" s="88">
        <v>45208.438333333332</v>
      </c>
      <c r="P333" s="3" t="s">
        <v>1759</v>
      </c>
      <c r="Q333" s="3" t="s">
        <v>1591</v>
      </c>
      <c r="R333" t="s">
        <v>5665</v>
      </c>
      <c r="S333" t="s">
        <v>1692</v>
      </c>
      <c r="U333" t="s">
        <v>2033</v>
      </c>
      <c r="W333" s="3"/>
      <c r="X333" s="3"/>
    </row>
    <row r="334" spans="1:24" x14ac:dyDescent="0.25">
      <c r="A334">
        <v>2304249</v>
      </c>
      <c r="B334">
        <v>-1</v>
      </c>
      <c r="C334" t="s">
        <v>2762</v>
      </c>
      <c r="D334" t="s">
        <v>2763</v>
      </c>
      <c r="E334">
        <v>3285423</v>
      </c>
      <c r="F334" s="86">
        <v>225</v>
      </c>
      <c r="G334" s="86" t="s">
        <v>1018</v>
      </c>
      <c r="H334" s="3" t="s">
        <v>9</v>
      </c>
      <c r="I334" s="3" t="s">
        <v>1830</v>
      </c>
      <c r="J334" t="s">
        <v>1522</v>
      </c>
      <c r="K334" t="s">
        <v>1446</v>
      </c>
      <c r="L334" s="87">
        <v>2.9618055555555557E-2</v>
      </c>
      <c r="M334" s="88">
        <v>45206.603692129633</v>
      </c>
      <c r="N334" s="88">
        <v>45208.580266203702</v>
      </c>
      <c r="O334" s="88">
        <v>45206.603692129633</v>
      </c>
      <c r="P334" s="3" t="s">
        <v>1755</v>
      </c>
      <c r="Q334" s="3" t="s">
        <v>1591</v>
      </c>
      <c r="R334" t="s">
        <v>5666</v>
      </c>
      <c r="S334" t="s">
        <v>1692</v>
      </c>
      <c r="U334" t="s">
        <v>2033</v>
      </c>
      <c r="W334" s="3"/>
      <c r="X334" s="3"/>
    </row>
    <row r="335" spans="1:24" x14ac:dyDescent="0.25">
      <c r="A335">
        <v>2304315</v>
      </c>
      <c r="B335">
        <v>-1</v>
      </c>
      <c r="C335" t="s">
        <v>2764</v>
      </c>
      <c r="D335" t="s">
        <v>2765</v>
      </c>
      <c r="E335">
        <v>3286324</v>
      </c>
      <c r="F335" s="86">
        <v>300</v>
      </c>
      <c r="G335" s="86" t="s">
        <v>1131</v>
      </c>
      <c r="H335" s="3" t="s">
        <v>9</v>
      </c>
      <c r="I335" s="3" t="s">
        <v>5334</v>
      </c>
      <c r="J335" t="s">
        <v>1574</v>
      </c>
      <c r="K335" t="s">
        <v>1461</v>
      </c>
      <c r="L335" s="87">
        <v>3.4247685185185187E-2</v>
      </c>
      <c r="M335" s="88">
        <v>45208.566701388889</v>
      </c>
      <c r="N335" s="88">
        <v>45208.600983796299</v>
      </c>
      <c r="O335" s="88">
        <v>45208.566701388889</v>
      </c>
      <c r="P335" s="3" t="s">
        <v>1746</v>
      </c>
      <c r="Q335" s="3" t="s">
        <v>1590</v>
      </c>
      <c r="R335" t="s">
        <v>5667</v>
      </c>
      <c r="S335" t="s">
        <v>1692</v>
      </c>
      <c r="U335" t="s">
        <v>2033</v>
      </c>
      <c r="W335" s="3"/>
      <c r="X335" s="3"/>
    </row>
    <row r="336" spans="1:24" x14ac:dyDescent="0.25">
      <c r="A336">
        <v>2304322</v>
      </c>
      <c r="B336">
        <v>-1</v>
      </c>
      <c r="C336" t="s">
        <v>2766</v>
      </c>
      <c r="D336" t="s">
        <v>2767</v>
      </c>
      <c r="E336">
        <v>3284284</v>
      </c>
      <c r="F336" s="86">
        <v>130</v>
      </c>
      <c r="G336" s="86" t="s">
        <v>581</v>
      </c>
      <c r="H336" s="3" t="s">
        <v>1693</v>
      </c>
      <c r="I336" s="3" t="s">
        <v>5334</v>
      </c>
      <c r="J336" t="s">
        <v>1458</v>
      </c>
      <c r="K336" t="s">
        <v>1461</v>
      </c>
      <c r="L336" s="87">
        <v>2.3414351851851853E-2</v>
      </c>
      <c r="M336" s="88">
        <v>45208.569664351853</v>
      </c>
      <c r="N336" s="88">
        <v>45208.602685185186</v>
      </c>
      <c r="O336" s="88">
        <v>45208.569664351853</v>
      </c>
      <c r="P336" s="3" t="s">
        <v>1773</v>
      </c>
      <c r="Q336" s="3" t="s">
        <v>1590</v>
      </c>
      <c r="R336" t="s">
        <v>5668</v>
      </c>
      <c r="S336" t="s">
        <v>1692</v>
      </c>
      <c r="U336" t="s">
        <v>2033</v>
      </c>
      <c r="W336" s="3"/>
      <c r="X336" s="3"/>
    </row>
    <row r="337" spans="1:24" x14ac:dyDescent="0.25">
      <c r="A337">
        <v>2304334</v>
      </c>
      <c r="B337">
        <v>-1</v>
      </c>
      <c r="C337" t="s">
        <v>2768</v>
      </c>
      <c r="D337" t="s">
        <v>2769</v>
      </c>
      <c r="E337">
        <v>3285437</v>
      </c>
      <c r="F337" s="86">
        <v>226</v>
      </c>
      <c r="G337" s="86" t="s">
        <v>1018</v>
      </c>
      <c r="H337" s="3" t="s">
        <v>1693</v>
      </c>
      <c r="I337" s="3" t="s">
        <v>5341</v>
      </c>
      <c r="J337" t="s">
        <v>1520</v>
      </c>
      <c r="K337" t="s">
        <v>1446</v>
      </c>
      <c r="L337" s="87">
        <v>2.6782407407407408E-2</v>
      </c>
      <c r="M337" s="88">
        <v>45208.570891203701</v>
      </c>
      <c r="N337" s="88">
        <v>45208.604803240742</v>
      </c>
      <c r="O337" s="88">
        <v>45208.570891203701</v>
      </c>
      <c r="P337" s="3" t="s">
        <v>1757</v>
      </c>
      <c r="Q337" s="3" t="s">
        <v>1590</v>
      </c>
      <c r="R337" t="s">
        <v>5669</v>
      </c>
      <c r="S337" t="s">
        <v>1692</v>
      </c>
      <c r="U337" t="s">
        <v>2033</v>
      </c>
      <c r="W337" s="3"/>
      <c r="X337" s="3"/>
    </row>
    <row r="338" spans="1:24" x14ac:dyDescent="0.25">
      <c r="A338">
        <v>2304344</v>
      </c>
      <c r="B338">
        <v>-1</v>
      </c>
      <c r="C338" t="s">
        <v>2770</v>
      </c>
      <c r="D338" t="s">
        <v>2771</v>
      </c>
      <c r="E338">
        <v>3285006</v>
      </c>
      <c r="F338" s="86">
        <v>190</v>
      </c>
      <c r="G338" s="86" t="s">
        <v>905</v>
      </c>
      <c r="H338" s="3" t="s">
        <v>1693</v>
      </c>
      <c r="I338" s="3" t="s">
        <v>1830</v>
      </c>
      <c r="J338" t="s">
        <v>1509</v>
      </c>
      <c r="K338" t="s">
        <v>1461</v>
      </c>
      <c r="L338" s="87">
        <v>3.1180555555555555E-2</v>
      </c>
      <c r="M338" s="88">
        <v>45207.586481481485</v>
      </c>
      <c r="N338" s="88">
        <v>45208.605833333335</v>
      </c>
      <c r="O338" s="88">
        <v>45207.586481481485</v>
      </c>
      <c r="P338" s="3" t="s">
        <v>1774</v>
      </c>
      <c r="Q338" s="3" t="s">
        <v>1591</v>
      </c>
      <c r="R338" t="s">
        <v>5670</v>
      </c>
      <c r="S338" t="s">
        <v>1692</v>
      </c>
      <c r="U338" t="s">
        <v>2033</v>
      </c>
      <c r="W338" s="3"/>
      <c r="X338" s="3"/>
    </row>
    <row r="339" spans="1:24" x14ac:dyDescent="0.25">
      <c r="A339">
        <v>2304351</v>
      </c>
      <c r="B339">
        <v>-1</v>
      </c>
      <c r="C339" t="s">
        <v>2772</v>
      </c>
      <c r="D339" t="s">
        <v>2773</v>
      </c>
      <c r="E339">
        <v>3283637</v>
      </c>
      <c r="F339" s="86">
        <v>76</v>
      </c>
      <c r="G339" s="86" t="s">
        <v>81</v>
      </c>
      <c r="H339" s="3" t="s">
        <v>1693</v>
      </c>
      <c r="I339" s="3" t="s">
        <v>5351</v>
      </c>
      <c r="J339" t="s">
        <v>1484</v>
      </c>
      <c r="K339" t="s">
        <v>1446</v>
      </c>
      <c r="L339" s="87">
        <v>3.5532407407407408E-2</v>
      </c>
      <c r="M339" s="88">
        <v>45208.570694444446</v>
      </c>
      <c r="N339" s="88">
        <v>45208.606990740744</v>
      </c>
      <c r="O339" s="88">
        <v>45208.570694444446</v>
      </c>
      <c r="P339" s="3" t="s">
        <v>1765</v>
      </c>
      <c r="Q339" s="3" t="s">
        <v>1590</v>
      </c>
      <c r="R339" t="s">
        <v>5671</v>
      </c>
      <c r="S339" t="s">
        <v>1692</v>
      </c>
      <c r="U339" t="s">
        <v>2033</v>
      </c>
      <c r="W339" s="3"/>
      <c r="X339" s="3"/>
    </row>
    <row r="340" spans="1:24" x14ac:dyDescent="0.25">
      <c r="A340">
        <v>2304354</v>
      </c>
      <c r="B340">
        <v>-1</v>
      </c>
      <c r="C340" t="s">
        <v>2774</v>
      </c>
      <c r="D340" t="s">
        <v>2775</v>
      </c>
      <c r="E340">
        <v>3283530</v>
      </c>
      <c r="F340" s="86">
        <v>67</v>
      </c>
      <c r="G340" s="86" t="s">
        <v>81</v>
      </c>
      <c r="H340" s="3" t="s">
        <v>9</v>
      </c>
      <c r="I340" s="3" t="s">
        <v>5334</v>
      </c>
      <c r="J340" t="s">
        <v>1588</v>
      </c>
      <c r="K340" t="s">
        <v>1446</v>
      </c>
      <c r="L340" s="87">
        <v>3.0011574074074072E-2</v>
      </c>
      <c r="M340" s="88">
        <v>45208.577361111114</v>
      </c>
      <c r="N340" s="88">
        <v>45208.607372685183</v>
      </c>
      <c r="O340" s="88">
        <v>45208.577361111114</v>
      </c>
      <c r="P340" s="3" t="s">
        <v>1763</v>
      </c>
      <c r="Q340" s="3" t="s">
        <v>1590</v>
      </c>
      <c r="R340" t="s">
        <v>5672</v>
      </c>
      <c r="S340" t="s">
        <v>1692</v>
      </c>
      <c r="U340" t="s">
        <v>2033</v>
      </c>
      <c r="W340" s="3"/>
      <c r="X340" s="3"/>
    </row>
    <row r="341" spans="1:24" x14ac:dyDescent="0.25">
      <c r="A341">
        <v>2304361</v>
      </c>
      <c r="B341">
        <v>-1</v>
      </c>
      <c r="C341" t="s">
        <v>2776</v>
      </c>
      <c r="D341" t="s">
        <v>2777</v>
      </c>
      <c r="E341">
        <v>3282773</v>
      </c>
      <c r="F341" s="86">
        <v>4</v>
      </c>
      <c r="G341" s="86" t="s">
        <v>19</v>
      </c>
      <c r="H341" s="3" t="s">
        <v>9</v>
      </c>
      <c r="I341" s="3" t="s">
        <v>5341</v>
      </c>
      <c r="J341" t="s">
        <v>1595</v>
      </c>
      <c r="K341" t="s">
        <v>1446</v>
      </c>
      <c r="L341" s="87">
        <v>2.7037037037037037E-2</v>
      </c>
      <c r="M341" s="88">
        <v>45208.582071759258</v>
      </c>
      <c r="N341" s="88">
        <v>45208.6091087963</v>
      </c>
      <c r="O341" s="88">
        <v>45208.582071759258</v>
      </c>
      <c r="P341" s="3" t="s">
        <v>1770</v>
      </c>
      <c r="Q341" s="3" t="s">
        <v>1590</v>
      </c>
      <c r="R341" t="s">
        <v>5673</v>
      </c>
      <c r="S341" t="s">
        <v>1692</v>
      </c>
      <c r="U341" t="s">
        <v>2033</v>
      </c>
      <c r="W341" s="3"/>
      <c r="X341" s="3"/>
    </row>
    <row r="342" spans="1:24" x14ac:dyDescent="0.25">
      <c r="A342">
        <v>2304390</v>
      </c>
      <c r="B342">
        <v>-1</v>
      </c>
      <c r="C342" t="s">
        <v>2778</v>
      </c>
      <c r="D342" t="s">
        <v>2779</v>
      </c>
      <c r="E342">
        <v>3285428</v>
      </c>
      <c r="F342" s="86">
        <v>225</v>
      </c>
      <c r="G342" s="86" t="s">
        <v>1018</v>
      </c>
      <c r="H342" s="3" t="s">
        <v>1693</v>
      </c>
      <c r="I342" s="3" t="s">
        <v>5341</v>
      </c>
      <c r="J342" t="s">
        <v>1522</v>
      </c>
      <c r="K342" t="s">
        <v>1446</v>
      </c>
      <c r="L342" s="87">
        <v>2.9930555555555554E-2</v>
      </c>
      <c r="M342" s="88">
        <v>45208.584039351852</v>
      </c>
      <c r="N342" s="88">
        <v>45208.61550925926</v>
      </c>
      <c r="O342" s="88">
        <v>45208.584039351852</v>
      </c>
      <c r="P342" s="3" t="s">
        <v>1755</v>
      </c>
      <c r="Q342" s="3" t="s">
        <v>1590</v>
      </c>
      <c r="R342" t="s">
        <v>5674</v>
      </c>
      <c r="S342" t="s">
        <v>1692</v>
      </c>
      <c r="U342" t="s">
        <v>2033</v>
      </c>
      <c r="W342" s="3"/>
      <c r="X342" s="3"/>
    </row>
    <row r="343" spans="1:24" x14ac:dyDescent="0.25">
      <c r="A343">
        <v>2304401</v>
      </c>
      <c r="B343">
        <v>-1</v>
      </c>
      <c r="C343" t="s">
        <v>2780</v>
      </c>
      <c r="D343" t="s">
        <v>2781</v>
      </c>
      <c r="E343">
        <v>3285974</v>
      </c>
      <c r="F343" s="86">
        <v>271</v>
      </c>
      <c r="G343" s="86" t="s">
        <v>1274</v>
      </c>
      <c r="H343" s="3" t="s">
        <v>9</v>
      </c>
      <c r="I343" s="3" t="s">
        <v>5341</v>
      </c>
      <c r="J343" t="s">
        <v>1557</v>
      </c>
      <c r="K343" t="s">
        <v>1461</v>
      </c>
      <c r="L343" s="87">
        <v>3.6458333333333336E-2</v>
      </c>
      <c r="M343" s="88">
        <v>45208.572060185186</v>
      </c>
      <c r="N343" s="88">
        <v>45208.61650462963</v>
      </c>
      <c r="O343" s="88">
        <v>45208.572060185186</v>
      </c>
      <c r="P343" s="3" t="s">
        <v>1772</v>
      </c>
      <c r="Q343" s="3" t="s">
        <v>1591</v>
      </c>
      <c r="R343" t="s">
        <v>5675</v>
      </c>
      <c r="S343" t="s">
        <v>1692</v>
      </c>
      <c r="U343" t="s">
        <v>2033</v>
      </c>
      <c r="W343" s="3"/>
      <c r="X343" s="3"/>
    </row>
    <row r="344" spans="1:24" x14ac:dyDescent="0.25">
      <c r="A344">
        <v>2304452</v>
      </c>
      <c r="B344">
        <v>-1</v>
      </c>
      <c r="C344" t="s">
        <v>2782</v>
      </c>
      <c r="D344" t="s">
        <v>2783</v>
      </c>
      <c r="E344">
        <v>3282989</v>
      </c>
      <c r="F344" s="86">
        <v>22</v>
      </c>
      <c r="G344" s="86" t="s">
        <v>96</v>
      </c>
      <c r="H344" s="3" t="s">
        <v>1693</v>
      </c>
      <c r="I344" s="3" t="s">
        <v>5329</v>
      </c>
      <c r="J344" t="s">
        <v>1594</v>
      </c>
      <c r="K344" t="s">
        <v>1461</v>
      </c>
      <c r="L344" s="87">
        <v>3.8969907407407404E-2</v>
      </c>
      <c r="M344" s="88">
        <v>45208.558958333335</v>
      </c>
      <c r="N344" s="88">
        <v>45208.629745370374</v>
      </c>
      <c r="O344" s="88">
        <v>45208.558958333335</v>
      </c>
      <c r="P344" s="3" t="s">
        <v>1767</v>
      </c>
      <c r="Q344" s="3" t="s">
        <v>1591</v>
      </c>
      <c r="R344" t="s">
        <v>5676</v>
      </c>
      <c r="S344" t="s">
        <v>1692</v>
      </c>
      <c r="U344" t="s">
        <v>2033</v>
      </c>
      <c r="W344" s="3"/>
      <c r="X344" s="3"/>
    </row>
    <row r="345" spans="1:24" x14ac:dyDescent="0.25">
      <c r="A345">
        <v>2304488</v>
      </c>
      <c r="B345">
        <v>-1</v>
      </c>
      <c r="C345" t="s">
        <v>2784</v>
      </c>
      <c r="D345" t="s">
        <v>2785</v>
      </c>
      <c r="E345">
        <v>3283531</v>
      </c>
      <c r="F345" s="86">
        <v>67</v>
      </c>
      <c r="G345" s="86" t="s">
        <v>81</v>
      </c>
      <c r="H345" s="3" t="s">
        <v>9</v>
      </c>
      <c r="I345" s="3" t="s">
        <v>5431</v>
      </c>
      <c r="J345" t="s">
        <v>1588</v>
      </c>
      <c r="K345" t="s">
        <v>1446</v>
      </c>
      <c r="L345" s="87">
        <v>2.6967592592592592E-2</v>
      </c>
      <c r="M345" s="88">
        <v>45208.611018518517</v>
      </c>
      <c r="N345" s="88">
        <v>45208.639606481483</v>
      </c>
      <c r="O345" s="88">
        <v>45208.611018518517</v>
      </c>
      <c r="P345" s="3" t="s">
        <v>1763</v>
      </c>
      <c r="Q345" s="3" t="s">
        <v>1590</v>
      </c>
      <c r="R345" t="s">
        <v>5677</v>
      </c>
      <c r="S345" t="s">
        <v>1692</v>
      </c>
      <c r="U345" t="s">
        <v>2033</v>
      </c>
      <c r="W345" s="3"/>
      <c r="X345" s="3"/>
    </row>
    <row r="346" spans="1:24" x14ac:dyDescent="0.25">
      <c r="A346">
        <v>2304510</v>
      </c>
      <c r="B346">
        <v>-1</v>
      </c>
      <c r="C346" t="s">
        <v>2786</v>
      </c>
      <c r="D346" t="s">
        <v>2787</v>
      </c>
      <c r="E346">
        <v>3284285</v>
      </c>
      <c r="F346" s="86">
        <v>130</v>
      </c>
      <c r="G346" s="86" t="s">
        <v>581</v>
      </c>
      <c r="H346" s="3" t="s">
        <v>9</v>
      </c>
      <c r="I346" s="3" t="s">
        <v>5341</v>
      </c>
      <c r="J346" t="s">
        <v>1458</v>
      </c>
      <c r="K346" t="s">
        <v>1461</v>
      </c>
      <c r="L346" s="87">
        <v>2.1909722222222223E-2</v>
      </c>
      <c r="M346" s="88">
        <v>45208.607766203706</v>
      </c>
      <c r="N346" s="88">
        <v>45208.642928240741</v>
      </c>
      <c r="O346" s="88">
        <v>45208.607766203706</v>
      </c>
      <c r="P346" s="3" t="s">
        <v>1773</v>
      </c>
      <c r="Q346" s="3" t="s">
        <v>1590</v>
      </c>
      <c r="R346" t="s">
        <v>5678</v>
      </c>
      <c r="S346" t="s">
        <v>1692</v>
      </c>
      <c r="U346" t="s">
        <v>2033</v>
      </c>
      <c r="W346" s="3"/>
      <c r="X346" s="3"/>
    </row>
    <row r="347" spans="1:24" x14ac:dyDescent="0.25">
      <c r="A347">
        <v>2304511</v>
      </c>
      <c r="B347">
        <v>-1</v>
      </c>
      <c r="C347" t="s">
        <v>2788</v>
      </c>
      <c r="D347" t="s">
        <v>2789</v>
      </c>
      <c r="E347">
        <v>3284724</v>
      </c>
      <c r="F347" s="86">
        <v>167</v>
      </c>
      <c r="G347" s="86" t="s">
        <v>581</v>
      </c>
      <c r="H347" s="3" t="s">
        <v>9</v>
      </c>
      <c r="I347" s="3" t="s">
        <v>1830</v>
      </c>
      <c r="J347" t="s">
        <v>1498</v>
      </c>
      <c r="K347" t="s">
        <v>1461</v>
      </c>
      <c r="L347" s="87">
        <v>5.0706018518518518E-2</v>
      </c>
      <c r="M347" s="88">
        <v>45206.608136574076</v>
      </c>
      <c r="N347" s="88">
        <v>45208.642847222225</v>
      </c>
      <c r="O347" s="88">
        <v>45206.608136574076</v>
      </c>
      <c r="P347" s="3" t="s">
        <v>1756</v>
      </c>
      <c r="Q347" s="3" t="s">
        <v>1591</v>
      </c>
      <c r="R347" t="s">
        <v>5679</v>
      </c>
      <c r="S347" t="s">
        <v>1692</v>
      </c>
      <c r="U347" t="s">
        <v>2033</v>
      </c>
      <c r="W347" s="3"/>
      <c r="X347" s="3"/>
    </row>
    <row r="348" spans="1:24" x14ac:dyDescent="0.25">
      <c r="A348">
        <v>2304516</v>
      </c>
      <c r="B348">
        <v>-1</v>
      </c>
      <c r="C348" t="s">
        <v>2790</v>
      </c>
      <c r="D348" t="s">
        <v>2791</v>
      </c>
      <c r="E348">
        <v>3283639</v>
      </c>
      <c r="F348" s="86">
        <v>76</v>
      </c>
      <c r="G348" s="86" t="s">
        <v>81</v>
      </c>
      <c r="H348" s="3" t="s">
        <v>1693</v>
      </c>
      <c r="I348" s="3" t="s">
        <v>5364</v>
      </c>
      <c r="J348" t="s">
        <v>1484</v>
      </c>
      <c r="K348" t="s">
        <v>1446</v>
      </c>
      <c r="L348" s="87">
        <v>3.1365740740740743E-2</v>
      </c>
      <c r="M348" s="88">
        <v>45208.610115740739</v>
      </c>
      <c r="N348" s="88">
        <v>45208.643703703703</v>
      </c>
      <c r="O348" s="88">
        <v>45208.610115740739</v>
      </c>
      <c r="P348" s="3" t="s">
        <v>1765</v>
      </c>
      <c r="Q348" s="3" t="s">
        <v>1590</v>
      </c>
      <c r="R348" t="s">
        <v>5680</v>
      </c>
      <c r="S348" t="s">
        <v>1692</v>
      </c>
      <c r="U348" t="s">
        <v>2033</v>
      </c>
      <c r="W348" s="3"/>
      <c r="X348" s="3"/>
    </row>
    <row r="349" spans="1:24" x14ac:dyDescent="0.25">
      <c r="A349">
        <v>2304522</v>
      </c>
      <c r="B349">
        <v>-1</v>
      </c>
      <c r="C349" t="s">
        <v>2792</v>
      </c>
      <c r="D349" t="s">
        <v>2793</v>
      </c>
      <c r="E349">
        <v>3285438</v>
      </c>
      <c r="F349" s="86">
        <v>226</v>
      </c>
      <c r="G349" s="86" t="s">
        <v>1018</v>
      </c>
      <c r="H349" s="3" t="s">
        <v>1693</v>
      </c>
      <c r="I349" s="3" t="s">
        <v>5341</v>
      </c>
      <c r="J349" t="s">
        <v>1520</v>
      </c>
      <c r="K349" t="s">
        <v>1446</v>
      </c>
      <c r="L349" s="87">
        <v>2.5300925925925925E-2</v>
      </c>
      <c r="M349" s="88">
        <v>45208.608541666668</v>
      </c>
      <c r="N349" s="88">
        <v>45208.64503472222</v>
      </c>
      <c r="O349" s="88">
        <v>45208.608541666668</v>
      </c>
      <c r="P349" s="3" t="s">
        <v>1757</v>
      </c>
      <c r="Q349" s="3" t="s">
        <v>1590</v>
      </c>
      <c r="R349" t="s">
        <v>5681</v>
      </c>
      <c r="S349" t="s">
        <v>1692</v>
      </c>
      <c r="U349" t="s">
        <v>2033</v>
      </c>
      <c r="W349" s="3"/>
      <c r="X349" s="3"/>
    </row>
    <row r="350" spans="1:24" x14ac:dyDescent="0.25">
      <c r="A350">
        <v>2304543</v>
      </c>
      <c r="B350">
        <v>-1</v>
      </c>
      <c r="C350" t="s">
        <v>2794</v>
      </c>
      <c r="D350" t="s">
        <v>2795</v>
      </c>
      <c r="E350">
        <v>3284716</v>
      </c>
      <c r="F350" s="86">
        <v>166</v>
      </c>
      <c r="G350" s="86" t="s">
        <v>581</v>
      </c>
      <c r="H350" s="3" t="s">
        <v>9</v>
      </c>
      <c r="I350" s="3" t="s">
        <v>5329</v>
      </c>
      <c r="J350" t="s">
        <v>1496</v>
      </c>
      <c r="K350" t="s">
        <v>1461</v>
      </c>
      <c r="L350" s="87">
        <v>3.4224537037037039E-2</v>
      </c>
      <c r="M350" s="88">
        <v>45205.587546296294</v>
      </c>
      <c r="N350" s="88">
        <v>45208.650983796295</v>
      </c>
      <c r="O350" s="88">
        <v>45205.587546296294</v>
      </c>
      <c r="P350" s="3" t="s">
        <v>1738</v>
      </c>
      <c r="Q350" s="3" t="s">
        <v>1590</v>
      </c>
      <c r="R350" t="s">
        <v>5682</v>
      </c>
      <c r="S350" t="s">
        <v>1692</v>
      </c>
      <c r="U350" t="s">
        <v>2033</v>
      </c>
      <c r="W350" s="3"/>
      <c r="X350" s="3"/>
    </row>
    <row r="351" spans="1:24" x14ac:dyDescent="0.25">
      <c r="A351">
        <v>2304602</v>
      </c>
      <c r="B351">
        <v>-1</v>
      </c>
      <c r="C351" t="s">
        <v>2796</v>
      </c>
      <c r="D351" t="s">
        <v>2797</v>
      </c>
      <c r="E351">
        <v>3286322</v>
      </c>
      <c r="F351" s="86">
        <v>300</v>
      </c>
      <c r="G351" s="86" t="s">
        <v>1131</v>
      </c>
      <c r="H351" s="3" t="s">
        <v>1693</v>
      </c>
      <c r="I351" s="3" t="s">
        <v>1830</v>
      </c>
      <c r="J351" t="s">
        <v>1574</v>
      </c>
      <c r="K351" t="s">
        <v>1461</v>
      </c>
      <c r="L351" s="87">
        <v>4.2638888888888886E-2</v>
      </c>
      <c r="M351" s="88">
        <v>45208.607754629629</v>
      </c>
      <c r="N351" s="88">
        <v>45208.658009259256</v>
      </c>
      <c r="O351" s="88">
        <v>45208.607754629629</v>
      </c>
      <c r="P351" s="3" t="s">
        <v>1746</v>
      </c>
      <c r="Q351" s="3" t="s">
        <v>1591</v>
      </c>
      <c r="R351" t="s">
        <v>5683</v>
      </c>
      <c r="S351" t="s">
        <v>1692</v>
      </c>
      <c r="U351" t="s">
        <v>2033</v>
      </c>
      <c r="W351" s="3"/>
      <c r="X351" s="3"/>
    </row>
    <row r="352" spans="1:24" x14ac:dyDescent="0.25">
      <c r="A352">
        <v>2304641</v>
      </c>
      <c r="B352">
        <v>-1</v>
      </c>
      <c r="C352" t="s">
        <v>2798</v>
      </c>
      <c r="D352" t="s">
        <v>2799</v>
      </c>
      <c r="E352">
        <v>3282990</v>
      </c>
      <c r="F352" s="86">
        <v>22</v>
      </c>
      <c r="G352" s="86" t="s">
        <v>96</v>
      </c>
      <c r="H352" s="3" t="s">
        <v>9</v>
      </c>
      <c r="I352" s="3" t="s">
        <v>5338</v>
      </c>
      <c r="J352" t="s">
        <v>1594</v>
      </c>
      <c r="K352" t="s">
        <v>1461</v>
      </c>
      <c r="L352" s="87">
        <v>2.8634259259259259E-2</v>
      </c>
      <c r="M352" s="88">
        <v>45208.633668981478</v>
      </c>
      <c r="N352" s="88">
        <v>45208.662326388891</v>
      </c>
      <c r="O352" s="88">
        <v>45208.633668981478</v>
      </c>
      <c r="P352" s="3" t="s">
        <v>1767</v>
      </c>
      <c r="Q352" s="3" t="s">
        <v>1590</v>
      </c>
      <c r="R352" t="s">
        <v>5684</v>
      </c>
      <c r="S352" t="s">
        <v>1692</v>
      </c>
      <c r="U352" t="s">
        <v>2033</v>
      </c>
      <c r="W352" s="3"/>
      <c r="X352" s="3"/>
    </row>
    <row r="353" spans="1:24" x14ac:dyDescent="0.25">
      <c r="A353">
        <v>2304660</v>
      </c>
      <c r="B353">
        <v>-1</v>
      </c>
      <c r="C353" t="s">
        <v>2800</v>
      </c>
      <c r="D353" t="s">
        <v>2801</v>
      </c>
      <c r="E353">
        <v>3285429</v>
      </c>
      <c r="F353" s="86">
        <v>225</v>
      </c>
      <c r="G353" s="86" t="s">
        <v>1018</v>
      </c>
      <c r="H353" s="3" t="s">
        <v>1693</v>
      </c>
      <c r="I353" s="3" t="s">
        <v>5334</v>
      </c>
      <c r="J353" t="s">
        <v>1522</v>
      </c>
      <c r="K353" t="s">
        <v>1446</v>
      </c>
      <c r="L353" s="87">
        <v>2.7430555555555555E-2</v>
      </c>
      <c r="M353" s="88">
        <v>45208.635555555556</v>
      </c>
      <c r="N353" s="88">
        <v>45208.665011574078</v>
      </c>
      <c r="O353" s="88">
        <v>45208.635555555556</v>
      </c>
      <c r="P353" s="3" t="s">
        <v>1755</v>
      </c>
      <c r="Q353" s="3" t="s">
        <v>1590</v>
      </c>
      <c r="R353" t="s">
        <v>5685</v>
      </c>
      <c r="S353" t="s">
        <v>1692</v>
      </c>
      <c r="U353" t="s">
        <v>2033</v>
      </c>
      <c r="W353" s="3"/>
      <c r="X353" s="3"/>
    </row>
    <row r="354" spans="1:24" x14ac:dyDescent="0.25">
      <c r="A354">
        <v>2304738</v>
      </c>
      <c r="B354">
        <v>-1</v>
      </c>
      <c r="C354" t="s">
        <v>2802</v>
      </c>
      <c r="D354" t="s">
        <v>2803</v>
      </c>
      <c r="E354">
        <v>3283533</v>
      </c>
      <c r="F354" s="86">
        <v>67</v>
      </c>
      <c r="G354" s="86" t="s">
        <v>81</v>
      </c>
      <c r="H354" s="3" t="s">
        <v>9</v>
      </c>
      <c r="I354" s="3" t="s">
        <v>5334</v>
      </c>
      <c r="J354" t="s">
        <v>1588</v>
      </c>
      <c r="K354" t="s">
        <v>1446</v>
      </c>
      <c r="L354" s="87">
        <v>2.855324074074074E-2</v>
      </c>
      <c r="M354" s="88">
        <v>45208.648888888885</v>
      </c>
      <c r="N354" s="88">
        <v>45208.677604166667</v>
      </c>
      <c r="O354" s="88">
        <v>45208.648888888885</v>
      </c>
      <c r="P354" s="3" t="s">
        <v>1763</v>
      </c>
      <c r="Q354" s="3" t="s">
        <v>1590</v>
      </c>
      <c r="R354" t="s">
        <v>5686</v>
      </c>
      <c r="S354" t="s">
        <v>1692</v>
      </c>
      <c r="U354" t="s">
        <v>2033</v>
      </c>
      <c r="W354" s="3"/>
      <c r="X354" s="3"/>
    </row>
    <row r="355" spans="1:24" x14ac:dyDescent="0.25">
      <c r="A355">
        <v>2304743</v>
      </c>
      <c r="B355">
        <v>-1</v>
      </c>
      <c r="C355" t="s">
        <v>2804</v>
      </c>
      <c r="D355" t="s">
        <v>2805</v>
      </c>
      <c r="E355">
        <v>3284286</v>
      </c>
      <c r="F355" s="86">
        <v>130</v>
      </c>
      <c r="G355" s="86" t="s">
        <v>581</v>
      </c>
      <c r="H355" s="3" t="s">
        <v>1693</v>
      </c>
      <c r="I355" s="3" t="s">
        <v>5334</v>
      </c>
      <c r="J355" t="s">
        <v>1458</v>
      </c>
      <c r="K355" t="s">
        <v>1461</v>
      </c>
      <c r="L355" s="87">
        <v>2.3379629629629629E-2</v>
      </c>
      <c r="M355" s="88">
        <v>45208.647673611114</v>
      </c>
      <c r="N355" s="88">
        <v>45208.677789351852</v>
      </c>
      <c r="O355" s="88">
        <v>45208.647673611114</v>
      </c>
      <c r="P355" s="3" t="s">
        <v>1773</v>
      </c>
      <c r="Q355" s="3" t="s">
        <v>1590</v>
      </c>
      <c r="R355" t="s">
        <v>5687</v>
      </c>
      <c r="S355" t="s">
        <v>1692</v>
      </c>
      <c r="U355" t="s">
        <v>2033</v>
      </c>
      <c r="W355" s="3"/>
      <c r="X355" s="3"/>
    </row>
    <row r="356" spans="1:24" x14ac:dyDescent="0.25">
      <c r="A356">
        <v>2304749</v>
      </c>
      <c r="B356">
        <v>-1</v>
      </c>
      <c r="C356" t="s">
        <v>2806</v>
      </c>
      <c r="D356" t="s">
        <v>2807</v>
      </c>
      <c r="E356">
        <v>3283640</v>
      </c>
      <c r="F356" s="86">
        <v>76</v>
      </c>
      <c r="G356" s="86" t="s">
        <v>81</v>
      </c>
      <c r="H356" s="3" t="s">
        <v>1693</v>
      </c>
      <c r="I356" s="3" t="s">
        <v>5341</v>
      </c>
      <c r="J356" t="s">
        <v>1484</v>
      </c>
      <c r="K356" t="s">
        <v>1446</v>
      </c>
      <c r="L356" s="87">
        <v>2.7939814814814813E-2</v>
      </c>
      <c r="M356" s="88">
        <v>45208.650567129633</v>
      </c>
      <c r="N356" s="88">
        <v>45208.678506944445</v>
      </c>
      <c r="O356" s="88">
        <v>45208.650567129633</v>
      </c>
      <c r="P356" s="3" t="s">
        <v>1765</v>
      </c>
      <c r="Q356" s="3" t="s">
        <v>1590</v>
      </c>
      <c r="R356" t="s">
        <v>5688</v>
      </c>
      <c r="S356" t="s">
        <v>1692</v>
      </c>
      <c r="U356" t="s">
        <v>2033</v>
      </c>
      <c r="W356" s="3"/>
      <c r="X356" s="3"/>
    </row>
    <row r="357" spans="1:24" x14ac:dyDescent="0.25">
      <c r="A357">
        <v>2304769</v>
      </c>
      <c r="B357">
        <v>-1</v>
      </c>
      <c r="C357" t="s">
        <v>2808</v>
      </c>
      <c r="D357" t="s">
        <v>2809</v>
      </c>
      <c r="E357">
        <v>3285978</v>
      </c>
      <c r="F357" s="86">
        <v>271</v>
      </c>
      <c r="G357" s="86" t="s">
        <v>1274</v>
      </c>
      <c r="H357" s="3" t="s">
        <v>1693</v>
      </c>
      <c r="I357" s="3" t="s">
        <v>1830</v>
      </c>
      <c r="J357" t="s">
        <v>1557</v>
      </c>
      <c r="K357" t="s">
        <v>1461</v>
      </c>
      <c r="L357" s="87">
        <v>2.8194444444444446E-2</v>
      </c>
      <c r="M357" s="88">
        <v>45208.644548611112</v>
      </c>
      <c r="N357" s="88">
        <v>45208.680405092593</v>
      </c>
      <c r="O357" s="88">
        <v>45208.644548611112</v>
      </c>
      <c r="P357" s="3" t="s">
        <v>1772</v>
      </c>
      <c r="Q357" s="3" t="s">
        <v>1591</v>
      </c>
      <c r="R357" t="s">
        <v>5689</v>
      </c>
      <c r="S357" t="s">
        <v>1692</v>
      </c>
      <c r="U357" t="s">
        <v>2033</v>
      </c>
      <c r="W357" s="3"/>
      <c r="X357" s="3"/>
    </row>
    <row r="358" spans="1:24" x14ac:dyDescent="0.25">
      <c r="A358">
        <v>2304811</v>
      </c>
      <c r="B358">
        <v>-1</v>
      </c>
      <c r="C358" t="s">
        <v>2810</v>
      </c>
      <c r="D358" t="s">
        <v>2811</v>
      </c>
      <c r="E358">
        <v>3282991</v>
      </c>
      <c r="F358" s="86">
        <v>22</v>
      </c>
      <c r="G358" s="86" t="s">
        <v>96</v>
      </c>
      <c r="H358" s="3" t="s">
        <v>9</v>
      </c>
      <c r="I358" s="3" t="s">
        <v>5338</v>
      </c>
      <c r="J358" t="s">
        <v>1594</v>
      </c>
      <c r="K358" t="s">
        <v>1461</v>
      </c>
      <c r="L358" s="87">
        <v>2.3032407407407408E-2</v>
      </c>
      <c r="M358" s="88">
        <v>45208.666284722225</v>
      </c>
      <c r="N358" s="88">
        <v>45208.68954861111</v>
      </c>
      <c r="O358" s="88">
        <v>45208.666284722225</v>
      </c>
      <c r="P358" s="3" t="s">
        <v>1767</v>
      </c>
      <c r="Q358" s="3" t="s">
        <v>1590</v>
      </c>
      <c r="R358" t="s">
        <v>5690</v>
      </c>
      <c r="S358" t="s">
        <v>1692</v>
      </c>
      <c r="U358" t="s">
        <v>2033</v>
      </c>
      <c r="W358" s="3"/>
      <c r="X358" s="3"/>
    </row>
    <row r="359" spans="1:24" x14ac:dyDescent="0.25">
      <c r="A359">
        <v>2304815</v>
      </c>
      <c r="B359">
        <v>-1</v>
      </c>
      <c r="C359" t="s">
        <v>2812</v>
      </c>
      <c r="D359" t="s">
        <v>2813</v>
      </c>
      <c r="E359">
        <v>3286314</v>
      </c>
      <c r="F359" s="86">
        <v>299</v>
      </c>
      <c r="G359" s="86" t="s">
        <v>1131</v>
      </c>
      <c r="H359" s="3" t="s">
        <v>1693</v>
      </c>
      <c r="I359" s="3" t="s">
        <v>5364</v>
      </c>
      <c r="J359" t="s">
        <v>1596</v>
      </c>
      <c r="K359" t="s">
        <v>1461</v>
      </c>
      <c r="L359" s="87">
        <v>2.837962962962963E-2</v>
      </c>
      <c r="M359" s="88">
        <v>45208.661319444444</v>
      </c>
      <c r="N359" s="88">
        <v>45208.689895833333</v>
      </c>
      <c r="O359" s="88">
        <v>45208.661319444444</v>
      </c>
      <c r="P359" s="3" t="s">
        <v>1701</v>
      </c>
      <c r="Q359" s="3" t="s">
        <v>1590</v>
      </c>
      <c r="R359" t="s">
        <v>5691</v>
      </c>
      <c r="S359" t="s">
        <v>1692</v>
      </c>
      <c r="U359" t="s">
        <v>2033</v>
      </c>
      <c r="W359" s="3"/>
      <c r="X359" s="3"/>
    </row>
    <row r="360" spans="1:24" x14ac:dyDescent="0.25">
      <c r="A360">
        <v>2304858</v>
      </c>
      <c r="B360">
        <v>-1</v>
      </c>
      <c r="C360" t="s">
        <v>2814</v>
      </c>
      <c r="D360" t="s">
        <v>2815</v>
      </c>
      <c r="E360">
        <v>3284718</v>
      </c>
      <c r="F360" s="86">
        <v>166</v>
      </c>
      <c r="G360" s="86" t="s">
        <v>581</v>
      </c>
      <c r="H360" s="3" t="s">
        <v>1693</v>
      </c>
      <c r="I360" s="3" t="s">
        <v>5329</v>
      </c>
      <c r="J360" t="s">
        <v>1496</v>
      </c>
      <c r="K360" t="s">
        <v>1461</v>
      </c>
      <c r="L360" s="87">
        <v>3.3275462962962965E-2</v>
      </c>
      <c r="M360" s="88">
        <v>45205.633761574078</v>
      </c>
      <c r="N360" s="88">
        <v>45208.696793981479</v>
      </c>
      <c r="O360" s="88">
        <v>45205.633761574078</v>
      </c>
      <c r="P360" s="3" t="s">
        <v>1738</v>
      </c>
      <c r="Q360" s="3" t="s">
        <v>1591</v>
      </c>
      <c r="R360" t="s">
        <v>5692</v>
      </c>
      <c r="S360" t="s">
        <v>1692</v>
      </c>
      <c r="U360" t="s">
        <v>2033</v>
      </c>
      <c r="W360" s="3"/>
      <c r="X360" s="3"/>
    </row>
    <row r="361" spans="1:24" x14ac:dyDescent="0.25">
      <c r="A361">
        <v>2304866</v>
      </c>
      <c r="B361">
        <v>-1</v>
      </c>
      <c r="C361" t="s">
        <v>2816</v>
      </c>
      <c r="D361" t="s">
        <v>2817</v>
      </c>
      <c r="E361">
        <v>3285421</v>
      </c>
      <c r="F361" s="86">
        <v>225</v>
      </c>
      <c r="G361" s="86" t="s">
        <v>1018</v>
      </c>
      <c r="H361" s="3" t="s">
        <v>1693</v>
      </c>
      <c r="I361" s="3" t="s">
        <v>1830</v>
      </c>
      <c r="J361" t="s">
        <v>1522</v>
      </c>
      <c r="K361" t="s">
        <v>1446</v>
      </c>
      <c r="L361" s="87">
        <v>3.0104166666666668E-2</v>
      </c>
      <c r="M361" s="88">
        <v>45206.563680555555</v>
      </c>
      <c r="N361" s="88">
        <v>45208.699525462966</v>
      </c>
      <c r="O361" s="88">
        <v>45206.563680555555</v>
      </c>
      <c r="P361" s="3" t="s">
        <v>1755</v>
      </c>
      <c r="Q361" s="3" t="s">
        <v>1591</v>
      </c>
      <c r="R361" t="s">
        <v>5693</v>
      </c>
      <c r="S361" t="s">
        <v>1692</v>
      </c>
      <c r="U361" t="s">
        <v>2033</v>
      </c>
      <c r="W361" s="3"/>
      <c r="X361" s="3"/>
    </row>
    <row r="362" spans="1:24" x14ac:dyDescent="0.25">
      <c r="A362">
        <v>2304890</v>
      </c>
      <c r="B362">
        <v>-1</v>
      </c>
      <c r="C362" t="s">
        <v>2818</v>
      </c>
      <c r="D362" t="s">
        <v>2819</v>
      </c>
      <c r="E362">
        <v>3284727</v>
      </c>
      <c r="F362" s="86">
        <v>167</v>
      </c>
      <c r="G362" s="86" t="s">
        <v>581</v>
      </c>
      <c r="H362" s="3" t="s">
        <v>9</v>
      </c>
      <c r="I362" s="3" t="s">
        <v>1830</v>
      </c>
      <c r="J362" t="s">
        <v>1498</v>
      </c>
      <c r="K362" t="s">
        <v>1461</v>
      </c>
      <c r="L362" s="87">
        <v>3.6666666666666667E-2</v>
      </c>
      <c r="M362" s="88">
        <v>45206.628692129627</v>
      </c>
      <c r="N362" s="88">
        <v>45208.702997685185</v>
      </c>
      <c r="O362" s="88">
        <v>45206.628692129627</v>
      </c>
      <c r="P362" s="3" t="s">
        <v>1756</v>
      </c>
      <c r="Q362" s="3" t="s">
        <v>1591</v>
      </c>
      <c r="R362" t="s">
        <v>5694</v>
      </c>
      <c r="S362" t="s">
        <v>1692</v>
      </c>
      <c r="U362" t="s">
        <v>2033</v>
      </c>
      <c r="W362" s="3"/>
      <c r="X362" s="3"/>
    </row>
    <row r="363" spans="1:24" x14ac:dyDescent="0.25">
      <c r="A363">
        <v>2304907</v>
      </c>
      <c r="B363">
        <v>-1</v>
      </c>
      <c r="C363" t="s">
        <v>2820</v>
      </c>
      <c r="D363" t="s">
        <v>2821</v>
      </c>
      <c r="E363">
        <v>3283641</v>
      </c>
      <c r="F363" s="86">
        <v>76</v>
      </c>
      <c r="G363" s="86" t="s">
        <v>81</v>
      </c>
      <c r="H363" s="3" t="s">
        <v>1693</v>
      </c>
      <c r="I363" s="3" t="s">
        <v>5341</v>
      </c>
      <c r="J363" t="s">
        <v>1484</v>
      </c>
      <c r="K363" t="s">
        <v>1461</v>
      </c>
      <c r="L363" s="87">
        <v>2.525462962962963E-2</v>
      </c>
      <c r="M363" s="88">
        <v>45208.680266203701</v>
      </c>
      <c r="N363" s="88">
        <v>45208.705636574072</v>
      </c>
      <c r="O363" s="88">
        <v>45208.680266203701</v>
      </c>
      <c r="P363" s="3" t="s">
        <v>1765</v>
      </c>
      <c r="Q363" s="3" t="s">
        <v>1590</v>
      </c>
      <c r="R363" t="s">
        <v>5695</v>
      </c>
      <c r="S363" t="s">
        <v>1692</v>
      </c>
      <c r="U363" t="s">
        <v>2033</v>
      </c>
      <c r="W363" s="3"/>
      <c r="X363" s="3"/>
    </row>
    <row r="364" spans="1:24" x14ac:dyDescent="0.25">
      <c r="A364">
        <v>2304911</v>
      </c>
      <c r="B364">
        <v>-1</v>
      </c>
      <c r="C364" t="s">
        <v>2822</v>
      </c>
      <c r="D364" t="s">
        <v>2823</v>
      </c>
      <c r="E364">
        <v>3285440</v>
      </c>
      <c r="F364" s="86">
        <v>226</v>
      </c>
      <c r="G364" s="86" t="s">
        <v>1018</v>
      </c>
      <c r="H364" s="3" t="s">
        <v>1693</v>
      </c>
      <c r="I364" s="3" t="s">
        <v>5364</v>
      </c>
      <c r="J364" t="s">
        <v>1520</v>
      </c>
      <c r="K364" t="s">
        <v>1446</v>
      </c>
      <c r="L364" s="87">
        <v>2.9027777777777777E-2</v>
      </c>
      <c r="M364" s="88">
        <v>45208.664710648147</v>
      </c>
      <c r="N364" s="88">
        <v>45208.706724537034</v>
      </c>
      <c r="O364" s="88">
        <v>45208.664710648147</v>
      </c>
      <c r="P364" s="3" t="s">
        <v>1757</v>
      </c>
      <c r="Q364" s="3" t="s">
        <v>1590</v>
      </c>
      <c r="R364" t="s">
        <v>5696</v>
      </c>
      <c r="S364" t="s">
        <v>1692</v>
      </c>
      <c r="U364" t="s">
        <v>2033</v>
      </c>
      <c r="W364" s="3"/>
      <c r="X364" s="3"/>
    </row>
    <row r="365" spans="1:24" x14ac:dyDescent="0.25">
      <c r="A365">
        <v>2304940</v>
      </c>
      <c r="B365">
        <v>-1</v>
      </c>
      <c r="C365" t="s">
        <v>2824</v>
      </c>
      <c r="D365" t="s">
        <v>2825</v>
      </c>
      <c r="E365">
        <v>3284280</v>
      </c>
      <c r="F365" s="86">
        <v>130</v>
      </c>
      <c r="G365" s="86" t="s">
        <v>581</v>
      </c>
      <c r="H365" s="3" t="s">
        <v>1693</v>
      </c>
      <c r="I365" s="3" t="s">
        <v>5341</v>
      </c>
      <c r="J365" t="s">
        <v>1458</v>
      </c>
      <c r="K365" t="s">
        <v>1461</v>
      </c>
      <c r="L365" s="87">
        <v>2.2662037037037036E-2</v>
      </c>
      <c r="M365" s="88">
        <v>45208.483668981484</v>
      </c>
      <c r="N365" s="88">
        <v>45208.712766203702</v>
      </c>
      <c r="O365" s="88">
        <v>45208.483668981484</v>
      </c>
      <c r="P365" s="3" t="s">
        <v>1773</v>
      </c>
      <c r="Q365" s="3" t="s">
        <v>1590</v>
      </c>
      <c r="R365" t="s">
        <v>5697</v>
      </c>
      <c r="S365" t="s">
        <v>1692</v>
      </c>
      <c r="U365" t="s">
        <v>2033</v>
      </c>
      <c r="W365" s="3"/>
      <c r="X365" s="3"/>
    </row>
    <row r="366" spans="1:24" x14ac:dyDescent="0.25">
      <c r="A366">
        <v>2304948</v>
      </c>
      <c r="B366">
        <v>-1</v>
      </c>
      <c r="C366" t="s">
        <v>2826</v>
      </c>
      <c r="D366" t="s">
        <v>2827</v>
      </c>
      <c r="E366">
        <v>3283534</v>
      </c>
      <c r="F366" s="86">
        <v>67</v>
      </c>
      <c r="G366" s="86" t="s">
        <v>81</v>
      </c>
      <c r="H366" s="3" t="s">
        <v>1693</v>
      </c>
      <c r="I366" s="3" t="s">
        <v>5351</v>
      </c>
      <c r="J366" t="s">
        <v>1588</v>
      </c>
      <c r="K366" t="s">
        <v>1446</v>
      </c>
      <c r="L366" s="87">
        <v>3.1064814814814816E-2</v>
      </c>
      <c r="M366" s="88">
        <v>45208.680497685185</v>
      </c>
      <c r="N366" s="88">
        <v>45208.71329861111</v>
      </c>
      <c r="O366" s="88">
        <v>45208.680497685185</v>
      </c>
      <c r="P366" s="3" t="s">
        <v>1763</v>
      </c>
      <c r="Q366" s="3" t="s">
        <v>1590</v>
      </c>
      <c r="R366" t="s">
        <v>5698</v>
      </c>
      <c r="S366" t="s">
        <v>1692</v>
      </c>
      <c r="U366" t="s">
        <v>2033</v>
      </c>
      <c r="W366" s="3"/>
      <c r="X366" s="3"/>
    </row>
    <row r="367" spans="1:24" x14ac:dyDescent="0.25">
      <c r="A367">
        <v>2305013</v>
      </c>
      <c r="B367">
        <v>-1</v>
      </c>
      <c r="C367" t="s">
        <v>2828</v>
      </c>
      <c r="D367" t="s">
        <v>2829</v>
      </c>
      <c r="E367">
        <v>3283283</v>
      </c>
      <c r="F367" s="86">
        <v>47</v>
      </c>
      <c r="G367" s="86" t="s">
        <v>81</v>
      </c>
      <c r="H367" s="3" t="s">
        <v>9</v>
      </c>
      <c r="I367" s="3" t="s">
        <v>1830</v>
      </c>
      <c r="J367" t="s">
        <v>1478</v>
      </c>
      <c r="K367" t="s">
        <v>1461</v>
      </c>
      <c r="L367" s="87">
        <v>2.2719907407407407E-2</v>
      </c>
      <c r="M367" s="88">
        <v>45207.501550925925</v>
      </c>
      <c r="N367" s="88">
        <v>45208.725104166668</v>
      </c>
      <c r="O367" s="88">
        <v>45207.501550925925</v>
      </c>
      <c r="P367" s="3" t="s">
        <v>1775</v>
      </c>
      <c r="Q367" s="3" t="s">
        <v>1591</v>
      </c>
      <c r="R367" t="s">
        <v>5699</v>
      </c>
      <c r="S367" t="s">
        <v>1692</v>
      </c>
      <c r="U367" t="s">
        <v>2033</v>
      </c>
      <c r="W367" s="3"/>
      <c r="X367" s="3"/>
    </row>
    <row r="368" spans="1:24" x14ac:dyDescent="0.25">
      <c r="A368">
        <v>2305041</v>
      </c>
      <c r="B368">
        <v>-1</v>
      </c>
      <c r="C368" t="s">
        <v>2830</v>
      </c>
      <c r="D368" t="s">
        <v>2831</v>
      </c>
      <c r="E368">
        <v>3286318</v>
      </c>
      <c r="F368" s="86">
        <v>299</v>
      </c>
      <c r="G368" s="86" t="s">
        <v>1131</v>
      </c>
      <c r="H368" s="3" t="s">
        <v>9</v>
      </c>
      <c r="I368" s="3" t="s">
        <v>5334</v>
      </c>
      <c r="J368" t="s">
        <v>1596</v>
      </c>
      <c r="K368" t="s">
        <v>1461</v>
      </c>
      <c r="L368" s="87">
        <v>2.2060185185185186E-2</v>
      </c>
      <c r="M368" s="88">
        <v>45208.7033912037</v>
      </c>
      <c r="N368" s="88">
        <v>45208.730624999997</v>
      </c>
      <c r="O368" s="88">
        <v>45208.7033912037</v>
      </c>
      <c r="P368" s="3" t="s">
        <v>1701</v>
      </c>
      <c r="Q368" s="3" t="s">
        <v>1590</v>
      </c>
      <c r="R368" t="s">
        <v>5700</v>
      </c>
      <c r="S368" t="s">
        <v>1692</v>
      </c>
      <c r="U368" t="s">
        <v>2033</v>
      </c>
      <c r="W368" s="3"/>
      <c r="X368" s="3"/>
    </row>
    <row r="369" spans="1:24" x14ac:dyDescent="0.25">
      <c r="A369">
        <v>2305052</v>
      </c>
      <c r="B369">
        <v>-1</v>
      </c>
      <c r="C369" t="s">
        <v>2832</v>
      </c>
      <c r="D369" t="s">
        <v>2833</v>
      </c>
      <c r="E369">
        <v>3284721</v>
      </c>
      <c r="F369" s="86">
        <v>166</v>
      </c>
      <c r="G369" s="86" t="s">
        <v>581</v>
      </c>
      <c r="H369" s="3" t="s">
        <v>9</v>
      </c>
      <c r="I369" s="3" t="s">
        <v>5329</v>
      </c>
      <c r="J369" t="s">
        <v>1496</v>
      </c>
      <c r="K369" t="s">
        <v>1461</v>
      </c>
      <c r="L369" s="87">
        <v>3.2118055555555552E-2</v>
      </c>
      <c r="M369" s="88">
        <v>45208.703784722224</v>
      </c>
      <c r="N369" s="88">
        <v>45208.736180555556</v>
      </c>
      <c r="O369" s="88">
        <v>45208.703784722224</v>
      </c>
      <c r="P369" s="3" t="s">
        <v>1738</v>
      </c>
      <c r="Q369" s="3" t="s">
        <v>1590</v>
      </c>
      <c r="R369" t="s">
        <v>5701</v>
      </c>
      <c r="S369" t="s">
        <v>1692</v>
      </c>
      <c r="U369" t="s">
        <v>2033</v>
      </c>
      <c r="W369" s="3"/>
      <c r="X369" s="3"/>
    </row>
    <row r="370" spans="1:24" x14ac:dyDescent="0.25">
      <c r="A370">
        <v>2305062</v>
      </c>
      <c r="B370">
        <v>-1</v>
      </c>
      <c r="C370" t="s">
        <v>2834</v>
      </c>
      <c r="D370" t="s">
        <v>2835</v>
      </c>
      <c r="E370">
        <v>3283641</v>
      </c>
      <c r="F370" s="86">
        <v>76</v>
      </c>
      <c r="G370" s="86" t="s">
        <v>81</v>
      </c>
      <c r="H370" s="3" t="s">
        <v>1693</v>
      </c>
      <c r="I370" s="3" t="s">
        <v>5334</v>
      </c>
      <c r="J370" t="s">
        <v>1484</v>
      </c>
      <c r="K370" t="s">
        <v>1446</v>
      </c>
      <c r="L370" s="87">
        <v>3.0347222222222223E-2</v>
      </c>
      <c r="M370" s="88">
        <v>45208.708749999998</v>
      </c>
      <c r="N370" s="88">
        <v>45208.739814814813</v>
      </c>
      <c r="O370" s="88">
        <v>45208.708749999998</v>
      </c>
      <c r="P370" s="3" t="s">
        <v>1765</v>
      </c>
      <c r="Q370" s="3" t="s">
        <v>1590</v>
      </c>
      <c r="R370" t="s">
        <v>5695</v>
      </c>
      <c r="S370" t="s">
        <v>1692</v>
      </c>
      <c r="U370" t="s">
        <v>2033</v>
      </c>
      <c r="W370" s="3"/>
      <c r="X370" s="3"/>
    </row>
    <row r="371" spans="1:24" x14ac:dyDescent="0.25">
      <c r="A371">
        <v>2305086</v>
      </c>
      <c r="B371">
        <v>-1</v>
      </c>
      <c r="C371" t="s">
        <v>2836</v>
      </c>
      <c r="D371" t="s">
        <v>2837</v>
      </c>
      <c r="E371">
        <v>3285424</v>
      </c>
      <c r="F371" s="86">
        <v>225</v>
      </c>
      <c r="G371" s="86" t="s">
        <v>1018</v>
      </c>
      <c r="H371" s="3" t="s">
        <v>1693</v>
      </c>
      <c r="I371" s="3" t="s">
        <v>1830</v>
      </c>
      <c r="J371" t="s">
        <v>1522</v>
      </c>
      <c r="K371" t="s">
        <v>1446</v>
      </c>
      <c r="L371" s="87">
        <v>2.5648148148148149E-2</v>
      </c>
      <c r="M371" s="88">
        <v>45206.596921296295</v>
      </c>
      <c r="N371" s="88">
        <v>45208.745370370372</v>
      </c>
      <c r="O371" s="88">
        <v>45206.596921296295</v>
      </c>
      <c r="P371" s="3" t="s">
        <v>1755</v>
      </c>
      <c r="Q371" s="3" t="s">
        <v>1591</v>
      </c>
      <c r="R371" t="s">
        <v>5702</v>
      </c>
      <c r="S371" t="s">
        <v>1692</v>
      </c>
      <c r="U371" t="s">
        <v>2033</v>
      </c>
      <c r="W371" s="3"/>
      <c r="X371" s="3"/>
    </row>
    <row r="372" spans="1:24" x14ac:dyDescent="0.25">
      <c r="A372">
        <v>2305096</v>
      </c>
      <c r="B372">
        <v>-1</v>
      </c>
      <c r="C372" t="s">
        <v>2838</v>
      </c>
      <c r="D372" t="s">
        <v>2839</v>
      </c>
      <c r="E372">
        <v>3284728</v>
      </c>
      <c r="F372" s="86">
        <v>167</v>
      </c>
      <c r="G372" s="86" t="s">
        <v>581</v>
      </c>
      <c r="H372" s="3" t="s">
        <v>9</v>
      </c>
      <c r="I372" s="3" t="s">
        <v>1830</v>
      </c>
      <c r="J372" t="s">
        <v>1498</v>
      </c>
      <c r="K372" t="s">
        <v>1461</v>
      </c>
      <c r="L372" s="87">
        <v>3.111111111111111E-2</v>
      </c>
      <c r="M372" s="88">
        <v>45206.631076388891</v>
      </c>
      <c r="N372" s="88">
        <v>45208.74796296296</v>
      </c>
      <c r="O372" s="88">
        <v>45206.631076388891</v>
      </c>
      <c r="P372" s="3" t="s">
        <v>1756</v>
      </c>
      <c r="Q372" s="3" t="s">
        <v>1591</v>
      </c>
      <c r="R372" t="s">
        <v>5703</v>
      </c>
      <c r="S372" t="s">
        <v>1692</v>
      </c>
      <c r="U372" t="s">
        <v>2033</v>
      </c>
      <c r="W372" s="3"/>
      <c r="X372" s="3"/>
    </row>
    <row r="373" spans="1:24" x14ac:dyDescent="0.25">
      <c r="A373">
        <v>2305127</v>
      </c>
      <c r="B373">
        <v>-1</v>
      </c>
      <c r="C373" t="s">
        <v>2840</v>
      </c>
      <c r="D373" t="s">
        <v>2841</v>
      </c>
      <c r="E373">
        <v>3285441</v>
      </c>
      <c r="F373" s="86">
        <v>226</v>
      </c>
      <c r="G373" s="86" t="s">
        <v>1018</v>
      </c>
      <c r="H373" s="3" t="s">
        <v>9</v>
      </c>
      <c r="I373" s="3" t="s">
        <v>5334</v>
      </c>
      <c r="J373" t="s">
        <v>1520</v>
      </c>
      <c r="K373" t="s">
        <v>1446</v>
      </c>
      <c r="L373" s="87">
        <v>2.7256944444444445E-2</v>
      </c>
      <c r="M373" s="88">
        <v>45208.715856481482</v>
      </c>
      <c r="N373" s="88">
        <v>45208.756435185183</v>
      </c>
      <c r="O373" s="88">
        <v>45208.715856481482</v>
      </c>
      <c r="P373" s="3" t="s">
        <v>1757</v>
      </c>
      <c r="Q373" s="3" t="s">
        <v>1590</v>
      </c>
      <c r="R373" t="s">
        <v>5704</v>
      </c>
      <c r="S373" t="s">
        <v>1692</v>
      </c>
      <c r="U373" t="s">
        <v>2033</v>
      </c>
      <c r="W373" s="3"/>
      <c r="X373" s="3"/>
    </row>
    <row r="374" spans="1:24" x14ac:dyDescent="0.25">
      <c r="A374">
        <v>2305193</v>
      </c>
      <c r="B374">
        <v>-1</v>
      </c>
      <c r="C374" t="s">
        <v>2842</v>
      </c>
      <c r="D374" t="s">
        <v>2843</v>
      </c>
      <c r="E374">
        <v>3286315</v>
      </c>
      <c r="F374" s="86">
        <v>299</v>
      </c>
      <c r="G374" s="86" t="s">
        <v>1131</v>
      </c>
      <c r="H374" s="3" t="s">
        <v>9</v>
      </c>
      <c r="I374" s="3" t="s">
        <v>1830</v>
      </c>
      <c r="J374" t="s">
        <v>1596</v>
      </c>
      <c r="K374" t="s">
        <v>1461</v>
      </c>
      <c r="L374" s="87">
        <v>2.7094907407407408E-2</v>
      </c>
      <c r="M374" s="88">
        <v>45208.695868055554</v>
      </c>
      <c r="N374" s="88">
        <v>45208.772372685184</v>
      </c>
      <c r="O374" s="88">
        <v>45208.695868055554</v>
      </c>
      <c r="P374" s="3" t="s">
        <v>1701</v>
      </c>
      <c r="Q374" s="3" t="s">
        <v>1591</v>
      </c>
      <c r="R374" t="s">
        <v>5705</v>
      </c>
      <c r="S374" t="s">
        <v>1692</v>
      </c>
      <c r="U374" t="s">
        <v>2033</v>
      </c>
      <c r="W374" s="3"/>
      <c r="X374" s="3"/>
    </row>
    <row r="375" spans="1:24" x14ac:dyDescent="0.25">
      <c r="A375">
        <v>2305201</v>
      </c>
      <c r="B375">
        <v>-1</v>
      </c>
      <c r="C375" t="s">
        <v>2844</v>
      </c>
      <c r="D375" t="s">
        <v>2845</v>
      </c>
      <c r="E375">
        <v>3286327</v>
      </c>
      <c r="F375" s="86">
        <v>300</v>
      </c>
      <c r="G375" s="86" t="s">
        <v>1131</v>
      </c>
      <c r="H375" s="3" t="s">
        <v>1693</v>
      </c>
      <c r="I375" s="3" t="s">
        <v>5338</v>
      </c>
      <c r="J375" t="s">
        <v>1574</v>
      </c>
      <c r="K375" t="s">
        <v>1461</v>
      </c>
      <c r="L375" s="87">
        <v>3.6481481481481483E-2</v>
      </c>
      <c r="M375" s="88">
        <v>45208.731898148151</v>
      </c>
      <c r="N375" s="88">
        <v>45208.774421296293</v>
      </c>
      <c r="O375" s="88">
        <v>45208.731898148151</v>
      </c>
      <c r="P375" s="3" t="s">
        <v>1746</v>
      </c>
      <c r="Q375" s="3" t="s">
        <v>1591</v>
      </c>
      <c r="R375" t="s">
        <v>5706</v>
      </c>
      <c r="S375" t="s">
        <v>1692</v>
      </c>
      <c r="U375" t="s">
        <v>2033</v>
      </c>
      <c r="W375" s="3"/>
      <c r="X375" s="3"/>
    </row>
    <row r="376" spans="1:24" x14ac:dyDescent="0.25">
      <c r="A376">
        <v>2305425</v>
      </c>
      <c r="B376">
        <v>-1</v>
      </c>
      <c r="C376" t="s">
        <v>2846</v>
      </c>
      <c r="D376" t="s">
        <v>2847</v>
      </c>
      <c r="E376">
        <v>3283284</v>
      </c>
      <c r="F376" s="86">
        <v>47</v>
      </c>
      <c r="G376" s="86" t="s">
        <v>81</v>
      </c>
      <c r="H376" s="3" t="s">
        <v>1693</v>
      </c>
      <c r="I376" s="3" t="s">
        <v>5338</v>
      </c>
      <c r="J376" t="s">
        <v>1478</v>
      </c>
      <c r="K376" t="s">
        <v>1461</v>
      </c>
      <c r="L376" s="87">
        <v>2.269675925925926E-2</v>
      </c>
      <c r="M376" s="88">
        <v>45207.502858796295</v>
      </c>
      <c r="N376" s="88">
        <v>45208.823761574073</v>
      </c>
      <c r="O376" s="88">
        <v>45207.502858796295</v>
      </c>
      <c r="P376" s="3" t="s">
        <v>1775</v>
      </c>
      <c r="Q376" s="3" t="s">
        <v>1591</v>
      </c>
      <c r="R376" t="s">
        <v>5707</v>
      </c>
      <c r="S376" t="s">
        <v>1692</v>
      </c>
      <c r="U376" t="s">
        <v>2033</v>
      </c>
      <c r="W376" s="3"/>
      <c r="X376" s="3"/>
    </row>
    <row r="377" spans="1:24" x14ac:dyDescent="0.25">
      <c r="A377">
        <v>2305655</v>
      </c>
      <c r="B377">
        <v>-1</v>
      </c>
      <c r="C377" t="s">
        <v>2848</v>
      </c>
      <c r="D377" t="s">
        <v>2849</v>
      </c>
      <c r="E377">
        <v>3283290</v>
      </c>
      <c r="F377" s="86">
        <v>47</v>
      </c>
      <c r="G377" s="86" t="s">
        <v>81</v>
      </c>
      <c r="H377" s="3" t="s">
        <v>1693</v>
      </c>
      <c r="I377" s="3" t="s">
        <v>5341</v>
      </c>
      <c r="J377" t="s">
        <v>1478</v>
      </c>
      <c r="K377" t="s">
        <v>1461</v>
      </c>
      <c r="L377" s="87">
        <v>2.5104166666666667E-2</v>
      </c>
      <c r="M377" s="88">
        <v>45207.591550925928</v>
      </c>
      <c r="N377" s="88">
        <v>45208.868530092594</v>
      </c>
      <c r="O377" s="88">
        <v>45207.591550925928</v>
      </c>
      <c r="P377" s="3" t="s">
        <v>1775</v>
      </c>
      <c r="Q377" s="3" t="s">
        <v>1591</v>
      </c>
      <c r="R377" t="s">
        <v>5708</v>
      </c>
      <c r="S377" t="s">
        <v>1692</v>
      </c>
      <c r="U377" t="s">
        <v>2033</v>
      </c>
      <c r="W377" s="3"/>
      <c r="X377" s="3"/>
    </row>
    <row r="378" spans="1:24" x14ac:dyDescent="0.25">
      <c r="A378">
        <v>2305828</v>
      </c>
      <c r="B378">
        <v>-1</v>
      </c>
      <c r="C378" t="s">
        <v>2850</v>
      </c>
      <c r="D378" t="s">
        <v>2851</v>
      </c>
      <c r="E378">
        <v>3284850</v>
      </c>
      <c r="F378" s="86">
        <v>177</v>
      </c>
      <c r="G378" s="86" t="s">
        <v>806</v>
      </c>
      <c r="H378" s="3" t="s">
        <v>9</v>
      </c>
      <c r="I378" s="3" t="s">
        <v>5334</v>
      </c>
      <c r="J378" t="s">
        <v>1587</v>
      </c>
      <c r="K378" t="s">
        <v>1461</v>
      </c>
      <c r="L378" s="87">
        <v>2.4270833333333332E-2</v>
      </c>
      <c r="M378" s="88">
        <v>45208.881932870368</v>
      </c>
      <c r="N378" s="88">
        <v>45208.9062037037</v>
      </c>
      <c r="O378" s="88">
        <v>45208.881932870368</v>
      </c>
      <c r="P378" s="3" t="s">
        <v>1777</v>
      </c>
      <c r="Q378" s="3" t="s">
        <v>1590</v>
      </c>
      <c r="R378" t="s">
        <v>5709</v>
      </c>
      <c r="S378" t="s">
        <v>1692</v>
      </c>
      <c r="U378" t="s">
        <v>2033</v>
      </c>
      <c r="W378" s="3"/>
      <c r="X378" s="3"/>
    </row>
    <row r="379" spans="1:24" x14ac:dyDescent="0.25">
      <c r="A379">
        <v>2307036</v>
      </c>
      <c r="B379">
        <v>-1</v>
      </c>
      <c r="C379" t="s">
        <v>2852</v>
      </c>
      <c r="D379" t="s">
        <v>2853</v>
      </c>
      <c r="E379">
        <v>3284953</v>
      </c>
      <c r="F379" s="86">
        <v>186</v>
      </c>
      <c r="G379" s="86" t="s">
        <v>806</v>
      </c>
      <c r="H379" s="3" t="s">
        <v>9</v>
      </c>
      <c r="I379" s="3" t="s">
        <v>5338</v>
      </c>
      <c r="J379" t="s">
        <v>1502</v>
      </c>
      <c r="K379" t="s">
        <v>1461</v>
      </c>
      <c r="L379" s="87">
        <v>2.8958333333333332E-2</v>
      </c>
      <c r="M379" s="88">
        <v>45207.599826388891</v>
      </c>
      <c r="N379" s="88">
        <v>45209.389120370368</v>
      </c>
      <c r="O379" s="88">
        <v>45207.599826388891</v>
      </c>
      <c r="P379" s="3" t="s">
        <v>1778</v>
      </c>
      <c r="Q379" s="3" t="s">
        <v>1591</v>
      </c>
      <c r="R379" t="s">
        <v>5710</v>
      </c>
      <c r="S379" t="s">
        <v>1692</v>
      </c>
      <c r="U379" t="s">
        <v>2033</v>
      </c>
      <c r="W379" s="3"/>
      <c r="X379" s="3"/>
    </row>
    <row r="380" spans="1:24" x14ac:dyDescent="0.25">
      <c r="A380">
        <v>2307115</v>
      </c>
      <c r="B380">
        <v>-1</v>
      </c>
      <c r="C380" t="s">
        <v>2854</v>
      </c>
      <c r="D380" t="s">
        <v>2855</v>
      </c>
      <c r="E380">
        <v>3282772</v>
      </c>
      <c r="F380" s="86">
        <v>4</v>
      </c>
      <c r="G380" s="86" t="s">
        <v>19</v>
      </c>
      <c r="H380" s="3" t="s">
        <v>1693</v>
      </c>
      <c r="I380" s="3" t="s">
        <v>1830</v>
      </c>
      <c r="J380" t="s">
        <v>1595</v>
      </c>
      <c r="K380" t="s">
        <v>1461</v>
      </c>
      <c r="L380" s="87">
        <v>2.5069444444444443E-2</v>
      </c>
      <c r="M380" s="88">
        <v>45208.576874999999</v>
      </c>
      <c r="N380" s="88">
        <v>45209.44295138889</v>
      </c>
      <c r="O380" s="88">
        <v>45208.576874999999</v>
      </c>
      <c r="P380" s="3" t="s">
        <v>1770</v>
      </c>
      <c r="Q380" s="3" t="s">
        <v>1591</v>
      </c>
      <c r="R380" t="s">
        <v>5711</v>
      </c>
      <c r="S380" t="s">
        <v>1692</v>
      </c>
      <c r="U380" t="s">
        <v>2033</v>
      </c>
      <c r="W380" s="3"/>
      <c r="X380" s="3"/>
    </row>
    <row r="381" spans="1:24" x14ac:dyDescent="0.25">
      <c r="A381">
        <v>2307133</v>
      </c>
      <c r="B381">
        <v>-1</v>
      </c>
      <c r="C381" t="s">
        <v>2856</v>
      </c>
      <c r="D381" t="s">
        <v>2857</v>
      </c>
      <c r="E381">
        <v>3284282</v>
      </c>
      <c r="F381" s="86">
        <v>130</v>
      </c>
      <c r="G381" s="86" t="s">
        <v>581</v>
      </c>
      <c r="H381" s="3" t="s">
        <v>1693</v>
      </c>
      <c r="I381" s="3" t="s">
        <v>1830</v>
      </c>
      <c r="J381" t="s">
        <v>1458</v>
      </c>
      <c r="K381" t="s">
        <v>1461</v>
      </c>
      <c r="L381" s="87">
        <v>2.4513888888888891E-2</v>
      </c>
      <c r="M381" s="88">
        <v>45208.528425925928</v>
      </c>
      <c r="N381" s="88">
        <v>45209.456793981481</v>
      </c>
      <c r="O381" s="88">
        <v>45208.528425925928</v>
      </c>
      <c r="P381" s="3" t="s">
        <v>1773</v>
      </c>
      <c r="Q381" s="3" t="s">
        <v>1590</v>
      </c>
      <c r="R381" t="s">
        <v>5712</v>
      </c>
      <c r="S381" t="s">
        <v>1692</v>
      </c>
      <c r="U381" t="s">
        <v>2033</v>
      </c>
      <c r="W381" s="3"/>
      <c r="X381" s="3"/>
    </row>
    <row r="382" spans="1:24" x14ac:dyDescent="0.25">
      <c r="A382">
        <v>2307167</v>
      </c>
      <c r="B382">
        <v>-1</v>
      </c>
      <c r="C382" t="s">
        <v>2858</v>
      </c>
      <c r="D382" t="s">
        <v>2859</v>
      </c>
      <c r="E382">
        <v>3285613</v>
      </c>
      <c r="F382" s="86">
        <v>241</v>
      </c>
      <c r="G382" s="86" t="s">
        <v>1131</v>
      </c>
      <c r="H382" s="3" t="s">
        <v>1693</v>
      </c>
      <c r="I382" s="3" t="s">
        <v>5334</v>
      </c>
      <c r="J382" t="s">
        <v>1601</v>
      </c>
      <c r="K382" t="s">
        <v>1461</v>
      </c>
      <c r="L382" s="87">
        <v>3.2974537037037038E-2</v>
      </c>
      <c r="M382" s="88">
        <v>45209.436562499999</v>
      </c>
      <c r="N382" s="88">
        <v>45209.471307870372</v>
      </c>
      <c r="O382" s="88">
        <v>45209.436562499999</v>
      </c>
      <c r="P382" s="3" t="s">
        <v>1779</v>
      </c>
      <c r="Q382" s="3" t="s">
        <v>1590</v>
      </c>
      <c r="R382" t="s">
        <v>5713</v>
      </c>
      <c r="S382" t="s">
        <v>1692</v>
      </c>
      <c r="U382" t="s">
        <v>2033</v>
      </c>
      <c r="W382" s="3"/>
      <c r="X382" s="3"/>
    </row>
    <row r="383" spans="1:24" x14ac:dyDescent="0.25">
      <c r="A383">
        <v>2307234</v>
      </c>
      <c r="B383">
        <v>-1</v>
      </c>
      <c r="C383" t="s">
        <v>2860</v>
      </c>
      <c r="D383" t="s">
        <v>2861</v>
      </c>
      <c r="E383">
        <v>3285979</v>
      </c>
      <c r="F383" s="86">
        <v>271</v>
      </c>
      <c r="G383" s="86" t="s">
        <v>1274</v>
      </c>
      <c r="H383" s="3" t="s">
        <v>9</v>
      </c>
      <c r="I383" s="3" t="s">
        <v>5431</v>
      </c>
      <c r="J383" t="s">
        <v>1557</v>
      </c>
      <c r="K383" t="s">
        <v>1461</v>
      </c>
      <c r="L383" s="87">
        <v>2.1782407407407407E-2</v>
      </c>
      <c r="M383" s="88">
        <v>45209.478101851855</v>
      </c>
      <c r="N383" s="88">
        <v>45209.500775462962</v>
      </c>
      <c r="O383" s="88">
        <v>45209.478101851855</v>
      </c>
      <c r="P383" s="3" t="s">
        <v>1772</v>
      </c>
      <c r="Q383" s="3" t="s">
        <v>1590</v>
      </c>
      <c r="R383" t="s">
        <v>5714</v>
      </c>
      <c r="S383" t="s">
        <v>1692</v>
      </c>
      <c r="U383" t="s">
        <v>2033</v>
      </c>
      <c r="W383" s="3"/>
      <c r="X383" s="3"/>
    </row>
    <row r="384" spans="1:24" x14ac:dyDescent="0.25">
      <c r="A384">
        <v>2307257</v>
      </c>
      <c r="B384">
        <v>-1</v>
      </c>
      <c r="C384" t="s">
        <v>2862</v>
      </c>
      <c r="D384" t="s">
        <v>2863</v>
      </c>
      <c r="E384">
        <v>3285612</v>
      </c>
      <c r="F384" s="86">
        <v>241</v>
      </c>
      <c r="G384" s="86" t="s">
        <v>1131</v>
      </c>
      <c r="H384" s="3" t="s">
        <v>1693</v>
      </c>
      <c r="I384" s="3" t="s">
        <v>5329</v>
      </c>
      <c r="J384" t="s">
        <v>1601</v>
      </c>
      <c r="K384" t="s">
        <v>1461</v>
      </c>
      <c r="L384" s="87">
        <v>2.8020833333333332E-2</v>
      </c>
      <c r="M384" s="88">
        <v>45209.483726851853</v>
      </c>
      <c r="N384" s="88">
        <v>45209.512731481482</v>
      </c>
      <c r="O384" s="88">
        <v>45209.483726851853</v>
      </c>
      <c r="P384" s="3" t="s">
        <v>1779</v>
      </c>
      <c r="Q384" s="3" t="s">
        <v>1590</v>
      </c>
      <c r="R384" t="s">
        <v>5715</v>
      </c>
      <c r="S384" t="s">
        <v>1692</v>
      </c>
      <c r="U384" t="s">
        <v>2033</v>
      </c>
      <c r="W384" s="3"/>
      <c r="X384" s="3"/>
    </row>
    <row r="385" spans="1:24" x14ac:dyDescent="0.25">
      <c r="A385">
        <v>2307262</v>
      </c>
      <c r="B385">
        <v>-1</v>
      </c>
      <c r="C385" t="s">
        <v>2864</v>
      </c>
      <c r="D385" t="s">
        <v>2865</v>
      </c>
      <c r="E385">
        <v>3284287</v>
      </c>
      <c r="F385" s="86">
        <v>130</v>
      </c>
      <c r="G385" s="86" t="s">
        <v>581</v>
      </c>
      <c r="H385" s="3" t="s">
        <v>1693</v>
      </c>
      <c r="I385" s="3" t="s">
        <v>5341</v>
      </c>
      <c r="J385" t="s">
        <v>1458</v>
      </c>
      <c r="K385" t="s">
        <v>1461</v>
      </c>
      <c r="L385" s="87">
        <v>2.2453703703703705E-2</v>
      </c>
      <c r="M385" s="88">
        <v>45209.46539351852</v>
      </c>
      <c r="N385" s="88">
        <v>45209.514050925929</v>
      </c>
      <c r="O385" s="88">
        <v>45209.46539351852</v>
      </c>
      <c r="P385" s="3" t="s">
        <v>1773</v>
      </c>
      <c r="Q385" s="3" t="s">
        <v>1590</v>
      </c>
      <c r="R385" t="s">
        <v>5716</v>
      </c>
      <c r="S385" t="s">
        <v>1692</v>
      </c>
      <c r="U385" t="s">
        <v>2033</v>
      </c>
      <c r="W385" s="3"/>
      <c r="X385" s="3"/>
    </row>
    <row r="386" spans="1:24" x14ac:dyDescent="0.25">
      <c r="A386">
        <v>2307289</v>
      </c>
      <c r="B386">
        <v>-1</v>
      </c>
      <c r="C386" t="s">
        <v>2866</v>
      </c>
      <c r="D386" t="s">
        <v>2867</v>
      </c>
      <c r="E386">
        <v>3283619</v>
      </c>
      <c r="F386" s="86">
        <v>75</v>
      </c>
      <c r="G386" s="86" t="s">
        <v>81</v>
      </c>
      <c r="H386" s="3" t="s">
        <v>1693</v>
      </c>
      <c r="I386" s="3" t="s">
        <v>5334</v>
      </c>
      <c r="J386" t="s">
        <v>1478</v>
      </c>
      <c r="K386" t="s">
        <v>1446</v>
      </c>
      <c r="L386" s="87">
        <v>2.5451388888888888E-2</v>
      </c>
      <c r="M386" s="88">
        <v>45209.488437499997</v>
      </c>
      <c r="N386" s="88">
        <v>45209.520219907405</v>
      </c>
      <c r="O386" s="88">
        <v>45209.488437499997</v>
      </c>
      <c r="P386" s="3" t="s">
        <v>1781</v>
      </c>
      <c r="Q386" s="3" t="s">
        <v>1590</v>
      </c>
      <c r="R386" t="s">
        <v>5717</v>
      </c>
      <c r="S386" t="s">
        <v>1692</v>
      </c>
      <c r="U386" t="s">
        <v>2033</v>
      </c>
      <c r="W386" s="3"/>
      <c r="X386" s="3"/>
    </row>
    <row r="387" spans="1:24" x14ac:dyDescent="0.25">
      <c r="A387">
        <v>2307333</v>
      </c>
      <c r="B387">
        <v>-1</v>
      </c>
      <c r="C387" t="s">
        <v>2868</v>
      </c>
      <c r="D387" t="s">
        <v>2869</v>
      </c>
      <c r="E387">
        <v>3282770</v>
      </c>
      <c r="F387" s="86">
        <v>4</v>
      </c>
      <c r="G387" s="86" t="s">
        <v>19</v>
      </c>
      <c r="H387" s="3" t="s">
        <v>1693</v>
      </c>
      <c r="I387" s="3" t="s">
        <v>1830</v>
      </c>
      <c r="J387" t="s">
        <v>1595</v>
      </c>
      <c r="K387" t="s">
        <v>1461</v>
      </c>
      <c r="L387" s="87">
        <v>2.8923611111111112E-2</v>
      </c>
      <c r="M387" s="88">
        <v>45209.447615740741</v>
      </c>
      <c r="N387" s="88">
        <v>45209.530277777776</v>
      </c>
      <c r="O387" s="88">
        <v>45209.447615740741</v>
      </c>
      <c r="P387" s="3" t="s">
        <v>1770</v>
      </c>
      <c r="Q387" s="3" t="s">
        <v>1591</v>
      </c>
      <c r="R387" t="s">
        <v>5718</v>
      </c>
      <c r="S387" t="s">
        <v>1692</v>
      </c>
      <c r="U387" t="s">
        <v>2033</v>
      </c>
      <c r="W387" s="3"/>
      <c r="X387" s="3"/>
    </row>
    <row r="388" spans="1:24" x14ac:dyDescent="0.25">
      <c r="A388">
        <v>2307336</v>
      </c>
      <c r="B388">
        <v>-1</v>
      </c>
      <c r="C388" t="s">
        <v>2870</v>
      </c>
      <c r="D388" t="s">
        <v>2871</v>
      </c>
      <c r="E388">
        <v>3285980</v>
      </c>
      <c r="F388" s="86">
        <v>271</v>
      </c>
      <c r="G388" s="86" t="s">
        <v>1274</v>
      </c>
      <c r="H388" s="3" t="s">
        <v>9</v>
      </c>
      <c r="I388" s="3" t="s">
        <v>5334</v>
      </c>
      <c r="J388" t="s">
        <v>1557</v>
      </c>
      <c r="K388" t="s">
        <v>1461</v>
      </c>
      <c r="L388" s="87">
        <v>2.6030092592592594E-2</v>
      </c>
      <c r="M388" s="88">
        <v>45209.502430555556</v>
      </c>
      <c r="N388" s="88">
        <v>45209.530393518522</v>
      </c>
      <c r="O388" s="88">
        <v>45209.502430555556</v>
      </c>
      <c r="P388" s="3" t="s">
        <v>1772</v>
      </c>
      <c r="Q388" s="3" t="s">
        <v>1590</v>
      </c>
      <c r="R388" t="s">
        <v>5719</v>
      </c>
      <c r="S388" t="s">
        <v>1692</v>
      </c>
      <c r="U388" t="s">
        <v>2033</v>
      </c>
      <c r="W388" s="3"/>
      <c r="X388" s="3"/>
    </row>
    <row r="389" spans="1:24" x14ac:dyDescent="0.25">
      <c r="A389">
        <v>2307362</v>
      </c>
      <c r="B389">
        <v>-1</v>
      </c>
      <c r="C389" t="s">
        <v>2872</v>
      </c>
      <c r="D389" t="s">
        <v>2873</v>
      </c>
      <c r="E389">
        <v>3283752</v>
      </c>
      <c r="F389" s="86">
        <v>86</v>
      </c>
      <c r="G389" s="86" t="s">
        <v>81</v>
      </c>
      <c r="H389" s="3" t="s">
        <v>9</v>
      </c>
      <c r="I389" s="3" t="s">
        <v>5351</v>
      </c>
      <c r="J389" t="s">
        <v>1468</v>
      </c>
      <c r="K389" t="s">
        <v>1446</v>
      </c>
      <c r="L389" s="87">
        <v>3.152777777777778E-2</v>
      </c>
      <c r="M389" s="88">
        <v>45209.464131944442</v>
      </c>
      <c r="N389" s="88">
        <v>45209.495879629627</v>
      </c>
      <c r="O389" s="88">
        <v>45209.464131944442</v>
      </c>
      <c r="P389" s="3" t="s">
        <v>1760</v>
      </c>
      <c r="Q389" s="3" t="s">
        <v>1590</v>
      </c>
      <c r="R389" t="s">
        <v>5720</v>
      </c>
      <c r="S389" t="s">
        <v>1692</v>
      </c>
      <c r="U389" t="s">
        <v>2033</v>
      </c>
      <c r="W389" s="3"/>
      <c r="X389" s="3"/>
    </row>
    <row r="390" spans="1:24" x14ac:dyDescent="0.25">
      <c r="A390">
        <v>2307363</v>
      </c>
      <c r="B390">
        <v>-1</v>
      </c>
      <c r="C390" t="s">
        <v>2874</v>
      </c>
      <c r="D390" t="s">
        <v>2875</v>
      </c>
      <c r="E390">
        <v>3283753</v>
      </c>
      <c r="F390" s="86">
        <v>86</v>
      </c>
      <c r="G390" s="86" t="s">
        <v>81</v>
      </c>
      <c r="H390" s="3" t="s">
        <v>9</v>
      </c>
      <c r="I390" s="3" t="s">
        <v>5431</v>
      </c>
      <c r="J390" t="s">
        <v>1468</v>
      </c>
      <c r="K390" t="s">
        <v>1446</v>
      </c>
      <c r="L390" s="87">
        <v>3.0393518518518518E-2</v>
      </c>
      <c r="M390" s="88">
        <v>45209.503553240742</v>
      </c>
      <c r="N390" s="88">
        <v>45209.534502314818</v>
      </c>
      <c r="O390" s="88">
        <v>45209.503553240742</v>
      </c>
      <c r="P390" s="3" t="s">
        <v>1760</v>
      </c>
      <c r="Q390" s="3" t="s">
        <v>1590</v>
      </c>
      <c r="R390" t="s">
        <v>5721</v>
      </c>
      <c r="S390" t="s">
        <v>1692</v>
      </c>
      <c r="U390" t="s">
        <v>2033</v>
      </c>
      <c r="W390" s="3"/>
      <c r="X390" s="3"/>
    </row>
    <row r="391" spans="1:24" x14ac:dyDescent="0.25">
      <c r="A391">
        <v>2307389</v>
      </c>
      <c r="B391">
        <v>-1</v>
      </c>
      <c r="C391" t="s">
        <v>2876</v>
      </c>
      <c r="D391" t="s">
        <v>2877</v>
      </c>
      <c r="E391">
        <v>3283643</v>
      </c>
      <c r="F391" s="86">
        <v>77</v>
      </c>
      <c r="G391" s="86" t="s">
        <v>81</v>
      </c>
      <c r="H391" s="3" t="s">
        <v>9</v>
      </c>
      <c r="I391" s="3" t="s">
        <v>5338</v>
      </c>
      <c r="J391" t="s">
        <v>1482</v>
      </c>
      <c r="K391" t="s">
        <v>1446</v>
      </c>
      <c r="L391" s="87">
        <v>3.9745370370370368E-2</v>
      </c>
      <c r="M391" s="88">
        <v>45209.504259259258</v>
      </c>
      <c r="N391" s="88">
        <v>45209.544108796297</v>
      </c>
      <c r="O391" s="88">
        <v>45209.504259259258</v>
      </c>
      <c r="P391" s="3" t="s">
        <v>1782</v>
      </c>
      <c r="Q391" s="3" t="s">
        <v>1590</v>
      </c>
      <c r="R391" t="s">
        <v>5722</v>
      </c>
      <c r="S391" t="s">
        <v>1692</v>
      </c>
      <c r="U391" t="s">
        <v>2033</v>
      </c>
      <c r="W391" s="3"/>
      <c r="X391" s="3"/>
    </row>
    <row r="392" spans="1:24" x14ac:dyDescent="0.25">
      <c r="A392">
        <v>2307414</v>
      </c>
      <c r="B392">
        <v>-1</v>
      </c>
      <c r="C392" t="s">
        <v>2878</v>
      </c>
      <c r="D392" t="s">
        <v>2879</v>
      </c>
      <c r="E392">
        <v>3284288</v>
      </c>
      <c r="F392" s="86">
        <v>130</v>
      </c>
      <c r="G392" s="86" t="s">
        <v>581</v>
      </c>
      <c r="H392" s="3" t="s">
        <v>1693</v>
      </c>
      <c r="I392" s="3" t="s">
        <v>5329</v>
      </c>
      <c r="J392" t="s">
        <v>1458</v>
      </c>
      <c r="K392" t="s">
        <v>1461</v>
      </c>
      <c r="L392" s="87">
        <v>2.613425925925926E-2</v>
      </c>
      <c r="M392" s="88">
        <v>45209.520856481482</v>
      </c>
      <c r="N392" s="88">
        <v>45209.551249999997</v>
      </c>
      <c r="O392" s="88">
        <v>45209.520856481482</v>
      </c>
      <c r="P392" s="3" t="s">
        <v>1773</v>
      </c>
      <c r="Q392" s="3" t="s">
        <v>1590</v>
      </c>
      <c r="R392" t="s">
        <v>5723</v>
      </c>
      <c r="S392" t="s">
        <v>1692</v>
      </c>
      <c r="U392" t="s">
        <v>2033</v>
      </c>
      <c r="W392" s="3"/>
      <c r="X392" s="3"/>
    </row>
    <row r="393" spans="1:24" x14ac:dyDescent="0.25">
      <c r="A393">
        <v>2307445</v>
      </c>
      <c r="B393">
        <v>-1</v>
      </c>
      <c r="C393" t="s">
        <v>2880</v>
      </c>
      <c r="D393" t="s">
        <v>2881</v>
      </c>
      <c r="E393">
        <v>3282774</v>
      </c>
      <c r="F393" s="86">
        <v>4</v>
      </c>
      <c r="G393" s="86" t="s">
        <v>19</v>
      </c>
      <c r="H393" s="3" t="s">
        <v>9</v>
      </c>
      <c r="I393" s="3" t="s">
        <v>1830</v>
      </c>
      <c r="J393" t="s">
        <v>1595</v>
      </c>
      <c r="K393" t="s">
        <v>1461</v>
      </c>
      <c r="L393" s="87">
        <v>2.7881944444444445E-2</v>
      </c>
      <c r="M393" s="88">
        <v>45208.610578703701</v>
      </c>
      <c r="N393" s="88">
        <v>45209.561099537037</v>
      </c>
      <c r="O393" s="88">
        <v>45208.610578703701</v>
      </c>
      <c r="P393" s="3" t="s">
        <v>1770</v>
      </c>
      <c r="Q393" s="3" t="s">
        <v>1590</v>
      </c>
      <c r="R393" t="s">
        <v>5724</v>
      </c>
      <c r="S393" t="s">
        <v>1692</v>
      </c>
      <c r="U393" t="s">
        <v>2033</v>
      </c>
      <c r="W393" s="3"/>
      <c r="X393" s="3"/>
    </row>
    <row r="394" spans="1:24" x14ac:dyDescent="0.25">
      <c r="A394">
        <v>2307446</v>
      </c>
      <c r="B394">
        <v>-1</v>
      </c>
      <c r="C394" t="s">
        <v>2882</v>
      </c>
      <c r="D394" t="s">
        <v>2883</v>
      </c>
      <c r="E394">
        <v>3283754</v>
      </c>
      <c r="F394" s="86">
        <v>86</v>
      </c>
      <c r="G394" s="86" t="s">
        <v>81</v>
      </c>
      <c r="H394" s="3" t="s">
        <v>9</v>
      </c>
      <c r="I394" s="3" t="s">
        <v>5338</v>
      </c>
      <c r="J394" t="s">
        <v>1468</v>
      </c>
      <c r="K394" t="s">
        <v>1446</v>
      </c>
      <c r="L394" s="87">
        <v>2.4884259259259259E-2</v>
      </c>
      <c r="M394" s="88">
        <v>45209.536249999997</v>
      </c>
      <c r="N394" s="88">
        <v>45209.561122685183</v>
      </c>
      <c r="O394" s="88">
        <v>45209.536249999997</v>
      </c>
      <c r="P394" s="3" t="s">
        <v>1760</v>
      </c>
      <c r="Q394" s="3" t="s">
        <v>1590</v>
      </c>
      <c r="R394" t="s">
        <v>5725</v>
      </c>
      <c r="S394" t="s">
        <v>1692</v>
      </c>
      <c r="U394" t="s">
        <v>2033</v>
      </c>
      <c r="W394" s="3"/>
      <c r="X394" s="3"/>
    </row>
    <row r="395" spans="1:24" x14ac:dyDescent="0.25">
      <c r="A395">
        <v>2307447</v>
      </c>
      <c r="B395">
        <v>-1</v>
      </c>
      <c r="C395" t="s">
        <v>2884</v>
      </c>
      <c r="D395" t="s">
        <v>2885</v>
      </c>
      <c r="E395">
        <v>3283620</v>
      </c>
      <c r="F395" s="86">
        <v>75</v>
      </c>
      <c r="G395" s="86" t="s">
        <v>81</v>
      </c>
      <c r="H395" s="3" t="s">
        <v>1693</v>
      </c>
      <c r="I395" s="3" t="s">
        <v>5338</v>
      </c>
      <c r="J395" t="s">
        <v>1478</v>
      </c>
      <c r="K395" t="s">
        <v>1461</v>
      </c>
      <c r="L395" s="87">
        <v>2.732638888888889E-2</v>
      </c>
      <c r="M395" s="88">
        <v>45209.523715277777</v>
      </c>
      <c r="N395" s="88">
        <v>45209.561226851853</v>
      </c>
      <c r="O395" s="88">
        <v>45209.523715277777</v>
      </c>
      <c r="P395" s="3" t="s">
        <v>1783</v>
      </c>
      <c r="Q395" s="3" t="s">
        <v>1590</v>
      </c>
      <c r="R395" t="s">
        <v>5726</v>
      </c>
      <c r="S395" t="s">
        <v>1692</v>
      </c>
      <c r="U395" t="s">
        <v>2033</v>
      </c>
      <c r="W395" s="3"/>
      <c r="X395" s="3"/>
    </row>
    <row r="396" spans="1:24" x14ac:dyDescent="0.25">
      <c r="A396">
        <v>2307476</v>
      </c>
      <c r="B396">
        <v>-1</v>
      </c>
      <c r="C396" t="s">
        <v>2886</v>
      </c>
      <c r="D396" t="s">
        <v>2887</v>
      </c>
      <c r="E396">
        <v>3285981</v>
      </c>
      <c r="F396" s="86">
        <v>271</v>
      </c>
      <c r="G396" s="86" t="s">
        <v>1274</v>
      </c>
      <c r="H396" s="3" t="s">
        <v>9</v>
      </c>
      <c r="I396" s="3" t="s">
        <v>5431</v>
      </c>
      <c r="J396" t="s">
        <v>1557</v>
      </c>
      <c r="K396" t="s">
        <v>1461</v>
      </c>
      <c r="L396" s="87">
        <v>2.326388888888889E-2</v>
      </c>
      <c r="M396" s="88">
        <v>45209.533495370371</v>
      </c>
      <c r="N396" s="88">
        <v>45209.567291666666</v>
      </c>
      <c r="O396" s="88">
        <v>45209.533495370371</v>
      </c>
      <c r="P396" s="3" t="s">
        <v>1772</v>
      </c>
      <c r="Q396" s="3" t="s">
        <v>1590</v>
      </c>
      <c r="R396" t="s">
        <v>5727</v>
      </c>
      <c r="S396" t="s">
        <v>1692</v>
      </c>
      <c r="U396" t="s">
        <v>2033</v>
      </c>
      <c r="W396" s="3"/>
      <c r="X396" s="3"/>
    </row>
    <row r="397" spans="1:24" x14ac:dyDescent="0.25">
      <c r="A397">
        <v>2307522</v>
      </c>
      <c r="B397">
        <v>-1</v>
      </c>
      <c r="C397" t="s">
        <v>2888</v>
      </c>
      <c r="D397" t="s">
        <v>2889</v>
      </c>
      <c r="E397">
        <v>3284687</v>
      </c>
      <c r="F397" s="86">
        <v>164</v>
      </c>
      <c r="G397" s="86" t="s">
        <v>581</v>
      </c>
      <c r="H397" s="3" t="s">
        <v>9</v>
      </c>
      <c r="I397" s="3" t="s">
        <v>5329</v>
      </c>
      <c r="J397" t="s">
        <v>1498</v>
      </c>
      <c r="K397" t="s">
        <v>1461</v>
      </c>
      <c r="L397" s="87">
        <v>3.9756944444444442E-2</v>
      </c>
      <c r="M397" s="88">
        <v>45209.533946759257</v>
      </c>
      <c r="N397" s="88">
        <v>45209.579247685186</v>
      </c>
      <c r="O397" s="88">
        <v>45209.533946759257</v>
      </c>
      <c r="P397" s="3" t="s">
        <v>1785</v>
      </c>
      <c r="Q397" s="3" t="s">
        <v>1590</v>
      </c>
      <c r="R397" t="s">
        <v>5728</v>
      </c>
      <c r="S397" t="s">
        <v>1692</v>
      </c>
      <c r="U397" t="s">
        <v>2033</v>
      </c>
      <c r="W397" s="3"/>
      <c r="X397" s="3"/>
    </row>
    <row r="398" spans="1:24" x14ac:dyDescent="0.25">
      <c r="A398">
        <v>2307591</v>
      </c>
      <c r="B398">
        <v>-1</v>
      </c>
      <c r="C398" t="s">
        <v>2890</v>
      </c>
      <c r="D398" t="s">
        <v>2891</v>
      </c>
      <c r="E398">
        <v>3282775</v>
      </c>
      <c r="F398" s="86">
        <v>4</v>
      </c>
      <c r="G398" s="86" t="s">
        <v>19</v>
      </c>
      <c r="H398" s="3" t="s">
        <v>9</v>
      </c>
      <c r="I398" s="3" t="s">
        <v>1830</v>
      </c>
      <c r="J398" t="s">
        <v>1595</v>
      </c>
      <c r="K398" t="s">
        <v>1461</v>
      </c>
      <c r="L398" s="87">
        <v>2.5462962962962962E-2</v>
      </c>
      <c r="M398" s="88">
        <v>45208.613692129627</v>
      </c>
      <c r="N398" s="88">
        <v>45209.588206018518</v>
      </c>
      <c r="O398" s="88">
        <v>45208.613692129627</v>
      </c>
      <c r="P398" s="3" t="s">
        <v>1770</v>
      </c>
      <c r="Q398" s="3" t="s">
        <v>1591</v>
      </c>
      <c r="R398" t="s">
        <v>5729</v>
      </c>
      <c r="S398" t="s">
        <v>1692</v>
      </c>
      <c r="U398" t="s">
        <v>2033</v>
      </c>
      <c r="W398" s="3"/>
      <c r="X398" s="3"/>
    </row>
    <row r="399" spans="1:24" x14ac:dyDescent="0.25">
      <c r="A399">
        <v>2307595</v>
      </c>
      <c r="B399">
        <v>-1</v>
      </c>
      <c r="C399" t="s">
        <v>2892</v>
      </c>
      <c r="D399" t="s">
        <v>2893</v>
      </c>
      <c r="E399">
        <v>3283644</v>
      </c>
      <c r="F399" s="86">
        <v>77</v>
      </c>
      <c r="G399" s="86" t="s">
        <v>81</v>
      </c>
      <c r="H399" s="3" t="s">
        <v>9</v>
      </c>
      <c r="I399" s="3" t="s">
        <v>5341</v>
      </c>
      <c r="J399" t="s">
        <v>1482</v>
      </c>
      <c r="K399" t="s">
        <v>1446</v>
      </c>
      <c r="L399" s="87">
        <v>3.6145833333333335E-2</v>
      </c>
      <c r="M399" s="88">
        <v>45209.549293981479</v>
      </c>
      <c r="N399" s="88">
        <v>45209.589467592596</v>
      </c>
      <c r="O399" s="88">
        <v>45209.549293981479</v>
      </c>
      <c r="P399" s="3" t="s">
        <v>1782</v>
      </c>
      <c r="Q399" s="3" t="s">
        <v>1590</v>
      </c>
      <c r="R399" t="s">
        <v>5730</v>
      </c>
      <c r="S399" t="s">
        <v>1692</v>
      </c>
      <c r="U399" t="s">
        <v>2033</v>
      </c>
      <c r="W399" s="3"/>
      <c r="X399" s="3"/>
    </row>
    <row r="400" spans="1:24" x14ac:dyDescent="0.25">
      <c r="A400">
        <v>2307596</v>
      </c>
      <c r="B400">
        <v>-1</v>
      </c>
      <c r="C400" t="s">
        <v>2894</v>
      </c>
      <c r="D400" t="s">
        <v>2895</v>
      </c>
      <c r="E400">
        <v>3284289</v>
      </c>
      <c r="F400" s="86">
        <v>130</v>
      </c>
      <c r="G400" s="86" t="s">
        <v>581</v>
      </c>
      <c r="H400" s="3" t="s">
        <v>9</v>
      </c>
      <c r="I400" s="3" t="s">
        <v>5334</v>
      </c>
      <c r="J400" t="s">
        <v>1458</v>
      </c>
      <c r="K400" t="s">
        <v>1461</v>
      </c>
      <c r="L400" s="87">
        <v>2.2939814814814816E-2</v>
      </c>
      <c r="M400" s="88">
        <v>45209.560023148151</v>
      </c>
      <c r="N400" s="88">
        <v>45209.589699074073</v>
      </c>
      <c r="O400" s="88">
        <v>45209.560023148151</v>
      </c>
      <c r="P400" s="3" t="s">
        <v>1773</v>
      </c>
      <c r="Q400" s="3" t="s">
        <v>1590</v>
      </c>
      <c r="R400" t="s">
        <v>5731</v>
      </c>
      <c r="S400" t="s">
        <v>1692</v>
      </c>
      <c r="U400" t="s">
        <v>2033</v>
      </c>
      <c r="W400" s="3"/>
      <c r="X400" s="3"/>
    </row>
    <row r="401" spans="1:24" x14ac:dyDescent="0.25">
      <c r="A401">
        <v>2307622</v>
      </c>
      <c r="B401">
        <v>-1</v>
      </c>
      <c r="C401" t="s">
        <v>2896</v>
      </c>
      <c r="D401" t="s">
        <v>2897</v>
      </c>
      <c r="E401">
        <v>3285263</v>
      </c>
      <c r="F401" s="86">
        <v>212</v>
      </c>
      <c r="G401" s="86" t="s">
        <v>1018</v>
      </c>
      <c r="H401" s="3" t="s">
        <v>9</v>
      </c>
      <c r="I401" s="3" t="s">
        <v>5338</v>
      </c>
      <c r="J401" t="s">
        <v>1520</v>
      </c>
      <c r="K401" t="s">
        <v>1446</v>
      </c>
      <c r="L401" s="87">
        <v>2.4837962962962964E-2</v>
      </c>
      <c r="M401" s="88">
        <v>45209.565208333333</v>
      </c>
      <c r="N401" s="88">
        <v>45209.59542824074</v>
      </c>
      <c r="O401" s="88">
        <v>45209.565208333333</v>
      </c>
      <c r="P401" s="3" t="s">
        <v>1786</v>
      </c>
      <c r="Q401" s="3" t="s">
        <v>1590</v>
      </c>
      <c r="R401" t="s">
        <v>5732</v>
      </c>
      <c r="S401" t="s">
        <v>1692</v>
      </c>
      <c r="U401" t="s">
        <v>2033</v>
      </c>
      <c r="W401" s="3"/>
      <c r="X401" s="3"/>
    </row>
    <row r="402" spans="1:24" x14ac:dyDescent="0.25">
      <c r="A402">
        <v>2307645</v>
      </c>
      <c r="B402">
        <v>-1</v>
      </c>
      <c r="C402" t="s">
        <v>2898</v>
      </c>
      <c r="D402" t="s">
        <v>2899</v>
      </c>
      <c r="E402">
        <v>3283755</v>
      </c>
      <c r="F402" s="86">
        <v>86</v>
      </c>
      <c r="G402" s="86" t="s">
        <v>81</v>
      </c>
      <c r="H402" s="3" t="s">
        <v>9</v>
      </c>
      <c r="I402" s="3" t="s">
        <v>5334</v>
      </c>
      <c r="J402" t="s">
        <v>1468</v>
      </c>
      <c r="K402" t="s">
        <v>1446</v>
      </c>
      <c r="L402" s="87">
        <v>2.7766203703703703E-2</v>
      </c>
      <c r="M402" s="88">
        <v>45209.5703587963</v>
      </c>
      <c r="N402" s="88">
        <v>45209.59820601852</v>
      </c>
      <c r="O402" s="88">
        <v>45209.5703587963</v>
      </c>
      <c r="P402" s="3" t="s">
        <v>1760</v>
      </c>
      <c r="Q402" s="3" t="s">
        <v>1590</v>
      </c>
      <c r="R402" t="s">
        <v>5733</v>
      </c>
      <c r="S402" t="s">
        <v>1692</v>
      </c>
      <c r="U402" t="s">
        <v>2033</v>
      </c>
      <c r="W402" s="3"/>
      <c r="X402" s="3"/>
    </row>
    <row r="403" spans="1:24" x14ac:dyDescent="0.25">
      <c r="A403">
        <v>2307725</v>
      </c>
      <c r="B403">
        <v>-1</v>
      </c>
      <c r="C403" t="s">
        <v>2900</v>
      </c>
      <c r="D403" t="s">
        <v>2901</v>
      </c>
      <c r="E403">
        <v>3283623</v>
      </c>
      <c r="F403" s="86">
        <v>75</v>
      </c>
      <c r="G403" s="86" t="s">
        <v>81</v>
      </c>
      <c r="H403" s="3" t="s">
        <v>1693</v>
      </c>
      <c r="I403" s="3" t="s">
        <v>5431</v>
      </c>
      <c r="J403" t="s">
        <v>1478</v>
      </c>
      <c r="K403" t="s">
        <v>1461</v>
      </c>
      <c r="L403" s="87">
        <v>3.394675925925926E-2</v>
      </c>
      <c r="M403" s="88">
        <v>45209.579976851855</v>
      </c>
      <c r="N403" s="88">
        <v>45209.614675925928</v>
      </c>
      <c r="O403" s="88">
        <v>45209.579976851855</v>
      </c>
      <c r="P403" s="3" t="s">
        <v>1783</v>
      </c>
      <c r="Q403" s="3" t="s">
        <v>1591</v>
      </c>
      <c r="R403" t="s">
        <v>5734</v>
      </c>
      <c r="S403" t="s">
        <v>1692</v>
      </c>
      <c r="U403" t="s">
        <v>2033</v>
      </c>
      <c r="W403" s="3"/>
      <c r="X403" s="3"/>
    </row>
    <row r="404" spans="1:24" x14ac:dyDescent="0.25">
      <c r="A404">
        <v>2307749</v>
      </c>
      <c r="B404">
        <v>-1</v>
      </c>
      <c r="C404" t="s">
        <v>2902</v>
      </c>
      <c r="D404" t="s">
        <v>2903</v>
      </c>
      <c r="E404">
        <v>3284651</v>
      </c>
      <c r="F404" s="86">
        <v>161</v>
      </c>
      <c r="G404" s="86" t="s">
        <v>581</v>
      </c>
      <c r="H404" s="3" t="s">
        <v>9</v>
      </c>
      <c r="I404" s="3" t="s">
        <v>5329</v>
      </c>
      <c r="J404" t="s">
        <v>1496</v>
      </c>
      <c r="K404" t="s">
        <v>1461</v>
      </c>
      <c r="L404" s="87">
        <v>3.2997685185185185E-2</v>
      </c>
      <c r="M404" s="88">
        <v>45209.586284722223</v>
      </c>
      <c r="N404" s="88">
        <v>45209.619629629633</v>
      </c>
      <c r="O404" s="88">
        <v>45209.586284722223</v>
      </c>
      <c r="P404" s="3" t="s">
        <v>1787</v>
      </c>
      <c r="Q404" s="3" t="s">
        <v>1590</v>
      </c>
      <c r="R404" t="s">
        <v>5735</v>
      </c>
      <c r="S404" t="s">
        <v>1692</v>
      </c>
      <c r="U404" t="s">
        <v>2033</v>
      </c>
      <c r="W404" s="3"/>
      <c r="X404" s="3"/>
    </row>
    <row r="405" spans="1:24" x14ac:dyDescent="0.25">
      <c r="A405">
        <v>2307791</v>
      </c>
      <c r="B405">
        <v>-1</v>
      </c>
      <c r="C405" t="s">
        <v>2904</v>
      </c>
      <c r="D405" t="s">
        <v>2905</v>
      </c>
      <c r="E405">
        <v>3284279</v>
      </c>
      <c r="F405" s="86">
        <v>130</v>
      </c>
      <c r="G405" s="86" t="s">
        <v>581</v>
      </c>
      <c r="H405" s="3" t="s">
        <v>9</v>
      </c>
      <c r="I405" s="3" t="s">
        <v>5341</v>
      </c>
      <c r="J405" t="s">
        <v>1458</v>
      </c>
      <c r="K405" t="s">
        <v>1461</v>
      </c>
      <c r="L405" s="87">
        <v>2.78125E-2</v>
      </c>
      <c r="M405" s="88">
        <v>45208.476018518515</v>
      </c>
      <c r="N405" s="88">
        <v>45209.625740740739</v>
      </c>
      <c r="O405" s="88">
        <v>45208.476018518515</v>
      </c>
      <c r="P405" s="3" t="s">
        <v>1773</v>
      </c>
      <c r="Q405" s="3" t="s">
        <v>1591</v>
      </c>
      <c r="R405" t="s">
        <v>5736</v>
      </c>
      <c r="S405" t="s">
        <v>1692</v>
      </c>
      <c r="U405" t="s">
        <v>2033</v>
      </c>
      <c r="W405" s="3"/>
      <c r="X405" s="3"/>
    </row>
    <row r="406" spans="1:24" x14ac:dyDescent="0.25">
      <c r="A406">
        <v>2307835</v>
      </c>
      <c r="B406">
        <v>-1</v>
      </c>
      <c r="C406" t="s">
        <v>2906</v>
      </c>
      <c r="D406" t="s">
        <v>2907</v>
      </c>
      <c r="E406">
        <v>3284039</v>
      </c>
      <c r="F406" s="86">
        <v>110</v>
      </c>
      <c r="G406" s="86" t="s">
        <v>465</v>
      </c>
      <c r="H406" s="3" t="s">
        <v>9</v>
      </c>
      <c r="I406" s="3" t="s">
        <v>5338</v>
      </c>
      <c r="J406" t="s">
        <v>1602</v>
      </c>
      <c r="K406" t="s">
        <v>1461</v>
      </c>
      <c r="L406" s="87">
        <v>3.6666666666666667E-2</v>
      </c>
      <c r="M406" s="88">
        <v>45209.597824074073</v>
      </c>
      <c r="N406" s="88">
        <v>45209.634594907409</v>
      </c>
      <c r="O406" s="88">
        <v>45209.597824074073</v>
      </c>
      <c r="P406" s="3" t="s">
        <v>1788</v>
      </c>
      <c r="Q406" s="3" t="s">
        <v>1590</v>
      </c>
      <c r="R406" t="s">
        <v>5737</v>
      </c>
      <c r="S406" t="s">
        <v>1692</v>
      </c>
      <c r="U406" t="s">
        <v>2033</v>
      </c>
      <c r="W406" s="3"/>
      <c r="X406" s="3"/>
    </row>
    <row r="407" spans="1:24" x14ac:dyDescent="0.25">
      <c r="A407">
        <v>2307836</v>
      </c>
      <c r="B407">
        <v>-1</v>
      </c>
      <c r="C407" t="s">
        <v>2908</v>
      </c>
      <c r="D407" t="s">
        <v>2909</v>
      </c>
      <c r="E407">
        <v>3283757</v>
      </c>
      <c r="F407" s="86">
        <v>86</v>
      </c>
      <c r="G407" s="86" t="s">
        <v>81</v>
      </c>
      <c r="H407" s="3" t="s">
        <v>9</v>
      </c>
      <c r="I407" s="3" t="s">
        <v>5341</v>
      </c>
      <c r="J407" t="s">
        <v>1468</v>
      </c>
      <c r="K407" t="s">
        <v>1446</v>
      </c>
      <c r="L407" s="87">
        <v>2.8252314814814813E-2</v>
      </c>
      <c r="M407" s="88">
        <v>45209.60560185185</v>
      </c>
      <c r="N407" s="88">
        <v>45209.634583333333</v>
      </c>
      <c r="O407" s="88">
        <v>45209.60560185185</v>
      </c>
      <c r="P407" s="3" t="s">
        <v>1760</v>
      </c>
      <c r="Q407" s="3" t="s">
        <v>1590</v>
      </c>
      <c r="R407" t="s">
        <v>5738</v>
      </c>
      <c r="S407" t="s">
        <v>1692</v>
      </c>
      <c r="U407" t="s">
        <v>2033</v>
      </c>
      <c r="W407" s="3"/>
      <c r="X407" s="3"/>
    </row>
    <row r="408" spans="1:24" x14ac:dyDescent="0.25">
      <c r="A408">
        <v>2307850</v>
      </c>
      <c r="B408">
        <v>-1</v>
      </c>
      <c r="C408" t="s">
        <v>2910</v>
      </c>
      <c r="D408" t="s">
        <v>2911</v>
      </c>
      <c r="E408">
        <v>3285264</v>
      </c>
      <c r="F408" s="86">
        <v>212</v>
      </c>
      <c r="G408" s="86" t="s">
        <v>1018</v>
      </c>
      <c r="H408" s="3" t="s">
        <v>1693</v>
      </c>
      <c r="I408" s="3" t="s">
        <v>5364</v>
      </c>
      <c r="J408" t="s">
        <v>1520</v>
      </c>
      <c r="K408" t="s">
        <v>1446</v>
      </c>
      <c r="L408" s="87">
        <v>2.4907407407407406E-2</v>
      </c>
      <c r="M408" s="88">
        <v>45209.598032407404</v>
      </c>
      <c r="N408" s="88">
        <v>45209.637013888889</v>
      </c>
      <c r="O408" s="88">
        <v>45209.598032407404</v>
      </c>
      <c r="P408" s="3" t="s">
        <v>1786</v>
      </c>
      <c r="Q408" s="3" t="s">
        <v>1590</v>
      </c>
      <c r="R408" t="s">
        <v>5739</v>
      </c>
      <c r="S408" t="s">
        <v>1692</v>
      </c>
      <c r="U408" t="s">
        <v>2033</v>
      </c>
      <c r="W408" s="3"/>
      <c r="X408" s="3"/>
    </row>
    <row r="409" spans="1:24" x14ac:dyDescent="0.25">
      <c r="A409">
        <v>2307873</v>
      </c>
      <c r="B409">
        <v>-1</v>
      </c>
      <c r="C409" t="s">
        <v>2912</v>
      </c>
      <c r="D409" t="s">
        <v>2913</v>
      </c>
      <c r="E409">
        <v>3284688</v>
      </c>
      <c r="F409" s="86">
        <v>164</v>
      </c>
      <c r="G409" s="86" t="s">
        <v>581</v>
      </c>
      <c r="H409" s="3" t="s">
        <v>1693</v>
      </c>
      <c r="I409" s="3" t="s">
        <v>5341</v>
      </c>
      <c r="J409" t="s">
        <v>1498</v>
      </c>
      <c r="K409" t="s">
        <v>1461</v>
      </c>
      <c r="L409" s="87">
        <v>3.9456018518518515E-2</v>
      </c>
      <c r="M409" s="88">
        <v>45209.594189814816</v>
      </c>
      <c r="N409" s="88">
        <v>45209.643333333333</v>
      </c>
      <c r="O409" s="88">
        <v>45209.594189814816</v>
      </c>
      <c r="P409" s="3" t="s">
        <v>1785</v>
      </c>
      <c r="Q409" s="3" t="s">
        <v>1591</v>
      </c>
      <c r="R409" t="s">
        <v>5740</v>
      </c>
      <c r="S409" t="s">
        <v>1692</v>
      </c>
      <c r="U409" t="s">
        <v>2033</v>
      </c>
      <c r="W409" s="3"/>
      <c r="X409" s="3"/>
    </row>
    <row r="410" spans="1:24" x14ac:dyDescent="0.25">
      <c r="A410">
        <v>2307876</v>
      </c>
      <c r="B410">
        <v>-1</v>
      </c>
      <c r="C410" t="s">
        <v>2914</v>
      </c>
      <c r="D410" t="s">
        <v>2915</v>
      </c>
      <c r="E410">
        <v>3283647</v>
      </c>
      <c r="F410" s="86">
        <v>77</v>
      </c>
      <c r="G410" s="86" t="s">
        <v>81</v>
      </c>
      <c r="H410" s="3" t="s">
        <v>9</v>
      </c>
      <c r="I410" s="3" t="s">
        <v>5338</v>
      </c>
      <c r="J410" t="s">
        <v>1482</v>
      </c>
      <c r="K410" t="s">
        <v>1446</v>
      </c>
      <c r="L410" s="87">
        <v>3.0659722222222224E-2</v>
      </c>
      <c r="M410" s="88">
        <v>45209.61314814815</v>
      </c>
      <c r="N410" s="88">
        <v>45209.643796296295</v>
      </c>
      <c r="O410" s="88">
        <v>45209.61314814815</v>
      </c>
      <c r="P410" s="3" t="s">
        <v>1782</v>
      </c>
      <c r="Q410" s="3" t="s">
        <v>1590</v>
      </c>
      <c r="R410" t="s">
        <v>5741</v>
      </c>
      <c r="S410" t="s">
        <v>1692</v>
      </c>
      <c r="U410" t="s">
        <v>2033</v>
      </c>
      <c r="W410" s="3"/>
      <c r="X410" s="3"/>
    </row>
    <row r="411" spans="1:24" x14ac:dyDescent="0.25">
      <c r="A411">
        <v>2308010</v>
      </c>
      <c r="B411">
        <v>-1</v>
      </c>
      <c r="C411" t="s">
        <v>2916</v>
      </c>
      <c r="D411" t="s">
        <v>2917</v>
      </c>
      <c r="E411">
        <v>3284652</v>
      </c>
      <c r="F411" s="86">
        <v>161</v>
      </c>
      <c r="G411" s="86" t="s">
        <v>581</v>
      </c>
      <c r="H411" s="3" t="s">
        <v>9</v>
      </c>
      <c r="I411" s="3" t="s">
        <v>5329</v>
      </c>
      <c r="J411" t="s">
        <v>1496</v>
      </c>
      <c r="K411" t="s">
        <v>1461</v>
      </c>
      <c r="L411" s="87">
        <v>3.1689814814814816E-2</v>
      </c>
      <c r="M411" s="88">
        <v>45209.631238425929</v>
      </c>
      <c r="N411" s="88">
        <v>45209.662951388891</v>
      </c>
      <c r="O411" s="88">
        <v>45209.631238425929</v>
      </c>
      <c r="P411" s="3" t="s">
        <v>1787</v>
      </c>
      <c r="Q411" s="3" t="s">
        <v>1590</v>
      </c>
      <c r="R411" t="s">
        <v>5742</v>
      </c>
      <c r="S411" t="s">
        <v>1692</v>
      </c>
      <c r="U411" t="s">
        <v>2033</v>
      </c>
      <c r="W411" s="3"/>
      <c r="X411" s="3"/>
    </row>
    <row r="412" spans="1:24" x14ac:dyDescent="0.25">
      <c r="A412">
        <v>2308101</v>
      </c>
      <c r="B412">
        <v>-1</v>
      </c>
      <c r="C412" t="s">
        <v>2918</v>
      </c>
      <c r="D412" t="s">
        <v>2919</v>
      </c>
      <c r="E412">
        <v>3284041</v>
      </c>
      <c r="F412" s="86">
        <v>110</v>
      </c>
      <c r="G412" s="86" t="s">
        <v>465</v>
      </c>
      <c r="H412" s="3" t="s">
        <v>1693</v>
      </c>
      <c r="I412" s="3" t="s">
        <v>5329</v>
      </c>
      <c r="J412" t="s">
        <v>1602</v>
      </c>
      <c r="K412" t="s">
        <v>1461</v>
      </c>
      <c r="L412" s="87">
        <v>2.2951388888888889E-2</v>
      </c>
      <c r="M412" s="88">
        <v>45209.652638888889</v>
      </c>
      <c r="N412" s="88">
        <v>45209.675613425927</v>
      </c>
      <c r="O412" s="88">
        <v>45209.652638888889</v>
      </c>
      <c r="P412" s="3" t="s">
        <v>1788</v>
      </c>
      <c r="Q412" s="3" t="s">
        <v>1590</v>
      </c>
      <c r="R412" t="s">
        <v>5743</v>
      </c>
      <c r="S412" t="s">
        <v>1692</v>
      </c>
      <c r="U412" t="s">
        <v>2033</v>
      </c>
      <c r="W412" s="3"/>
      <c r="X412" s="3"/>
    </row>
    <row r="413" spans="1:24" x14ac:dyDescent="0.25">
      <c r="A413">
        <v>2308108</v>
      </c>
      <c r="B413">
        <v>-1</v>
      </c>
      <c r="C413" t="s">
        <v>2920</v>
      </c>
      <c r="D413" t="s">
        <v>2921</v>
      </c>
      <c r="E413">
        <v>3283648</v>
      </c>
      <c r="F413" s="86">
        <v>77</v>
      </c>
      <c r="G413" s="86" t="s">
        <v>81</v>
      </c>
      <c r="H413" s="3" t="s">
        <v>9</v>
      </c>
      <c r="I413" s="3" t="s">
        <v>5338</v>
      </c>
      <c r="J413" t="s">
        <v>1482</v>
      </c>
      <c r="K413" t="s">
        <v>1446</v>
      </c>
      <c r="L413" s="87">
        <v>2.8784722222222222E-2</v>
      </c>
      <c r="M413" s="88">
        <v>45209.648263888892</v>
      </c>
      <c r="N413" s="88">
        <v>45209.677094907405</v>
      </c>
      <c r="O413" s="88">
        <v>45209.648263888892</v>
      </c>
      <c r="P413" s="3" t="s">
        <v>1782</v>
      </c>
      <c r="Q413" s="3" t="s">
        <v>1590</v>
      </c>
      <c r="R413" t="s">
        <v>5744</v>
      </c>
      <c r="S413" t="s">
        <v>1692</v>
      </c>
      <c r="U413" t="s">
        <v>2033</v>
      </c>
      <c r="W413" s="3"/>
      <c r="X413" s="3"/>
    </row>
    <row r="414" spans="1:24" x14ac:dyDescent="0.25">
      <c r="A414">
        <v>2308117</v>
      </c>
      <c r="B414">
        <v>-1</v>
      </c>
      <c r="C414" t="s">
        <v>2922</v>
      </c>
      <c r="D414" t="s">
        <v>2923</v>
      </c>
      <c r="E414">
        <v>3286317</v>
      </c>
      <c r="F414" s="86">
        <v>299</v>
      </c>
      <c r="G414" s="86" t="s">
        <v>1131</v>
      </c>
      <c r="H414" s="3" t="s">
        <v>9</v>
      </c>
      <c r="I414" s="3" t="s">
        <v>5329</v>
      </c>
      <c r="J414" t="s">
        <v>1596</v>
      </c>
      <c r="K414" t="s">
        <v>1461</v>
      </c>
      <c r="L414" s="87">
        <v>3.0324074074074073E-2</v>
      </c>
      <c r="M414" s="88">
        <v>45209.648125</v>
      </c>
      <c r="N414" s="88">
        <v>45209.678449074076</v>
      </c>
      <c r="O414" s="88">
        <v>45209.648125</v>
      </c>
      <c r="P414" s="3" t="s">
        <v>1701</v>
      </c>
      <c r="Q414" s="3" t="s">
        <v>1590</v>
      </c>
      <c r="R414" t="s">
        <v>5745</v>
      </c>
      <c r="S414" t="s">
        <v>1692</v>
      </c>
      <c r="U414" t="s">
        <v>2033</v>
      </c>
      <c r="W414" s="3"/>
      <c r="X414" s="3"/>
    </row>
    <row r="415" spans="1:24" x14ac:dyDescent="0.25">
      <c r="A415">
        <v>2308130</v>
      </c>
      <c r="B415">
        <v>-1</v>
      </c>
      <c r="C415" t="s">
        <v>2924</v>
      </c>
      <c r="D415" t="s">
        <v>2925</v>
      </c>
      <c r="E415">
        <v>3285265</v>
      </c>
      <c r="F415" s="86">
        <v>212</v>
      </c>
      <c r="G415" s="86" t="s">
        <v>1018</v>
      </c>
      <c r="H415" s="3" t="s">
        <v>9</v>
      </c>
      <c r="I415" s="3" t="s">
        <v>5329</v>
      </c>
      <c r="J415" t="s">
        <v>1520</v>
      </c>
      <c r="K415" t="s">
        <v>1446</v>
      </c>
      <c r="L415" s="87">
        <v>2.5289351851851851E-2</v>
      </c>
      <c r="M415" s="88">
        <v>45209.643379629626</v>
      </c>
      <c r="N415" s="88">
        <v>45209.680208333331</v>
      </c>
      <c r="O415" s="88">
        <v>45209.643379629626</v>
      </c>
      <c r="P415" s="3" t="s">
        <v>1786</v>
      </c>
      <c r="Q415" s="3" t="s">
        <v>1590</v>
      </c>
      <c r="R415" t="s">
        <v>5746</v>
      </c>
      <c r="S415" t="s">
        <v>1692</v>
      </c>
      <c r="U415" t="s">
        <v>2033</v>
      </c>
      <c r="W415" s="3"/>
      <c r="X415" s="3"/>
    </row>
    <row r="416" spans="1:24" x14ac:dyDescent="0.25">
      <c r="A416">
        <v>2308230</v>
      </c>
      <c r="B416">
        <v>-1</v>
      </c>
      <c r="C416" t="s">
        <v>2926</v>
      </c>
      <c r="D416" t="s">
        <v>2927</v>
      </c>
      <c r="E416">
        <v>3284653</v>
      </c>
      <c r="F416" s="86">
        <v>161</v>
      </c>
      <c r="G416" s="86" t="s">
        <v>581</v>
      </c>
      <c r="H416" s="3" t="s">
        <v>1693</v>
      </c>
      <c r="I416" s="3" t="s">
        <v>5329</v>
      </c>
      <c r="J416" t="s">
        <v>1496</v>
      </c>
      <c r="K416" t="s">
        <v>1461</v>
      </c>
      <c r="L416" s="87">
        <v>2.7916666666666666E-2</v>
      </c>
      <c r="M416" s="88">
        <v>45209.670810185184</v>
      </c>
      <c r="N416" s="88">
        <v>45209.700428240743</v>
      </c>
      <c r="O416" s="88">
        <v>45209.670810185184</v>
      </c>
      <c r="P416" s="3" t="s">
        <v>1787</v>
      </c>
      <c r="Q416" s="3" t="s">
        <v>1590</v>
      </c>
      <c r="R416" t="s">
        <v>5747</v>
      </c>
      <c r="S416" t="s">
        <v>1692</v>
      </c>
      <c r="U416" t="s">
        <v>2033</v>
      </c>
      <c r="W416" s="3"/>
      <c r="X416" s="3"/>
    </row>
    <row r="417" spans="1:24" x14ac:dyDescent="0.25">
      <c r="A417">
        <v>2308239</v>
      </c>
      <c r="B417">
        <v>-1</v>
      </c>
      <c r="C417" t="s">
        <v>2928</v>
      </c>
      <c r="D417" t="s">
        <v>2929</v>
      </c>
      <c r="E417">
        <v>3283629</v>
      </c>
      <c r="F417" s="86">
        <v>75</v>
      </c>
      <c r="G417" s="86" t="s">
        <v>81</v>
      </c>
      <c r="H417" s="3" t="s">
        <v>9</v>
      </c>
      <c r="I417" s="3" t="s">
        <v>5351</v>
      </c>
      <c r="J417" t="s">
        <v>1478</v>
      </c>
      <c r="K417" t="s">
        <v>1461</v>
      </c>
      <c r="L417" s="87">
        <v>2.8090277777777777E-2</v>
      </c>
      <c r="M417" s="88">
        <v>45209.66982638889</v>
      </c>
      <c r="N417" s="88">
        <v>45209.701562499999</v>
      </c>
      <c r="O417" s="88">
        <v>45209.66982638889</v>
      </c>
      <c r="P417" s="3" t="s">
        <v>1781</v>
      </c>
      <c r="Q417" s="3" t="s">
        <v>1590</v>
      </c>
      <c r="R417" t="s">
        <v>5748</v>
      </c>
      <c r="S417" t="s">
        <v>1692</v>
      </c>
      <c r="U417" t="s">
        <v>2033</v>
      </c>
      <c r="W417" s="3"/>
      <c r="X417" s="3"/>
    </row>
    <row r="418" spans="1:24" x14ac:dyDescent="0.25">
      <c r="A418">
        <v>2308278</v>
      </c>
      <c r="B418">
        <v>-1</v>
      </c>
      <c r="C418" t="s">
        <v>2930</v>
      </c>
      <c r="D418" t="s">
        <v>2931</v>
      </c>
      <c r="E418">
        <v>3284690</v>
      </c>
      <c r="F418" s="86">
        <v>164</v>
      </c>
      <c r="G418" s="86" t="s">
        <v>581</v>
      </c>
      <c r="H418" s="3" t="s">
        <v>1693</v>
      </c>
      <c r="I418" s="3" t="s">
        <v>5341</v>
      </c>
      <c r="J418" t="s">
        <v>1498</v>
      </c>
      <c r="K418" t="s">
        <v>1461</v>
      </c>
      <c r="L418" s="87">
        <v>3.8831018518518522E-2</v>
      </c>
      <c r="M418" s="88">
        <v>45209.66678240741</v>
      </c>
      <c r="N418" s="88">
        <v>45209.707407407404</v>
      </c>
      <c r="O418" s="88">
        <v>45209.66678240741</v>
      </c>
      <c r="P418" s="3" t="s">
        <v>1785</v>
      </c>
      <c r="Q418" s="3" t="s">
        <v>1590</v>
      </c>
      <c r="R418" t="s">
        <v>5749</v>
      </c>
      <c r="S418" t="s">
        <v>1692</v>
      </c>
      <c r="U418" t="s">
        <v>2033</v>
      </c>
      <c r="W418" s="3"/>
      <c r="X418" s="3"/>
    </row>
    <row r="419" spans="1:24" x14ac:dyDescent="0.25">
      <c r="A419">
        <v>2308328</v>
      </c>
      <c r="B419">
        <v>-1</v>
      </c>
      <c r="C419" t="s">
        <v>2932</v>
      </c>
      <c r="D419" t="s">
        <v>2933</v>
      </c>
      <c r="E419">
        <v>3284043</v>
      </c>
      <c r="F419" s="86">
        <v>110</v>
      </c>
      <c r="G419" s="86" t="s">
        <v>465</v>
      </c>
      <c r="H419" s="3" t="s">
        <v>1693</v>
      </c>
      <c r="I419" s="3" t="s">
        <v>5364</v>
      </c>
      <c r="J419" t="s">
        <v>1602</v>
      </c>
      <c r="K419" t="s">
        <v>1461</v>
      </c>
      <c r="L419" s="87">
        <v>4.0162037037037038E-2</v>
      </c>
      <c r="M419" s="88">
        <v>45209.678171296298</v>
      </c>
      <c r="N419" s="88">
        <v>45209.719513888886</v>
      </c>
      <c r="O419" s="88">
        <v>45209.678171296298</v>
      </c>
      <c r="P419" s="3" t="s">
        <v>1788</v>
      </c>
      <c r="Q419" s="3" t="s">
        <v>1590</v>
      </c>
      <c r="R419" t="s">
        <v>5750</v>
      </c>
      <c r="S419" t="s">
        <v>1692</v>
      </c>
      <c r="U419" t="s">
        <v>2033</v>
      </c>
      <c r="W419" s="3"/>
      <c r="X419" s="3"/>
    </row>
    <row r="420" spans="1:24" x14ac:dyDescent="0.25">
      <c r="A420">
        <v>2308355</v>
      </c>
      <c r="B420">
        <v>-1</v>
      </c>
      <c r="C420" t="s">
        <v>2934</v>
      </c>
      <c r="D420" t="s">
        <v>2935</v>
      </c>
      <c r="E420">
        <v>3285706</v>
      </c>
      <c r="F420" s="86">
        <v>248</v>
      </c>
      <c r="G420" s="86" t="s">
        <v>1199</v>
      </c>
      <c r="H420" s="3" t="s">
        <v>1693</v>
      </c>
      <c r="I420" s="3" t="s">
        <v>5431</v>
      </c>
      <c r="J420" t="s">
        <v>1542</v>
      </c>
      <c r="K420" t="s">
        <v>1461</v>
      </c>
      <c r="L420" s="87">
        <v>0.10052083333333334</v>
      </c>
      <c r="M420" s="88">
        <v>45209.623703703706</v>
      </c>
      <c r="N420" s="88">
        <v>45209.724236111113</v>
      </c>
      <c r="O420" s="88">
        <v>45209.623703703706</v>
      </c>
      <c r="P420" s="3" t="s">
        <v>1791</v>
      </c>
      <c r="Q420" s="3" t="s">
        <v>1590</v>
      </c>
      <c r="R420" t="s">
        <v>5751</v>
      </c>
      <c r="S420" t="s">
        <v>1692</v>
      </c>
      <c r="U420" t="s">
        <v>2035</v>
      </c>
      <c r="W420" s="3"/>
      <c r="X420" s="3"/>
    </row>
    <row r="421" spans="1:24" x14ac:dyDescent="0.25">
      <c r="A421">
        <v>2308358</v>
      </c>
      <c r="B421">
        <v>-1</v>
      </c>
      <c r="C421" t="s">
        <v>2936</v>
      </c>
      <c r="D421" t="s">
        <v>2937</v>
      </c>
      <c r="E421">
        <v>3286316</v>
      </c>
      <c r="F421" s="86">
        <v>299</v>
      </c>
      <c r="G421" s="86" t="s">
        <v>1131</v>
      </c>
      <c r="H421" s="3" t="s">
        <v>1693</v>
      </c>
      <c r="I421" s="3" t="s">
        <v>1830</v>
      </c>
      <c r="J421" t="s">
        <v>1596</v>
      </c>
      <c r="K421" t="s">
        <v>1461</v>
      </c>
      <c r="L421" s="87">
        <v>2.8541666666666667E-2</v>
      </c>
      <c r="M421" s="88">
        <v>45208.733124999999</v>
      </c>
      <c r="N421" s="88">
        <v>45209.72451388889</v>
      </c>
      <c r="O421" s="88">
        <v>45208.733124999999</v>
      </c>
      <c r="P421" s="3" t="s">
        <v>1701</v>
      </c>
      <c r="Q421" s="3" t="s">
        <v>1591</v>
      </c>
      <c r="R421" t="s">
        <v>5752</v>
      </c>
      <c r="S421" t="s">
        <v>1692</v>
      </c>
      <c r="U421" t="s">
        <v>2033</v>
      </c>
      <c r="W421" s="3"/>
      <c r="X421" s="3"/>
    </row>
    <row r="422" spans="1:24" x14ac:dyDescent="0.25">
      <c r="A422">
        <v>2308379</v>
      </c>
      <c r="B422">
        <v>-1</v>
      </c>
      <c r="C422" t="s">
        <v>2938</v>
      </c>
      <c r="D422" t="s">
        <v>2939</v>
      </c>
      <c r="E422">
        <v>3285266</v>
      </c>
      <c r="F422" s="86">
        <v>212</v>
      </c>
      <c r="G422" s="86" t="s">
        <v>1018</v>
      </c>
      <c r="H422" s="3" t="s">
        <v>9</v>
      </c>
      <c r="I422" s="3" t="s">
        <v>5341</v>
      </c>
      <c r="J422" t="s">
        <v>1520</v>
      </c>
      <c r="K422" t="s">
        <v>1446</v>
      </c>
      <c r="L422" s="87">
        <v>3.0520833333333334E-2</v>
      </c>
      <c r="M422" s="88">
        <v>45209.688680555555</v>
      </c>
      <c r="N422" s="88">
        <v>45209.727372685185</v>
      </c>
      <c r="O422" s="88">
        <v>45209.688680555555</v>
      </c>
      <c r="P422" s="3" t="s">
        <v>1786</v>
      </c>
      <c r="Q422" s="3" t="s">
        <v>1591</v>
      </c>
      <c r="R422" t="s">
        <v>5753</v>
      </c>
      <c r="S422" t="s">
        <v>1692</v>
      </c>
      <c r="U422" t="s">
        <v>2033</v>
      </c>
      <c r="W422" s="3"/>
      <c r="X422" s="3"/>
    </row>
    <row r="423" spans="1:24" x14ac:dyDescent="0.25">
      <c r="A423">
        <v>2308598</v>
      </c>
      <c r="B423">
        <v>-1</v>
      </c>
      <c r="C423" t="s">
        <v>2940</v>
      </c>
      <c r="D423" t="s">
        <v>2941</v>
      </c>
      <c r="E423">
        <v>3285267</v>
      </c>
      <c r="F423" s="86">
        <v>212</v>
      </c>
      <c r="G423" s="86" t="s">
        <v>1018</v>
      </c>
      <c r="H423" s="3" t="s">
        <v>1693</v>
      </c>
      <c r="I423" s="3" t="s">
        <v>5329</v>
      </c>
      <c r="J423" t="s">
        <v>1520</v>
      </c>
      <c r="K423" t="s">
        <v>1446</v>
      </c>
      <c r="L423" s="87">
        <v>2.3912037037037037E-2</v>
      </c>
      <c r="M423" s="88">
        <v>45209.732743055552</v>
      </c>
      <c r="N423" s="88">
        <v>45209.762175925927</v>
      </c>
      <c r="O423" s="88">
        <v>45209.732743055552</v>
      </c>
      <c r="P423" s="3" t="s">
        <v>1792</v>
      </c>
      <c r="Q423" s="3" t="s">
        <v>1590</v>
      </c>
      <c r="R423" t="s">
        <v>5754</v>
      </c>
      <c r="S423" t="s">
        <v>1692</v>
      </c>
      <c r="U423" t="s">
        <v>2033</v>
      </c>
      <c r="W423" s="3"/>
      <c r="X423" s="3"/>
    </row>
    <row r="424" spans="1:24" x14ac:dyDescent="0.25">
      <c r="A424">
        <v>2308682</v>
      </c>
      <c r="B424">
        <v>-1</v>
      </c>
      <c r="C424" t="s">
        <v>2942</v>
      </c>
      <c r="D424" t="s">
        <v>2943</v>
      </c>
      <c r="E424">
        <v>3283512</v>
      </c>
      <c r="F424" s="86">
        <v>66</v>
      </c>
      <c r="G424" s="86" t="s">
        <v>81</v>
      </c>
      <c r="H424" s="3" t="s">
        <v>9</v>
      </c>
      <c r="I424" s="3" t="s">
        <v>5338</v>
      </c>
      <c r="J424" t="s">
        <v>1588</v>
      </c>
      <c r="K424" t="s">
        <v>1461</v>
      </c>
      <c r="L424" s="87">
        <v>2.5381944444444443E-2</v>
      </c>
      <c r="M424" s="88">
        <v>45209.549398148149</v>
      </c>
      <c r="N424" s="88">
        <v>45209.779085648152</v>
      </c>
      <c r="O424" s="88">
        <v>45209.549398148149</v>
      </c>
      <c r="P424" s="3" t="s">
        <v>1793</v>
      </c>
      <c r="Q424" s="3" t="s">
        <v>1590</v>
      </c>
      <c r="R424" t="s">
        <v>5755</v>
      </c>
      <c r="S424" t="s">
        <v>1692</v>
      </c>
      <c r="U424" t="s">
        <v>2033</v>
      </c>
      <c r="W424" s="3"/>
      <c r="X424" s="3"/>
    </row>
    <row r="425" spans="1:24" x14ac:dyDescent="0.25">
      <c r="A425">
        <v>2310965</v>
      </c>
      <c r="B425">
        <v>-1</v>
      </c>
      <c r="C425" t="s">
        <v>2944</v>
      </c>
      <c r="D425" t="s">
        <v>2945</v>
      </c>
      <c r="E425">
        <v>3284692</v>
      </c>
      <c r="F425" s="86">
        <v>164</v>
      </c>
      <c r="G425" s="86" t="s">
        <v>581</v>
      </c>
      <c r="H425" s="3" t="s">
        <v>9</v>
      </c>
      <c r="I425" s="3" t="s">
        <v>5341</v>
      </c>
      <c r="J425" t="s">
        <v>1498</v>
      </c>
      <c r="K425" t="s">
        <v>1461</v>
      </c>
      <c r="L425" s="87">
        <v>3.6354166666666667E-2</v>
      </c>
      <c r="M425" s="88">
        <v>45210.374641203707</v>
      </c>
      <c r="N425" s="88">
        <v>45210.41170138889</v>
      </c>
      <c r="O425" s="88">
        <v>45210.374641203707</v>
      </c>
      <c r="P425" s="3" t="s">
        <v>1785</v>
      </c>
      <c r="Q425" s="3" t="s">
        <v>1590</v>
      </c>
      <c r="R425" t="s">
        <v>5756</v>
      </c>
      <c r="S425" t="s">
        <v>1692</v>
      </c>
      <c r="U425" t="s">
        <v>2033</v>
      </c>
      <c r="W425" s="3"/>
      <c r="X425" s="3"/>
    </row>
    <row r="426" spans="1:24" x14ac:dyDescent="0.25">
      <c r="A426">
        <v>2311052</v>
      </c>
      <c r="B426">
        <v>-1</v>
      </c>
      <c r="C426" t="s">
        <v>2946</v>
      </c>
      <c r="D426" t="s">
        <v>2947</v>
      </c>
      <c r="E426">
        <v>3284691</v>
      </c>
      <c r="F426" s="86">
        <v>164</v>
      </c>
      <c r="G426" s="86" t="s">
        <v>581</v>
      </c>
      <c r="H426" s="3" t="s">
        <v>1693</v>
      </c>
      <c r="I426" s="3" t="s">
        <v>5341</v>
      </c>
      <c r="J426" t="s">
        <v>1498</v>
      </c>
      <c r="K426" t="s">
        <v>1461</v>
      </c>
      <c r="L426" s="87">
        <v>3.0752314814814816E-2</v>
      </c>
      <c r="M426" s="88">
        <v>45209.712997685187</v>
      </c>
      <c r="N426" s="88">
        <v>45210.443310185183</v>
      </c>
      <c r="O426" s="88">
        <v>45209.712997685187</v>
      </c>
      <c r="P426" s="3" t="s">
        <v>1785</v>
      </c>
      <c r="Q426" s="3" t="s">
        <v>1590</v>
      </c>
      <c r="R426" t="s">
        <v>5757</v>
      </c>
      <c r="S426" t="s">
        <v>1692</v>
      </c>
      <c r="U426" t="s">
        <v>2033</v>
      </c>
      <c r="W426" s="3"/>
      <c r="X426" s="3"/>
    </row>
    <row r="427" spans="1:24" x14ac:dyDescent="0.25">
      <c r="A427">
        <v>2311072</v>
      </c>
      <c r="B427">
        <v>-1</v>
      </c>
      <c r="C427" t="s">
        <v>2948</v>
      </c>
      <c r="D427" t="s">
        <v>2949</v>
      </c>
      <c r="E427">
        <v>3284171</v>
      </c>
      <c r="F427" s="86">
        <v>121</v>
      </c>
      <c r="G427" s="86" t="s">
        <v>581</v>
      </c>
      <c r="H427" s="3" t="s">
        <v>1693</v>
      </c>
      <c r="I427" s="3" t="s">
        <v>5334</v>
      </c>
      <c r="J427" t="s">
        <v>1488</v>
      </c>
      <c r="K427" t="s">
        <v>1461</v>
      </c>
      <c r="L427" s="87">
        <v>2.6828703703703705E-2</v>
      </c>
      <c r="M427" s="88">
        <v>45210.417372685188</v>
      </c>
      <c r="N427" s="88">
        <v>45210.452777777777</v>
      </c>
      <c r="O427" s="88">
        <v>45210.417372685188</v>
      </c>
      <c r="P427" s="3" t="s">
        <v>1794</v>
      </c>
      <c r="Q427" s="3" t="s">
        <v>1590</v>
      </c>
      <c r="R427" t="s">
        <v>5758</v>
      </c>
      <c r="S427" t="s">
        <v>1692</v>
      </c>
      <c r="U427" t="s">
        <v>2033</v>
      </c>
      <c r="W427" s="3"/>
      <c r="X427" s="3"/>
    </row>
    <row r="428" spans="1:24" x14ac:dyDescent="0.25">
      <c r="A428">
        <v>2311086</v>
      </c>
      <c r="B428">
        <v>-1</v>
      </c>
      <c r="C428" t="s">
        <v>2950</v>
      </c>
      <c r="D428" t="s">
        <v>2951</v>
      </c>
      <c r="E428">
        <v>3285268</v>
      </c>
      <c r="F428" s="86">
        <v>212</v>
      </c>
      <c r="G428" s="86" t="s">
        <v>1018</v>
      </c>
      <c r="H428" s="3" t="s">
        <v>9</v>
      </c>
      <c r="I428" s="3" t="s">
        <v>5341</v>
      </c>
      <c r="J428" t="s">
        <v>1520</v>
      </c>
      <c r="K428" t="s">
        <v>1446</v>
      </c>
      <c r="L428" s="87">
        <v>2.3599537037037037E-2</v>
      </c>
      <c r="M428" s="88">
        <v>45210.424201388887</v>
      </c>
      <c r="N428" s="88">
        <v>45210.456053240741</v>
      </c>
      <c r="O428" s="88">
        <v>45210.424201388887</v>
      </c>
      <c r="P428" s="3" t="s">
        <v>1786</v>
      </c>
      <c r="Q428" s="3" t="s">
        <v>1590</v>
      </c>
      <c r="R428" t="s">
        <v>5759</v>
      </c>
      <c r="S428" t="s">
        <v>1692</v>
      </c>
      <c r="U428" t="s">
        <v>2033</v>
      </c>
      <c r="W428" s="3"/>
      <c r="X428" s="3"/>
    </row>
    <row r="429" spans="1:24" x14ac:dyDescent="0.25">
      <c r="A429">
        <v>2311116</v>
      </c>
      <c r="B429">
        <v>-1</v>
      </c>
      <c r="C429" t="s">
        <v>2952</v>
      </c>
      <c r="D429" t="s">
        <v>2953</v>
      </c>
      <c r="E429">
        <v>3285095</v>
      </c>
      <c r="F429" s="86">
        <v>198</v>
      </c>
      <c r="G429" s="86" t="s">
        <v>905</v>
      </c>
      <c r="H429" s="3" t="s">
        <v>9</v>
      </c>
      <c r="I429" s="3" t="s">
        <v>5329</v>
      </c>
      <c r="J429" t="s">
        <v>1460</v>
      </c>
      <c r="K429" t="s">
        <v>1461</v>
      </c>
      <c r="L429" s="87">
        <v>2.9027777777777777E-2</v>
      </c>
      <c r="M429" s="88">
        <v>45210.437754629631</v>
      </c>
      <c r="N429" s="88">
        <v>45210.466944444444</v>
      </c>
      <c r="O429" s="88">
        <v>45210.437754629631</v>
      </c>
      <c r="P429" s="3" t="s">
        <v>1795</v>
      </c>
      <c r="Q429" s="3" t="s">
        <v>1590</v>
      </c>
      <c r="R429" t="s">
        <v>5760</v>
      </c>
      <c r="S429" t="s">
        <v>1692</v>
      </c>
      <c r="U429" t="s">
        <v>2033</v>
      </c>
      <c r="W429" s="3"/>
      <c r="X429" s="3"/>
    </row>
    <row r="430" spans="1:24" x14ac:dyDescent="0.25">
      <c r="A430">
        <v>2311171</v>
      </c>
      <c r="B430">
        <v>-1</v>
      </c>
      <c r="C430" t="s">
        <v>2954</v>
      </c>
      <c r="D430" t="s">
        <v>2955</v>
      </c>
      <c r="E430">
        <v>3284689</v>
      </c>
      <c r="F430" s="86">
        <v>164</v>
      </c>
      <c r="G430" s="86" t="s">
        <v>581</v>
      </c>
      <c r="H430" s="3" t="s">
        <v>1693</v>
      </c>
      <c r="I430" s="3" t="s">
        <v>5334</v>
      </c>
      <c r="J430" t="s">
        <v>1498</v>
      </c>
      <c r="K430" t="s">
        <v>1461</v>
      </c>
      <c r="L430" s="87">
        <v>3.7314814814814815E-2</v>
      </c>
      <c r="M430" s="88">
        <v>45209.657731481479</v>
      </c>
      <c r="N430" s="88">
        <v>45210.487060185187</v>
      </c>
      <c r="O430" s="88">
        <v>45209.657731481479</v>
      </c>
      <c r="P430" s="3" t="s">
        <v>1785</v>
      </c>
      <c r="Q430" s="3" t="s">
        <v>1590</v>
      </c>
      <c r="R430" t="s">
        <v>5761</v>
      </c>
      <c r="S430" t="s">
        <v>1692</v>
      </c>
      <c r="U430" t="s">
        <v>2033</v>
      </c>
      <c r="W430" s="3"/>
      <c r="X430" s="3"/>
    </row>
    <row r="431" spans="1:24" x14ac:dyDescent="0.25">
      <c r="A431">
        <v>2311187</v>
      </c>
      <c r="B431">
        <v>-1</v>
      </c>
      <c r="C431" t="s">
        <v>2956</v>
      </c>
      <c r="D431" t="s">
        <v>2957</v>
      </c>
      <c r="E431">
        <v>3284174</v>
      </c>
      <c r="F431" s="86">
        <v>121</v>
      </c>
      <c r="G431" s="86" t="s">
        <v>581</v>
      </c>
      <c r="H431" s="3" t="s">
        <v>1693</v>
      </c>
      <c r="I431" s="3" t="s">
        <v>5334</v>
      </c>
      <c r="J431" t="s">
        <v>1488</v>
      </c>
      <c r="K431" t="s">
        <v>1461</v>
      </c>
      <c r="L431" s="87">
        <v>2.1203703703703704E-2</v>
      </c>
      <c r="M431" s="88">
        <v>45210.460289351853</v>
      </c>
      <c r="N431" s="88">
        <v>45210.497002314813</v>
      </c>
      <c r="O431" s="88">
        <v>45210.460289351853</v>
      </c>
      <c r="P431" s="3" t="s">
        <v>1794</v>
      </c>
      <c r="Q431" s="3" t="s">
        <v>1590</v>
      </c>
      <c r="R431" t="s">
        <v>5762</v>
      </c>
      <c r="S431" t="s">
        <v>1692</v>
      </c>
      <c r="U431" t="s">
        <v>2033</v>
      </c>
      <c r="W431" s="3"/>
      <c r="X431" s="3"/>
    </row>
    <row r="432" spans="1:24" x14ac:dyDescent="0.25">
      <c r="A432">
        <v>2311192</v>
      </c>
      <c r="B432">
        <v>-1</v>
      </c>
      <c r="C432" t="s">
        <v>2958</v>
      </c>
      <c r="D432" t="s">
        <v>2959</v>
      </c>
      <c r="E432">
        <v>3285096</v>
      </c>
      <c r="F432" s="86">
        <v>198</v>
      </c>
      <c r="G432" s="86" t="s">
        <v>905</v>
      </c>
      <c r="H432" s="3" t="s">
        <v>9</v>
      </c>
      <c r="I432" s="3" t="s">
        <v>5334</v>
      </c>
      <c r="J432" t="s">
        <v>1460</v>
      </c>
      <c r="K432" t="s">
        <v>1461</v>
      </c>
      <c r="L432" s="87">
        <v>2.8067129629629629E-2</v>
      </c>
      <c r="M432" s="88">
        <v>45210.471574074072</v>
      </c>
      <c r="N432" s="88">
        <v>45210.500601851854</v>
      </c>
      <c r="O432" s="88">
        <v>45210.471574074072</v>
      </c>
      <c r="P432" s="3" t="s">
        <v>1795</v>
      </c>
      <c r="Q432" s="3" t="s">
        <v>1590</v>
      </c>
      <c r="R432" t="s">
        <v>5763</v>
      </c>
      <c r="S432" t="s">
        <v>1692</v>
      </c>
      <c r="U432" t="s">
        <v>2033</v>
      </c>
      <c r="W432" s="3"/>
      <c r="X432" s="3"/>
    </row>
    <row r="433" spans="1:24" x14ac:dyDescent="0.25">
      <c r="A433">
        <v>2311211</v>
      </c>
      <c r="B433">
        <v>-1</v>
      </c>
      <c r="C433" t="s">
        <v>2960</v>
      </c>
      <c r="D433" t="s">
        <v>2961</v>
      </c>
      <c r="E433">
        <v>3285269</v>
      </c>
      <c r="F433" s="86">
        <v>212</v>
      </c>
      <c r="G433" s="86" t="s">
        <v>1018</v>
      </c>
      <c r="H433" s="3" t="s">
        <v>1693</v>
      </c>
      <c r="I433" s="3" t="s">
        <v>1830</v>
      </c>
      <c r="J433" t="s">
        <v>1520</v>
      </c>
      <c r="K433" t="s">
        <v>1446</v>
      </c>
      <c r="L433" s="87">
        <v>2.0983796296296296E-2</v>
      </c>
      <c r="M433" s="88">
        <v>45209.687372685185</v>
      </c>
      <c r="N433" s="88">
        <v>45210.505162037036</v>
      </c>
      <c r="O433" s="88">
        <v>45209.687372685185</v>
      </c>
      <c r="P433" s="3" t="s">
        <v>1792</v>
      </c>
      <c r="Q433" s="3" t="s">
        <v>1591</v>
      </c>
      <c r="R433" t="s">
        <v>5764</v>
      </c>
      <c r="S433" t="s">
        <v>1692</v>
      </c>
      <c r="U433" t="s">
        <v>2033</v>
      </c>
      <c r="W433" s="3"/>
      <c r="X433" s="3"/>
    </row>
    <row r="434" spans="1:24" x14ac:dyDescent="0.25">
      <c r="A434">
        <v>2311254</v>
      </c>
      <c r="B434">
        <v>-1</v>
      </c>
      <c r="C434" t="s">
        <v>2962</v>
      </c>
      <c r="D434" t="s">
        <v>2963</v>
      </c>
      <c r="E434">
        <v>3284654</v>
      </c>
      <c r="F434" s="86">
        <v>161</v>
      </c>
      <c r="G434" s="86" t="s">
        <v>581</v>
      </c>
      <c r="H434" s="3" t="s">
        <v>1693</v>
      </c>
      <c r="I434" s="3" t="s">
        <v>1830</v>
      </c>
      <c r="J434" t="s">
        <v>1496</v>
      </c>
      <c r="K434" t="s">
        <v>1461</v>
      </c>
      <c r="L434" s="87">
        <v>3.2662037037037038E-2</v>
      </c>
      <c r="M434" s="88">
        <v>45209.745023148149</v>
      </c>
      <c r="N434" s="88">
        <v>45210.516724537039</v>
      </c>
      <c r="O434" s="88">
        <v>45209.745023148149</v>
      </c>
      <c r="P434" s="3" t="s">
        <v>1787</v>
      </c>
      <c r="Q434" s="3" t="s">
        <v>1591</v>
      </c>
      <c r="R434" t="s">
        <v>5765</v>
      </c>
      <c r="S434" t="s">
        <v>1692</v>
      </c>
      <c r="U434" t="s">
        <v>2033</v>
      </c>
      <c r="W434" s="3"/>
      <c r="X434" s="3"/>
    </row>
    <row r="435" spans="1:24" x14ac:dyDescent="0.25">
      <c r="A435">
        <v>2311287</v>
      </c>
      <c r="B435">
        <v>-1</v>
      </c>
      <c r="C435" t="s">
        <v>2964</v>
      </c>
      <c r="D435" t="s">
        <v>2965</v>
      </c>
      <c r="E435">
        <v>3284267</v>
      </c>
      <c r="F435" s="86">
        <v>129</v>
      </c>
      <c r="G435" s="86" t="s">
        <v>581</v>
      </c>
      <c r="H435" s="3" t="s">
        <v>9</v>
      </c>
      <c r="I435" s="3" t="s">
        <v>5341</v>
      </c>
      <c r="J435" t="s">
        <v>1458</v>
      </c>
      <c r="K435" t="s">
        <v>1461</v>
      </c>
      <c r="L435" s="87">
        <v>2.4537037037037038E-2</v>
      </c>
      <c r="M435" s="88">
        <v>45210.492905092593</v>
      </c>
      <c r="N435" s="88">
        <v>45210.522812499999</v>
      </c>
      <c r="O435" s="88">
        <v>45210.492905092593</v>
      </c>
      <c r="P435" s="3" t="s">
        <v>1796</v>
      </c>
      <c r="Q435" s="3" t="s">
        <v>1590</v>
      </c>
      <c r="R435" t="s">
        <v>5766</v>
      </c>
      <c r="S435" t="s">
        <v>1692</v>
      </c>
      <c r="U435" t="s">
        <v>2033</v>
      </c>
      <c r="W435" s="3"/>
      <c r="X435" s="3"/>
    </row>
    <row r="436" spans="1:24" x14ac:dyDescent="0.25">
      <c r="A436">
        <v>2311290</v>
      </c>
      <c r="B436">
        <v>-1</v>
      </c>
      <c r="C436" t="s">
        <v>2966</v>
      </c>
      <c r="D436" t="s">
        <v>2967</v>
      </c>
      <c r="E436">
        <v>3283515</v>
      </c>
      <c r="F436" s="86">
        <v>66</v>
      </c>
      <c r="G436" s="86" t="s">
        <v>81</v>
      </c>
      <c r="H436" s="3" t="s">
        <v>9</v>
      </c>
      <c r="I436" s="3" t="s">
        <v>5431</v>
      </c>
      <c r="J436" t="s">
        <v>1588</v>
      </c>
      <c r="K436" t="s">
        <v>1446</v>
      </c>
      <c r="L436" s="87">
        <v>2.2997685185185184E-2</v>
      </c>
      <c r="M436" s="88">
        <v>45210.496724537035</v>
      </c>
      <c r="N436" s="88">
        <v>45210.525567129633</v>
      </c>
      <c r="O436" s="88">
        <v>45210.496724537035</v>
      </c>
      <c r="P436" s="3" t="s">
        <v>1793</v>
      </c>
      <c r="Q436" s="3" t="s">
        <v>1590</v>
      </c>
      <c r="R436" t="s">
        <v>5767</v>
      </c>
      <c r="S436" t="s">
        <v>1692</v>
      </c>
      <c r="U436" t="s">
        <v>2033</v>
      </c>
      <c r="W436" s="3"/>
      <c r="X436" s="3"/>
    </row>
    <row r="437" spans="1:24" x14ac:dyDescent="0.25">
      <c r="A437">
        <v>2311306</v>
      </c>
      <c r="B437">
        <v>-1</v>
      </c>
      <c r="C437" t="s">
        <v>2968</v>
      </c>
      <c r="D437" t="s">
        <v>2969</v>
      </c>
      <c r="E437">
        <v>3283295</v>
      </c>
      <c r="F437" s="86">
        <v>48</v>
      </c>
      <c r="G437" s="86" t="s">
        <v>81</v>
      </c>
      <c r="H437" s="3" t="s">
        <v>9</v>
      </c>
      <c r="I437" s="3" t="s">
        <v>5334</v>
      </c>
      <c r="J437" t="s">
        <v>1484</v>
      </c>
      <c r="K437" t="s">
        <v>1461</v>
      </c>
      <c r="L437" s="87">
        <v>3.4918981481481481E-2</v>
      </c>
      <c r="M437" s="88">
        <v>45210.497048611112</v>
      </c>
      <c r="N437" s="88">
        <v>45210.533391203702</v>
      </c>
      <c r="O437" s="88">
        <v>45210.497048611112</v>
      </c>
      <c r="P437" s="3" t="s">
        <v>1797</v>
      </c>
      <c r="Q437" s="3" t="s">
        <v>1590</v>
      </c>
      <c r="R437" t="s">
        <v>5768</v>
      </c>
      <c r="S437" t="s">
        <v>1692</v>
      </c>
      <c r="U437" t="s">
        <v>2033</v>
      </c>
      <c r="W437" s="3"/>
      <c r="X437" s="3"/>
    </row>
    <row r="438" spans="1:24" x14ac:dyDescent="0.25">
      <c r="A438">
        <v>2311308</v>
      </c>
      <c r="B438">
        <v>-1</v>
      </c>
      <c r="C438" t="s">
        <v>2970</v>
      </c>
      <c r="D438" t="s">
        <v>2971</v>
      </c>
      <c r="E438">
        <v>3282839</v>
      </c>
      <c r="F438" s="86">
        <v>10</v>
      </c>
      <c r="G438" s="86" t="s">
        <v>19</v>
      </c>
      <c r="H438" s="3" t="s">
        <v>9</v>
      </c>
      <c r="I438" s="3" t="s">
        <v>5341</v>
      </c>
      <c r="J438" t="s">
        <v>1595</v>
      </c>
      <c r="K438" t="s">
        <v>1446</v>
      </c>
      <c r="L438" s="87">
        <v>2.7465277777777779E-2</v>
      </c>
      <c r="M438" s="88">
        <v>45210.506041666667</v>
      </c>
      <c r="N438" s="88">
        <v>45210.533506944441</v>
      </c>
      <c r="O438" s="88">
        <v>45210.506041666667</v>
      </c>
      <c r="P438" s="3" t="s">
        <v>1798</v>
      </c>
      <c r="Q438" s="3" t="s">
        <v>1590</v>
      </c>
      <c r="R438" t="s">
        <v>5769</v>
      </c>
      <c r="S438" t="s">
        <v>1692</v>
      </c>
      <c r="U438" t="s">
        <v>2033</v>
      </c>
      <c r="W438" s="3"/>
      <c r="X438" s="3"/>
    </row>
    <row r="439" spans="1:24" x14ac:dyDescent="0.25">
      <c r="A439">
        <v>2311311</v>
      </c>
      <c r="B439">
        <v>-1</v>
      </c>
      <c r="C439" t="s">
        <v>2972</v>
      </c>
      <c r="D439" t="s">
        <v>2973</v>
      </c>
      <c r="E439">
        <v>3284693</v>
      </c>
      <c r="F439" s="86">
        <v>164</v>
      </c>
      <c r="G439" s="86" t="s">
        <v>581</v>
      </c>
      <c r="H439" s="3" t="s">
        <v>9</v>
      </c>
      <c r="I439" s="3" t="s">
        <v>5334</v>
      </c>
      <c r="J439" t="s">
        <v>1498</v>
      </c>
      <c r="K439" t="s">
        <v>1461</v>
      </c>
      <c r="L439" s="87">
        <v>3.7615740740740741E-2</v>
      </c>
      <c r="M439" s="88">
        <v>45210.496759259258</v>
      </c>
      <c r="N439" s="88">
        <v>45210.535497685189</v>
      </c>
      <c r="O439" s="88">
        <v>45210.496759259258</v>
      </c>
      <c r="P439" s="3" t="s">
        <v>1785</v>
      </c>
      <c r="Q439" s="3" t="s">
        <v>1590</v>
      </c>
      <c r="R439" t="s">
        <v>5770</v>
      </c>
      <c r="S439" t="s">
        <v>1692</v>
      </c>
      <c r="U439" t="s">
        <v>2033</v>
      </c>
      <c r="W439" s="3"/>
      <c r="X439" s="3"/>
    </row>
    <row r="440" spans="1:24" x14ac:dyDescent="0.25">
      <c r="A440">
        <v>2311315</v>
      </c>
      <c r="B440">
        <v>-1</v>
      </c>
      <c r="C440" t="s">
        <v>2974</v>
      </c>
      <c r="D440" t="s">
        <v>2975</v>
      </c>
      <c r="E440">
        <v>3284175</v>
      </c>
      <c r="F440" s="86">
        <v>121</v>
      </c>
      <c r="G440" s="86" t="s">
        <v>581</v>
      </c>
      <c r="H440" s="3" t="s">
        <v>1693</v>
      </c>
      <c r="I440" s="3" t="s">
        <v>5329</v>
      </c>
      <c r="J440" t="s">
        <v>1488</v>
      </c>
      <c r="K440" t="s">
        <v>1461</v>
      </c>
      <c r="L440" s="87">
        <v>2.6597222222222223E-2</v>
      </c>
      <c r="M440" s="88">
        <v>45210.501087962963</v>
      </c>
      <c r="N440" s="88">
        <v>45210.537002314813</v>
      </c>
      <c r="O440" s="88">
        <v>45210.501087962963</v>
      </c>
      <c r="P440" s="3" t="s">
        <v>1794</v>
      </c>
      <c r="Q440" s="3" t="s">
        <v>1590</v>
      </c>
      <c r="R440" t="s">
        <v>5771</v>
      </c>
      <c r="S440" t="s">
        <v>1692</v>
      </c>
      <c r="U440" t="s">
        <v>2033</v>
      </c>
      <c r="W440" s="3"/>
      <c r="X440" s="3"/>
    </row>
    <row r="441" spans="1:24" x14ac:dyDescent="0.25">
      <c r="A441">
        <v>2311317</v>
      </c>
      <c r="B441">
        <v>-1</v>
      </c>
      <c r="C441" t="s">
        <v>2976</v>
      </c>
      <c r="D441" t="s">
        <v>2977</v>
      </c>
      <c r="E441">
        <v>3285097</v>
      </c>
      <c r="F441" s="86">
        <v>198</v>
      </c>
      <c r="G441" s="86" t="s">
        <v>905</v>
      </c>
      <c r="H441" s="3" t="s">
        <v>9</v>
      </c>
      <c r="I441" s="3" t="s">
        <v>5334</v>
      </c>
      <c r="J441" t="s">
        <v>1460</v>
      </c>
      <c r="K441" t="s">
        <v>1461</v>
      </c>
      <c r="L441" s="87">
        <v>2.886574074074074E-2</v>
      </c>
      <c r="M441" s="88">
        <v>45210.505601851852</v>
      </c>
      <c r="N441" s="88">
        <v>45210.537164351852</v>
      </c>
      <c r="O441" s="88">
        <v>45210.505601851852</v>
      </c>
      <c r="P441" s="3" t="s">
        <v>1795</v>
      </c>
      <c r="Q441" s="3" t="s">
        <v>1590</v>
      </c>
      <c r="R441" t="s">
        <v>5772</v>
      </c>
      <c r="S441" t="s">
        <v>1692</v>
      </c>
      <c r="U441" t="s">
        <v>2033</v>
      </c>
      <c r="W441" s="3"/>
      <c r="X441" s="3"/>
    </row>
    <row r="442" spans="1:24" x14ac:dyDescent="0.25">
      <c r="A442">
        <v>2311329</v>
      </c>
      <c r="B442">
        <v>-1</v>
      </c>
      <c r="C442" t="s">
        <v>2978</v>
      </c>
      <c r="D442" t="s">
        <v>2979</v>
      </c>
      <c r="E442">
        <v>3285271</v>
      </c>
      <c r="F442" s="86">
        <v>212</v>
      </c>
      <c r="G442" s="86" t="s">
        <v>1018</v>
      </c>
      <c r="H442" s="3" t="s">
        <v>9</v>
      </c>
      <c r="I442" s="3" t="s">
        <v>5334</v>
      </c>
      <c r="J442" t="s">
        <v>1520</v>
      </c>
      <c r="K442" t="s">
        <v>1446</v>
      </c>
      <c r="L442" s="87">
        <v>2.476851851851852E-2</v>
      </c>
      <c r="M442" s="88">
        <v>45210.508113425924</v>
      </c>
      <c r="N442" s="88">
        <v>45210.540162037039</v>
      </c>
      <c r="O442" s="88">
        <v>45210.508113425924</v>
      </c>
      <c r="P442" s="3" t="s">
        <v>1786</v>
      </c>
      <c r="Q442" s="3" t="s">
        <v>1590</v>
      </c>
      <c r="R442" t="s">
        <v>5773</v>
      </c>
      <c r="S442" t="s">
        <v>1692</v>
      </c>
      <c r="U442" t="s">
        <v>2033</v>
      </c>
      <c r="W442" s="3"/>
      <c r="X442" s="3"/>
    </row>
    <row r="443" spans="1:24" x14ac:dyDescent="0.25">
      <c r="A443">
        <v>2311334</v>
      </c>
      <c r="B443">
        <v>-1</v>
      </c>
      <c r="C443" t="s">
        <v>2980</v>
      </c>
      <c r="D443" t="s">
        <v>2981</v>
      </c>
      <c r="E443">
        <v>3283613</v>
      </c>
      <c r="F443" s="86">
        <v>74</v>
      </c>
      <c r="G443" s="86" t="s">
        <v>81</v>
      </c>
      <c r="H443" s="3" t="s">
        <v>9</v>
      </c>
      <c r="I443" s="3" t="s">
        <v>5341</v>
      </c>
      <c r="J443" t="s">
        <v>1480</v>
      </c>
      <c r="K443" t="s">
        <v>1446</v>
      </c>
      <c r="L443" s="87">
        <v>2.420138888888889E-2</v>
      </c>
      <c r="M443" s="88">
        <v>45210.516921296294</v>
      </c>
      <c r="N443" s="88">
        <v>45210.542291666665</v>
      </c>
      <c r="O443" s="88">
        <v>45210.516921296294</v>
      </c>
      <c r="P443" s="3" t="s">
        <v>1789</v>
      </c>
      <c r="Q443" s="3" t="s">
        <v>1590</v>
      </c>
      <c r="R443" t="s">
        <v>5774</v>
      </c>
      <c r="S443" t="s">
        <v>1692</v>
      </c>
      <c r="U443" t="s">
        <v>2033</v>
      </c>
      <c r="W443" s="3"/>
      <c r="X443" s="3"/>
    </row>
    <row r="444" spans="1:24" x14ac:dyDescent="0.25">
      <c r="A444">
        <v>2311406</v>
      </c>
      <c r="B444">
        <v>-1</v>
      </c>
      <c r="C444" t="s">
        <v>2982</v>
      </c>
      <c r="D444" t="s">
        <v>2983</v>
      </c>
      <c r="E444">
        <v>3284268</v>
      </c>
      <c r="F444" s="86">
        <v>129</v>
      </c>
      <c r="G444" s="86" t="s">
        <v>581</v>
      </c>
      <c r="H444" s="3" t="s">
        <v>9</v>
      </c>
      <c r="I444" s="3" t="s">
        <v>5431</v>
      </c>
      <c r="J444" t="s">
        <v>1458</v>
      </c>
      <c r="K444" t="s">
        <v>1461</v>
      </c>
      <c r="L444" s="87">
        <v>2.2361111111111109E-2</v>
      </c>
      <c r="M444" s="88">
        <v>45210.53052083333</v>
      </c>
      <c r="N444" s="88">
        <v>45210.559398148151</v>
      </c>
      <c r="O444" s="88">
        <v>45210.53052083333</v>
      </c>
      <c r="P444" s="3" t="s">
        <v>1796</v>
      </c>
      <c r="Q444" s="3" t="s">
        <v>1590</v>
      </c>
      <c r="R444" t="s">
        <v>5775</v>
      </c>
      <c r="S444" t="s">
        <v>1692</v>
      </c>
      <c r="U444" t="s">
        <v>2033</v>
      </c>
      <c r="W444" s="3"/>
      <c r="X444" s="3"/>
    </row>
    <row r="445" spans="1:24" x14ac:dyDescent="0.25">
      <c r="A445">
        <v>2311410</v>
      </c>
      <c r="B445">
        <v>-1</v>
      </c>
      <c r="C445" t="s">
        <v>2984</v>
      </c>
      <c r="D445" t="s">
        <v>2985</v>
      </c>
      <c r="E445">
        <v>3283516</v>
      </c>
      <c r="F445" s="86">
        <v>66</v>
      </c>
      <c r="G445" s="86" t="s">
        <v>81</v>
      </c>
      <c r="H445" s="3" t="s">
        <v>9</v>
      </c>
      <c r="I445" s="3" t="s">
        <v>5431</v>
      </c>
      <c r="J445" t="s">
        <v>1588</v>
      </c>
      <c r="K445" t="s">
        <v>1446</v>
      </c>
      <c r="L445" s="87">
        <v>2.329861111111111E-2</v>
      </c>
      <c r="M445" s="88">
        <v>45210.531006944446</v>
      </c>
      <c r="N445" s="88">
        <v>45210.560624999998</v>
      </c>
      <c r="O445" s="88">
        <v>45210.531006944446</v>
      </c>
      <c r="P445" s="3" t="s">
        <v>1793</v>
      </c>
      <c r="Q445" s="3" t="s">
        <v>1590</v>
      </c>
      <c r="R445" t="s">
        <v>5776</v>
      </c>
      <c r="S445" t="s">
        <v>1692</v>
      </c>
      <c r="U445" t="s">
        <v>2033</v>
      </c>
      <c r="W445" s="3"/>
      <c r="X445" s="3"/>
    </row>
    <row r="446" spans="1:24" x14ac:dyDescent="0.25">
      <c r="A446">
        <v>2311428</v>
      </c>
      <c r="B446">
        <v>-1</v>
      </c>
      <c r="C446" t="s">
        <v>2986</v>
      </c>
      <c r="D446" t="s">
        <v>2987</v>
      </c>
      <c r="E446">
        <v>3282840</v>
      </c>
      <c r="F446" s="86">
        <v>10</v>
      </c>
      <c r="G446" s="86" t="s">
        <v>19</v>
      </c>
      <c r="H446" s="3" t="s">
        <v>1693</v>
      </c>
      <c r="I446" s="3" t="s">
        <v>5329</v>
      </c>
      <c r="J446" t="s">
        <v>1595</v>
      </c>
      <c r="K446" t="s">
        <v>1461</v>
      </c>
      <c r="L446" s="87">
        <v>2.2870370370370371E-2</v>
      </c>
      <c r="M446" s="88">
        <v>45210.540451388886</v>
      </c>
      <c r="N446" s="88">
        <v>45210.563321759262</v>
      </c>
      <c r="O446" s="88">
        <v>45210.540451388886</v>
      </c>
      <c r="P446" s="3" t="s">
        <v>1798</v>
      </c>
      <c r="Q446" s="3" t="s">
        <v>1590</v>
      </c>
      <c r="R446" t="s">
        <v>5777</v>
      </c>
      <c r="S446" t="s">
        <v>1692</v>
      </c>
      <c r="U446" t="s">
        <v>2033</v>
      </c>
      <c r="W446" s="3"/>
      <c r="X446" s="3"/>
    </row>
    <row r="447" spans="1:24" x14ac:dyDescent="0.25">
      <c r="A447">
        <v>2311471</v>
      </c>
      <c r="B447">
        <v>-1</v>
      </c>
      <c r="C447" t="s">
        <v>2988</v>
      </c>
      <c r="D447" t="s">
        <v>2989</v>
      </c>
      <c r="E447">
        <v>3284656</v>
      </c>
      <c r="F447" s="86">
        <v>161</v>
      </c>
      <c r="G447" s="86" t="s">
        <v>581</v>
      </c>
      <c r="H447" s="3" t="s">
        <v>1693</v>
      </c>
      <c r="I447" s="3" t="s">
        <v>5334</v>
      </c>
      <c r="J447" t="s">
        <v>1496</v>
      </c>
      <c r="K447" t="s">
        <v>1461</v>
      </c>
      <c r="L447" s="87">
        <v>3.5763888888888887E-2</v>
      </c>
      <c r="M447" s="88">
        <v>45210.533888888887</v>
      </c>
      <c r="N447" s="88">
        <v>45210.571516203701</v>
      </c>
      <c r="O447" s="88">
        <v>45210.533888888887</v>
      </c>
      <c r="P447" s="3" t="s">
        <v>1787</v>
      </c>
      <c r="Q447" s="3" t="s">
        <v>1590</v>
      </c>
      <c r="R447" t="s">
        <v>5778</v>
      </c>
      <c r="S447" t="s">
        <v>1692</v>
      </c>
      <c r="U447" t="s">
        <v>2033</v>
      </c>
      <c r="W447" s="3"/>
      <c r="X447" s="3"/>
    </row>
    <row r="448" spans="1:24" x14ac:dyDescent="0.25">
      <c r="A448">
        <v>2311475</v>
      </c>
      <c r="B448">
        <v>-1</v>
      </c>
      <c r="C448" t="s">
        <v>2990</v>
      </c>
      <c r="D448" t="s">
        <v>2991</v>
      </c>
      <c r="E448">
        <v>3283614</v>
      </c>
      <c r="F448" s="86">
        <v>74</v>
      </c>
      <c r="G448" s="86" t="s">
        <v>81</v>
      </c>
      <c r="H448" s="3" t="s">
        <v>1693</v>
      </c>
      <c r="I448" s="3" t="s">
        <v>5341</v>
      </c>
      <c r="J448" t="s">
        <v>1480</v>
      </c>
      <c r="K448" t="s">
        <v>1446</v>
      </c>
      <c r="L448" s="87">
        <v>2.1342592592592594E-2</v>
      </c>
      <c r="M448" s="88">
        <v>45210.546168981484</v>
      </c>
      <c r="N448" s="88">
        <v>45210.57203703704</v>
      </c>
      <c r="O448" s="88">
        <v>45210.546168981484</v>
      </c>
      <c r="P448" s="3" t="s">
        <v>1789</v>
      </c>
      <c r="Q448" s="3" t="s">
        <v>1590</v>
      </c>
      <c r="R448" t="s">
        <v>5779</v>
      </c>
      <c r="S448" t="s">
        <v>1692</v>
      </c>
      <c r="U448" t="s">
        <v>2033</v>
      </c>
      <c r="W448" s="3"/>
      <c r="X448" s="3"/>
    </row>
    <row r="449" spans="1:24" x14ac:dyDescent="0.25">
      <c r="A449">
        <v>2311492</v>
      </c>
      <c r="B449">
        <v>-1</v>
      </c>
      <c r="C449" t="s">
        <v>2992</v>
      </c>
      <c r="D449" t="s">
        <v>2993</v>
      </c>
      <c r="E449">
        <v>3284176</v>
      </c>
      <c r="F449" s="86">
        <v>121</v>
      </c>
      <c r="G449" s="86" t="s">
        <v>581</v>
      </c>
      <c r="H449" s="3" t="s">
        <v>9</v>
      </c>
      <c r="I449" s="3" t="s">
        <v>5334</v>
      </c>
      <c r="J449" t="s">
        <v>1488</v>
      </c>
      <c r="K449" t="s">
        <v>1461</v>
      </c>
      <c r="L449" s="87">
        <v>2.4282407407407409E-2</v>
      </c>
      <c r="M449" s="88">
        <v>45210.542326388888</v>
      </c>
      <c r="N449" s="88">
        <v>45210.573854166665</v>
      </c>
      <c r="O449" s="88">
        <v>45210.542326388888</v>
      </c>
      <c r="P449" s="3" t="s">
        <v>1794</v>
      </c>
      <c r="Q449" s="3" t="s">
        <v>1590</v>
      </c>
      <c r="R449" t="s">
        <v>5780</v>
      </c>
      <c r="S449" t="s">
        <v>1692</v>
      </c>
      <c r="U449" t="s">
        <v>2033</v>
      </c>
      <c r="W449" s="3"/>
      <c r="X449" s="3"/>
    </row>
    <row r="450" spans="1:24" x14ac:dyDescent="0.25">
      <c r="A450">
        <v>2311503</v>
      </c>
      <c r="B450">
        <v>-1</v>
      </c>
      <c r="C450" t="s">
        <v>2994</v>
      </c>
      <c r="D450" t="s">
        <v>2995</v>
      </c>
      <c r="E450">
        <v>3283296</v>
      </c>
      <c r="F450" s="86">
        <v>48</v>
      </c>
      <c r="G450" s="86" t="s">
        <v>81</v>
      </c>
      <c r="H450" s="3" t="s">
        <v>9</v>
      </c>
      <c r="I450" s="3" t="s">
        <v>5341</v>
      </c>
      <c r="J450" t="s">
        <v>1484</v>
      </c>
      <c r="K450" t="s">
        <v>1461</v>
      </c>
      <c r="L450" s="87">
        <v>3.4861111111111114E-2</v>
      </c>
      <c r="M450" s="88">
        <v>45210.539629629631</v>
      </c>
      <c r="N450" s="88">
        <v>45210.576006944444</v>
      </c>
      <c r="O450" s="88">
        <v>45210.539629629631</v>
      </c>
      <c r="P450" s="3" t="s">
        <v>1797</v>
      </c>
      <c r="Q450" s="3" t="s">
        <v>1590</v>
      </c>
      <c r="R450" t="s">
        <v>5781</v>
      </c>
      <c r="S450" t="s">
        <v>1692</v>
      </c>
      <c r="U450" t="s">
        <v>2033</v>
      </c>
      <c r="W450" s="3"/>
      <c r="X450" s="3"/>
    </row>
    <row r="451" spans="1:24" x14ac:dyDescent="0.25">
      <c r="A451">
        <v>2311515</v>
      </c>
      <c r="B451">
        <v>-1</v>
      </c>
      <c r="C451" t="s">
        <v>2996</v>
      </c>
      <c r="D451" t="s">
        <v>2997</v>
      </c>
      <c r="E451">
        <v>3283621</v>
      </c>
      <c r="F451" s="86">
        <v>75</v>
      </c>
      <c r="G451" s="86" t="s">
        <v>81</v>
      </c>
      <c r="H451" s="3" t="s">
        <v>1693</v>
      </c>
      <c r="I451" s="3" t="s">
        <v>1830</v>
      </c>
      <c r="J451" t="s">
        <v>1478</v>
      </c>
      <c r="K451" t="s">
        <v>1461</v>
      </c>
      <c r="L451" s="87">
        <v>2.9085648148148149E-2</v>
      </c>
      <c r="M451" s="88">
        <v>45209.567546296297</v>
      </c>
      <c r="N451" s="88">
        <v>45210.579618055555</v>
      </c>
      <c r="O451" s="88">
        <v>45209.567546296297</v>
      </c>
      <c r="P451" s="3" t="s">
        <v>1781</v>
      </c>
      <c r="Q451" s="3" t="s">
        <v>1591</v>
      </c>
      <c r="R451" t="s">
        <v>5782</v>
      </c>
      <c r="S451" t="s">
        <v>1692</v>
      </c>
      <c r="U451" t="s">
        <v>2033</v>
      </c>
      <c r="W451" s="3"/>
      <c r="X451" s="3"/>
    </row>
    <row r="452" spans="1:24" x14ac:dyDescent="0.25">
      <c r="A452">
        <v>2311525</v>
      </c>
      <c r="B452">
        <v>-1</v>
      </c>
      <c r="C452" t="s">
        <v>2998</v>
      </c>
      <c r="D452" t="s">
        <v>2999</v>
      </c>
      <c r="E452">
        <v>3284694</v>
      </c>
      <c r="F452" s="86">
        <v>164</v>
      </c>
      <c r="G452" s="86" t="s">
        <v>581</v>
      </c>
      <c r="H452" s="3" t="s">
        <v>9</v>
      </c>
      <c r="I452" s="3" t="s">
        <v>5334</v>
      </c>
      <c r="J452" t="s">
        <v>1498</v>
      </c>
      <c r="K452" t="s">
        <v>1461</v>
      </c>
      <c r="L452" s="87">
        <v>3.0277777777777778E-2</v>
      </c>
      <c r="M452" s="88">
        <v>45210.537673611114</v>
      </c>
      <c r="N452" s="88">
        <v>45210.580787037034</v>
      </c>
      <c r="O452" s="88">
        <v>45210.537673611114</v>
      </c>
      <c r="P452" s="3" t="s">
        <v>1785</v>
      </c>
      <c r="Q452" s="3" t="s">
        <v>1590</v>
      </c>
      <c r="R452" t="s">
        <v>5783</v>
      </c>
      <c r="S452" t="s">
        <v>1692</v>
      </c>
      <c r="U452" t="s">
        <v>2033</v>
      </c>
      <c r="W452" s="3"/>
      <c r="X452" s="3"/>
    </row>
    <row r="453" spans="1:24" x14ac:dyDescent="0.25">
      <c r="A453">
        <v>2311531</v>
      </c>
      <c r="B453">
        <v>-1</v>
      </c>
      <c r="C453" t="s">
        <v>3000</v>
      </c>
      <c r="D453" t="s">
        <v>3001</v>
      </c>
      <c r="E453">
        <v>3285272</v>
      </c>
      <c r="F453" s="86">
        <v>212</v>
      </c>
      <c r="G453" s="86" t="s">
        <v>1018</v>
      </c>
      <c r="H453" s="3" t="s">
        <v>1693</v>
      </c>
      <c r="I453" s="3" t="s">
        <v>5338</v>
      </c>
      <c r="J453" t="s">
        <v>1520</v>
      </c>
      <c r="K453" t="s">
        <v>1446</v>
      </c>
      <c r="L453" s="87">
        <v>3.0902777777777779E-2</v>
      </c>
      <c r="M453" s="88">
        <v>45210.54415509259</v>
      </c>
      <c r="N453" s="88">
        <v>45210.582557870373</v>
      </c>
      <c r="O453" s="88">
        <v>45210.54415509259</v>
      </c>
      <c r="P453" s="3" t="s">
        <v>1792</v>
      </c>
      <c r="Q453" s="3" t="s">
        <v>1590</v>
      </c>
      <c r="R453" t="s">
        <v>5784</v>
      </c>
      <c r="S453" t="s">
        <v>1692</v>
      </c>
      <c r="U453" t="s">
        <v>2033</v>
      </c>
      <c r="W453" s="3"/>
      <c r="X453" s="3"/>
    </row>
    <row r="454" spans="1:24" x14ac:dyDescent="0.25">
      <c r="A454">
        <v>2311542</v>
      </c>
      <c r="B454">
        <v>-1</v>
      </c>
      <c r="C454" t="s">
        <v>3002</v>
      </c>
      <c r="D454" t="s">
        <v>3003</v>
      </c>
      <c r="E454">
        <v>3285098</v>
      </c>
      <c r="F454" s="86">
        <v>198</v>
      </c>
      <c r="G454" s="86" t="s">
        <v>905</v>
      </c>
      <c r="H454" s="3" t="s">
        <v>1693</v>
      </c>
      <c r="I454" s="3" t="s">
        <v>5334</v>
      </c>
      <c r="J454" t="s">
        <v>1460</v>
      </c>
      <c r="K454" t="s">
        <v>1446</v>
      </c>
      <c r="L454" s="87">
        <v>2.2962962962962963E-2</v>
      </c>
      <c r="M454" s="88">
        <v>45210.551921296297</v>
      </c>
      <c r="N454" s="88">
        <v>45210.585659722223</v>
      </c>
      <c r="O454" s="88">
        <v>45210.551921296297</v>
      </c>
      <c r="P454" s="3" t="s">
        <v>1795</v>
      </c>
      <c r="Q454" s="3" t="s">
        <v>1590</v>
      </c>
      <c r="R454" t="s">
        <v>5785</v>
      </c>
      <c r="S454" t="s">
        <v>1692</v>
      </c>
      <c r="U454" t="s">
        <v>2033</v>
      </c>
      <c r="W454" s="3"/>
      <c r="X454" s="3"/>
    </row>
    <row r="455" spans="1:24" x14ac:dyDescent="0.25">
      <c r="A455">
        <v>2311573</v>
      </c>
      <c r="B455">
        <v>-1</v>
      </c>
      <c r="C455" t="s">
        <v>3004</v>
      </c>
      <c r="D455" t="s">
        <v>3005</v>
      </c>
      <c r="E455">
        <v>3282841</v>
      </c>
      <c r="F455" s="86">
        <v>10</v>
      </c>
      <c r="G455" s="86" t="s">
        <v>19</v>
      </c>
      <c r="H455" s="3" t="s">
        <v>9</v>
      </c>
      <c r="I455" s="3" t="s">
        <v>5341</v>
      </c>
      <c r="J455" t="s">
        <v>1595</v>
      </c>
      <c r="K455" t="s">
        <v>1446</v>
      </c>
      <c r="L455" s="87">
        <v>2.4560185185185185E-2</v>
      </c>
      <c r="M455" s="88">
        <v>45210.567476851851</v>
      </c>
      <c r="N455" s="88">
        <v>45210.592037037037</v>
      </c>
      <c r="O455" s="88">
        <v>45210.567476851851</v>
      </c>
      <c r="P455" s="3" t="s">
        <v>1798</v>
      </c>
      <c r="Q455" s="3" t="s">
        <v>1590</v>
      </c>
      <c r="R455" t="s">
        <v>5786</v>
      </c>
      <c r="S455" t="s">
        <v>1692</v>
      </c>
      <c r="U455" t="s">
        <v>2033</v>
      </c>
      <c r="W455" s="3"/>
      <c r="X455" s="3"/>
    </row>
    <row r="456" spans="1:24" x14ac:dyDescent="0.25">
      <c r="A456">
        <v>2311600</v>
      </c>
      <c r="B456">
        <v>-1</v>
      </c>
      <c r="C456" t="s">
        <v>3006</v>
      </c>
      <c r="D456" t="s">
        <v>3007</v>
      </c>
      <c r="E456">
        <v>3284269</v>
      </c>
      <c r="F456" s="86">
        <v>129</v>
      </c>
      <c r="G456" s="86" t="s">
        <v>581</v>
      </c>
      <c r="H456" s="3" t="s">
        <v>9</v>
      </c>
      <c r="I456" s="3" t="s">
        <v>5334</v>
      </c>
      <c r="J456" t="s">
        <v>1458</v>
      </c>
      <c r="K456" t="s">
        <v>1461</v>
      </c>
      <c r="L456" s="87">
        <v>2.5972222222222223E-2</v>
      </c>
      <c r="M456" s="88">
        <v>45210.567569444444</v>
      </c>
      <c r="N456" s="88">
        <v>45210.597708333335</v>
      </c>
      <c r="O456" s="88">
        <v>45210.567569444444</v>
      </c>
      <c r="P456" s="3" t="s">
        <v>1796</v>
      </c>
      <c r="Q456" s="3" t="s">
        <v>1590</v>
      </c>
      <c r="R456" t="s">
        <v>5787</v>
      </c>
      <c r="S456" t="s">
        <v>1692</v>
      </c>
      <c r="U456" t="s">
        <v>2033</v>
      </c>
      <c r="W456" s="3"/>
      <c r="X456" s="3"/>
    </row>
    <row r="457" spans="1:24" x14ac:dyDescent="0.25">
      <c r="A457">
        <v>2311608</v>
      </c>
      <c r="B457">
        <v>-1</v>
      </c>
      <c r="C457" t="s">
        <v>3008</v>
      </c>
      <c r="D457" t="s">
        <v>3009</v>
      </c>
      <c r="E457">
        <v>3283615</v>
      </c>
      <c r="F457" s="86">
        <v>74</v>
      </c>
      <c r="G457" s="86" t="s">
        <v>81</v>
      </c>
      <c r="H457" s="3" t="s">
        <v>1693</v>
      </c>
      <c r="I457" s="3" t="s">
        <v>5341</v>
      </c>
      <c r="J457" t="s">
        <v>1480</v>
      </c>
      <c r="K457" t="s">
        <v>1446</v>
      </c>
      <c r="L457" s="87">
        <v>2.1666666666666667E-2</v>
      </c>
      <c r="M457" s="88">
        <v>45210.574756944443</v>
      </c>
      <c r="N457" s="88">
        <v>45210.598668981482</v>
      </c>
      <c r="O457" s="88">
        <v>45210.574756944443</v>
      </c>
      <c r="P457" s="3" t="s">
        <v>1789</v>
      </c>
      <c r="Q457" s="3" t="s">
        <v>1590</v>
      </c>
      <c r="R457" t="s">
        <v>5788</v>
      </c>
      <c r="S457" t="s">
        <v>1692</v>
      </c>
      <c r="U457" t="s">
        <v>2033</v>
      </c>
      <c r="W457" s="3"/>
      <c r="X457" s="3"/>
    </row>
    <row r="458" spans="1:24" x14ac:dyDescent="0.25">
      <c r="A458">
        <v>2311623</v>
      </c>
      <c r="B458">
        <v>-1</v>
      </c>
      <c r="C458" t="s">
        <v>3010</v>
      </c>
      <c r="D458" t="s">
        <v>3011</v>
      </c>
      <c r="E458">
        <v>3284052</v>
      </c>
      <c r="F458" s="86">
        <v>111</v>
      </c>
      <c r="G458" s="86" t="s">
        <v>465</v>
      </c>
      <c r="H458" s="3" t="s">
        <v>9</v>
      </c>
      <c r="I458" s="3" t="s">
        <v>5334</v>
      </c>
      <c r="J458" t="s">
        <v>1603</v>
      </c>
      <c r="K458" t="s">
        <v>1461</v>
      </c>
      <c r="L458" s="87">
        <v>4.6168981481481484E-2</v>
      </c>
      <c r="M458" s="88">
        <v>45210.554398148146</v>
      </c>
      <c r="N458" s="88">
        <v>45210.600624999999</v>
      </c>
      <c r="O458" s="88">
        <v>45210.554398148146</v>
      </c>
      <c r="P458" s="3" t="s">
        <v>1800</v>
      </c>
      <c r="Q458" s="3" t="s">
        <v>1590</v>
      </c>
      <c r="R458" t="s">
        <v>5789</v>
      </c>
      <c r="S458" t="s">
        <v>1692</v>
      </c>
      <c r="U458" t="s">
        <v>2033</v>
      </c>
      <c r="W458" s="3"/>
      <c r="X458" s="3"/>
    </row>
    <row r="459" spans="1:24" x14ac:dyDescent="0.25">
      <c r="A459">
        <v>2311750</v>
      </c>
      <c r="B459">
        <v>-1</v>
      </c>
      <c r="C459" t="s">
        <v>3012</v>
      </c>
      <c r="D459" t="s">
        <v>3013</v>
      </c>
      <c r="E459">
        <v>3284657</v>
      </c>
      <c r="F459" s="86">
        <v>161</v>
      </c>
      <c r="G459" s="86" t="s">
        <v>581</v>
      </c>
      <c r="H459" s="3" t="s">
        <v>9</v>
      </c>
      <c r="I459" s="3" t="s">
        <v>5329</v>
      </c>
      <c r="J459" t="s">
        <v>1496</v>
      </c>
      <c r="K459" t="s">
        <v>1461</v>
      </c>
      <c r="L459" s="87">
        <v>2.8796296296296296E-2</v>
      </c>
      <c r="M459" s="88">
        <v>45210.580277777779</v>
      </c>
      <c r="N459" s="88">
        <v>45210.611712962964</v>
      </c>
      <c r="O459" s="88">
        <v>45210.580277777779</v>
      </c>
      <c r="P459" s="3" t="s">
        <v>1787</v>
      </c>
      <c r="Q459" s="3" t="s">
        <v>1590</v>
      </c>
      <c r="R459" t="s">
        <v>5790</v>
      </c>
      <c r="S459" t="s">
        <v>1692</v>
      </c>
      <c r="U459" t="s">
        <v>2033</v>
      </c>
      <c r="W459" s="3"/>
      <c r="X459" s="3"/>
    </row>
    <row r="460" spans="1:24" x14ac:dyDescent="0.25">
      <c r="A460">
        <v>2311770</v>
      </c>
      <c r="B460">
        <v>-1</v>
      </c>
      <c r="C460" t="s">
        <v>3014</v>
      </c>
      <c r="D460" t="s">
        <v>3015</v>
      </c>
      <c r="E460">
        <v>3283649</v>
      </c>
      <c r="F460" s="86">
        <v>77</v>
      </c>
      <c r="G460" s="86" t="s">
        <v>81</v>
      </c>
      <c r="H460" s="3" t="s">
        <v>1693</v>
      </c>
      <c r="I460" s="3" t="s">
        <v>5334</v>
      </c>
      <c r="J460" t="s">
        <v>1482</v>
      </c>
      <c r="K460" t="s">
        <v>1446</v>
      </c>
      <c r="L460" s="87">
        <v>2.9386574074074075E-2</v>
      </c>
      <c r="M460" s="88">
        <v>45210.583912037036</v>
      </c>
      <c r="N460" s="88">
        <v>45210.614571759259</v>
      </c>
      <c r="O460" s="88">
        <v>45210.583912037036</v>
      </c>
      <c r="P460" s="3" t="s">
        <v>1782</v>
      </c>
      <c r="Q460" s="3" t="s">
        <v>1590</v>
      </c>
      <c r="R460" t="s">
        <v>5791</v>
      </c>
      <c r="S460" t="s">
        <v>1692</v>
      </c>
      <c r="U460" t="s">
        <v>2033</v>
      </c>
      <c r="W460" s="3"/>
      <c r="X460" s="3"/>
    </row>
    <row r="461" spans="1:24" x14ac:dyDescent="0.25">
      <c r="A461">
        <v>2311772</v>
      </c>
      <c r="B461">
        <v>-1</v>
      </c>
      <c r="C461" t="s">
        <v>3016</v>
      </c>
      <c r="D461" t="s">
        <v>3017</v>
      </c>
      <c r="E461">
        <v>3284178</v>
      </c>
      <c r="F461" s="86">
        <v>121</v>
      </c>
      <c r="G461" s="86" t="s">
        <v>581</v>
      </c>
      <c r="H461" s="3" t="s">
        <v>9</v>
      </c>
      <c r="I461" s="3" t="s">
        <v>5341</v>
      </c>
      <c r="J461" t="s">
        <v>1488</v>
      </c>
      <c r="K461" t="s">
        <v>1461</v>
      </c>
      <c r="L461" s="87">
        <v>2.6122685185185186E-2</v>
      </c>
      <c r="M461" s="88">
        <v>45210.584444444445</v>
      </c>
      <c r="N461" s="88">
        <v>45210.614884259259</v>
      </c>
      <c r="O461" s="88">
        <v>45210.584444444445</v>
      </c>
      <c r="P461" s="3" t="s">
        <v>1794</v>
      </c>
      <c r="Q461" s="3" t="s">
        <v>1590</v>
      </c>
      <c r="R461" t="s">
        <v>5792</v>
      </c>
      <c r="S461" t="s">
        <v>1692</v>
      </c>
      <c r="U461" t="s">
        <v>2033</v>
      </c>
      <c r="W461" s="3"/>
      <c r="X461" s="3"/>
    </row>
    <row r="462" spans="1:24" x14ac:dyDescent="0.25">
      <c r="A462">
        <v>2311785</v>
      </c>
      <c r="B462">
        <v>-1</v>
      </c>
      <c r="C462" t="s">
        <v>3018</v>
      </c>
      <c r="D462" t="s">
        <v>3019</v>
      </c>
      <c r="E462">
        <v>3283517</v>
      </c>
      <c r="F462" s="86">
        <v>66</v>
      </c>
      <c r="G462" s="86" t="s">
        <v>81</v>
      </c>
      <c r="H462" s="3" t="s">
        <v>9</v>
      </c>
      <c r="I462" s="3" t="s">
        <v>5431</v>
      </c>
      <c r="J462" t="s">
        <v>1588</v>
      </c>
      <c r="K462" t="s">
        <v>1446</v>
      </c>
      <c r="L462" s="87">
        <v>2.2754629629629628E-2</v>
      </c>
      <c r="M462" s="88">
        <v>45210.585243055553</v>
      </c>
      <c r="N462" s="88">
        <v>45210.615972222222</v>
      </c>
      <c r="O462" s="88">
        <v>45210.585243055553</v>
      </c>
      <c r="P462" s="3" t="s">
        <v>1793</v>
      </c>
      <c r="Q462" s="3" t="s">
        <v>1590</v>
      </c>
      <c r="R462" t="s">
        <v>5793</v>
      </c>
      <c r="S462" t="s">
        <v>1692</v>
      </c>
      <c r="U462" t="s">
        <v>2033</v>
      </c>
      <c r="W462" s="3"/>
      <c r="X462" s="3"/>
    </row>
    <row r="463" spans="1:24" x14ac:dyDescent="0.25">
      <c r="A463">
        <v>2311795</v>
      </c>
      <c r="B463">
        <v>-1</v>
      </c>
      <c r="C463" t="s">
        <v>3020</v>
      </c>
      <c r="D463" t="s">
        <v>3021</v>
      </c>
      <c r="E463">
        <v>3283299</v>
      </c>
      <c r="F463" s="86">
        <v>48</v>
      </c>
      <c r="G463" s="86" t="s">
        <v>81</v>
      </c>
      <c r="H463" s="3" t="s">
        <v>9</v>
      </c>
      <c r="I463" s="3" t="s">
        <v>5334</v>
      </c>
      <c r="J463" t="s">
        <v>1484</v>
      </c>
      <c r="K463" t="s">
        <v>1461</v>
      </c>
      <c r="L463" s="87">
        <v>3.0023148148148149E-2</v>
      </c>
      <c r="M463" s="88">
        <v>45210.58556712963</v>
      </c>
      <c r="N463" s="88">
        <v>45210.6171412037</v>
      </c>
      <c r="O463" s="88">
        <v>45210.58556712963</v>
      </c>
      <c r="P463" s="3" t="s">
        <v>1797</v>
      </c>
      <c r="Q463" s="3" t="s">
        <v>1590</v>
      </c>
      <c r="R463" t="s">
        <v>5794</v>
      </c>
      <c r="S463" t="s">
        <v>1692</v>
      </c>
      <c r="U463" t="s">
        <v>2033</v>
      </c>
      <c r="W463" s="3"/>
      <c r="X463" s="3"/>
    </row>
    <row r="464" spans="1:24" x14ac:dyDescent="0.25">
      <c r="A464">
        <v>2311806</v>
      </c>
      <c r="B464">
        <v>-1</v>
      </c>
      <c r="C464" t="s">
        <v>3022</v>
      </c>
      <c r="D464" t="s">
        <v>3023</v>
      </c>
      <c r="E464">
        <v>3285099</v>
      </c>
      <c r="F464" s="86">
        <v>198</v>
      </c>
      <c r="G464" s="86" t="s">
        <v>905</v>
      </c>
      <c r="H464" s="3" t="s">
        <v>9</v>
      </c>
      <c r="I464" s="3" t="s">
        <v>5341</v>
      </c>
      <c r="J464" t="s">
        <v>1460</v>
      </c>
      <c r="K464" t="s">
        <v>1446</v>
      </c>
      <c r="L464" s="87">
        <v>2.238425925925926E-2</v>
      </c>
      <c r="M464" s="88">
        <v>45210.590300925927</v>
      </c>
      <c r="N464" s="88">
        <v>45210.61824074074</v>
      </c>
      <c r="O464" s="88">
        <v>45210.590300925927</v>
      </c>
      <c r="P464" s="3" t="s">
        <v>1795</v>
      </c>
      <c r="Q464" s="3" t="s">
        <v>1590</v>
      </c>
      <c r="R464" t="s">
        <v>5795</v>
      </c>
      <c r="S464" t="s">
        <v>1692</v>
      </c>
      <c r="U464" t="s">
        <v>2033</v>
      </c>
      <c r="W464" s="3"/>
      <c r="X464" s="3"/>
    </row>
    <row r="465" spans="1:24" x14ac:dyDescent="0.25">
      <c r="A465">
        <v>2311842</v>
      </c>
      <c r="B465">
        <v>-1</v>
      </c>
      <c r="C465" t="s">
        <v>3024</v>
      </c>
      <c r="D465" t="s">
        <v>3025</v>
      </c>
      <c r="E465">
        <v>3285273</v>
      </c>
      <c r="F465" s="86">
        <v>212</v>
      </c>
      <c r="G465" s="86" t="s">
        <v>1018</v>
      </c>
      <c r="H465" s="3" t="s">
        <v>1693</v>
      </c>
      <c r="I465" s="3" t="s">
        <v>5338</v>
      </c>
      <c r="J465" t="s">
        <v>1520</v>
      </c>
      <c r="K465" t="s">
        <v>1446</v>
      </c>
      <c r="L465" s="87">
        <v>2.6296296296296297E-2</v>
      </c>
      <c r="M465" s="88">
        <v>45210.592129629629</v>
      </c>
      <c r="N465" s="88">
        <v>45210.622060185182</v>
      </c>
      <c r="O465" s="88">
        <v>45210.592129629629</v>
      </c>
      <c r="P465" s="3" t="s">
        <v>1792</v>
      </c>
      <c r="Q465" s="3" t="s">
        <v>1590</v>
      </c>
      <c r="R465" t="s">
        <v>5796</v>
      </c>
      <c r="S465" t="s">
        <v>1692</v>
      </c>
      <c r="U465" t="s">
        <v>2033</v>
      </c>
      <c r="W465" s="3"/>
      <c r="X465" s="3"/>
    </row>
    <row r="466" spans="1:24" x14ac:dyDescent="0.25">
      <c r="A466">
        <v>2311872</v>
      </c>
      <c r="B466">
        <v>-1</v>
      </c>
      <c r="C466" t="s">
        <v>3026</v>
      </c>
      <c r="D466" t="s">
        <v>3027</v>
      </c>
      <c r="E466">
        <v>3284760</v>
      </c>
      <c r="F466" s="86">
        <v>170</v>
      </c>
      <c r="G466" s="86" t="s">
        <v>806</v>
      </c>
      <c r="H466" s="3" t="s">
        <v>9</v>
      </c>
      <c r="I466" s="3" t="s">
        <v>5341</v>
      </c>
      <c r="J466" t="s">
        <v>1504</v>
      </c>
      <c r="K466" t="s">
        <v>1461</v>
      </c>
      <c r="L466" s="87">
        <v>3.7511574074074072E-2</v>
      </c>
      <c r="M466" s="88">
        <v>45210.584652777776</v>
      </c>
      <c r="N466" s="88">
        <v>45210.624976851854</v>
      </c>
      <c r="O466" s="88">
        <v>45210.584652777776</v>
      </c>
      <c r="P466" s="3" t="s">
        <v>1801</v>
      </c>
      <c r="Q466" s="3" t="s">
        <v>1590</v>
      </c>
      <c r="R466" t="s">
        <v>5797</v>
      </c>
      <c r="S466" t="s">
        <v>1692</v>
      </c>
      <c r="U466" t="s">
        <v>2033</v>
      </c>
      <c r="W466" s="3"/>
      <c r="X466" s="3"/>
    </row>
    <row r="467" spans="1:24" x14ac:dyDescent="0.25">
      <c r="A467">
        <v>2311882</v>
      </c>
      <c r="B467">
        <v>-1</v>
      </c>
      <c r="C467" t="s">
        <v>3028</v>
      </c>
      <c r="D467" t="s">
        <v>3029</v>
      </c>
      <c r="E467">
        <v>3286326</v>
      </c>
      <c r="F467" s="86">
        <v>300</v>
      </c>
      <c r="G467" s="86" t="s">
        <v>1131</v>
      </c>
      <c r="H467" s="3" t="s">
        <v>9</v>
      </c>
      <c r="I467" s="3" t="s">
        <v>5329</v>
      </c>
      <c r="J467" t="s">
        <v>1574</v>
      </c>
      <c r="K467" t="s">
        <v>1461</v>
      </c>
      <c r="L467" s="87">
        <v>4.8368055555555553E-2</v>
      </c>
      <c r="M467" s="88">
        <v>45208.664618055554</v>
      </c>
      <c r="N467" s="88">
        <v>45210.62604166667</v>
      </c>
      <c r="O467" s="88">
        <v>45208.664618055554</v>
      </c>
      <c r="P467" s="3" t="s">
        <v>1802</v>
      </c>
      <c r="Q467" s="3" t="s">
        <v>1591</v>
      </c>
      <c r="R467" t="s">
        <v>5798</v>
      </c>
      <c r="S467" t="s">
        <v>1692</v>
      </c>
      <c r="U467" t="s">
        <v>2033</v>
      </c>
      <c r="W467" s="3"/>
      <c r="X467" s="3"/>
    </row>
    <row r="468" spans="1:24" x14ac:dyDescent="0.25">
      <c r="A468">
        <v>2311950</v>
      </c>
      <c r="B468">
        <v>-1</v>
      </c>
      <c r="C468" t="s">
        <v>3030</v>
      </c>
      <c r="D468" t="s">
        <v>3031</v>
      </c>
      <c r="E468">
        <v>3283622</v>
      </c>
      <c r="F468" s="86">
        <v>75</v>
      </c>
      <c r="G468" s="86" t="s">
        <v>81</v>
      </c>
      <c r="H468" s="3" t="s">
        <v>1693</v>
      </c>
      <c r="I468" s="3" t="s">
        <v>5334</v>
      </c>
      <c r="J468" t="s">
        <v>1478</v>
      </c>
      <c r="K468" t="s">
        <v>1461</v>
      </c>
      <c r="L468" s="87">
        <v>3.3900462962962966E-2</v>
      </c>
      <c r="M468" s="88">
        <v>45209.570902777778</v>
      </c>
      <c r="N468" s="88">
        <v>45210.631064814814</v>
      </c>
      <c r="O468" s="88">
        <v>45209.570902777778</v>
      </c>
      <c r="P468" s="3" t="s">
        <v>1783</v>
      </c>
      <c r="Q468" s="3" t="s">
        <v>1591</v>
      </c>
      <c r="R468" t="s">
        <v>5799</v>
      </c>
      <c r="S468" t="s">
        <v>1692</v>
      </c>
      <c r="U468" t="s">
        <v>2033</v>
      </c>
      <c r="W468" s="3"/>
      <c r="X468" s="3"/>
    </row>
    <row r="469" spans="1:24" x14ac:dyDescent="0.25">
      <c r="A469">
        <v>2311967</v>
      </c>
      <c r="B469">
        <v>-1</v>
      </c>
      <c r="C469" t="s">
        <v>3032</v>
      </c>
      <c r="D469" t="s">
        <v>3033</v>
      </c>
      <c r="E469">
        <v>3284695</v>
      </c>
      <c r="F469" s="86">
        <v>164</v>
      </c>
      <c r="G469" s="86" t="s">
        <v>581</v>
      </c>
      <c r="H469" s="3" t="s">
        <v>9</v>
      </c>
      <c r="I469" s="3" t="s">
        <v>5431</v>
      </c>
      <c r="J469" t="s">
        <v>1498</v>
      </c>
      <c r="K469" t="s">
        <v>1461</v>
      </c>
      <c r="L469" s="87">
        <v>3.7083333333333336E-2</v>
      </c>
      <c r="M469" s="88">
        <v>45210.593657407408</v>
      </c>
      <c r="N469" s="88">
        <v>45210.634733796294</v>
      </c>
      <c r="O469" s="88">
        <v>45210.593657407408</v>
      </c>
      <c r="P469" s="3" t="s">
        <v>1785</v>
      </c>
      <c r="Q469" s="3" t="s">
        <v>1590</v>
      </c>
      <c r="R469" t="s">
        <v>5800</v>
      </c>
      <c r="S469" t="s">
        <v>1692</v>
      </c>
      <c r="U469" t="s">
        <v>2033</v>
      </c>
      <c r="W469" s="3"/>
      <c r="X469" s="3"/>
    </row>
    <row r="470" spans="1:24" x14ac:dyDescent="0.25">
      <c r="A470">
        <v>2312011</v>
      </c>
      <c r="B470">
        <v>-1</v>
      </c>
      <c r="C470" t="s">
        <v>3034</v>
      </c>
      <c r="D470" t="s">
        <v>3035</v>
      </c>
      <c r="E470">
        <v>3284270</v>
      </c>
      <c r="F470" s="86">
        <v>129</v>
      </c>
      <c r="G470" s="86" t="s">
        <v>581</v>
      </c>
      <c r="H470" s="3" t="s">
        <v>9</v>
      </c>
      <c r="I470" s="3" t="s">
        <v>5341</v>
      </c>
      <c r="J470" t="s">
        <v>1458</v>
      </c>
      <c r="K470" t="s">
        <v>1461</v>
      </c>
      <c r="L470" s="87">
        <v>2.6805555555555555E-2</v>
      </c>
      <c r="M470" s="88">
        <v>45210.604490740741</v>
      </c>
      <c r="N470" s="88">
        <v>45210.641076388885</v>
      </c>
      <c r="O470" s="88">
        <v>45210.604490740741</v>
      </c>
      <c r="P470" s="3" t="s">
        <v>1796</v>
      </c>
      <c r="Q470" s="3" t="s">
        <v>1590</v>
      </c>
      <c r="R470" t="s">
        <v>5801</v>
      </c>
      <c r="S470" t="s">
        <v>1692</v>
      </c>
      <c r="U470" t="s">
        <v>2033</v>
      </c>
      <c r="W470" s="3"/>
      <c r="X470" s="3"/>
    </row>
    <row r="471" spans="1:24" x14ac:dyDescent="0.25">
      <c r="A471">
        <v>2312058</v>
      </c>
      <c r="B471">
        <v>-1</v>
      </c>
      <c r="C471" t="s">
        <v>3036</v>
      </c>
      <c r="D471" t="s">
        <v>3037</v>
      </c>
      <c r="E471">
        <v>3284053</v>
      </c>
      <c r="F471" s="86">
        <v>111</v>
      </c>
      <c r="G471" s="86" t="s">
        <v>465</v>
      </c>
      <c r="H471" s="3" t="s">
        <v>9</v>
      </c>
      <c r="I471" s="3" t="s">
        <v>5329</v>
      </c>
      <c r="J471" t="s">
        <v>1603</v>
      </c>
      <c r="K471" t="s">
        <v>1461</v>
      </c>
      <c r="L471" s="87">
        <v>4.0601851851851854E-2</v>
      </c>
      <c r="M471" s="88">
        <v>45210.607673611114</v>
      </c>
      <c r="N471" s="88">
        <v>45210.648344907408</v>
      </c>
      <c r="O471" s="88">
        <v>45210.607673611114</v>
      </c>
      <c r="P471" s="3" t="s">
        <v>1800</v>
      </c>
      <c r="Q471" s="3" t="s">
        <v>1590</v>
      </c>
      <c r="R471" t="s">
        <v>5802</v>
      </c>
      <c r="S471" t="s">
        <v>1692</v>
      </c>
      <c r="U471" t="s">
        <v>2033</v>
      </c>
      <c r="W471" s="3"/>
      <c r="X471" s="3"/>
    </row>
    <row r="472" spans="1:24" x14ac:dyDescent="0.25">
      <c r="A472">
        <v>2312079</v>
      </c>
      <c r="B472">
        <v>-1</v>
      </c>
      <c r="C472" t="s">
        <v>3038</v>
      </c>
      <c r="D472" t="s">
        <v>3039</v>
      </c>
      <c r="E472">
        <v>3285100</v>
      </c>
      <c r="F472" s="86">
        <v>198</v>
      </c>
      <c r="G472" s="86" t="s">
        <v>905</v>
      </c>
      <c r="H472" s="3" t="s">
        <v>9</v>
      </c>
      <c r="I472" s="3" t="s">
        <v>5329</v>
      </c>
      <c r="J472" t="s">
        <v>1460</v>
      </c>
      <c r="K472" t="s">
        <v>1461</v>
      </c>
      <c r="L472" s="87">
        <v>2.5023148148148149E-2</v>
      </c>
      <c r="M472" s="88">
        <v>45210.623113425929</v>
      </c>
      <c r="N472" s="88">
        <v>45210.650752314818</v>
      </c>
      <c r="O472" s="88">
        <v>45210.623113425929</v>
      </c>
      <c r="P472" s="3" t="s">
        <v>1795</v>
      </c>
      <c r="Q472" s="3" t="s">
        <v>1590</v>
      </c>
      <c r="R472" t="s">
        <v>5803</v>
      </c>
      <c r="S472" t="s">
        <v>1692</v>
      </c>
      <c r="U472" t="s">
        <v>2033</v>
      </c>
      <c r="W472" s="3"/>
      <c r="X472" s="3"/>
    </row>
    <row r="473" spans="1:24" x14ac:dyDescent="0.25">
      <c r="A473">
        <v>2312088</v>
      </c>
      <c r="B473">
        <v>-1</v>
      </c>
      <c r="C473" t="s">
        <v>3040</v>
      </c>
      <c r="D473" t="s">
        <v>3041</v>
      </c>
      <c r="E473">
        <v>3282846</v>
      </c>
      <c r="F473" s="86">
        <v>10</v>
      </c>
      <c r="G473" s="86" t="s">
        <v>19</v>
      </c>
      <c r="H473" s="3" t="s">
        <v>9</v>
      </c>
      <c r="I473" s="3" t="s">
        <v>5338</v>
      </c>
      <c r="J473" t="s">
        <v>1595</v>
      </c>
      <c r="K473" t="s">
        <v>1461</v>
      </c>
      <c r="L473" s="87">
        <v>2.2650462962962963E-2</v>
      </c>
      <c r="M473" s="88">
        <v>45210.629016203704</v>
      </c>
      <c r="N473" s="88">
        <v>45210.651666666665</v>
      </c>
      <c r="O473" s="88">
        <v>45210.629016203704</v>
      </c>
      <c r="P473" s="3" t="s">
        <v>1798</v>
      </c>
      <c r="Q473" s="3" t="s">
        <v>1590</v>
      </c>
      <c r="R473" t="s">
        <v>5804</v>
      </c>
      <c r="S473" t="s">
        <v>1692</v>
      </c>
      <c r="U473" t="s">
        <v>2033</v>
      </c>
      <c r="W473" s="3"/>
      <c r="X473" s="3"/>
    </row>
    <row r="474" spans="1:24" x14ac:dyDescent="0.25">
      <c r="A474">
        <v>2312099</v>
      </c>
      <c r="B474">
        <v>-1</v>
      </c>
      <c r="C474" t="s">
        <v>3042</v>
      </c>
      <c r="D474" t="s">
        <v>3043</v>
      </c>
      <c r="E474">
        <v>3284177</v>
      </c>
      <c r="F474" s="86">
        <v>121</v>
      </c>
      <c r="G474" s="86" t="s">
        <v>581</v>
      </c>
      <c r="H474" s="3" t="s">
        <v>1693</v>
      </c>
      <c r="I474" s="3" t="s">
        <v>5329</v>
      </c>
      <c r="J474" t="s">
        <v>1488</v>
      </c>
      <c r="K474" t="s">
        <v>1461</v>
      </c>
      <c r="L474" s="87">
        <v>3.0775462962962963E-2</v>
      </c>
      <c r="M474" s="88">
        <v>45210.578032407408</v>
      </c>
      <c r="N474" s="88">
        <v>45210.652800925927</v>
      </c>
      <c r="O474" s="88">
        <v>45210.578032407408</v>
      </c>
      <c r="P474" s="3" t="s">
        <v>1794</v>
      </c>
      <c r="Q474" s="3" t="s">
        <v>1590</v>
      </c>
      <c r="R474" t="s">
        <v>5805</v>
      </c>
      <c r="S474" t="s">
        <v>1692</v>
      </c>
      <c r="U474" t="s">
        <v>2033</v>
      </c>
      <c r="W474" s="3"/>
      <c r="X474" s="3"/>
    </row>
    <row r="475" spans="1:24" x14ac:dyDescent="0.25">
      <c r="A475">
        <v>2312109</v>
      </c>
      <c r="B475">
        <v>-1</v>
      </c>
      <c r="C475" t="s">
        <v>3044</v>
      </c>
      <c r="D475" t="s">
        <v>3045</v>
      </c>
      <c r="E475">
        <v>3284851</v>
      </c>
      <c r="F475" s="86">
        <v>177</v>
      </c>
      <c r="G475" s="86" t="s">
        <v>806</v>
      </c>
      <c r="H475" s="3" t="s">
        <v>9</v>
      </c>
      <c r="I475" s="3" t="s">
        <v>5341</v>
      </c>
      <c r="J475" t="s">
        <v>1587</v>
      </c>
      <c r="K475" t="s">
        <v>1461</v>
      </c>
      <c r="L475" s="87">
        <v>2.537037037037037E-2</v>
      </c>
      <c r="M475" s="88">
        <v>45210.627824074072</v>
      </c>
      <c r="N475" s="88">
        <v>45210.654270833336</v>
      </c>
      <c r="O475" s="88">
        <v>45210.627824074072</v>
      </c>
      <c r="P475" s="3" t="s">
        <v>1777</v>
      </c>
      <c r="Q475" s="3" t="s">
        <v>1591</v>
      </c>
      <c r="R475" t="s">
        <v>5806</v>
      </c>
      <c r="S475" t="s">
        <v>1692</v>
      </c>
      <c r="U475" t="s">
        <v>2033</v>
      </c>
      <c r="W475" s="3"/>
      <c r="X475" s="3"/>
    </row>
    <row r="476" spans="1:24" x14ac:dyDescent="0.25">
      <c r="A476">
        <v>2312115</v>
      </c>
      <c r="B476">
        <v>-1</v>
      </c>
      <c r="C476" t="s">
        <v>3046</v>
      </c>
      <c r="D476" t="s">
        <v>3047</v>
      </c>
      <c r="E476">
        <v>3284655</v>
      </c>
      <c r="F476" s="86">
        <v>161</v>
      </c>
      <c r="G476" s="86" t="s">
        <v>581</v>
      </c>
      <c r="H476" s="3" t="s">
        <v>1693</v>
      </c>
      <c r="I476" s="3" t="s">
        <v>5329</v>
      </c>
      <c r="J476" t="s">
        <v>1496</v>
      </c>
      <c r="K476" t="s">
        <v>1461</v>
      </c>
      <c r="L476" s="87">
        <v>3.3900462962962966E-2</v>
      </c>
      <c r="M476" s="88">
        <v>45210.523206018515</v>
      </c>
      <c r="N476" s="88">
        <v>45210.654803240737</v>
      </c>
      <c r="O476" s="88">
        <v>45210.523206018515</v>
      </c>
      <c r="P476" s="3" t="s">
        <v>1787</v>
      </c>
      <c r="Q476" s="3" t="s">
        <v>1590</v>
      </c>
      <c r="R476" t="s">
        <v>5807</v>
      </c>
      <c r="S476" t="s">
        <v>1692</v>
      </c>
      <c r="U476" t="s">
        <v>2033</v>
      </c>
      <c r="W476" s="3"/>
      <c r="X476" s="3"/>
    </row>
    <row r="477" spans="1:24" x14ac:dyDescent="0.25">
      <c r="A477">
        <v>2312120</v>
      </c>
      <c r="B477">
        <v>-1</v>
      </c>
      <c r="C477" t="s">
        <v>3048</v>
      </c>
      <c r="D477" t="s">
        <v>3049</v>
      </c>
      <c r="E477">
        <v>3284761</v>
      </c>
      <c r="F477" s="86">
        <v>170</v>
      </c>
      <c r="G477" s="86" t="s">
        <v>806</v>
      </c>
      <c r="H477" s="3" t="s">
        <v>9</v>
      </c>
      <c r="I477" s="3" t="s">
        <v>5431</v>
      </c>
      <c r="J477" t="s">
        <v>1504</v>
      </c>
      <c r="K477" t="s">
        <v>1461</v>
      </c>
      <c r="L477" s="87">
        <v>2.3182870370370371E-2</v>
      </c>
      <c r="M477" s="88">
        <v>45210.632476851853</v>
      </c>
      <c r="N477" s="88">
        <v>45210.655648148146</v>
      </c>
      <c r="O477" s="88">
        <v>45210.632476851853</v>
      </c>
      <c r="P477" s="3" t="s">
        <v>1801</v>
      </c>
      <c r="Q477" s="3" t="s">
        <v>1590</v>
      </c>
      <c r="R477" t="s">
        <v>5808</v>
      </c>
      <c r="S477" t="s">
        <v>1692</v>
      </c>
      <c r="U477" t="s">
        <v>2033</v>
      </c>
      <c r="W477" s="3"/>
      <c r="X477" s="3"/>
    </row>
    <row r="478" spans="1:24" x14ac:dyDescent="0.25">
      <c r="A478">
        <v>2312127</v>
      </c>
      <c r="B478">
        <v>-1</v>
      </c>
      <c r="C478" t="s">
        <v>3050</v>
      </c>
      <c r="D478" t="s">
        <v>3051</v>
      </c>
      <c r="E478">
        <v>3283651</v>
      </c>
      <c r="F478" s="86">
        <v>77</v>
      </c>
      <c r="G478" s="86" t="s">
        <v>81</v>
      </c>
      <c r="H478" s="3" t="s">
        <v>9</v>
      </c>
      <c r="I478" s="3" t="s">
        <v>5341</v>
      </c>
      <c r="J478" t="s">
        <v>1482</v>
      </c>
      <c r="K478" t="s">
        <v>1446</v>
      </c>
      <c r="L478" s="87">
        <v>2.8356481481481483E-2</v>
      </c>
      <c r="M478" s="88">
        <v>45210.621249999997</v>
      </c>
      <c r="N478" s="88">
        <v>45210.656064814815</v>
      </c>
      <c r="O478" s="88">
        <v>45210.621249999997</v>
      </c>
      <c r="P478" s="3" t="s">
        <v>1803</v>
      </c>
      <c r="Q478" s="3" t="s">
        <v>1590</v>
      </c>
      <c r="R478" t="s">
        <v>5809</v>
      </c>
      <c r="S478" t="s">
        <v>1692</v>
      </c>
      <c r="U478" t="s">
        <v>2033</v>
      </c>
      <c r="W478" s="3"/>
      <c r="X478" s="3"/>
    </row>
    <row r="479" spans="1:24" x14ac:dyDescent="0.25">
      <c r="A479">
        <v>2312238</v>
      </c>
      <c r="B479">
        <v>-1</v>
      </c>
      <c r="C479" t="s">
        <v>3052</v>
      </c>
      <c r="D479" t="s">
        <v>3053</v>
      </c>
      <c r="E479">
        <v>3283297</v>
      </c>
      <c r="F479" s="86">
        <v>48</v>
      </c>
      <c r="G479" s="86" t="s">
        <v>81</v>
      </c>
      <c r="H479" s="3" t="s">
        <v>1693</v>
      </c>
      <c r="I479" s="3" t="s">
        <v>5338</v>
      </c>
      <c r="J479" t="s">
        <v>1484</v>
      </c>
      <c r="K479" t="s">
        <v>1461</v>
      </c>
      <c r="L479" s="87">
        <v>2.8402777777777777E-2</v>
      </c>
      <c r="M479" s="88">
        <v>45210.644108796296</v>
      </c>
      <c r="N479" s="88">
        <v>45210.672685185185</v>
      </c>
      <c r="O479" s="88">
        <v>45210.644108796296</v>
      </c>
      <c r="P479" s="3" t="s">
        <v>1804</v>
      </c>
      <c r="Q479" s="3" t="s">
        <v>1590</v>
      </c>
      <c r="R479" t="s">
        <v>5810</v>
      </c>
      <c r="S479" t="s">
        <v>1692</v>
      </c>
      <c r="U479" t="s">
        <v>2033</v>
      </c>
      <c r="W479" s="3"/>
      <c r="X479" s="3"/>
    </row>
    <row r="480" spans="1:24" x14ac:dyDescent="0.25">
      <c r="A480">
        <v>2312268</v>
      </c>
      <c r="B480">
        <v>-1</v>
      </c>
      <c r="C480" t="s">
        <v>3054</v>
      </c>
      <c r="D480" t="s">
        <v>3055</v>
      </c>
      <c r="E480">
        <v>3286328</v>
      </c>
      <c r="F480" s="86">
        <v>300</v>
      </c>
      <c r="G480" s="86" t="s">
        <v>1131</v>
      </c>
      <c r="H480" s="3" t="s">
        <v>9</v>
      </c>
      <c r="I480" s="3" t="s">
        <v>5341</v>
      </c>
      <c r="J480" t="s">
        <v>1574</v>
      </c>
      <c r="K480" t="s">
        <v>1461</v>
      </c>
      <c r="L480" s="87">
        <v>3.3263888888888891E-2</v>
      </c>
      <c r="M480" s="88">
        <v>45210.641481481478</v>
      </c>
      <c r="N480" s="88">
        <v>45210.677303240744</v>
      </c>
      <c r="O480" s="88">
        <v>45210.641481481478</v>
      </c>
      <c r="P480" s="3" t="s">
        <v>1802</v>
      </c>
      <c r="Q480" s="3" t="s">
        <v>1590</v>
      </c>
      <c r="R480" t="s">
        <v>5811</v>
      </c>
      <c r="S480" t="s">
        <v>1698</v>
      </c>
      <c r="T480" t="s">
        <v>1699</v>
      </c>
      <c r="U480" t="s">
        <v>2033</v>
      </c>
      <c r="W480" s="3"/>
      <c r="X480" s="3"/>
    </row>
    <row r="481" spans="1:24" x14ac:dyDescent="0.25">
      <c r="A481">
        <v>2312273</v>
      </c>
      <c r="B481">
        <v>-1</v>
      </c>
      <c r="C481" t="s">
        <v>3056</v>
      </c>
      <c r="D481" t="s">
        <v>3057</v>
      </c>
      <c r="E481">
        <v>3282993</v>
      </c>
      <c r="F481" s="86">
        <v>22</v>
      </c>
      <c r="G481" s="86" t="s">
        <v>96</v>
      </c>
      <c r="H481" s="3" t="s">
        <v>9</v>
      </c>
      <c r="I481" s="3" t="s">
        <v>5329</v>
      </c>
      <c r="J481" t="s">
        <v>1594</v>
      </c>
      <c r="K481" t="s">
        <v>1461</v>
      </c>
      <c r="L481" s="87">
        <v>2.2465277777777778E-2</v>
      </c>
      <c r="M481" s="88">
        <v>45210.656145833331</v>
      </c>
      <c r="N481" s="88">
        <v>45210.678599537037</v>
      </c>
      <c r="O481" s="88">
        <v>45210.656145833331</v>
      </c>
      <c r="P481" s="3" t="s">
        <v>1767</v>
      </c>
      <c r="Q481" s="3" t="s">
        <v>1590</v>
      </c>
      <c r="R481" t="s">
        <v>5812</v>
      </c>
      <c r="S481" t="s">
        <v>1692</v>
      </c>
      <c r="U481" t="s">
        <v>2033</v>
      </c>
      <c r="W481" s="3"/>
      <c r="X481" s="3"/>
    </row>
    <row r="482" spans="1:24" x14ac:dyDescent="0.25">
      <c r="A482">
        <v>2312366</v>
      </c>
      <c r="B482">
        <v>-1</v>
      </c>
      <c r="C482" t="s">
        <v>3058</v>
      </c>
      <c r="D482" t="s">
        <v>3059</v>
      </c>
      <c r="E482">
        <v>3283518</v>
      </c>
      <c r="F482" s="86">
        <v>66</v>
      </c>
      <c r="G482" s="86" t="s">
        <v>81</v>
      </c>
      <c r="H482" s="3" t="s">
        <v>9</v>
      </c>
      <c r="I482" s="3" t="s">
        <v>5341</v>
      </c>
      <c r="J482" t="s">
        <v>1588</v>
      </c>
      <c r="K482" t="s">
        <v>1461</v>
      </c>
      <c r="L482" s="87">
        <v>3.3506944444444443E-2</v>
      </c>
      <c r="M482" s="88">
        <v>45210.656550925924</v>
      </c>
      <c r="N482" s="88">
        <v>45210.690740740742</v>
      </c>
      <c r="O482" s="88">
        <v>45210.656550925924</v>
      </c>
      <c r="P482" s="3" t="s">
        <v>1793</v>
      </c>
      <c r="Q482" s="3" t="s">
        <v>1590</v>
      </c>
      <c r="R482" t="s">
        <v>5813</v>
      </c>
      <c r="S482" t="s">
        <v>1692</v>
      </c>
      <c r="U482" t="s">
        <v>2033</v>
      </c>
      <c r="W482" s="3"/>
      <c r="X482" s="3"/>
    </row>
    <row r="483" spans="1:24" x14ac:dyDescent="0.25">
      <c r="A483">
        <v>2312380</v>
      </c>
      <c r="B483">
        <v>-1</v>
      </c>
      <c r="C483" t="s">
        <v>3060</v>
      </c>
      <c r="D483" t="s">
        <v>3061</v>
      </c>
      <c r="E483">
        <v>3284696</v>
      </c>
      <c r="F483" s="86">
        <v>164</v>
      </c>
      <c r="G483" s="86" t="s">
        <v>581</v>
      </c>
      <c r="H483" s="3" t="s">
        <v>9</v>
      </c>
      <c r="I483" s="3" t="s">
        <v>5329</v>
      </c>
      <c r="J483" t="s">
        <v>1498</v>
      </c>
      <c r="K483" t="s">
        <v>1461</v>
      </c>
      <c r="L483" s="87">
        <v>4.2430555555555555E-2</v>
      </c>
      <c r="M483" s="88">
        <v>45210.642870370371</v>
      </c>
      <c r="N483" s="88">
        <v>45210.692314814813</v>
      </c>
      <c r="O483" s="88">
        <v>45210.642870370371</v>
      </c>
      <c r="P483" s="3" t="s">
        <v>1785</v>
      </c>
      <c r="Q483" s="3" t="s">
        <v>1590</v>
      </c>
      <c r="R483" t="s">
        <v>5814</v>
      </c>
      <c r="S483" t="s">
        <v>1692</v>
      </c>
      <c r="U483" t="s">
        <v>2033</v>
      </c>
      <c r="W483" s="3"/>
      <c r="X483" s="3"/>
    </row>
    <row r="484" spans="1:24" x14ac:dyDescent="0.25">
      <c r="A484">
        <v>2312392</v>
      </c>
      <c r="B484">
        <v>-1</v>
      </c>
      <c r="C484" t="s">
        <v>3062</v>
      </c>
      <c r="D484" t="s">
        <v>3063</v>
      </c>
      <c r="E484">
        <v>3283625</v>
      </c>
      <c r="F484" s="86">
        <v>75</v>
      </c>
      <c r="G484" s="86" t="s">
        <v>81</v>
      </c>
      <c r="H484" s="3" t="s">
        <v>1693</v>
      </c>
      <c r="I484" s="3" t="s">
        <v>5351</v>
      </c>
      <c r="J484" t="s">
        <v>1478</v>
      </c>
      <c r="K484" t="s">
        <v>1461</v>
      </c>
      <c r="L484" s="87">
        <v>3.9143518518518522E-2</v>
      </c>
      <c r="M484" s="88">
        <v>45209.622708333336</v>
      </c>
      <c r="N484" s="88">
        <v>45210.694733796299</v>
      </c>
      <c r="O484" s="88">
        <v>45209.622708333336</v>
      </c>
      <c r="P484" s="3" t="s">
        <v>1783</v>
      </c>
      <c r="Q484" s="3" t="s">
        <v>1591</v>
      </c>
      <c r="R484" t="s">
        <v>5815</v>
      </c>
      <c r="S484" t="s">
        <v>1692</v>
      </c>
      <c r="U484" t="s">
        <v>2033</v>
      </c>
      <c r="W484" s="3"/>
      <c r="X484" s="3"/>
    </row>
    <row r="485" spans="1:24" x14ac:dyDescent="0.25">
      <c r="A485">
        <v>2312417</v>
      </c>
      <c r="B485">
        <v>-1</v>
      </c>
      <c r="C485" t="s">
        <v>3064</v>
      </c>
      <c r="D485" t="s">
        <v>3065</v>
      </c>
      <c r="E485">
        <v>-1</v>
      </c>
      <c r="F485" s="86">
        <v>261</v>
      </c>
      <c r="G485" s="86" t="s">
        <v>1199</v>
      </c>
      <c r="H485" s="3" t="s">
        <v>9</v>
      </c>
      <c r="I485" s="3" t="s">
        <v>5329</v>
      </c>
      <c r="J485" t="s">
        <v>1548</v>
      </c>
      <c r="K485" t="s">
        <v>1446</v>
      </c>
      <c r="L485" s="87">
        <v>2.2083333333333333E-2</v>
      </c>
      <c r="M485" s="88">
        <v>45210.674386574072</v>
      </c>
      <c r="N485" s="88">
        <v>45210.698263888888</v>
      </c>
      <c r="O485" s="88">
        <v>45210.674386574072</v>
      </c>
      <c r="P485" s="3" t="s">
        <v>1727</v>
      </c>
      <c r="Q485" s="3" t="s">
        <v>1590</v>
      </c>
      <c r="R485" t="s">
        <v>5816</v>
      </c>
      <c r="S485" t="s">
        <v>1692</v>
      </c>
      <c r="U485" t="s">
        <v>2033</v>
      </c>
      <c r="W485" s="3"/>
      <c r="X485" s="3"/>
    </row>
    <row r="486" spans="1:24" x14ac:dyDescent="0.25">
      <c r="A486">
        <v>2312426</v>
      </c>
      <c r="B486">
        <v>-1</v>
      </c>
      <c r="C486" t="s">
        <v>3066</v>
      </c>
      <c r="D486" t="s">
        <v>3067</v>
      </c>
      <c r="E486">
        <v>3284054</v>
      </c>
      <c r="F486" s="86">
        <v>111</v>
      </c>
      <c r="G486" s="86" t="s">
        <v>465</v>
      </c>
      <c r="H486" s="3" t="s">
        <v>9</v>
      </c>
      <c r="I486" s="3" t="s">
        <v>5341</v>
      </c>
      <c r="J486" t="s">
        <v>1603</v>
      </c>
      <c r="K486" t="s">
        <v>1461</v>
      </c>
      <c r="L486" s="87">
        <v>3.5335648148148151E-2</v>
      </c>
      <c r="M486" s="88">
        <v>45210.662523148145</v>
      </c>
      <c r="N486" s="88">
        <v>45210.699201388888</v>
      </c>
      <c r="O486" s="88">
        <v>45210.662523148145</v>
      </c>
      <c r="P486" s="3" t="s">
        <v>1800</v>
      </c>
      <c r="Q486" s="3" t="s">
        <v>1590</v>
      </c>
      <c r="R486" t="s">
        <v>5817</v>
      </c>
      <c r="S486" t="s">
        <v>1692</v>
      </c>
      <c r="U486" t="s">
        <v>2033</v>
      </c>
      <c r="W486" s="3"/>
      <c r="X486" s="3"/>
    </row>
    <row r="487" spans="1:24" x14ac:dyDescent="0.25">
      <c r="A487">
        <v>2312431</v>
      </c>
      <c r="B487">
        <v>-1</v>
      </c>
      <c r="C487" t="s">
        <v>3068</v>
      </c>
      <c r="D487" t="s">
        <v>3069</v>
      </c>
      <c r="E487">
        <v>3284658</v>
      </c>
      <c r="F487" s="86">
        <v>161</v>
      </c>
      <c r="G487" s="86" t="s">
        <v>581</v>
      </c>
      <c r="H487" s="3" t="s">
        <v>1693</v>
      </c>
      <c r="I487" s="3" t="s">
        <v>5334</v>
      </c>
      <c r="J487" t="s">
        <v>1496</v>
      </c>
      <c r="K487" t="s">
        <v>1461</v>
      </c>
      <c r="L487" s="87">
        <v>3.3784722222222223E-2</v>
      </c>
      <c r="M487" s="88">
        <v>45210.665497685186</v>
      </c>
      <c r="N487" s="88">
        <v>45210.699872685182</v>
      </c>
      <c r="O487" s="88">
        <v>45210.665497685186</v>
      </c>
      <c r="P487" s="3" t="s">
        <v>1787</v>
      </c>
      <c r="Q487" s="3" t="s">
        <v>1590</v>
      </c>
      <c r="R487" t="s">
        <v>5818</v>
      </c>
      <c r="S487" t="s">
        <v>1692</v>
      </c>
      <c r="U487" t="s">
        <v>2033</v>
      </c>
      <c r="W487" s="3"/>
      <c r="X487" s="3"/>
    </row>
    <row r="488" spans="1:24" x14ac:dyDescent="0.25">
      <c r="A488">
        <v>2312434</v>
      </c>
      <c r="B488">
        <v>-1</v>
      </c>
      <c r="C488" t="s">
        <v>3070</v>
      </c>
      <c r="D488" t="s">
        <v>3071</v>
      </c>
      <c r="E488">
        <v>3284762</v>
      </c>
      <c r="F488" s="86">
        <v>170</v>
      </c>
      <c r="G488" s="86" t="s">
        <v>806</v>
      </c>
      <c r="H488" s="3" t="s">
        <v>1693</v>
      </c>
      <c r="I488" s="3" t="s">
        <v>5341</v>
      </c>
      <c r="J488" t="s">
        <v>1504</v>
      </c>
      <c r="K488" t="s">
        <v>1461</v>
      </c>
      <c r="L488" s="87">
        <v>3.6134259259259262E-2</v>
      </c>
      <c r="M488" s="88">
        <v>45210.660590277781</v>
      </c>
      <c r="N488" s="88">
        <v>45210.70045138889</v>
      </c>
      <c r="O488" s="88">
        <v>45210.660590277781</v>
      </c>
      <c r="P488" s="3" t="s">
        <v>1801</v>
      </c>
      <c r="Q488" s="3" t="s">
        <v>1590</v>
      </c>
      <c r="R488" t="s">
        <v>5819</v>
      </c>
      <c r="S488" t="s">
        <v>1692</v>
      </c>
      <c r="U488" t="s">
        <v>2033</v>
      </c>
      <c r="W488" s="3"/>
      <c r="X488" s="3"/>
    </row>
    <row r="489" spans="1:24" x14ac:dyDescent="0.25">
      <c r="A489">
        <v>2312543</v>
      </c>
      <c r="B489">
        <v>-1</v>
      </c>
      <c r="C489" t="s">
        <v>3072</v>
      </c>
      <c r="D489" t="s">
        <v>3073</v>
      </c>
      <c r="E489">
        <v>3285073</v>
      </c>
      <c r="F489" s="86">
        <v>196</v>
      </c>
      <c r="G489" s="86" t="s">
        <v>905</v>
      </c>
      <c r="H489" s="3" t="s">
        <v>1693</v>
      </c>
      <c r="I489" s="3" t="s">
        <v>5364</v>
      </c>
      <c r="J489" t="s">
        <v>1509</v>
      </c>
      <c r="K489" t="s">
        <v>1461</v>
      </c>
      <c r="L489" s="87">
        <v>2.4907407407407406E-2</v>
      </c>
      <c r="M489" s="88">
        <v>45210.601585648146</v>
      </c>
      <c r="N489" s="88">
        <v>45210.628287037034</v>
      </c>
      <c r="O489" s="88">
        <v>45210.601585648146</v>
      </c>
      <c r="P489" s="3" t="s">
        <v>1805</v>
      </c>
      <c r="Q489" s="3" t="s">
        <v>1590</v>
      </c>
      <c r="R489" t="s">
        <v>5820</v>
      </c>
      <c r="S489" t="s">
        <v>1692</v>
      </c>
      <c r="U489" t="s">
        <v>2033</v>
      </c>
      <c r="W489" s="3"/>
      <c r="X489" s="3"/>
    </row>
    <row r="490" spans="1:24" x14ac:dyDescent="0.25">
      <c r="A490">
        <v>2312544</v>
      </c>
      <c r="B490">
        <v>-1</v>
      </c>
      <c r="C490" t="s">
        <v>3074</v>
      </c>
      <c r="D490" t="s">
        <v>3075</v>
      </c>
      <c r="E490">
        <v>3285074</v>
      </c>
      <c r="F490" s="86">
        <v>196</v>
      </c>
      <c r="G490" s="86" t="s">
        <v>905</v>
      </c>
      <c r="H490" s="3" t="s">
        <v>1693</v>
      </c>
      <c r="I490" s="3" t="s">
        <v>5431</v>
      </c>
      <c r="J490" t="s">
        <v>1509</v>
      </c>
      <c r="K490" t="s">
        <v>1461</v>
      </c>
      <c r="L490" s="87">
        <v>2.627314814814815E-2</v>
      </c>
      <c r="M490" s="88">
        <v>45210.630486111113</v>
      </c>
      <c r="N490" s="88">
        <v>45210.661261574074</v>
      </c>
      <c r="O490" s="88">
        <v>45210.630486111113</v>
      </c>
      <c r="P490" s="3" t="s">
        <v>1805</v>
      </c>
      <c r="Q490" s="3" t="s">
        <v>1590</v>
      </c>
      <c r="R490" t="s">
        <v>5821</v>
      </c>
      <c r="S490" t="s">
        <v>1692</v>
      </c>
      <c r="U490" t="s">
        <v>2033</v>
      </c>
      <c r="W490" s="3"/>
      <c r="X490" s="3"/>
    </row>
    <row r="491" spans="1:24" x14ac:dyDescent="0.25">
      <c r="A491">
        <v>2312545</v>
      </c>
      <c r="B491">
        <v>-1</v>
      </c>
      <c r="C491" t="s">
        <v>3076</v>
      </c>
      <c r="D491" t="s">
        <v>3077</v>
      </c>
      <c r="E491">
        <v>3285075</v>
      </c>
      <c r="F491" s="86">
        <v>196</v>
      </c>
      <c r="G491" s="86" t="s">
        <v>905</v>
      </c>
      <c r="H491" s="3" t="s">
        <v>1693</v>
      </c>
      <c r="I491" s="3" t="s">
        <v>5334</v>
      </c>
      <c r="J491" t="s">
        <v>1509</v>
      </c>
      <c r="K491" t="s">
        <v>1461</v>
      </c>
      <c r="L491" s="87">
        <v>2.5567129629629631E-2</v>
      </c>
      <c r="M491" s="88">
        <v>45210.67114583333</v>
      </c>
      <c r="N491" s="88">
        <v>45210.697824074072</v>
      </c>
      <c r="O491" s="88">
        <v>45210.67114583333</v>
      </c>
      <c r="P491" s="3" t="s">
        <v>1805</v>
      </c>
      <c r="Q491" s="3" t="s">
        <v>1590</v>
      </c>
      <c r="R491" t="s">
        <v>5822</v>
      </c>
      <c r="S491" t="s">
        <v>1692</v>
      </c>
      <c r="U491" t="s">
        <v>2033</v>
      </c>
      <c r="W491" s="3"/>
      <c r="X491" s="3"/>
    </row>
    <row r="492" spans="1:24" x14ac:dyDescent="0.25">
      <c r="A492">
        <v>2312560</v>
      </c>
      <c r="B492">
        <v>-1</v>
      </c>
      <c r="C492" t="s">
        <v>3078</v>
      </c>
      <c r="D492" t="s">
        <v>3079</v>
      </c>
      <c r="E492">
        <v>3282994</v>
      </c>
      <c r="F492" s="86">
        <v>22</v>
      </c>
      <c r="G492" s="86" t="s">
        <v>96</v>
      </c>
      <c r="H492" s="3" t="s">
        <v>9</v>
      </c>
      <c r="I492" s="3" t="s">
        <v>5338</v>
      </c>
      <c r="J492" t="s">
        <v>1594</v>
      </c>
      <c r="K492" t="s">
        <v>1461</v>
      </c>
      <c r="L492" s="87">
        <v>3.3229166666666664E-2</v>
      </c>
      <c r="M492" s="88">
        <v>45210.683738425927</v>
      </c>
      <c r="N492" s="88">
        <v>45210.717395833337</v>
      </c>
      <c r="O492" s="88">
        <v>45210.683738425927</v>
      </c>
      <c r="P492" s="3" t="s">
        <v>1767</v>
      </c>
      <c r="Q492" s="3" t="s">
        <v>1590</v>
      </c>
      <c r="R492" t="s">
        <v>5823</v>
      </c>
      <c r="S492" t="s">
        <v>1692</v>
      </c>
      <c r="U492" t="s">
        <v>2033</v>
      </c>
      <c r="W492" s="3"/>
      <c r="X492" s="3"/>
    </row>
    <row r="493" spans="1:24" x14ac:dyDescent="0.25">
      <c r="A493">
        <v>2312594</v>
      </c>
      <c r="B493">
        <v>-1</v>
      </c>
      <c r="C493" t="s">
        <v>3080</v>
      </c>
      <c r="D493" t="s">
        <v>3081</v>
      </c>
      <c r="E493">
        <v>3286329</v>
      </c>
      <c r="F493" s="86">
        <v>300</v>
      </c>
      <c r="G493" s="86" t="s">
        <v>1131</v>
      </c>
      <c r="H493" s="3" t="s">
        <v>9</v>
      </c>
      <c r="I493" s="3" t="s">
        <v>5341</v>
      </c>
      <c r="J493" t="s">
        <v>1574</v>
      </c>
      <c r="K493" t="s">
        <v>1461</v>
      </c>
      <c r="L493" s="87">
        <v>3.574074074074074E-2</v>
      </c>
      <c r="M493" s="88">
        <v>45210.687488425923</v>
      </c>
      <c r="N493" s="88">
        <v>45210.723877314813</v>
      </c>
      <c r="O493" s="88">
        <v>45210.687488425923</v>
      </c>
      <c r="P493" s="3" t="s">
        <v>1802</v>
      </c>
      <c r="Q493" s="3" t="s">
        <v>1591</v>
      </c>
      <c r="R493" t="s">
        <v>5824</v>
      </c>
      <c r="S493" t="s">
        <v>1692</v>
      </c>
      <c r="U493" t="s">
        <v>2033</v>
      </c>
      <c r="W493" s="3"/>
      <c r="X493" s="3"/>
    </row>
    <row r="494" spans="1:24" x14ac:dyDescent="0.25">
      <c r="A494">
        <v>2312613</v>
      </c>
      <c r="B494">
        <v>-1</v>
      </c>
      <c r="C494" t="s">
        <v>3082</v>
      </c>
      <c r="D494" t="s">
        <v>3083</v>
      </c>
      <c r="E494">
        <v>3284274</v>
      </c>
      <c r="F494" s="86">
        <v>129</v>
      </c>
      <c r="G494" s="86" t="s">
        <v>581</v>
      </c>
      <c r="H494" s="3" t="s">
        <v>1693</v>
      </c>
      <c r="I494" s="3" t="s">
        <v>5329</v>
      </c>
      <c r="J494" t="s">
        <v>1458</v>
      </c>
      <c r="K494" t="s">
        <v>1461</v>
      </c>
      <c r="L494" s="87">
        <v>2.4872685185185185E-2</v>
      </c>
      <c r="M494" s="88">
        <v>45210.689560185187</v>
      </c>
      <c r="N494" s="88">
        <v>45210.726354166669</v>
      </c>
      <c r="O494" s="88">
        <v>45210.689560185187</v>
      </c>
      <c r="P494" s="3" t="s">
        <v>1796</v>
      </c>
      <c r="Q494" s="3" t="s">
        <v>1590</v>
      </c>
      <c r="R494" t="s">
        <v>5825</v>
      </c>
      <c r="S494" t="s">
        <v>1692</v>
      </c>
      <c r="U494" t="s">
        <v>2033</v>
      </c>
      <c r="W494" s="3"/>
      <c r="X494" s="3"/>
    </row>
    <row r="495" spans="1:24" x14ac:dyDescent="0.25">
      <c r="A495">
        <v>2312623</v>
      </c>
      <c r="B495">
        <v>-1</v>
      </c>
      <c r="C495" t="s">
        <v>3084</v>
      </c>
      <c r="D495" t="s">
        <v>3085</v>
      </c>
      <c r="E495">
        <v>3283653</v>
      </c>
      <c r="F495" s="86">
        <v>77</v>
      </c>
      <c r="G495" s="86" t="s">
        <v>81</v>
      </c>
      <c r="H495" s="3" t="s">
        <v>1693</v>
      </c>
      <c r="I495" s="3" t="s">
        <v>5334</v>
      </c>
      <c r="J495" t="s">
        <v>1482</v>
      </c>
      <c r="K495" t="s">
        <v>1446</v>
      </c>
      <c r="L495" s="87">
        <v>2.8784722222222222E-2</v>
      </c>
      <c r="M495" s="88">
        <v>45210.695057870369</v>
      </c>
      <c r="N495" s="88">
        <v>45210.727372685185</v>
      </c>
      <c r="O495" s="88">
        <v>45210.695057870369</v>
      </c>
      <c r="P495" s="3" t="s">
        <v>1782</v>
      </c>
      <c r="Q495" s="3" t="s">
        <v>1590</v>
      </c>
      <c r="R495" t="s">
        <v>5826</v>
      </c>
      <c r="S495" t="s">
        <v>1692</v>
      </c>
      <c r="U495" t="s">
        <v>2033</v>
      </c>
      <c r="W495" s="3"/>
      <c r="X495" s="3"/>
    </row>
    <row r="496" spans="1:24" x14ac:dyDescent="0.25">
      <c r="A496">
        <v>2312640</v>
      </c>
      <c r="B496">
        <v>-1</v>
      </c>
      <c r="C496" t="s">
        <v>3086</v>
      </c>
      <c r="D496" t="s">
        <v>3087</v>
      </c>
      <c r="E496">
        <v>3285651</v>
      </c>
      <c r="F496" s="86">
        <v>244</v>
      </c>
      <c r="G496" s="86" t="s">
        <v>1131</v>
      </c>
      <c r="H496" s="3" t="s">
        <v>1693</v>
      </c>
      <c r="I496" s="3" t="s">
        <v>1830</v>
      </c>
      <c r="J496" t="s">
        <v>1540</v>
      </c>
      <c r="K496" t="s">
        <v>1461</v>
      </c>
      <c r="L496" s="87">
        <v>2.5810185185185186E-2</v>
      </c>
      <c r="M496" s="88">
        <v>45210.688310185185</v>
      </c>
      <c r="N496" s="88">
        <v>45210.729259259257</v>
      </c>
      <c r="O496" s="88">
        <v>45210.688310185185</v>
      </c>
      <c r="P496" s="3" t="s">
        <v>1721</v>
      </c>
      <c r="Q496" s="3" t="s">
        <v>1591</v>
      </c>
      <c r="R496" t="s">
        <v>5827</v>
      </c>
      <c r="S496" t="s">
        <v>1692</v>
      </c>
      <c r="U496" t="s">
        <v>2033</v>
      </c>
      <c r="W496" s="3"/>
      <c r="X496" s="3"/>
    </row>
    <row r="497" spans="1:24" x14ac:dyDescent="0.25">
      <c r="A497">
        <v>2312668</v>
      </c>
      <c r="B497">
        <v>-1</v>
      </c>
      <c r="C497" t="s">
        <v>3088</v>
      </c>
      <c r="D497" t="s">
        <v>3089</v>
      </c>
      <c r="E497">
        <v>-1</v>
      </c>
      <c r="F497" s="86">
        <v>261</v>
      </c>
      <c r="G497" s="86" t="s">
        <v>1199</v>
      </c>
      <c r="H497" s="3" t="s">
        <v>9</v>
      </c>
      <c r="I497" s="3" t="s">
        <v>5341</v>
      </c>
      <c r="J497" t="s">
        <v>1548</v>
      </c>
      <c r="K497" t="s">
        <v>1446</v>
      </c>
      <c r="L497" s="87">
        <v>2.1574074074074075E-2</v>
      </c>
      <c r="M497" s="88">
        <v>45210.701284722221</v>
      </c>
      <c r="N497" s="88">
        <v>45210.734016203707</v>
      </c>
      <c r="O497" s="88">
        <v>45210.701284722221</v>
      </c>
      <c r="P497" s="3" t="s">
        <v>1727</v>
      </c>
      <c r="Q497" s="3" t="s">
        <v>1590</v>
      </c>
      <c r="R497" t="s">
        <v>5828</v>
      </c>
      <c r="S497" t="s">
        <v>1692</v>
      </c>
      <c r="U497" t="s">
        <v>2033</v>
      </c>
      <c r="W497" s="3"/>
      <c r="X497" s="3"/>
    </row>
    <row r="498" spans="1:24" x14ac:dyDescent="0.25">
      <c r="A498">
        <v>2312672</v>
      </c>
      <c r="B498">
        <v>-1</v>
      </c>
      <c r="C498" t="s">
        <v>3090</v>
      </c>
      <c r="D498" t="s">
        <v>3091</v>
      </c>
      <c r="E498">
        <v>3283519</v>
      </c>
      <c r="F498" s="86">
        <v>66</v>
      </c>
      <c r="G498" s="86" t="s">
        <v>81</v>
      </c>
      <c r="H498" s="3" t="s">
        <v>9</v>
      </c>
      <c r="I498" s="3" t="s">
        <v>5431</v>
      </c>
      <c r="J498" t="s">
        <v>1588</v>
      </c>
      <c r="K498" t="s">
        <v>1446</v>
      </c>
      <c r="L498" s="87">
        <v>2.238425925925926E-2</v>
      </c>
      <c r="M498" s="88">
        <v>45210.70380787037</v>
      </c>
      <c r="N498" s="88">
        <v>45210.734710648147</v>
      </c>
      <c r="O498" s="88">
        <v>45210.70380787037</v>
      </c>
      <c r="P498" s="3" t="s">
        <v>1793</v>
      </c>
      <c r="Q498" s="3" t="s">
        <v>1590</v>
      </c>
      <c r="R498" t="s">
        <v>5829</v>
      </c>
      <c r="S498" t="s">
        <v>1692</v>
      </c>
      <c r="U498" t="s">
        <v>2033</v>
      </c>
      <c r="W498" s="3"/>
      <c r="X498" s="3"/>
    </row>
    <row r="499" spans="1:24" x14ac:dyDescent="0.25">
      <c r="A499">
        <v>2312741</v>
      </c>
      <c r="B499">
        <v>-1</v>
      </c>
      <c r="C499" t="s">
        <v>3092</v>
      </c>
      <c r="D499" t="s">
        <v>3093</v>
      </c>
      <c r="E499">
        <v>3284659</v>
      </c>
      <c r="F499" s="86">
        <v>161</v>
      </c>
      <c r="G499" s="86" t="s">
        <v>581</v>
      </c>
      <c r="H499" s="3" t="s">
        <v>1693</v>
      </c>
      <c r="I499" s="3" t="s">
        <v>5341</v>
      </c>
      <c r="J499" t="s">
        <v>1496</v>
      </c>
      <c r="K499" t="s">
        <v>1461</v>
      </c>
      <c r="L499" s="87">
        <v>3.1666666666666669E-2</v>
      </c>
      <c r="M499" s="88">
        <v>45210.708726851852</v>
      </c>
      <c r="N499" s="88">
        <v>45210.743356481478</v>
      </c>
      <c r="O499" s="88">
        <v>45210.708726851852</v>
      </c>
      <c r="P499" s="3" t="s">
        <v>1787</v>
      </c>
      <c r="Q499" s="3" t="s">
        <v>1590</v>
      </c>
      <c r="R499" t="s">
        <v>5830</v>
      </c>
      <c r="S499" t="s">
        <v>1692</v>
      </c>
      <c r="U499" t="s">
        <v>2033</v>
      </c>
      <c r="W499" s="3"/>
      <c r="X499" s="3"/>
    </row>
    <row r="500" spans="1:24" x14ac:dyDescent="0.25">
      <c r="A500">
        <v>2312804</v>
      </c>
      <c r="B500">
        <v>-1</v>
      </c>
      <c r="C500" t="s">
        <v>3094</v>
      </c>
      <c r="D500" t="s">
        <v>3095</v>
      </c>
      <c r="E500">
        <v>3284764</v>
      </c>
      <c r="F500" s="86">
        <v>170</v>
      </c>
      <c r="G500" s="86" t="s">
        <v>806</v>
      </c>
      <c r="H500" s="3" t="s">
        <v>9</v>
      </c>
      <c r="I500" s="3" t="s">
        <v>5334</v>
      </c>
      <c r="J500" t="s">
        <v>1504</v>
      </c>
      <c r="K500" t="s">
        <v>1461</v>
      </c>
      <c r="L500" s="87">
        <v>3.2395833333333332E-2</v>
      </c>
      <c r="M500" s="88">
        <v>45210.717546296299</v>
      </c>
      <c r="N500" s="88">
        <v>45210.752696759257</v>
      </c>
      <c r="O500" s="88">
        <v>45210.717546296299</v>
      </c>
      <c r="P500" s="3" t="s">
        <v>1806</v>
      </c>
      <c r="Q500" s="3" t="s">
        <v>1590</v>
      </c>
      <c r="R500" t="s">
        <v>5831</v>
      </c>
      <c r="S500" t="s">
        <v>1692</v>
      </c>
      <c r="U500" t="s">
        <v>2033</v>
      </c>
      <c r="W500" s="3"/>
      <c r="X500" s="3"/>
    </row>
    <row r="501" spans="1:24" x14ac:dyDescent="0.25">
      <c r="A501">
        <v>2312840</v>
      </c>
      <c r="B501">
        <v>-1</v>
      </c>
      <c r="C501" t="s">
        <v>3096</v>
      </c>
      <c r="D501" t="s">
        <v>3097</v>
      </c>
      <c r="E501">
        <v>3283626</v>
      </c>
      <c r="F501" s="86">
        <v>75</v>
      </c>
      <c r="G501" s="86" t="s">
        <v>81</v>
      </c>
      <c r="H501" s="3" t="s">
        <v>1693</v>
      </c>
      <c r="I501" s="3" t="s">
        <v>5341</v>
      </c>
      <c r="J501" t="s">
        <v>1478</v>
      </c>
      <c r="K501" t="s">
        <v>1461</v>
      </c>
      <c r="L501" s="87">
        <v>2.8125000000000001E-2</v>
      </c>
      <c r="M501" s="88">
        <v>45209.646701388891</v>
      </c>
      <c r="N501" s="88">
        <v>45210.758761574078</v>
      </c>
      <c r="O501" s="88">
        <v>45209.646701388891</v>
      </c>
      <c r="P501" s="3" t="s">
        <v>1807</v>
      </c>
      <c r="Q501" s="3" t="s">
        <v>1591</v>
      </c>
      <c r="R501" t="s">
        <v>5832</v>
      </c>
      <c r="S501" t="s">
        <v>1698</v>
      </c>
      <c r="T501" t="s">
        <v>1699</v>
      </c>
      <c r="U501" t="s">
        <v>2033</v>
      </c>
      <c r="W501" s="3"/>
      <c r="X501" s="3"/>
    </row>
    <row r="502" spans="1:24" x14ac:dyDescent="0.25">
      <c r="A502">
        <v>2312951</v>
      </c>
      <c r="B502">
        <v>-1</v>
      </c>
      <c r="C502" t="s">
        <v>3098</v>
      </c>
      <c r="D502" t="s">
        <v>3099</v>
      </c>
      <c r="E502">
        <v>3284660</v>
      </c>
      <c r="F502" s="86">
        <v>161</v>
      </c>
      <c r="G502" s="86" t="s">
        <v>581</v>
      </c>
      <c r="H502" s="3" t="s">
        <v>1693</v>
      </c>
      <c r="I502" s="3" t="s">
        <v>5329</v>
      </c>
      <c r="J502" t="s">
        <v>1496</v>
      </c>
      <c r="K502" t="s">
        <v>1461</v>
      </c>
      <c r="L502" s="87">
        <v>2.8437500000000001E-2</v>
      </c>
      <c r="M502" s="88">
        <v>45210.749837962961</v>
      </c>
      <c r="N502" s="88">
        <v>45210.77884259259</v>
      </c>
      <c r="O502" s="88">
        <v>45210.749837962961</v>
      </c>
      <c r="P502" s="3" t="s">
        <v>1787</v>
      </c>
      <c r="Q502" s="3" t="s">
        <v>1590</v>
      </c>
      <c r="R502" t="s">
        <v>5833</v>
      </c>
      <c r="S502" t="s">
        <v>1692</v>
      </c>
      <c r="U502" t="s">
        <v>2033</v>
      </c>
      <c r="W502" s="3"/>
      <c r="X502" s="3"/>
    </row>
    <row r="503" spans="1:24" x14ac:dyDescent="0.25">
      <c r="A503">
        <v>2314972</v>
      </c>
      <c r="B503">
        <v>-1</v>
      </c>
      <c r="C503" t="s">
        <v>3100</v>
      </c>
      <c r="D503" t="s">
        <v>3101</v>
      </c>
      <c r="E503">
        <v>3284042</v>
      </c>
      <c r="F503" s="86">
        <v>110</v>
      </c>
      <c r="G503" s="86" t="s">
        <v>465</v>
      </c>
      <c r="H503" s="3" t="s">
        <v>9</v>
      </c>
      <c r="I503" s="3" t="s">
        <v>5338</v>
      </c>
      <c r="J503" t="s">
        <v>1602</v>
      </c>
      <c r="K503" t="s">
        <v>1461</v>
      </c>
      <c r="L503" s="87">
        <v>3.2430555555555553E-2</v>
      </c>
      <c r="M503" s="88">
        <v>45211.380555555559</v>
      </c>
      <c r="N503" s="88">
        <v>45211.413275462961</v>
      </c>
      <c r="O503" s="88">
        <v>45211.380555555559</v>
      </c>
      <c r="P503" s="3" t="s">
        <v>1788</v>
      </c>
      <c r="Q503" s="3" t="s">
        <v>1590</v>
      </c>
      <c r="R503" t="s">
        <v>5834</v>
      </c>
      <c r="S503" t="s">
        <v>1692</v>
      </c>
      <c r="U503" t="s">
        <v>2033</v>
      </c>
      <c r="W503" s="3"/>
      <c r="X503" s="3"/>
    </row>
    <row r="504" spans="1:24" x14ac:dyDescent="0.25">
      <c r="A504">
        <v>2314981</v>
      </c>
      <c r="B504">
        <v>-1</v>
      </c>
      <c r="C504" t="s">
        <v>3102</v>
      </c>
      <c r="D504" t="s">
        <v>3103</v>
      </c>
      <c r="E504">
        <v>3284172</v>
      </c>
      <c r="F504" s="86">
        <v>121</v>
      </c>
      <c r="G504" s="86" t="s">
        <v>581</v>
      </c>
      <c r="H504" s="3" t="s">
        <v>9</v>
      </c>
      <c r="I504" s="3" t="s">
        <v>1830</v>
      </c>
      <c r="J504" t="s">
        <v>1488</v>
      </c>
      <c r="K504" t="s">
        <v>1461</v>
      </c>
      <c r="L504" s="87">
        <v>2.4583333333333332E-2</v>
      </c>
      <c r="M504" s="88">
        <v>45210.456724537034</v>
      </c>
      <c r="N504" s="88">
        <v>45211.419270833336</v>
      </c>
      <c r="O504" s="88">
        <v>45210.456724537034</v>
      </c>
      <c r="P504" s="3" t="s">
        <v>1809</v>
      </c>
      <c r="Q504" s="3" t="s">
        <v>1591</v>
      </c>
      <c r="R504" t="s">
        <v>5835</v>
      </c>
      <c r="S504" t="s">
        <v>1692</v>
      </c>
      <c r="U504" t="s">
        <v>2033</v>
      </c>
      <c r="W504" s="3"/>
      <c r="X504" s="3"/>
    </row>
    <row r="505" spans="1:24" x14ac:dyDescent="0.25">
      <c r="A505">
        <v>2314990</v>
      </c>
      <c r="B505">
        <v>-1</v>
      </c>
      <c r="C505" t="s">
        <v>3104</v>
      </c>
      <c r="D505" t="s">
        <v>3105</v>
      </c>
      <c r="E505">
        <v>3285274</v>
      </c>
      <c r="F505" s="86">
        <v>212</v>
      </c>
      <c r="G505" s="86" t="s">
        <v>1018</v>
      </c>
      <c r="H505" s="3" t="s">
        <v>9</v>
      </c>
      <c r="I505" s="3" t="s">
        <v>5329</v>
      </c>
      <c r="J505" t="s">
        <v>1520</v>
      </c>
      <c r="K505" t="s">
        <v>1446</v>
      </c>
      <c r="L505" s="87">
        <v>2.2303240740740742E-2</v>
      </c>
      <c r="M505" s="88">
        <v>45210.629062499997</v>
      </c>
      <c r="N505" s="88">
        <v>45210.661458333336</v>
      </c>
      <c r="O505" s="88">
        <v>45210.629062499997</v>
      </c>
      <c r="P505" s="3" t="s">
        <v>1792</v>
      </c>
      <c r="Q505" s="3" t="s">
        <v>1590</v>
      </c>
      <c r="R505" t="s">
        <v>5836</v>
      </c>
      <c r="S505" t="s">
        <v>1692</v>
      </c>
      <c r="U505" t="s">
        <v>2033</v>
      </c>
      <c r="W505" s="3"/>
      <c r="X505" s="3"/>
    </row>
    <row r="506" spans="1:24" x14ac:dyDescent="0.25">
      <c r="A506">
        <v>2314992</v>
      </c>
      <c r="B506">
        <v>-1</v>
      </c>
      <c r="C506" t="s">
        <v>3106</v>
      </c>
      <c r="D506" t="s">
        <v>3107</v>
      </c>
      <c r="E506">
        <v>3284959</v>
      </c>
      <c r="F506" s="86">
        <v>186</v>
      </c>
      <c r="G506" s="86" t="s">
        <v>806</v>
      </c>
      <c r="H506" s="3" t="s">
        <v>9</v>
      </c>
      <c r="I506" s="3" t="s">
        <v>5329</v>
      </c>
      <c r="J506" t="s">
        <v>1502</v>
      </c>
      <c r="K506" t="s">
        <v>1461</v>
      </c>
      <c r="L506" s="87">
        <v>3.1956018518518516E-2</v>
      </c>
      <c r="M506" s="88">
        <v>45209.682303240741</v>
      </c>
      <c r="N506" s="88">
        <v>45211.425567129627</v>
      </c>
      <c r="O506" s="88">
        <v>45209.682303240741</v>
      </c>
      <c r="P506" s="3" t="s">
        <v>1780</v>
      </c>
      <c r="Q506" s="3" t="s">
        <v>1591</v>
      </c>
      <c r="R506" t="s">
        <v>5837</v>
      </c>
      <c r="S506" t="s">
        <v>1692</v>
      </c>
      <c r="U506" t="s">
        <v>2033</v>
      </c>
      <c r="W506" s="3"/>
      <c r="X506" s="3"/>
    </row>
    <row r="507" spans="1:24" x14ac:dyDescent="0.25">
      <c r="A507">
        <v>2315004</v>
      </c>
      <c r="B507">
        <v>-1</v>
      </c>
      <c r="C507" t="s">
        <v>3108</v>
      </c>
      <c r="D507" t="s">
        <v>3109</v>
      </c>
      <c r="E507">
        <v>3284275</v>
      </c>
      <c r="F507" s="86">
        <v>129</v>
      </c>
      <c r="G507" s="86" t="s">
        <v>581</v>
      </c>
      <c r="H507" s="3" t="s">
        <v>1693</v>
      </c>
      <c r="I507" s="3" t="s">
        <v>5334</v>
      </c>
      <c r="J507" t="s">
        <v>1458</v>
      </c>
      <c r="K507" t="s">
        <v>1461</v>
      </c>
      <c r="L507" s="87">
        <v>2.3171296296296297E-2</v>
      </c>
      <c r="M507" s="88">
        <v>45211.404594907406</v>
      </c>
      <c r="N507" s="88">
        <v>45211.43476851852</v>
      </c>
      <c r="O507" s="88">
        <v>45211.404594907406</v>
      </c>
      <c r="P507" s="3" t="s">
        <v>1796</v>
      </c>
      <c r="Q507" s="3" t="s">
        <v>1590</v>
      </c>
      <c r="R507" t="s">
        <v>5838</v>
      </c>
      <c r="S507" t="s">
        <v>1692</v>
      </c>
      <c r="U507" t="s">
        <v>2033</v>
      </c>
      <c r="W507" s="3"/>
      <c r="X507" s="3"/>
    </row>
    <row r="508" spans="1:24" x14ac:dyDescent="0.25">
      <c r="A508">
        <v>2315024</v>
      </c>
      <c r="B508">
        <v>-1</v>
      </c>
      <c r="C508" t="s">
        <v>3110</v>
      </c>
      <c r="D508" t="s">
        <v>3111</v>
      </c>
      <c r="E508">
        <v>3284044</v>
      </c>
      <c r="F508" s="86">
        <v>110</v>
      </c>
      <c r="G508" s="86" t="s">
        <v>465</v>
      </c>
      <c r="H508" s="3" t="s">
        <v>9</v>
      </c>
      <c r="I508" s="3" t="s">
        <v>5334</v>
      </c>
      <c r="J508" t="s">
        <v>1602</v>
      </c>
      <c r="K508" t="s">
        <v>1461</v>
      </c>
      <c r="L508" s="87">
        <v>3.0011574074074072E-2</v>
      </c>
      <c r="M508" s="88">
        <v>45211.41542824074</v>
      </c>
      <c r="N508" s="88">
        <v>45211.446585648147</v>
      </c>
      <c r="O508" s="88">
        <v>45211.41542824074</v>
      </c>
      <c r="P508" s="3" t="s">
        <v>1788</v>
      </c>
      <c r="Q508" s="3" t="s">
        <v>1590</v>
      </c>
      <c r="R508" t="s">
        <v>5839</v>
      </c>
      <c r="S508" t="s">
        <v>1692</v>
      </c>
      <c r="U508" t="s">
        <v>2033</v>
      </c>
      <c r="W508" s="3"/>
      <c r="X508" s="3"/>
    </row>
    <row r="509" spans="1:24" x14ac:dyDescent="0.25">
      <c r="A509">
        <v>2315041</v>
      </c>
      <c r="B509">
        <v>-1</v>
      </c>
      <c r="C509" t="s">
        <v>3112</v>
      </c>
      <c r="D509" t="s">
        <v>3113</v>
      </c>
      <c r="E509">
        <v>3284055</v>
      </c>
      <c r="F509" s="86">
        <v>111</v>
      </c>
      <c r="G509" s="86" t="s">
        <v>465</v>
      </c>
      <c r="H509" s="3" t="s">
        <v>9</v>
      </c>
      <c r="I509" s="3" t="s">
        <v>5341</v>
      </c>
      <c r="J509" t="s">
        <v>1603</v>
      </c>
      <c r="K509" t="s">
        <v>1461</v>
      </c>
      <c r="L509" s="87">
        <v>3.6458333333333336E-2</v>
      </c>
      <c r="M509" s="88">
        <v>45211.421875</v>
      </c>
      <c r="N509" s="88">
        <v>45211.458680555559</v>
      </c>
      <c r="O509" s="88">
        <v>45211.421875</v>
      </c>
      <c r="P509" s="3" t="s">
        <v>1800</v>
      </c>
      <c r="Q509" s="3" t="s">
        <v>1590</v>
      </c>
      <c r="R509" t="s">
        <v>5840</v>
      </c>
      <c r="S509" t="s">
        <v>1692</v>
      </c>
      <c r="U509" t="s">
        <v>2033</v>
      </c>
      <c r="W509" s="3"/>
      <c r="X509" s="3"/>
    </row>
    <row r="510" spans="1:24" x14ac:dyDescent="0.25">
      <c r="A510">
        <v>2315044</v>
      </c>
      <c r="B510">
        <v>-1</v>
      </c>
      <c r="C510" t="s">
        <v>3114</v>
      </c>
      <c r="D510" t="s">
        <v>3115</v>
      </c>
      <c r="E510">
        <v>3285101</v>
      </c>
      <c r="F510" s="86">
        <v>198</v>
      </c>
      <c r="G510" s="86" t="s">
        <v>905</v>
      </c>
      <c r="H510" s="3" t="s">
        <v>1693</v>
      </c>
      <c r="I510" s="3" t="s">
        <v>5341</v>
      </c>
      <c r="J510" t="s">
        <v>1460</v>
      </c>
      <c r="K510" t="s">
        <v>1461</v>
      </c>
      <c r="L510" s="87">
        <v>2.6666666666666668E-2</v>
      </c>
      <c r="M510" s="88">
        <v>45211.430567129632</v>
      </c>
      <c r="N510" s="88">
        <v>45211.462731481479</v>
      </c>
      <c r="O510" s="88">
        <v>45211.430567129632</v>
      </c>
      <c r="P510" s="3" t="s">
        <v>1795</v>
      </c>
      <c r="Q510" s="3" t="s">
        <v>1590</v>
      </c>
      <c r="R510" t="s">
        <v>5841</v>
      </c>
      <c r="S510" t="s">
        <v>1692</v>
      </c>
      <c r="U510" t="s">
        <v>2033</v>
      </c>
      <c r="W510" s="3"/>
      <c r="X510" s="3"/>
    </row>
    <row r="511" spans="1:24" x14ac:dyDescent="0.25">
      <c r="A511">
        <v>2315063</v>
      </c>
      <c r="B511">
        <v>-1</v>
      </c>
      <c r="C511" t="s">
        <v>3116</v>
      </c>
      <c r="D511" t="s">
        <v>3117</v>
      </c>
      <c r="E511">
        <v>3283300</v>
      </c>
      <c r="F511" s="86">
        <v>48</v>
      </c>
      <c r="G511" s="86" t="s">
        <v>81</v>
      </c>
      <c r="H511" s="3" t="s">
        <v>9</v>
      </c>
      <c r="I511" s="3" t="s">
        <v>5341</v>
      </c>
      <c r="J511" t="s">
        <v>1484</v>
      </c>
      <c r="K511" t="s">
        <v>1461</v>
      </c>
      <c r="L511" s="87">
        <v>3.6284722222222225E-2</v>
      </c>
      <c r="M511" s="88">
        <v>45211.434791666667</v>
      </c>
      <c r="N511" s="88">
        <v>45211.471932870372</v>
      </c>
      <c r="O511" s="88">
        <v>45211.434791666667</v>
      </c>
      <c r="P511" s="3" t="s">
        <v>1804</v>
      </c>
      <c r="Q511" s="3" t="s">
        <v>1590</v>
      </c>
      <c r="R511" t="s">
        <v>5842</v>
      </c>
      <c r="S511" t="s">
        <v>1692</v>
      </c>
      <c r="U511" t="s">
        <v>2033</v>
      </c>
      <c r="W511" s="3"/>
      <c r="X511" s="3"/>
    </row>
    <row r="512" spans="1:24" x14ac:dyDescent="0.25">
      <c r="A512">
        <v>2315066</v>
      </c>
      <c r="B512">
        <v>-1</v>
      </c>
      <c r="C512" t="s">
        <v>3118</v>
      </c>
      <c r="D512" t="s">
        <v>3119</v>
      </c>
      <c r="E512">
        <v>3282843</v>
      </c>
      <c r="F512" s="86">
        <v>10</v>
      </c>
      <c r="G512" s="86" t="s">
        <v>19</v>
      </c>
      <c r="H512" s="3" t="s">
        <v>9</v>
      </c>
      <c r="I512" s="3" t="s">
        <v>1830</v>
      </c>
      <c r="J512" t="s">
        <v>1595</v>
      </c>
      <c r="K512" t="s">
        <v>1461</v>
      </c>
      <c r="L512" s="87">
        <v>2.7106481481481481E-2</v>
      </c>
      <c r="M512" s="88">
        <v>45210.597280092596</v>
      </c>
      <c r="N512" s="88">
        <v>45211.474085648151</v>
      </c>
      <c r="O512" s="88">
        <v>45210.597280092596</v>
      </c>
      <c r="P512" s="3" t="s">
        <v>1798</v>
      </c>
      <c r="Q512" s="3" t="s">
        <v>1590</v>
      </c>
      <c r="R512" t="s">
        <v>5843</v>
      </c>
      <c r="S512" t="s">
        <v>1692</v>
      </c>
      <c r="U512" t="s">
        <v>2033</v>
      </c>
      <c r="W512" s="3"/>
      <c r="X512" s="3"/>
    </row>
    <row r="513" spans="1:24" x14ac:dyDescent="0.25">
      <c r="A513">
        <v>2315074</v>
      </c>
      <c r="B513">
        <v>-1</v>
      </c>
      <c r="C513" t="s">
        <v>3120</v>
      </c>
      <c r="D513" t="s">
        <v>3121</v>
      </c>
      <c r="E513">
        <v>3284276</v>
      </c>
      <c r="F513" s="86">
        <v>129</v>
      </c>
      <c r="G513" s="86" t="s">
        <v>581</v>
      </c>
      <c r="H513" s="3" t="s">
        <v>1693</v>
      </c>
      <c r="I513" s="3" t="s">
        <v>5334</v>
      </c>
      <c r="J513" t="s">
        <v>1458</v>
      </c>
      <c r="K513" t="s">
        <v>1461</v>
      </c>
      <c r="L513" s="87">
        <v>2.7442129629629629E-2</v>
      </c>
      <c r="M513" s="88">
        <v>45211.440266203703</v>
      </c>
      <c r="N513" s="88">
        <v>45211.47828703704</v>
      </c>
      <c r="O513" s="88">
        <v>45211.440266203703</v>
      </c>
      <c r="P513" s="3" t="s">
        <v>1796</v>
      </c>
      <c r="Q513" s="3" t="s">
        <v>1590</v>
      </c>
      <c r="R513" t="s">
        <v>5844</v>
      </c>
      <c r="S513" t="s">
        <v>1692</v>
      </c>
      <c r="U513" t="s">
        <v>2033</v>
      </c>
      <c r="W513" s="3"/>
      <c r="X513" s="3"/>
    </row>
    <row r="514" spans="1:24" x14ac:dyDescent="0.25">
      <c r="A514">
        <v>2315095</v>
      </c>
      <c r="B514">
        <v>-1</v>
      </c>
      <c r="C514" t="s">
        <v>3122</v>
      </c>
      <c r="D514" t="s">
        <v>3123</v>
      </c>
      <c r="E514">
        <v>3284045</v>
      </c>
      <c r="F514" s="86">
        <v>110</v>
      </c>
      <c r="G514" s="86" t="s">
        <v>465</v>
      </c>
      <c r="H514" s="3" t="s">
        <v>9</v>
      </c>
      <c r="I514" s="3" t="s">
        <v>5334</v>
      </c>
      <c r="J514" t="s">
        <v>1602</v>
      </c>
      <c r="K514" t="s">
        <v>1461</v>
      </c>
      <c r="L514" s="87">
        <v>3.0474537037037036E-2</v>
      </c>
      <c r="M514" s="88">
        <v>45211.457118055558</v>
      </c>
      <c r="N514" s="88">
        <v>45211.488055555557</v>
      </c>
      <c r="O514" s="88">
        <v>45211.457118055558</v>
      </c>
      <c r="P514" s="3" t="s">
        <v>1788</v>
      </c>
      <c r="Q514" s="3" t="s">
        <v>1590</v>
      </c>
      <c r="R514" t="s">
        <v>5845</v>
      </c>
      <c r="S514" t="s">
        <v>1698</v>
      </c>
      <c r="T514" t="s">
        <v>1699</v>
      </c>
      <c r="U514" t="s">
        <v>2033</v>
      </c>
      <c r="W514" s="3"/>
      <c r="X514" s="3"/>
    </row>
    <row r="515" spans="1:24" x14ac:dyDescent="0.25">
      <c r="A515">
        <v>2315104</v>
      </c>
      <c r="B515">
        <v>-1</v>
      </c>
      <c r="C515" t="s">
        <v>3124</v>
      </c>
      <c r="D515" t="s">
        <v>3125</v>
      </c>
      <c r="E515">
        <v>3284056</v>
      </c>
      <c r="F515" s="86">
        <v>111</v>
      </c>
      <c r="G515" s="86" t="s">
        <v>465</v>
      </c>
      <c r="H515" s="3" t="s">
        <v>9</v>
      </c>
      <c r="I515" s="3" t="s">
        <v>5338</v>
      </c>
      <c r="J515" t="s">
        <v>1603</v>
      </c>
      <c r="K515" t="s">
        <v>1461</v>
      </c>
      <c r="L515" s="87">
        <v>2.883101851851852E-2</v>
      </c>
      <c r="M515" s="88">
        <v>45211.462384259263</v>
      </c>
      <c r="N515" s="88">
        <v>45211.494733796295</v>
      </c>
      <c r="O515" s="88">
        <v>45211.462384259263</v>
      </c>
      <c r="P515" s="3" t="s">
        <v>1800</v>
      </c>
      <c r="Q515" s="3" t="s">
        <v>1590</v>
      </c>
      <c r="R515" t="s">
        <v>5846</v>
      </c>
      <c r="S515" t="s">
        <v>1692</v>
      </c>
      <c r="U515" t="s">
        <v>2033</v>
      </c>
      <c r="W515" s="3"/>
      <c r="X515" s="3"/>
    </row>
    <row r="516" spans="1:24" x14ac:dyDescent="0.25">
      <c r="A516">
        <v>2315124</v>
      </c>
      <c r="B516">
        <v>-1</v>
      </c>
      <c r="C516" t="s">
        <v>3126</v>
      </c>
      <c r="D516" t="s">
        <v>3127</v>
      </c>
      <c r="E516">
        <v>3284179</v>
      </c>
      <c r="F516" s="86">
        <v>121</v>
      </c>
      <c r="G516" s="86" t="s">
        <v>581</v>
      </c>
      <c r="H516" s="3" t="s">
        <v>9</v>
      </c>
      <c r="I516" s="3" t="s">
        <v>5334</v>
      </c>
      <c r="J516" t="s">
        <v>1488</v>
      </c>
      <c r="K516" t="s">
        <v>1461</v>
      </c>
      <c r="L516" s="87">
        <v>2.8506944444444446E-2</v>
      </c>
      <c r="M516" s="88">
        <v>45211.368576388886</v>
      </c>
      <c r="N516" s="88">
        <v>45211.502604166664</v>
      </c>
      <c r="O516" s="88">
        <v>45211.368576388886</v>
      </c>
      <c r="P516" s="3" t="s">
        <v>1809</v>
      </c>
      <c r="Q516" s="3" t="s">
        <v>1591</v>
      </c>
      <c r="R516" t="s">
        <v>5847</v>
      </c>
      <c r="S516" t="s">
        <v>1692</v>
      </c>
      <c r="U516" t="s">
        <v>2033</v>
      </c>
      <c r="W516" s="3"/>
      <c r="X516" s="3"/>
    </row>
    <row r="517" spans="1:24" x14ac:dyDescent="0.25">
      <c r="A517">
        <v>2315150</v>
      </c>
      <c r="B517">
        <v>-1</v>
      </c>
      <c r="C517" t="s">
        <v>3128</v>
      </c>
      <c r="D517" t="s">
        <v>3129</v>
      </c>
      <c r="E517">
        <v>3283301</v>
      </c>
      <c r="F517" s="86">
        <v>48</v>
      </c>
      <c r="G517" s="86" t="s">
        <v>81</v>
      </c>
      <c r="H517" s="3" t="s">
        <v>9</v>
      </c>
      <c r="I517" s="3" t="s">
        <v>5848</v>
      </c>
      <c r="J517" t="s">
        <v>1484</v>
      </c>
      <c r="K517" t="s">
        <v>1461</v>
      </c>
      <c r="L517" s="87">
        <v>3.0729166666666665E-2</v>
      </c>
      <c r="M517" s="88">
        <v>45211.477233796293</v>
      </c>
      <c r="N517" s="88">
        <v>45211.509733796294</v>
      </c>
      <c r="O517" s="88">
        <v>45211.477233796293</v>
      </c>
      <c r="P517" s="3" t="s">
        <v>1804</v>
      </c>
      <c r="Q517" s="3" t="s">
        <v>1590</v>
      </c>
      <c r="R517" t="s">
        <v>5849</v>
      </c>
      <c r="S517" t="s">
        <v>1692</v>
      </c>
      <c r="U517" t="s">
        <v>2033</v>
      </c>
      <c r="W517" s="3"/>
      <c r="X517" s="3"/>
    </row>
    <row r="518" spans="1:24" x14ac:dyDescent="0.25">
      <c r="A518">
        <v>2315152</v>
      </c>
      <c r="B518">
        <v>-1</v>
      </c>
      <c r="C518" t="s">
        <v>3130</v>
      </c>
      <c r="D518" t="s">
        <v>3131</v>
      </c>
      <c r="E518">
        <v>3282842</v>
      </c>
      <c r="F518" s="86">
        <v>10</v>
      </c>
      <c r="G518" s="86" t="s">
        <v>19</v>
      </c>
      <c r="H518" s="3" t="s">
        <v>9</v>
      </c>
      <c r="I518" s="3" t="s">
        <v>1830</v>
      </c>
      <c r="J518" t="s">
        <v>1595</v>
      </c>
      <c r="K518" t="s">
        <v>1461</v>
      </c>
      <c r="L518" s="87">
        <v>2.7997685185185184E-2</v>
      </c>
      <c r="M518" s="88">
        <v>45210.593495370369</v>
      </c>
      <c r="N518" s="88">
        <v>45211.510104166664</v>
      </c>
      <c r="O518" s="88">
        <v>45210.593495370369</v>
      </c>
      <c r="P518" s="3" t="s">
        <v>1798</v>
      </c>
      <c r="Q518" s="3" t="s">
        <v>1591</v>
      </c>
      <c r="R518" t="s">
        <v>5850</v>
      </c>
      <c r="S518" t="s">
        <v>1692</v>
      </c>
      <c r="U518" t="s">
        <v>2033</v>
      </c>
      <c r="W518" s="3"/>
      <c r="X518" s="3"/>
    </row>
    <row r="519" spans="1:24" x14ac:dyDescent="0.25">
      <c r="A519">
        <v>2315168</v>
      </c>
      <c r="B519">
        <v>-1</v>
      </c>
      <c r="C519" t="s">
        <v>3132</v>
      </c>
      <c r="D519" t="s">
        <v>3133</v>
      </c>
      <c r="E519">
        <v>3284277</v>
      </c>
      <c r="F519" s="86">
        <v>129</v>
      </c>
      <c r="G519" s="86" t="s">
        <v>581</v>
      </c>
      <c r="H519" s="3" t="s">
        <v>9</v>
      </c>
      <c r="I519" s="3" t="s">
        <v>5334</v>
      </c>
      <c r="J519" t="s">
        <v>1458</v>
      </c>
      <c r="K519" t="s">
        <v>1461</v>
      </c>
      <c r="L519" s="87">
        <v>2.4826388888888887E-2</v>
      </c>
      <c r="M519" s="88">
        <v>45211.486018518517</v>
      </c>
      <c r="N519" s="88">
        <v>45211.518194444441</v>
      </c>
      <c r="O519" s="88">
        <v>45211.486018518517</v>
      </c>
      <c r="P519" s="3" t="s">
        <v>1796</v>
      </c>
      <c r="Q519" s="3" t="s">
        <v>1590</v>
      </c>
      <c r="R519" t="s">
        <v>5851</v>
      </c>
      <c r="S519" t="s">
        <v>1692</v>
      </c>
      <c r="U519" t="s">
        <v>2033</v>
      </c>
      <c r="W519" s="3"/>
      <c r="X519" s="3"/>
    </row>
    <row r="520" spans="1:24" x14ac:dyDescent="0.25">
      <c r="A520">
        <v>2315194</v>
      </c>
      <c r="B520">
        <v>-1</v>
      </c>
      <c r="C520" t="s">
        <v>3134</v>
      </c>
      <c r="D520" t="s">
        <v>3135</v>
      </c>
      <c r="E520">
        <v>3284766</v>
      </c>
      <c r="F520" s="86">
        <v>170</v>
      </c>
      <c r="G520" s="86" t="s">
        <v>806</v>
      </c>
      <c r="H520" s="3" t="s">
        <v>9</v>
      </c>
      <c r="I520" s="3" t="s">
        <v>5338</v>
      </c>
      <c r="J520" t="s">
        <v>1504</v>
      </c>
      <c r="K520" t="s">
        <v>1461</v>
      </c>
      <c r="L520" s="87">
        <v>2.9421296296296296E-2</v>
      </c>
      <c r="M520" s="88">
        <v>45211.499039351853</v>
      </c>
      <c r="N520" s="88">
        <v>45211.528495370374</v>
      </c>
      <c r="O520" s="88">
        <v>45211.499039351853</v>
      </c>
      <c r="P520" s="3" t="s">
        <v>1801</v>
      </c>
      <c r="Q520" s="3" t="s">
        <v>1590</v>
      </c>
      <c r="R520" t="s">
        <v>5852</v>
      </c>
      <c r="S520" t="s">
        <v>1692</v>
      </c>
      <c r="U520" t="s">
        <v>2033</v>
      </c>
      <c r="W520" s="3"/>
      <c r="X520" s="3"/>
    </row>
    <row r="521" spans="1:24" x14ac:dyDescent="0.25">
      <c r="A521">
        <v>2315205</v>
      </c>
      <c r="B521">
        <v>-1</v>
      </c>
      <c r="C521" t="s">
        <v>3136</v>
      </c>
      <c r="D521" t="s">
        <v>3137</v>
      </c>
      <c r="E521">
        <v>3284046</v>
      </c>
      <c r="F521" s="86">
        <v>110</v>
      </c>
      <c r="G521" s="86" t="s">
        <v>465</v>
      </c>
      <c r="H521" s="3" t="s">
        <v>9</v>
      </c>
      <c r="I521" s="3" t="s">
        <v>5329</v>
      </c>
      <c r="J521" t="s">
        <v>1602</v>
      </c>
      <c r="K521" t="s">
        <v>1461</v>
      </c>
      <c r="L521" s="87">
        <v>3.5092592592592592E-2</v>
      </c>
      <c r="M521" s="88">
        <v>45211.492384259262</v>
      </c>
      <c r="N521" s="88">
        <v>45211.532997685186</v>
      </c>
      <c r="O521" s="88">
        <v>45211.492384259262</v>
      </c>
      <c r="P521" s="3" t="s">
        <v>1788</v>
      </c>
      <c r="Q521" s="3" t="s">
        <v>1590</v>
      </c>
      <c r="R521" t="s">
        <v>5853</v>
      </c>
      <c r="S521" t="s">
        <v>1692</v>
      </c>
      <c r="U521" t="s">
        <v>2033</v>
      </c>
      <c r="W521" s="3"/>
      <c r="X521" s="3"/>
    </row>
    <row r="522" spans="1:24" x14ac:dyDescent="0.25">
      <c r="A522">
        <v>2315208</v>
      </c>
      <c r="B522">
        <v>-1</v>
      </c>
      <c r="C522" t="s">
        <v>3138</v>
      </c>
      <c r="D522" t="s">
        <v>3139</v>
      </c>
      <c r="E522">
        <v>3284057</v>
      </c>
      <c r="F522" s="86">
        <v>111</v>
      </c>
      <c r="G522" s="86" t="s">
        <v>465</v>
      </c>
      <c r="H522" s="3" t="s">
        <v>9</v>
      </c>
      <c r="I522" s="3" t="s">
        <v>5341</v>
      </c>
      <c r="J522" t="s">
        <v>1603</v>
      </c>
      <c r="K522" t="s">
        <v>1461</v>
      </c>
      <c r="L522" s="87">
        <v>3.3067129629629627E-2</v>
      </c>
      <c r="M522" s="88">
        <v>45211.500601851854</v>
      </c>
      <c r="N522" s="88">
        <v>45211.533900462964</v>
      </c>
      <c r="O522" s="88">
        <v>45211.500601851854</v>
      </c>
      <c r="P522" s="3" t="s">
        <v>1800</v>
      </c>
      <c r="Q522" s="3" t="s">
        <v>1590</v>
      </c>
      <c r="R522" t="s">
        <v>5854</v>
      </c>
      <c r="S522" t="s">
        <v>1692</v>
      </c>
      <c r="U522" t="s">
        <v>2033</v>
      </c>
      <c r="W522" s="3"/>
      <c r="X522" s="3"/>
    </row>
    <row r="523" spans="1:24" x14ac:dyDescent="0.25">
      <c r="A523">
        <v>2315230</v>
      </c>
      <c r="B523">
        <v>-1</v>
      </c>
      <c r="C523" t="s">
        <v>3140</v>
      </c>
      <c r="D523" t="s">
        <v>3141</v>
      </c>
      <c r="E523">
        <v>3285103</v>
      </c>
      <c r="F523" s="86">
        <v>198</v>
      </c>
      <c r="G523" s="86" t="s">
        <v>905</v>
      </c>
      <c r="H523" s="3" t="s">
        <v>9</v>
      </c>
      <c r="I523" s="3" t="s">
        <v>5338</v>
      </c>
      <c r="J523" t="s">
        <v>1460</v>
      </c>
      <c r="K523" t="s">
        <v>1446</v>
      </c>
      <c r="L523" s="87">
        <v>2.7256944444444445E-2</v>
      </c>
      <c r="M523" s="88">
        <v>45211.506354166668</v>
      </c>
      <c r="N523" s="88">
        <v>45211.540555555555</v>
      </c>
      <c r="O523" s="88">
        <v>45211.506354166668</v>
      </c>
      <c r="P523" s="3" t="s">
        <v>1795</v>
      </c>
      <c r="Q523" s="3" t="s">
        <v>1590</v>
      </c>
      <c r="R523" t="s">
        <v>5855</v>
      </c>
      <c r="S523" t="s">
        <v>1698</v>
      </c>
      <c r="T523" t="s">
        <v>1699</v>
      </c>
      <c r="U523" t="s">
        <v>2033</v>
      </c>
      <c r="W523" s="3"/>
      <c r="X523" s="3"/>
    </row>
    <row r="524" spans="1:24" x14ac:dyDescent="0.25">
      <c r="A524">
        <v>2315245</v>
      </c>
      <c r="B524">
        <v>-1</v>
      </c>
      <c r="C524" t="s">
        <v>3142</v>
      </c>
      <c r="D524" t="s">
        <v>3143</v>
      </c>
      <c r="E524">
        <v>3283302</v>
      </c>
      <c r="F524" s="86">
        <v>48</v>
      </c>
      <c r="G524" s="86" t="s">
        <v>81</v>
      </c>
      <c r="H524" s="3" t="s">
        <v>9</v>
      </c>
      <c r="I524" s="3" t="s">
        <v>5338</v>
      </c>
      <c r="J524" t="s">
        <v>1484</v>
      </c>
      <c r="K524" t="s">
        <v>1461</v>
      </c>
      <c r="L524" s="87">
        <v>2.7488425925925927E-2</v>
      </c>
      <c r="M524" s="88">
        <v>45211.516967592594</v>
      </c>
      <c r="N524" s="88">
        <v>45211.544803240744</v>
      </c>
      <c r="O524" s="88">
        <v>45211.516967592594</v>
      </c>
      <c r="P524" s="3" t="s">
        <v>1804</v>
      </c>
      <c r="Q524" s="3" t="s">
        <v>1590</v>
      </c>
      <c r="R524" t="s">
        <v>5856</v>
      </c>
      <c r="S524" t="s">
        <v>1692</v>
      </c>
      <c r="U524" t="s">
        <v>2033</v>
      </c>
      <c r="W524" s="3"/>
      <c r="X524" s="3"/>
    </row>
    <row r="525" spans="1:24" x14ac:dyDescent="0.25">
      <c r="A525">
        <v>2315254</v>
      </c>
      <c r="B525">
        <v>-1</v>
      </c>
      <c r="C525" t="s">
        <v>3144</v>
      </c>
      <c r="D525" t="s">
        <v>3145</v>
      </c>
      <c r="E525">
        <v>3282844</v>
      </c>
      <c r="F525" s="86">
        <v>10</v>
      </c>
      <c r="G525" s="86" t="s">
        <v>19</v>
      </c>
      <c r="H525" s="3" t="s">
        <v>9</v>
      </c>
      <c r="I525" s="3" t="s">
        <v>1830</v>
      </c>
      <c r="J525" t="s">
        <v>1595</v>
      </c>
      <c r="K525" t="s">
        <v>1461</v>
      </c>
      <c r="L525" s="87">
        <v>2.5000000000000001E-2</v>
      </c>
      <c r="M525" s="88">
        <v>45210.599502314813</v>
      </c>
      <c r="N525" s="88">
        <v>45211.547488425924</v>
      </c>
      <c r="O525" s="88">
        <v>45210.599502314813</v>
      </c>
      <c r="P525" s="3" t="s">
        <v>1798</v>
      </c>
      <c r="Q525" s="3" t="s">
        <v>1590</v>
      </c>
      <c r="R525" t="s">
        <v>5857</v>
      </c>
      <c r="S525" t="s">
        <v>1692</v>
      </c>
      <c r="U525" t="s">
        <v>2033</v>
      </c>
      <c r="W525" s="3"/>
      <c r="X525" s="3"/>
    </row>
    <row r="526" spans="1:24" x14ac:dyDescent="0.25">
      <c r="A526">
        <v>2315284</v>
      </c>
      <c r="B526">
        <v>-1</v>
      </c>
      <c r="C526" t="s">
        <v>3146</v>
      </c>
      <c r="D526" t="s">
        <v>3147</v>
      </c>
      <c r="E526">
        <v>3284278</v>
      </c>
      <c r="F526" s="86">
        <v>129</v>
      </c>
      <c r="G526" s="86" t="s">
        <v>581</v>
      </c>
      <c r="H526" s="3" t="s">
        <v>9</v>
      </c>
      <c r="I526" s="3" t="s">
        <v>5334</v>
      </c>
      <c r="J526" t="s">
        <v>1458</v>
      </c>
      <c r="K526" t="s">
        <v>1461</v>
      </c>
      <c r="L526" s="87">
        <v>2.449074074074074E-2</v>
      </c>
      <c r="M526" s="88">
        <v>45211.521203703705</v>
      </c>
      <c r="N526" s="88">
        <v>45211.553819444445</v>
      </c>
      <c r="O526" s="88">
        <v>45211.521203703705</v>
      </c>
      <c r="P526" s="3" t="s">
        <v>1796</v>
      </c>
      <c r="Q526" s="3" t="s">
        <v>1590</v>
      </c>
      <c r="R526" t="s">
        <v>5858</v>
      </c>
      <c r="S526" t="s">
        <v>1692</v>
      </c>
      <c r="U526" t="s">
        <v>2033</v>
      </c>
      <c r="W526" s="3"/>
      <c r="X526" s="3"/>
    </row>
    <row r="527" spans="1:24" x14ac:dyDescent="0.25">
      <c r="A527">
        <v>2315313</v>
      </c>
      <c r="B527">
        <v>-1</v>
      </c>
      <c r="C527" t="s">
        <v>3148</v>
      </c>
      <c r="D527" t="s">
        <v>3149</v>
      </c>
      <c r="E527">
        <v>3283520</v>
      </c>
      <c r="F527" s="86">
        <v>66</v>
      </c>
      <c r="G527" s="86" t="s">
        <v>81</v>
      </c>
      <c r="H527" s="3" t="s">
        <v>9</v>
      </c>
      <c r="I527" s="3" t="s">
        <v>5334</v>
      </c>
      <c r="J527" t="s">
        <v>1588</v>
      </c>
      <c r="K527" t="s">
        <v>1461</v>
      </c>
      <c r="L527" s="87">
        <v>3.033564814814815E-2</v>
      </c>
      <c r="M527" s="88">
        <v>45211.511018518519</v>
      </c>
      <c r="N527" s="88">
        <v>45211.560717592591</v>
      </c>
      <c r="O527" s="88">
        <v>45211.511018518519</v>
      </c>
      <c r="P527" s="3" t="s">
        <v>1811</v>
      </c>
      <c r="Q527" s="3" t="s">
        <v>1590</v>
      </c>
      <c r="R527" t="s">
        <v>5859</v>
      </c>
      <c r="S527" t="s">
        <v>1698</v>
      </c>
      <c r="T527" t="s">
        <v>1699</v>
      </c>
      <c r="U527" t="s">
        <v>2033</v>
      </c>
      <c r="W527" s="3"/>
      <c r="X527" s="3"/>
    </row>
    <row r="528" spans="1:24" x14ac:dyDescent="0.25">
      <c r="A528">
        <v>2315319</v>
      </c>
      <c r="B528">
        <v>-1</v>
      </c>
      <c r="C528" t="s">
        <v>3150</v>
      </c>
      <c r="D528" t="s">
        <v>3151</v>
      </c>
      <c r="E528">
        <v>3284047</v>
      </c>
      <c r="F528" s="86">
        <v>110</v>
      </c>
      <c r="G528" s="86" t="s">
        <v>465</v>
      </c>
      <c r="H528" s="3" t="s">
        <v>9</v>
      </c>
      <c r="I528" s="3" t="s">
        <v>5351</v>
      </c>
      <c r="J528" t="s">
        <v>1602</v>
      </c>
      <c r="K528" t="s">
        <v>1461</v>
      </c>
      <c r="L528" s="87">
        <v>2.3900462962962964E-2</v>
      </c>
      <c r="M528" s="88">
        <v>45211.537083333336</v>
      </c>
      <c r="N528" s="88">
        <v>45211.563645833332</v>
      </c>
      <c r="O528" s="88">
        <v>45211.537083333336</v>
      </c>
      <c r="P528" s="3" t="s">
        <v>1788</v>
      </c>
      <c r="Q528" s="3" t="s">
        <v>1590</v>
      </c>
      <c r="R528" t="s">
        <v>5860</v>
      </c>
      <c r="S528" t="s">
        <v>1692</v>
      </c>
      <c r="U528" t="s">
        <v>2033</v>
      </c>
      <c r="W528" s="3"/>
      <c r="X528" s="3"/>
    </row>
    <row r="529" spans="1:24" x14ac:dyDescent="0.25">
      <c r="A529">
        <v>2315359</v>
      </c>
      <c r="B529">
        <v>-1</v>
      </c>
      <c r="C529" t="s">
        <v>3152</v>
      </c>
      <c r="D529" t="s">
        <v>3153</v>
      </c>
      <c r="E529">
        <v>3284765</v>
      </c>
      <c r="F529" s="86">
        <v>170</v>
      </c>
      <c r="G529" s="86" t="s">
        <v>806</v>
      </c>
      <c r="H529" s="3" t="s">
        <v>1693</v>
      </c>
      <c r="I529" s="3" t="s">
        <v>5338</v>
      </c>
      <c r="J529" t="s">
        <v>1504</v>
      </c>
      <c r="K529" t="s">
        <v>1461</v>
      </c>
      <c r="L529" s="87">
        <v>3.152777777777778E-2</v>
      </c>
      <c r="M529" s="88">
        <v>45211.540810185186</v>
      </c>
      <c r="N529" s="88">
        <v>45211.573564814818</v>
      </c>
      <c r="O529" s="88">
        <v>45211.540810185186</v>
      </c>
      <c r="P529" s="3" t="s">
        <v>1801</v>
      </c>
      <c r="Q529" s="3" t="s">
        <v>1590</v>
      </c>
      <c r="R529" t="s">
        <v>5861</v>
      </c>
      <c r="S529" t="s">
        <v>1692</v>
      </c>
      <c r="U529" t="s">
        <v>2033</v>
      </c>
      <c r="W529" s="3"/>
      <c r="X529" s="3"/>
    </row>
    <row r="530" spans="1:24" x14ac:dyDescent="0.25">
      <c r="A530">
        <v>2315377</v>
      </c>
      <c r="B530">
        <v>-1</v>
      </c>
      <c r="C530" t="s">
        <v>3154</v>
      </c>
      <c r="D530" t="s">
        <v>3155</v>
      </c>
      <c r="E530">
        <v>3282847</v>
      </c>
      <c r="F530" s="86">
        <v>10</v>
      </c>
      <c r="G530" s="86" t="s">
        <v>19</v>
      </c>
      <c r="H530" s="3" t="s">
        <v>9</v>
      </c>
      <c r="I530" s="3" t="s">
        <v>1830</v>
      </c>
      <c r="J530" t="s">
        <v>1595</v>
      </c>
      <c r="K530" t="s">
        <v>1461</v>
      </c>
      <c r="L530" s="87">
        <v>2.6469907407407407E-2</v>
      </c>
      <c r="M530" s="88">
        <v>45210.653043981481</v>
      </c>
      <c r="N530" s="88">
        <v>45211.578148148146</v>
      </c>
      <c r="O530" s="88">
        <v>45210.653043981481</v>
      </c>
      <c r="P530" s="3" t="s">
        <v>1798</v>
      </c>
      <c r="Q530" s="3" t="s">
        <v>1590</v>
      </c>
      <c r="R530" t="s">
        <v>5862</v>
      </c>
      <c r="S530" t="s">
        <v>1692</v>
      </c>
      <c r="U530" t="s">
        <v>2033</v>
      </c>
      <c r="W530" s="3"/>
      <c r="X530" s="3"/>
    </row>
    <row r="531" spans="1:24" x14ac:dyDescent="0.25">
      <c r="A531">
        <v>2315388</v>
      </c>
      <c r="B531">
        <v>-1</v>
      </c>
      <c r="C531" t="s">
        <v>3156</v>
      </c>
      <c r="D531" t="s">
        <v>3157</v>
      </c>
      <c r="E531">
        <v>3285080</v>
      </c>
      <c r="F531" s="86">
        <v>196</v>
      </c>
      <c r="G531" s="86" t="s">
        <v>905</v>
      </c>
      <c r="H531" s="3" t="s">
        <v>9</v>
      </c>
      <c r="I531" s="3" t="s">
        <v>5329</v>
      </c>
      <c r="J531" t="s">
        <v>1509</v>
      </c>
      <c r="K531" t="s">
        <v>1446</v>
      </c>
      <c r="L531" s="87">
        <v>2.2465277777777778E-2</v>
      </c>
      <c r="M531" s="88">
        <v>45211.550925925927</v>
      </c>
      <c r="N531" s="88">
        <v>45211.579664351855</v>
      </c>
      <c r="O531" s="88">
        <v>45211.550925925927</v>
      </c>
      <c r="P531" s="3" t="s">
        <v>1810</v>
      </c>
      <c r="Q531" s="3" t="s">
        <v>1590</v>
      </c>
      <c r="R531" t="s">
        <v>5863</v>
      </c>
      <c r="S531" t="s">
        <v>1692</v>
      </c>
      <c r="U531" t="s">
        <v>2033</v>
      </c>
      <c r="W531" s="3"/>
      <c r="X531" s="3"/>
    </row>
    <row r="532" spans="1:24" x14ac:dyDescent="0.25">
      <c r="A532">
        <v>2315391</v>
      </c>
      <c r="B532">
        <v>-1</v>
      </c>
      <c r="C532" t="s">
        <v>3158</v>
      </c>
      <c r="D532" t="s">
        <v>3159</v>
      </c>
      <c r="E532">
        <v>3284058</v>
      </c>
      <c r="F532" s="86">
        <v>111</v>
      </c>
      <c r="G532" s="86" t="s">
        <v>465</v>
      </c>
      <c r="H532" s="3" t="s">
        <v>9</v>
      </c>
      <c r="I532" s="3" t="s">
        <v>5334</v>
      </c>
      <c r="J532" t="s">
        <v>1603</v>
      </c>
      <c r="K532" t="s">
        <v>1461</v>
      </c>
      <c r="L532" s="87">
        <v>2.9930555555555554E-2</v>
      </c>
      <c r="M532" s="88">
        <v>45211.541458333333</v>
      </c>
      <c r="N532" s="88">
        <v>45211.580833333333</v>
      </c>
      <c r="O532" s="88">
        <v>45211.541458333333</v>
      </c>
      <c r="P532" s="3" t="s">
        <v>1800</v>
      </c>
      <c r="Q532" s="3" t="s">
        <v>1590</v>
      </c>
      <c r="R532" t="s">
        <v>5864</v>
      </c>
      <c r="S532" t="s">
        <v>1692</v>
      </c>
      <c r="U532" t="s">
        <v>2033</v>
      </c>
      <c r="W532" s="3"/>
      <c r="X532" s="3"/>
    </row>
    <row r="533" spans="1:24" x14ac:dyDescent="0.25">
      <c r="A533">
        <v>2315394</v>
      </c>
      <c r="B533">
        <v>-1</v>
      </c>
      <c r="C533" t="s">
        <v>3160</v>
      </c>
      <c r="D533" t="s">
        <v>3161</v>
      </c>
      <c r="E533">
        <v>3285104</v>
      </c>
      <c r="F533" s="86">
        <v>198</v>
      </c>
      <c r="G533" s="86" t="s">
        <v>905</v>
      </c>
      <c r="H533" s="3" t="s">
        <v>1693</v>
      </c>
      <c r="I533" s="3" t="s">
        <v>5338</v>
      </c>
      <c r="J533" t="s">
        <v>1460</v>
      </c>
      <c r="K533" t="s">
        <v>1461</v>
      </c>
      <c r="L533" s="87">
        <v>2.5231481481481483E-2</v>
      </c>
      <c r="M533" s="88">
        <v>45211.551585648151</v>
      </c>
      <c r="N533" s="88">
        <v>45211.581284722219</v>
      </c>
      <c r="O533" s="88">
        <v>45211.551585648151</v>
      </c>
      <c r="P533" s="3" t="s">
        <v>1795</v>
      </c>
      <c r="Q533" s="3" t="s">
        <v>1590</v>
      </c>
      <c r="R533" t="s">
        <v>5865</v>
      </c>
      <c r="S533" t="s">
        <v>1692</v>
      </c>
      <c r="U533" t="s">
        <v>2033</v>
      </c>
      <c r="W533" s="3"/>
      <c r="X533" s="3"/>
    </row>
    <row r="534" spans="1:24" x14ac:dyDescent="0.25">
      <c r="A534">
        <v>2315444</v>
      </c>
      <c r="B534">
        <v>-1</v>
      </c>
      <c r="C534" t="s">
        <v>3162</v>
      </c>
      <c r="D534" t="s">
        <v>3163</v>
      </c>
      <c r="E534">
        <v>3284271</v>
      </c>
      <c r="F534" s="86">
        <v>129</v>
      </c>
      <c r="G534" s="86" t="s">
        <v>581</v>
      </c>
      <c r="H534" s="3" t="s">
        <v>1693</v>
      </c>
      <c r="I534" s="3" t="s">
        <v>1830</v>
      </c>
      <c r="J534" t="s">
        <v>1458</v>
      </c>
      <c r="K534" t="s">
        <v>1461</v>
      </c>
      <c r="L534" s="87">
        <v>2.6192129629629631E-2</v>
      </c>
      <c r="M534" s="88">
        <v>45210.644502314812</v>
      </c>
      <c r="N534" s="88">
        <v>45211.59138888889</v>
      </c>
      <c r="O534" s="88">
        <v>45210.644502314812</v>
      </c>
      <c r="P534" s="3" t="s">
        <v>1796</v>
      </c>
      <c r="Q534" s="3" t="s">
        <v>1591</v>
      </c>
      <c r="R534" t="s">
        <v>5866</v>
      </c>
      <c r="S534" t="s">
        <v>1692</v>
      </c>
      <c r="U534" t="s">
        <v>2033</v>
      </c>
      <c r="W534" s="3"/>
      <c r="X534" s="3"/>
    </row>
    <row r="535" spans="1:24" x14ac:dyDescent="0.25">
      <c r="A535">
        <v>2315450</v>
      </c>
      <c r="B535">
        <v>-1</v>
      </c>
      <c r="C535" t="s">
        <v>3164</v>
      </c>
      <c r="D535" t="s">
        <v>3165</v>
      </c>
      <c r="E535">
        <v>3283304</v>
      </c>
      <c r="F535" s="86">
        <v>48</v>
      </c>
      <c r="G535" s="86" t="s">
        <v>81</v>
      </c>
      <c r="H535" s="3" t="s">
        <v>1693</v>
      </c>
      <c r="I535" s="3" t="s">
        <v>5329</v>
      </c>
      <c r="J535" t="s">
        <v>1484</v>
      </c>
      <c r="K535" t="s">
        <v>1461</v>
      </c>
      <c r="L535" s="87">
        <v>2.9629629629629631E-2</v>
      </c>
      <c r="M535" s="88">
        <v>45211.562696759262</v>
      </c>
      <c r="N535" s="88">
        <v>45211.593900462962</v>
      </c>
      <c r="O535" s="88">
        <v>45211.562696759262</v>
      </c>
      <c r="P535" s="3" t="s">
        <v>1804</v>
      </c>
      <c r="Q535" s="3" t="s">
        <v>1590</v>
      </c>
      <c r="R535" t="s">
        <v>5867</v>
      </c>
      <c r="S535" t="s">
        <v>1692</v>
      </c>
      <c r="U535" t="s">
        <v>2033</v>
      </c>
      <c r="W535" s="3"/>
      <c r="X535" s="3"/>
    </row>
    <row r="536" spans="1:24" x14ac:dyDescent="0.25">
      <c r="A536">
        <v>2315458</v>
      </c>
      <c r="B536">
        <v>-1</v>
      </c>
      <c r="C536" t="s">
        <v>3166</v>
      </c>
      <c r="D536" t="s">
        <v>3167</v>
      </c>
      <c r="E536">
        <v>3283521</v>
      </c>
      <c r="F536" s="86">
        <v>66</v>
      </c>
      <c r="G536" s="86" t="s">
        <v>81</v>
      </c>
      <c r="H536" s="3" t="s">
        <v>1693</v>
      </c>
      <c r="I536" s="3" t="s">
        <v>5431</v>
      </c>
      <c r="J536" t="s">
        <v>1588</v>
      </c>
      <c r="K536" t="s">
        <v>1446</v>
      </c>
      <c r="L536" s="87">
        <v>2.3090277777777779E-2</v>
      </c>
      <c r="M536" s="88">
        <v>45211.565138888887</v>
      </c>
      <c r="N536" s="88">
        <v>45211.596018518518</v>
      </c>
      <c r="O536" s="88">
        <v>45211.565138888887</v>
      </c>
      <c r="P536" s="3" t="s">
        <v>1811</v>
      </c>
      <c r="Q536" s="3" t="s">
        <v>1590</v>
      </c>
      <c r="R536" t="s">
        <v>5868</v>
      </c>
      <c r="S536" t="s">
        <v>1692</v>
      </c>
      <c r="U536" t="s">
        <v>2033</v>
      </c>
      <c r="W536" s="3"/>
      <c r="X536" s="3"/>
    </row>
    <row r="537" spans="1:24" x14ac:dyDescent="0.25">
      <c r="A537">
        <v>2315459</v>
      </c>
      <c r="B537">
        <v>-1</v>
      </c>
      <c r="C537" t="s">
        <v>3168</v>
      </c>
      <c r="D537" t="s">
        <v>3169</v>
      </c>
      <c r="E537">
        <v>3284048</v>
      </c>
      <c r="F537" s="86">
        <v>110</v>
      </c>
      <c r="G537" s="86" t="s">
        <v>465</v>
      </c>
      <c r="H537" s="3" t="s">
        <v>9</v>
      </c>
      <c r="I537" s="3" t="s">
        <v>5329</v>
      </c>
      <c r="J537" t="s">
        <v>1602</v>
      </c>
      <c r="K537" t="s">
        <v>1461</v>
      </c>
      <c r="L537" s="87">
        <v>2.6550925925925926E-2</v>
      </c>
      <c r="M537" s="88">
        <v>45211.566967592589</v>
      </c>
      <c r="N537" s="88">
        <v>45211.596342592595</v>
      </c>
      <c r="O537" s="88">
        <v>45211.566967592589</v>
      </c>
      <c r="P537" s="3" t="s">
        <v>1788</v>
      </c>
      <c r="Q537" s="3" t="s">
        <v>1590</v>
      </c>
      <c r="R537" t="s">
        <v>5869</v>
      </c>
      <c r="S537" t="s">
        <v>1698</v>
      </c>
      <c r="T537" t="s">
        <v>1699</v>
      </c>
      <c r="U537" t="s">
        <v>2033</v>
      </c>
      <c r="W537" s="3"/>
      <c r="X537" s="3"/>
    </row>
    <row r="538" spans="1:24" x14ac:dyDescent="0.25">
      <c r="A538">
        <v>2315491</v>
      </c>
      <c r="B538">
        <v>-1</v>
      </c>
      <c r="C538" t="s">
        <v>3170</v>
      </c>
      <c r="D538" t="s">
        <v>3171</v>
      </c>
      <c r="E538">
        <v>3286325</v>
      </c>
      <c r="F538" s="86">
        <v>300</v>
      </c>
      <c r="G538" s="86" t="s">
        <v>1131</v>
      </c>
      <c r="H538" s="3" t="s">
        <v>1693</v>
      </c>
      <c r="I538" s="3" t="s">
        <v>5431</v>
      </c>
      <c r="J538" t="s">
        <v>1574</v>
      </c>
      <c r="K538" t="s">
        <v>1461</v>
      </c>
      <c r="L538" s="87">
        <v>2.8680555555555556E-2</v>
      </c>
      <c r="M538" s="88">
        <v>45211.572615740741</v>
      </c>
      <c r="N538" s="88">
        <v>45211.605266203704</v>
      </c>
      <c r="O538" s="88">
        <v>45211.572615740741</v>
      </c>
      <c r="P538" s="3" t="s">
        <v>1813</v>
      </c>
      <c r="Q538" s="3" t="s">
        <v>1590</v>
      </c>
      <c r="R538" t="s">
        <v>5870</v>
      </c>
      <c r="S538" t="s">
        <v>1692</v>
      </c>
      <c r="U538" t="s">
        <v>2033</v>
      </c>
      <c r="W538" s="3"/>
      <c r="X538" s="3"/>
    </row>
    <row r="539" spans="1:24" x14ac:dyDescent="0.25">
      <c r="A539">
        <v>2315560</v>
      </c>
      <c r="B539">
        <v>-1</v>
      </c>
      <c r="C539" t="s">
        <v>3172</v>
      </c>
      <c r="D539" t="s">
        <v>3173</v>
      </c>
      <c r="E539">
        <v>3285071</v>
      </c>
      <c r="F539" s="86">
        <v>196</v>
      </c>
      <c r="G539" s="86" t="s">
        <v>905</v>
      </c>
      <c r="H539" s="3" t="s">
        <v>1693</v>
      </c>
      <c r="I539" s="3" t="s">
        <v>5341</v>
      </c>
      <c r="J539" t="s">
        <v>1509</v>
      </c>
      <c r="K539" t="s">
        <v>1461</v>
      </c>
      <c r="L539" s="87">
        <v>3.408564814814815E-2</v>
      </c>
      <c r="M539" s="88">
        <v>45210.56958333333</v>
      </c>
      <c r="N539" s="88">
        <v>45211.620578703703</v>
      </c>
      <c r="O539" s="88">
        <v>45210.56958333333</v>
      </c>
      <c r="P539" s="3" t="s">
        <v>1805</v>
      </c>
      <c r="Q539" s="3" t="s">
        <v>1591</v>
      </c>
      <c r="R539" t="s">
        <v>5871</v>
      </c>
      <c r="S539" t="s">
        <v>1692</v>
      </c>
      <c r="U539" t="s">
        <v>2033</v>
      </c>
      <c r="W539" s="3"/>
      <c r="X539" s="3"/>
    </row>
    <row r="540" spans="1:24" x14ac:dyDescent="0.25">
      <c r="A540">
        <v>2315576</v>
      </c>
      <c r="B540">
        <v>-1</v>
      </c>
      <c r="C540" t="s">
        <v>3174</v>
      </c>
      <c r="D540" t="s">
        <v>3175</v>
      </c>
      <c r="E540">
        <v>3284769</v>
      </c>
      <c r="F540" s="86">
        <v>170</v>
      </c>
      <c r="G540" s="86" t="s">
        <v>806</v>
      </c>
      <c r="H540" s="3" t="s">
        <v>1693</v>
      </c>
      <c r="I540" s="3" t="s">
        <v>5526</v>
      </c>
      <c r="J540" t="s">
        <v>1504</v>
      </c>
      <c r="K540" t="s">
        <v>1461</v>
      </c>
      <c r="L540" s="87">
        <v>3.861111111111111E-2</v>
      </c>
      <c r="M540" s="88">
        <v>45211.583657407406</v>
      </c>
      <c r="N540" s="88">
        <v>45211.622407407405</v>
      </c>
      <c r="O540" s="88">
        <v>45211.583657407406</v>
      </c>
      <c r="P540" s="3" t="s">
        <v>1801</v>
      </c>
      <c r="Q540" s="3" t="s">
        <v>1590</v>
      </c>
      <c r="R540" t="s">
        <v>5872</v>
      </c>
      <c r="S540" t="s">
        <v>1692</v>
      </c>
      <c r="U540" t="s">
        <v>2033</v>
      </c>
      <c r="W540" s="3"/>
      <c r="X540" s="3"/>
    </row>
    <row r="541" spans="1:24" x14ac:dyDescent="0.25">
      <c r="A541">
        <v>2315597</v>
      </c>
      <c r="B541">
        <v>-1</v>
      </c>
      <c r="C541" t="s">
        <v>3176</v>
      </c>
      <c r="D541" t="s">
        <v>3177</v>
      </c>
      <c r="E541">
        <v>3284059</v>
      </c>
      <c r="F541" s="86">
        <v>111</v>
      </c>
      <c r="G541" s="86" t="s">
        <v>465</v>
      </c>
      <c r="H541" s="3" t="s">
        <v>9</v>
      </c>
      <c r="I541" s="3" t="s">
        <v>5338</v>
      </c>
      <c r="J541" t="s">
        <v>1603</v>
      </c>
      <c r="K541" t="s">
        <v>1461</v>
      </c>
      <c r="L541" s="87">
        <v>3.170138888888889E-2</v>
      </c>
      <c r="M541" s="88">
        <v>45211.591793981483</v>
      </c>
      <c r="N541" s="88">
        <v>45211.626192129632</v>
      </c>
      <c r="O541" s="88">
        <v>45211.591793981483</v>
      </c>
      <c r="P541" s="3" t="s">
        <v>1814</v>
      </c>
      <c r="Q541" s="3" t="s">
        <v>1590</v>
      </c>
      <c r="R541" t="s">
        <v>5873</v>
      </c>
      <c r="S541" t="s">
        <v>1692</v>
      </c>
      <c r="U541" t="s">
        <v>2033</v>
      </c>
      <c r="W541" s="3"/>
      <c r="X541" s="3"/>
    </row>
    <row r="542" spans="1:24" x14ac:dyDescent="0.25">
      <c r="A542">
        <v>2315622</v>
      </c>
      <c r="B542">
        <v>-1</v>
      </c>
      <c r="C542" t="s">
        <v>3178</v>
      </c>
      <c r="D542" t="s">
        <v>3179</v>
      </c>
      <c r="E542">
        <v>3284272</v>
      </c>
      <c r="F542" s="86">
        <v>129</v>
      </c>
      <c r="G542" s="86" t="s">
        <v>581</v>
      </c>
      <c r="H542" s="3" t="s">
        <v>1693</v>
      </c>
      <c r="I542" s="3" t="s">
        <v>5351</v>
      </c>
      <c r="J542" t="s">
        <v>1458</v>
      </c>
      <c r="K542" t="s">
        <v>1461</v>
      </c>
      <c r="L542" s="87">
        <v>2.8101851851851854E-2</v>
      </c>
      <c r="M542" s="88">
        <v>45210.650590277779</v>
      </c>
      <c r="N542" s="88">
        <v>45211.629942129628</v>
      </c>
      <c r="O542" s="88">
        <v>45210.650590277779</v>
      </c>
      <c r="P542" s="3" t="s">
        <v>1815</v>
      </c>
      <c r="Q542" s="3" t="s">
        <v>1591</v>
      </c>
      <c r="R542" t="s">
        <v>5874</v>
      </c>
      <c r="S542" t="s">
        <v>1692</v>
      </c>
      <c r="U542" t="s">
        <v>2033</v>
      </c>
      <c r="W542" s="3"/>
      <c r="X542" s="3"/>
    </row>
    <row r="543" spans="1:24" x14ac:dyDescent="0.25">
      <c r="A543">
        <v>2315699</v>
      </c>
      <c r="B543">
        <v>-1</v>
      </c>
      <c r="C543" t="s">
        <v>3180</v>
      </c>
      <c r="D543" t="s">
        <v>3181</v>
      </c>
      <c r="E543">
        <v>3283305</v>
      </c>
      <c r="F543" s="86">
        <v>48</v>
      </c>
      <c r="G543" s="86" t="s">
        <v>81</v>
      </c>
      <c r="H543" s="3" t="s">
        <v>9</v>
      </c>
      <c r="I543" s="3" t="s">
        <v>5329</v>
      </c>
      <c r="J543" t="s">
        <v>1484</v>
      </c>
      <c r="K543" t="s">
        <v>1461</v>
      </c>
      <c r="L543" s="87">
        <v>2.824074074074074E-2</v>
      </c>
      <c r="M543" s="88">
        <v>45211.6094212963</v>
      </c>
      <c r="N543" s="88">
        <v>45211.642951388887</v>
      </c>
      <c r="O543" s="88">
        <v>45211.6094212963</v>
      </c>
      <c r="P543" s="3" t="s">
        <v>1804</v>
      </c>
      <c r="Q543" s="3" t="s">
        <v>1591</v>
      </c>
      <c r="R543" t="s">
        <v>5875</v>
      </c>
      <c r="S543" t="s">
        <v>1692</v>
      </c>
      <c r="U543" t="s">
        <v>2033</v>
      </c>
      <c r="W543" s="3"/>
      <c r="X543" s="3"/>
    </row>
    <row r="544" spans="1:24" x14ac:dyDescent="0.25">
      <c r="A544">
        <v>2315813</v>
      </c>
      <c r="B544">
        <v>-1</v>
      </c>
      <c r="C544" t="s">
        <v>3182</v>
      </c>
      <c r="D544" t="s">
        <v>3183</v>
      </c>
      <c r="E544">
        <v>3285078</v>
      </c>
      <c r="F544" s="86">
        <v>196</v>
      </c>
      <c r="G544" s="86" t="s">
        <v>905</v>
      </c>
      <c r="H544" s="3" t="s">
        <v>1693</v>
      </c>
      <c r="I544" s="3" t="s">
        <v>1830</v>
      </c>
      <c r="J544" t="s">
        <v>1509</v>
      </c>
      <c r="K544" t="s">
        <v>1446</v>
      </c>
      <c r="L544" s="87">
        <v>2.3460648148148147E-2</v>
      </c>
      <c r="M544" s="88">
        <v>45210.705821759257</v>
      </c>
      <c r="N544" s="88">
        <v>45211.658125000002</v>
      </c>
      <c r="O544" s="88">
        <v>45210.705821759257</v>
      </c>
      <c r="P544" s="3" t="s">
        <v>1805</v>
      </c>
      <c r="Q544" s="3" t="s">
        <v>1591</v>
      </c>
      <c r="R544" t="s">
        <v>5876</v>
      </c>
      <c r="S544" t="s">
        <v>1692</v>
      </c>
      <c r="U544" t="s">
        <v>2033</v>
      </c>
      <c r="W544" s="3"/>
      <c r="X544" s="3"/>
    </row>
    <row r="545" spans="1:24" x14ac:dyDescent="0.25">
      <c r="A545">
        <v>2315828</v>
      </c>
      <c r="B545">
        <v>-1</v>
      </c>
      <c r="C545" t="s">
        <v>3184</v>
      </c>
      <c r="D545" t="s">
        <v>3185</v>
      </c>
      <c r="E545">
        <v>3283511</v>
      </c>
      <c r="F545" s="86">
        <v>66</v>
      </c>
      <c r="G545" s="86" t="s">
        <v>81</v>
      </c>
      <c r="H545" s="3" t="s">
        <v>9</v>
      </c>
      <c r="I545" s="3" t="s">
        <v>5338</v>
      </c>
      <c r="J545" t="s">
        <v>1588</v>
      </c>
      <c r="K545" t="s">
        <v>1461</v>
      </c>
      <c r="L545" s="87">
        <v>2.431712962962963E-2</v>
      </c>
      <c r="M545" s="88">
        <v>45209.534849537034</v>
      </c>
      <c r="N545" s="88">
        <v>45211.66196759259</v>
      </c>
      <c r="O545" s="88">
        <v>45209.534849537034</v>
      </c>
      <c r="P545" s="3" t="s">
        <v>1811</v>
      </c>
      <c r="Q545" s="3" t="s">
        <v>1591</v>
      </c>
      <c r="R545" t="s">
        <v>5877</v>
      </c>
      <c r="S545" t="s">
        <v>1692</v>
      </c>
      <c r="U545" t="s">
        <v>2033</v>
      </c>
      <c r="W545" s="3"/>
      <c r="X545" s="3"/>
    </row>
    <row r="546" spans="1:24" x14ac:dyDescent="0.25">
      <c r="A546">
        <v>2315829</v>
      </c>
      <c r="B546">
        <v>-1</v>
      </c>
      <c r="C546" t="s">
        <v>3186</v>
      </c>
      <c r="D546" t="s">
        <v>3187</v>
      </c>
      <c r="E546">
        <v>3284060</v>
      </c>
      <c r="F546" s="86">
        <v>111</v>
      </c>
      <c r="G546" s="86" t="s">
        <v>465</v>
      </c>
      <c r="H546" s="3" t="s">
        <v>9</v>
      </c>
      <c r="I546" s="3" t="s">
        <v>5329</v>
      </c>
      <c r="J546" t="s">
        <v>1603</v>
      </c>
      <c r="K546" t="s">
        <v>1461</v>
      </c>
      <c r="L546" s="87">
        <v>3.1759259259259258E-2</v>
      </c>
      <c r="M546" s="88">
        <v>45211.630011574074</v>
      </c>
      <c r="N546" s="88">
        <v>45211.662256944444</v>
      </c>
      <c r="O546" s="88">
        <v>45211.630011574074</v>
      </c>
      <c r="P546" s="3" t="s">
        <v>1816</v>
      </c>
      <c r="Q546" s="3" t="s">
        <v>1590</v>
      </c>
      <c r="R546" t="s">
        <v>5878</v>
      </c>
      <c r="S546" t="s">
        <v>1692</v>
      </c>
      <c r="U546" t="s">
        <v>2033</v>
      </c>
      <c r="W546" s="3"/>
      <c r="X546" s="3"/>
    </row>
    <row r="547" spans="1:24" x14ac:dyDescent="0.25">
      <c r="A547">
        <v>2315833</v>
      </c>
      <c r="B547">
        <v>-1</v>
      </c>
      <c r="C547" t="s">
        <v>3188</v>
      </c>
      <c r="D547" t="s">
        <v>3189</v>
      </c>
      <c r="E547">
        <v>3284770</v>
      </c>
      <c r="F547" s="86">
        <v>170</v>
      </c>
      <c r="G547" s="86" t="s">
        <v>806</v>
      </c>
      <c r="H547" s="3" t="s">
        <v>1693</v>
      </c>
      <c r="I547" s="3" t="s">
        <v>5351</v>
      </c>
      <c r="J547" t="s">
        <v>1504</v>
      </c>
      <c r="K547" t="s">
        <v>1461</v>
      </c>
      <c r="L547" s="87">
        <v>2.8101851851851854E-2</v>
      </c>
      <c r="M547" s="88">
        <v>45211.634328703702</v>
      </c>
      <c r="N547" s="88">
        <v>45211.663240740738</v>
      </c>
      <c r="O547" s="88">
        <v>45211.634328703702</v>
      </c>
      <c r="P547" s="3" t="s">
        <v>1801</v>
      </c>
      <c r="Q547" s="3" t="s">
        <v>1590</v>
      </c>
      <c r="R547" t="s">
        <v>5879</v>
      </c>
      <c r="S547" t="s">
        <v>1692</v>
      </c>
      <c r="U547" t="s">
        <v>2033</v>
      </c>
      <c r="W547" s="3"/>
      <c r="X547" s="3"/>
    </row>
    <row r="548" spans="1:24" x14ac:dyDescent="0.25">
      <c r="A548">
        <v>2315900</v>
      </c>
      <c r="B548">
        <v>-1</v>
      </c>
      <c r="C548" t="s">
        <v>3190</v>
      </c>
      <c r="D548" t="s">
        <v>3191</v>
      </c>
      <c r="E548">
        <v>3286223</v>
      </c>
      <c r="F548" s="86">
        <v>292</v>
      </c>
      <c r="G548" s="86" t="s">
        <v>1131</v>
      </c>
      <c r="H548" s="3" t="s">
        <v>9</v>
      </c>
      <c r="I548" s="3" t="s">
        <v>5334</v>
      </c>
      <c r="J548" t="s">
        <v>1574</v>
      </c>
      <c r="K548" t="s">
        <v>1461</v>
      </c>
      <c r="L548" s="87">
        <v>3.6759259259259262E-2</v>
      </c>
      <c r="M548" s="88">
        <v>45211.564803240741</v>
      </c>
      <c r="N548" s="88">
        <v>45211.674699074072</v>
      </c>
      <c r="O548" s="88">
        <v>45211.564803240741</v>
      </c>
      <c r="P548" s="3" t="s">
        <v>1817</v>
      </c>
      <c r="Q548" s="3" t="s">
        <v>1591</v>
      </c>
      <c r="R548" t="s">
        <v>5880</v>
      </c>
      <c r="S548" t="s">
        <v>1692</v>
      </c>
      <c r="U548" t="s">
        <v>2033</v>
      </c>
      <c r="W548" s="3"/>
      <c r="X548" s="3"/>
    </row>
    <row r="549" spans="1:24" x14ac:dyDescent="0.25">
      <c r="A549">
        <v>2315906</v>
      </c>
      <c r="B549">
        <v>-1</v>
      </c>
      <c r="C549" t="s">
        <v>3192</v>
      </c>
      <c r="D549" t="s">
        <v>3193</v>
      </c>
      <c r="E549">
        <v>3284852</v>
      </c>
      <c r="F549" s="86">
        <v>177</v>
      </c>
      <c r="G549" s="86" t="s">
        <v>806</v>
      </c>
      <c r="H549" s="3" t="s">
        <v>1693</v>
      </c>
      <c r="I549" s="3" t="s">
        <v>5334</v>
      </c>
      <c r="J549" t="s">
        <v>1587</v>
      </c>
      <c r="K549" t="s">
        <v>1461</v>
      </c>
      <c r="L549" s="87">
        <v>3.3553240740740738E-2</v>
      </c>
      <c r="M549" s="88">
        <v>45211.641365740739</v>
      </c>
      <c r="N549" s="88">
        <v>45211.676296296297</v>
      </c>
      <c r="O549" s="88">
        <v>45211.641365740739</v>
      </c>
      <c r="P549" s="3" t="s">
        <v>1777</v>
      </c>
      <c r="Q549" s="3" t="s">
        <v>1590</v>
      </c>
      <c r="R549" t="s">
        <v>5881</v>
      </c>
      <c r="S549" t="s">
        <v>1692</v>
      </c>
      <c r="U549" t="s">
        <v>2033</v>
      </c>
      <c r="W549" s="3"/>
      <c r="X549" s="3"/>
    </row>
    <row r="550" spans="1:24" x14ac:dyDescent="0.25">
      <c r="A550">
        <v>2315946</v>
      </c>
      <c r="B550">
        <v>-1</v>
      </c>
      <c r="C550" t="s">
        <v>3194</v>
      </c>
      <c r="D550" t="s">
        <v>3195</v>
      </c>
      <c r="E550">
        <v>3283298</v>
      </c>
      <c r="F550" s="86">
        <v>48</v>
      </c>
      <c r="G550" s="86" t="s">
        <v>81</v>
      </c>
      <c r="H550" s="3" t="s">
        <v>9</v>
      </c>
      <c r="I550" s="3" t="s">
        <v>5341</v>
      </c>
      <c r="J550" t="s">
        <v>1484</v>
      </c>
      <c r="K550" t="s">
        <v>1461</v>
      </c>
      <c r="L550" s="87">
        <v>4.642361111111111E-2</v>
      </c>
      <c r="M550" s="88">
        <v>45210.623831018522</v>
      </c>
      <c r="N550" s="88">
        <v>45211.683912037035</v>
      </c>
      <c r="O550" s="88">
        <v>45210.623831018522</v>
      </c>
      <c r="P550" s="3" t="s">
        <v>1804</v>
      </c>
      <c r="Q550" s="3" t="s">
        <v>1591</v>
      </c>
      <c r="R550" t="s">
        <v>5882</v>
      </c>
      <c r="S550" t="s">
        <v>1692</v>
      </c>
      <c r="U550" t="s">
        <v>2033</v>
      </c>
      <c r="W550" s="3"/>
      <c r="X550" s="3"/>
    </row>
    <row r="551" spans="1:24" x14ac:dyDescent="0.25">
      <c r="A551">
        <v>2315988</v>
      </c>
      <c r="B551">
        <v>-1</v>
      </c>
      <c r="C551" t="s">
        <v>3196</v>
      </c>
      <c r="D551" t="s">
        <v>3197</v>
      </c>
      <c r="E551">
        <v>3285072</v>
      </c>
      <c r="F551" s="86">
        <v>196</v>
      </c>
      <c r="G551" s="86" t="s">
        <v>905</v>
      </c>
      <c r="H551" s="3" t="s">
        <v>9</v>
      </c>
      <c r="I551" s="3" t="s">
        <v>1830</v>
      </c>
      <c r="J551" t="s">
        <v>1509</v>
      </c>
      <c r="K551" t="s">
        <v>1461</v>
      </c>
      <c r="L551" s="87">
        <v>2.7060185185185184E-2</v>
      </c>
      <c r="M551" s="88">
        <v>45210.575497685182</v>
      </c>
      <c r="N551" s="88">
        <v>45211.691493055558</v>
      </c>
      <c r="O551" s="88">
        <v>45210.575497685182</v>
      </c>
      <c r="P551" s="3" t="s">
        <v>1805</v>
      </c>
      <c r="Q551" s="3" t="s">
        <v>1591</v>
      </c>
      <c r="R551" t="s">
        <v>5883</v>
      </c>
      <c r="S551" t="s">
        <v>1692</v>
      </c>
      <c r="U551" t="s">
        <v>2033</v>
      </c>
      <c r="W551" s="3"/>
      <c r="X551" s="3"/>
    </row>
    <row r="552" spans="1:24" x14ac:dyDescent="0.25">
      <c r="A552">
        <v>2316049</v>
      </c>
      <c r="B552">
        <v>-1</v>
      </c>
      <c r="C552" t="s">
        <v>3198</v>
      </c>
      <c r="D552" t="s">
        <v>3199</v>
      </c>
      <c r="E552">
        <v>3283522</v>
      </c>
      <c r="F552" s="86">
        <v>66</v>
      </c>
      <c r="G552" s="86" t="s">
        <v>81</v>
      </c>
      <c r="H552" s="3" t="s">
        <v>9</v>
      </c>
      <c r="I552" s="3" t="s">
        <v>5431</v>
      </c>
      <c r="J552" t="s">
        <v>1588</v>
      </c>
      <c r="K552" t="s">
        <v>1446</v>
      </c>
      <c r="L552" s="87">
        <v>2.2152777777777778E-2</v>
      </c>
      <c r="M552" s="88">
        <v>45211.670636574076</v>
      </c>
      <c r="N552" s="88">
        <v>45211.69902777778</v>
      </c>
      <c r="O552" s="88">
        <v>45211.670636574076</v>
      </c>
      <c r="P552" s="3" t="s">
        <v>1811</v>
      </c>
      <c r="Q552" s="3" t="s">
        <v>1590</v>
      </c>
      <c r="R552" t="s">
        <v>5884</v>
      </c>
      <c r="S552" t="s">
        <v>1692</v>
      </c>
      <c r="U552" t="s">
        <v>2033</v>
      </c>
      <c r="W552" s="3"/>
      <c r="X552" s="3"/>
    </row>
    <row r="553" spans="1:24" x14ac:dyDescent="0.25">
      <c r="A553">
        <v>2316057</v>
      </c>
      <c r="B553">
        <v>-1</v>
      </c>
      <c r="C553" t="s">
        <v>3200</v>
      </c>
      <c r="D553" t="s">
        <v>3201</v>
      </c>
      <c r="E553">
        <v>3284051</v>
      </c>
      <c r="F553" s="86">
        <v>111</v>
      </c>
      <c r="G553" s="86" t="s">
        <v>465</v>
      </c>
      <c r="H553" s="3" t="s">
        <v>9</v>
      </c>
      <c r="I553" s="3" t="s">
        <v>5338</v>
      </c>
      <c r="J553" t="s">
        <v>1603</v>
      </c>
      <c r="K553" t="s">
        <v>1461</v>
      </c>
      <c r="L553" s="87">
        <v>3.7395833333333336E-2</v>
      </c>
      <c r="M553" s="88">
        <v>45210.542372685188</v>
      </c>
      <c r="N553" s="88">
        <v>45211.700370370374</v>
      </c>
      <c r="O553" s="88">
        <v>45210.542372685188</v>
      </c>
      <c r="P553" s="3" t="s">
        <v>1814</v>
      </c>
      <c r="Q553" s="3" t="s">
        <v>1591</v>
      </c>
      <c r="R553" t="s">
        <v>5885</v>
      </c>
      <c r="S553" t="s">
        <v>1692</v>
      </c>
      <c r="U553" t="s">
        <v>2033</v>
      </c>
      <c r="W553" s="3"/>
      <c r="X553" s="3"/>
    </row>
    <row r="554" spans="1:24" x14ac:dyDescent="0.25">
      <c r="A554">
        <v>2316096</v>
      </c>
      <c r="B554">
        <v>-1</v>
      </c>
      <c r="C554" t="s">
        <v>3202</v>
      </c>
      <c r="D554" t="s">
        <v>3203</v>
      </c>
      <c r="E554">
        <v>3284759</v>
      </c>
      <c r="F554" s="86">
        <v>170</v>
      </c>
      <c r="G554" s="86" t="s">
        <v>806</v>
      </c>
      <c r="H554" s="3" t="s">
        <v>1693</v>
      </c>
      <c r="I554" s="3" t="s">
        <v>5431</v>
      </c>
      <c r="J554" t="s">
        <v>1504</v>
      </c>
      <c r="K554" t="s">
        <v>1461</v>
      </c>
      <c r="L554" s="87">
        <v>5.4988425925925927E-2</v>
      </c>
      <c r="M554" s="88">
        <v>45210.55846064815</v>
      </c>
      <c r="N554" s="88">
        <v>45211.704861111109</v>
      </c>
      <c r="O554" s="88">
        <v>45210.55846064815</v>
      </c>
      <c r="P554" s="3" t="s">
        <v>1801</v>
      </c>
      <c r="Q554" s="3" t="s">
        <v>1591</v>
      </c>
      <c r="R554" t="s">
        <v>5886</v>
      </c>
      <c r="S554" t="s">
        <v>1692</v>
      </c>
      <c r="U554" t="s">
        <v>2033</v>
      </c>
      <c r="W554" s="3"/>
      <c r="X554" s="3"/>
    </row>
    <row r="555" spans="1:24" x14ac:dyDescent="0.25">
      <c r="A555">
        <v>2316111</v>
      </c>
      <c r="B555">
        <v>-1</v>
      </c>
      <c r="C555" t="s">
        <v>3204</v>
      </c>
      <c r="D555" t="s">
        <v>3205</v>
      </c>
      <c r="E555">
        <v>3285673</v>
      </c>
      <c r="F555" s="86">
        <v>246</v>
      </c>
      <c r="G555" s="86" t="s">
        <v>1131</v>
      </c>
      <c r="H555" s="3" t="s">
        <v>1693</v>
      </c>
      <c r="I555" s="3" t="s">
        <v>5334</v>
      </c>
      <c r="J555" t="s">
        <v>1593</v>
      </c>
      <c r="K555" t="s">
        <v>1461</v>
      </c>
      <c r="L555" s="87">
        <v>2.8530092592592593E-2</v>
      </c>
      <c r="M555" s="88">
        <v>45205.544976851852</v>
      </c>
      <c r="N555" s="88">
        <v>45211.708032407405</v>
      </c>
      <c r="O555" s="88">
        <v>45205.544976851852</v>
      </c>
      <c r="P555" s="3" t="s">
        <v>1818</v>
      </c>
      <c r="Q555" s="3" t="s">
        <v>1591</v>
      </c>
      <c r="R555" t="s">
        <v>5887</v>
      </c>
      <c r="S555" t="s">
        <v>1692</v>
      </c>
      <c r="U555" t="s">
        <v>2033</v>
      </c>
      <c r="W555" s="3"/>
      <c r="X555" s="3"/>
    </row>
    <row r="556" spans="1:24" x14ac:dyDescent="0.25">
      <c r="A556">
        <v>2316185</v>
      </c>
      <c r="B556">
        <v>-1</v>
      </c>
      <c r="C556" t="s">
        <v>3206</v>
      </c>
      <c r="D556" t="s">
        <v>3207</v>
      </c>
      <c r="E556">
        <v>3283303</v>
      </c>
      <c r="F556" s="86">
        <v>48</v>
      </c>
      <c r="G556" s="86" t="s">
        <v>81</v>
      </c>
      <c r="H556" s="3" t="s">
        <v>1693</v>
      </c>
      <c r="I556" s="3" t="s">
        <v>5338</v>
      </c>
      <c r="J556" t="s">
        <v>1484</v>
      </c>
      <c r="K556" t="s">
        <v>1461</v>
      </c>
      <c r="L556" s="87">
        <v>3.5925925925925924E-2</v>
      </c>
      <c r="M556" s="88">
        <v>45211.555856481478</v>
      </c>
      <c r="N556" s="88">
        <v>45211.722557870373</v>
      </c>
      <c r="O556" s="88">
        <v>45211.555856481478</v>
      </c>
      <c r="P556" s="3" t="s">
        <v>1804</v>
      </c>
      <c r="Q556" s="3" t="s">
        <v>1591</v>
      </c>
      <c r="R556" t="s">
        <v>5888</v>
      </c>
      <c r="S556" t="s">
        <v>1692</v>
      </c>
      <c r="U556" t="s">
        <v>2033</v>
      </c>
      <c r="W556" s="3"/>
      <c r="X556" s="3"/>
    </row>
    <row r="557" spans="1:24" x14ac:dyDescent="0.25">
      <c r="A557">
        <v>2316210</v>
      </c>
      <c r="B557">
        <v>-1</v>
      </c>
      <c r="C557" t="s">
        <v>3208</v>
      </c>
      <c r="D557" t="s">
        <v>3209</v>
      </c>
      <c r="E557">
        <v>3285076</v>
      </c>
      <c r="F557" s="86">
        <v>196</v>
      </c>
      <c r="G557" s="86" t="s">
        <v>905</v>
      </c>
      <c r="H557" s="3" t="s">
        <v>1693</v>
      </c>
      <c r="I557" s="3" t="s">
        <v>1830</v>
      </c>
      <c r="J557" t="s">
        <v>1509</v>
      </c>
      <c r="K557" t="s">
        <v>1461</v>
      </c>
      <c r="L557" s="87">
        <v>2.7476851851851853E-2</v>
      </c>
      <c r="M557" s="88">
        <v>45210.698611111111</v>
      </c>
      <c r="N557" s="88">
        <v>45211.728692129633</v>
      </c>
      <c r="O557" s="88">
        <v>45210.698611111111</v>
      </c>
      <c r="P557" s="3" t="s">
        <v>1805</v>
      </c>
      <c r="Q557" s="3" t="s">
        <v>1591</v>
      </c>
      <c r="R557" t="s">
        <v>5889</v>
      </c>
      <c r="S557" t="s">
        <v>1692</v>
      </c>
      <c r="U557" t="s">
        <v>2033</v>
      </c>
      <c r="W557" s="3"/>
      <c r="X557" s="3"/>
    </row>
    <row r="558" spans="1:24" x14ac:dyDescent="0.25">
      <c r="A558">
        <v>2316337</v>
      </c>
      <c r="B558">
        <v>-1</v>
      </c>
      <c r="C558" t="s">
        <v>3210</v>
      </c>
      <c r="D558" t="s">
        <v>3211</v>
      </c>
      <c r="E558">
        <v>3284768</v>
      </c>
      <c r="F558" s="86">
        <v>170</v>
      </c>
      <c r="G558" s="86" t="s">
        <v>806</v>
      </c>
      <c r="H558" s="3" t="s">
        <v>9</v>
      </c>
      <c r="I558" s="3" t="s">
        <v>5338</v>
      </c>
      <c r="J558" t="s">
        <v>1504</v>
      </c>
      <c r="K558" t="s">
        <v>1461</v>
      </c>
      <c r="L558" s="87">
        <v>4.0046296296296295E-2</v>
      </c>
      <c r="M558" s="88">
        <v>45211.57607638889</v>
      </c>
      <c r="N558" s="88">
        <v>45211.755370370367</v>
      </c>
      <c r="O558" s="88">
        <v>45211.57607638889</v>
      </c>
      <c r="P558" s="3" t="s">
        <v>1801</v>
      </c>
      <c r="Q558" s="3" t="s">
        <v>1591</v>
      </c>
      <c r="R558" t="s">
        <v>5890</v>
      </c>
      <c r="S558" t="s">
        <v>1692</v>
      </c>
      <c r="U558" t="s">
        <v>2033</v>
      </c>
      <c r="W558" s="3"/>
      <c r="X558" s="3"/>
    </row>
    <row r="559" spans="1:24" x14ac:dyDescent="0.25">
      <c r="A559">
        <v>2316476</v>
      </c>
      <c r="B559">
        <v>-1</v>
      </c>
      <c r="C559" t="s">
        <v>3212</v>
      </c>
      <c r="D559" t="s">
        <v>3213</v>
      </c>
      <c r="E559">
        <v>3284767</v>
      </c>
      <c r="F559" s="86">
        <v>170</v>
      </c>
      <c r="G559" s="86" t="s">
        <v>806</v>
      </c>
      <c r="H559" s="3" t="s">
        <v>9</v>
      </c>
      <c r="I559" s="3" t="s">
        <v>5334</v>
      </c>
      <c r="J559" t="s">
        <v>1504</v>
      </c>
      <c r="K559" t="s">
        <v>1461</v>
      </c>
      <c r="L559" s="87">
        <v>2.2615740740740742E-2</v>
      </c>
      <c r="M559" s="88">
        <v>45211.530370370368</v>
      </c>
      <c r="N559" s="88">
        <v>45211.778263888889</v>
      </c>
      <c r="O559" s="88">
        <v>45211.530370370368</v>
      </c>
      <c r="P559" s="3" t="s">
        <v>1801</v>
      </c>
      <c r="Q559" s="3" t="s">
        <v>1591</v>
      </c>
      <c r="R559" t="s">
        <v>5891</v>
      </c>
      <c r="S559" t="s">
        <v>1692</v>
      </c>
      <c r="U559" t="s">
        <v>2033</v>
      </c>
      <c r="W559" s="3"/>
      <c r="X559" s="3"/>
    </row>
    <row r="560" spans="1:24" x14ac:dyDescent="0.25">
      <c r="A560">
        <v>2316591</v>
      </c>
      <c r="B560">
        <v>-1</v>
      </c>
      <c r="C560" t="s">
        <v>3214</v>
      </c>
      <c r="D560" t="s">
        <v>3215</v>
      </c>
      <c r="E560">
        <v>3285677</v>
      </c>
      <c r="F560" s="86">
        <v>246</v>
      </c>
      <c r="G560" s="86" t="s">
        <v>1131</v>
      </c>
      <c r="H560" s="3" t="s">
        <v>9</v>
      </c>
      <c r="I560" s="3" t="s">
        <v>1830</v>
      </c>
      <c r="J560" t="s">
        <v>1593</v>
      </c>
      <c r="K560" t="s">
        <v>1461</v>
      </c>
      <c r="L560" s="87">
        <v>2.5104166666666667E-2</v>
      </c>
      <c r="M560" s="88">
        <v>45205.752766203703</v>
      </c>
      <c r="N560" s="88">
        <v>45211.781701388885</v>
      </c>
      <c r="O560" s="88">
        <v>45205.752766203703</v>
      </c>
      <c r="P560" s="3" t="s">
        <v>1818</v>
      </c>
      <c r="Q560" s="3" t="s">
        <v>1591</v>
      </c>
      <c r="R560" t="s">
        <v>5892</v>
      </c>
      <c r="S560" t="s">
        <v>1692</v>
      </c>
      <c r="U560" t="s">
        <v>2033</v>
      </c>
      <c r="W560" s="3"/>
      <c r="X560" s="3"/>
    </row>
    <row r="561" spans="1:24" x14ac:dyDescent="0.25">
      <c r="A561">
        <v>2317281</v>
      </c>
      <c r="B561">
        <v>-1</v>
      </c>
      <c r="C561" t="s">
        <v>3216</v>
      </c>
      <c r="D561" t="s">
        <v>3217</v>
      </c>
      <c r="E561">
        <v>3285430</v>
      </c>
      <c r="F561" s="86">
        <v>225</v>
      </c>
      <c r="G561" s="86" t="s">
        <v>1018</v>
      </c>
      <c r="H561" s="3" t="s">
        <v>9</v>
      </c>
      <c r="I561" s="3" t="s">
        <v>5334</v>
      </c>
      <c r="J561" t="s">
        <v>1522</v>
      </c>
      <c r="K561" t="s">
        <v>1446</v>
      </c>
      <c r="L561" s="87">
        <v>3.6076388888888887E-2</v>
      </c>
      <c r="M561" s="88">
        <v>45208.626377314817</v>
      </c>
      <c r="N561" s="88">
        <v>45211.598333333335</v>
      </c>
      <c r="O561" s="88">
        <v>45208.626377314817</v>
      </c>
      <c r="P561" s="3" t="s">
        <v>1819</v>
      </c>
      <c r="Q561" s="3" t="s">
        <v>1591</v>
      </c>
      <c r="R561" t="s">
        <v>5893</v>
      </c>
      <c r="S561" t="s">
        <v>1692</v>
      </c>
      <c r="U561" t="s">
        <v>2033</v>
      </c>
      <c r="W561" s="3"/>
      <c r="X561" s="3"/>
    </row>
    <row r="562" spans="1:24" x14ac:dyDescent="0.25">
      <c r="A562">
        <v>2317282</v>
      </c>
      <c r="B562">
        <v>-1</v>
      </c>
      <c r="C562" t="s">
        <v>3218</v>
      </c>
      <c r="D562" t="s">
        <v>3219</v>
      </c>
      <c r="E562">
        <v>3285251</v>
      </c>
      <c r="F562" s="86">
        <v>211</v>
      </c>
      <c r="G562" s="86" t="s">
        <v>1018</v>
      </c>
      <c r="H562" s="3" t="s">
        <v>9</v>
      </c>
      <c r="I562" s="3" t="s">
        <v>5338</v>
      </c>
      <c r="J562" t="s">
        <v>1522</v>
      </c>
      <c r="K562" t="s">
        <v>1446</v>
      </c>
      <c r="L562" s="87">
        <v>2.9166666666666667E-2</v>
      </c>
      <c r="M562" s="88">
        <v>45209.659270833334</v>
      </c>
      <c r="N562" s="88">
        <v>45209.688460648147</v>
      </c>
      <c r="O562" s="88">
        <v>45209.659270833334</v>
      </c>
      <c r="P562" s="3" t="s">
        <v>1820</v>
      </c>
      <c r="Q562" s="3" t="s">
        <v>1590</v>
      </c>
      <c r="R562" t="s">
        <v>5894</v>
      </c>
      <c r="S562" t="s">
        <v>1692</v>
      </c>
      <c r="U562" t="s">
        <v>2033</v>
      </c>
      <c r="W562" s="3"/>
      <c r="X562" s="3"/>
    </row>
    <row r="563" spans="1:24" x14ac:dyDescent="0.25">
      <c r="A563">
        <v>2317283</v>
      </c>
      <c r="B563">
        <v>-1</v>
      </c>
      <c r="C563" t="s">
        <v>3220</v>
      </c>
      <c r="D563" t="s">
        <v>3221</v>
      </c>
      <c r="E563">
        <v>3285252</v>
      </c>
      <c r="F563" s="86">
        <v>211</v>
      </c>
      <c r="G563" s="86" t="s">
        <v>1018</v>
      </c>
      <c r="H563" s="3" t="s">
        <v>1693</v>
      </c>
      <c r="I563" s="3" t="s">
        <v>1830</v>
      </c>
      <c r="J563" t="s">
        <v>1522</v>
      </c>
      <c r="K563" t="s">
        <v>1446</v>
      </c>
      <c r="L563" s="87">
        <v>3.3599537037037039E-2</v>
      </c>
      <c r="M563" s="88">
        <v>45210.509583333333</v>
      </c>
      <c r="N563" s="88">
        <v>45211.508263888885</v>
      </c>
      <c r="O563" s="88">
        <v>45210.509583333333</v>
      </c>
      <c r="P563" s="3" t="s">
        <v>1820</v>
      </c>
      <c r="Q563" s="3" t="s">
        <v>1591</v>
      </c>
      <c r="R563" t="s">
        <v>5895</v>
      </c>
      <c r="S563" t="s">
        <v>1692</v>
      </c>
      <c r="U563" t="s">
        <v>2033</v>
      </c>
      <c r="W563" s="3"/>
      <c r="X563" s="3"/>
    </row>
    <row r="564" spans="1:24" x14ac:dyDescent="0.25">
      <c r="A564">
        <v>2317284</v>
      </c>
      <c r="B564">
        <v>-1</v>
      </c>
      <c r="C564" t="s">
        <v>3222</v>
      </c>
      <c r="D564" t="s">
        <v>3223</v>
      </c>
      <c r="E564">
        <v>3285254</v>
      </c>
      <c r="F564" s="86">
        <v>211</v>
      </c>
      <c r="G564" s="86" t="s">
        <v>1018</v>
      </c>
      <c r="H564" s="3" t="s">
        <v>9</v>
      </c>
      <c r="I564" s="3" t="s">
        <v>5329</v>
      </c>
      <c r="J564" t="s">
        <v>1522</v>
      </c>
      <c r="K564" t="s">
        <v>1446</v>
      </c>
      <c r="L564" s="87">
        <v>2.886574074074074E-2</v>
      </c>
      <c r="M564" s="88">
        <v>45210.518391203703</v>
      </c>
      <c r="N564" s="88">
        <v>45210.547291666669</v>
      </c>
      <c r="O564" s="88">
        <v>45210.518391203703</v>
      </c>
      <c r="P564" s="3" t="s">
        <v>1820</v>
      </c>
      <c r="Q564" s="3" t="s">
        <v>1590</v>
      </c>
      <c r="R564" t="s">
        <v>5896</v>
      </c>
      <c r="S564" t="s">
        <v>1692</v>
      </c>
      <c r="U564" t="s">
        <v>2033</v>
      </c>
      <c r="W564" s="3"/>
      <c r="X564" s="3"/>
    </row>
    <row r="565" spans="1:24" x14ac:dyDescent="0.25">
      <c r="A565">
        <v>2317285</v>
      </c>
      <c r="B565">
        <v>-1</v>
      </c>
      <c r="C565" t="s">
        <v>3224</v>
      </c>
      <c r="D565" t="s">
        <v>3225</v>
      </c>
      <c r="E565">
        <v>3285253</v>
      </c>
      <c r="F565" s="86">
        <v>211</v>
      </c>
      <c r="G565" s="86" t="s">
        <v>1018</v>
      </c>
      <c r="H565" s="3" t="s">
        <v>1693</v>
      </c>
      <c r="I565" s="3" t="s">
        <v>5329</v>
      </c>
      <c r="J565" t="s">
        <v>1522</v>
      </c>
      <c r="K565" t="s">
        <v>1446</v>
      </c>
      <c r="L565" s="87">
        <v>3.0393518518518518E-2</v>
      </c>
      <c r="M565" s="88">
        <v>45210.587060185186</v>
      </c>
      <c r="N565" s="88">
        <v>45210.629016203704</v>
      </c>
      <c r="O565" s="88">
        <v>45210.587060185186</v>
      </c>
      <c r="P565" s="3" t="s">
        <v>1820</v>
      </c>
      <c r="Q565" s="3" t="s">
        <v>1590</v>
      </c>
      <c r="R565" t="s">
        <v>5897</v>
      </c>
      <c r="S565" t="s">
        <v>1692</v>
      </c>
      <c r="U565" t="s">
        <v>2033</v>
      </c>
      <c r="W565" s="3"/>
      <c r="X565" s="3"/>
    </row>
    <row r="566" spans="1:24" x14ac:dyDescent="0.25">
      <c r="A566">
        <v>2317286</v>
      </c>
      <c r="B566">
        <v>-1</v>
      </c>
      <c r="C566" t="s">
        <v>3226</v>
      </c>
      <c r="D566" t="s">
        <v>3227</v>
      </c>
      <c r="E566">
        <v>3285256</v>
      </c>
      <c r="F566" s="86">
        <v>211</v>
      </c>
      <c r="G566" s="86" t="s">
        <v>1018</v>
      </c>
      <c r="H566" s="3" t="s">
        <v>1693</v>
      </c>
      <c r="I566" s="3" t="s">
        <v>5329</v>
      </c>
      <c r="J566" t="s">
        <v>1522</v>
      </c>
      <c r="K566" t="s">
        <v>1446</v>
      </c>
      <c r="L566" s="87">
        <v>2.8182870370370372E-2</v>
      </c>
      <c r="M566" s="88">
        <v>45210.629189814812</v>
      </c>
      <c r="N566" s="88">
        <v>45210.657418981478</v>
      </c>
      <c r="O566" s="88">
        <v>45210.629189814812</v>
      </c>
      <c r="P566" s="3" t="s">
        <v>1820</v>
      </c>
      <c r="Q566" s="3" t="s">
        <v>1590</v>
      </c>
      <c r="R566" t="s">
        <v>5898</v>
      </c>
      <c r="S566" t="s">
        <v>1692</v>
      </c>
      <c r="U566" t="s">
        <v>2033</v>
      </c>
      <c r="W566" s="3"/>
      <c r="X566" s="3"/>
    </row>
    <row r="567" spans="1:24" x14ac:dyDescent="0.25">
      <c r="A567">
        <v>2317287</v>
      </c>
      <c r="B567">
        <v>-1</v>
      </c>
      <c r="C567" t="s">
        <v>3228</v>
      </c>
      <c r="D567" t="s">
        <v>3229</v>
      </c>
      <c r="E567">
        <v>3285258</v>
      </c>
      <c r="F567" s="86">
        <v>211</v>
      </c>
      <c r="G567" s="86" t="s">
        <v>1018</v>
      </c>
      <c r="H567" s="3" t="s">
        <v>9</v>
      </c>
      <c r="I567" s="3" t="s">
        <v>5334</v>
      </c>
      <c r="J567" t="s">
        <v>1522</v>
      </c>
      <c r="K567" t="s">
        <v>1446</v>
      </c>
      <c r="L567" s="87">
        <v>2.8460648148148148E-2</v>
      </c>
      <c r="M567" s="88">
        <v>45210.671041666668</v>
      </c>
      <c r="N567" s="88">
        <v>45210.699687499997</v>
      </c>
      <c r="O567" s="88">
        <v>45210.671041666668</v>
      </c>
      <c r="P567" s="3" t="s">
        <v>1820</v>
      </c>
      <c r="Q567" s="3" t="s">
        <v>1590</v>
      </c>
      <c r="R567" t="s">
        <v>5899</v>
      </c>
      <c r="S567" t="s">
        <v>1692</v>
      </c>
      <c r="U567" t="s">
        <v>2033</v>
      </c>
      <c r="W567" s="3"/>
      <c r="X567" s="3"/>
    </row>
    <row r="568" spans="1:24" x14ac:dyDescent="0.25">
      <c r="A568">
        <v>2317288</v>
      </c>
      <c r="B568">
        <v>-1</v>
      </c>
      <c r="C568" t="s">
        <v>3230</v>
      </c>
      <c r="D568" t="s">
        <v>3231</v>
      </c>
      <c r="E568">
        <v>3285255</v>
      </c>
      <c r="F568" s="86">
        <v>211</v>
      </c>
      <c r="G568" s="86" t="s">
        <v>1018</v>
      </c>
      <c r="H568" s="3" t="s">
        <v>9</v>
      </c>
      <c r="I568" s="3" t="s">
        <v>1830</v>
      </c>
      <c r="J568" t="s">
        <v>1522</v>
      </c>
      <c r="K568" t="s">
        <v>1446</v>
      </c>
      <c r="L568" s="87">
        <v>2.9050925925925924E-2</v>
      </c>
      <c r="M568" s="88">
        <v>45210.719444444447</v>
      </c>
      <c r="N568" s="88">
        <v>45211.544872685183</v>
      </c>
      <c r="O568" s="88">
        <v>45210.719444444447</v>
      </c>
      <c r="P568" s="3" t="s">
        <v>1820</v>
      </c>
      <c r="Q568" s="3" t="s">
        <v>1591</v>
      </c>
      <c r="R568" t="s">
        <v>5900</v>
      </c>
      <c r="S568" t="s">
        <v>1692</v>
      </c>
      <c r="U568" t="s">
        <v>2033</v>
      </c>
      <c r="W568" s="3"/>
      <c r="X568" s="3"/>
    </row>
    <row r="569" spans="1:24" x14ac:dyDescent="0.25">
      <c r="A569">
        <v>2317289</v>
      </c>
      <c r="B569">
        <v>-1</v>
      </c>
      <c r="C569" t="s">
        <v>3232</v>
      </c>
      <c r="D569" t="s">
        <v>3233</v>
      </c>
      <c r="E569">
        <v>3285260</v>
      </c>
      <c r="F569" s="86">
        <v>211</v>
      </c>
      <c r="G569" s="86" t="s">
        <v>1018</v>
      </c>
      <c r="H569" s="3" t="s">
        <v>1693</v>
      </c>
      <c r="I569" s="3" t="s">
        <v>5338</v>
      </c>
      <c r="J569" t="s">
        <v>1522</v>
      </c>
      <c r="K569" t="s">
        <v>1446</v>
      </c>
      <c r="L569" s="87">
        <v>2.9212962962962961E-2</v>
      </c>
      <c r="M569" s="88">
        <v>45210.720567129632</v>
      </c>
      <c r="N569" s="88">
        <v>45210.750277777777</v>
      </c>
      <c r="O569" s="88">
        <v>45210.720567129632</v>
      </c>
      <c r="P569" s="3" t="s">
        <v>1820</v>
      </c>
      <c r="Q569" s="3" t="s">
        <v>1590</v>
      </c>
      <c r="R569" t="s">
        <v>5901</v>
      </c>
      <c r="S569" t="s">
        <v>1692</v>
      </c>
      <c r="U569" t="s">
        <v>2033</v>
      </c>
      <c r="W569" s="3"/>
      <c r="X569" s="3"/>
    </row>
    <row r="570" spans="1:24" x14ac:dyDescent="0.25">
      <c r="A570">
        <v>2317290</v>
      </c>
      <c r="B570">
        <v>-1</v>
      </c>
      <c r="C570" t="s">
        <v>3234</v>
      </c>
      <c r="D570" t="s">
        <v>3235</v>
      </c>
      <c r="E570">
        <v>3285261</v>
      </c>
      <c r="F570" s="86">
        <v>211</v>
      </c>
      <c r="G570" s="86" t="s">
        <v>1018</v>
      </c>
      <c r="H570" s="3" t="s">
        <v>9</v>
      </c>
      <c r="I570" s="3" t="s">
        <v>5351</v>
      </c>
      <c r="J570" t="s">
        <v>1522</v>
      </c>
      <c r="K570" t="s">
        <v>1446</v>
      </c>
      <c r="L570" s="87">
        <v>2.6712962962962963E-2</v>
      </c>
      <c r="M570" s="88">
        <v>45211.385138888887</v>
      </c>
      <c r="N570" s="88">
        <v>45211.415011574078</v>
      </c>
      <c r="O570" s="88">
        <v>45211.385138888887</v>
      </c>
      <c r="P570" s="3" t="s">
        <v>1820</v>
      </c>
      <c r="Q570" s="3" t="s">
        <v>1590</v>
      </c>
      <c r="R570" t="s">
        <v>5902</v>
      </c>
      <c r="S570" t="s">
        <v>1692</v>
      </c>
      <c r="U570" t="s">
        <v>2033</v>
      </c>
      <c r="W570" s="3"/>
      <c r="X570" s="3"/>
    </row>
    <row r="571" spans="1:24" x14ac:dyDescent="0.25">
      <c r="A571">
        <v>2317291</v>
      </c>
      <c r="B571">
        <v>-1</v>
      </c>
      <c r="C571" t="s">
        <v>3236</v>
      </c>
      <c r="D571" t="s">
        <v>3237</v>
      </c>
      <c r="E571">
        <v>3285259</v>
      </c>
      <c r="F571" s="86">
        <v>211</v>
      </c>
      <c r="G571" s="86" t="s">
        <v>1018</v>
      </c>
      <c r="H571" s="3" t="s">
        <v>9</v>
      </c>
      <c r="I571" s="3" t="s">
        <v>5334</v>
      </c>
      <c r="J571" t="s">
        <v>1522</v>
      </c>
      <c r="K571" t="s">
        <v>1446</v>
      </c>
      <c r="L571" s="87">
        <v>3.366898148148148E-2</v>
      </c>
      <c r="M571" s="88">
        <v>45211.417951388888</v>
      </c>
      <c r="N571" s="88">
        <v>45211.454768518517</v>
      </c>
      <c r="O571" s="88">
        <v>45211.417951388888</v>
      </c>
      <c r="P571" s="3" t="s">
        <v>1820</v>
      </c>
      <c r="Q571" s="3" t="s">
        <v>1590</v>
      </c>
      <c r="R571" t="s">
        <v>5903</v>
      </c>
      <c r="S571" t="s">
        <v>1692</v>
      </c>
      <c r="U571" t="s">
        <v>2033</v>
      </c>
      <c r="W571" s="3"/>
      <c r="X571" s="3"/>
    </row>
    <row r="572" spans="1:24" x14ac:dyDescent="0.25">
      <c r="A572">
        <v>2317305</v>
      </c>
      <c r="B572">
        <v>-1</v>
      </c>
      <c r="C572" t="s">
        <v>3238</v>
      </c>
      <c r="D572" t="s">
        <v>3239</v>
      </c>
      <c r="E572">
        <v>3283627</v>
      </c>
      <c r="F572" s="86">
        <v>75</v>
      </c>
      <c r="G572" s="86" t="s">
        <v>81</v>
      </c>
      <c r="H572" s="3" t="s">
        <v>1693</v>
      </c>
      <c r="I572" s="3" t="s">
        <v>5341</v>
      </c>
      <c r="J572" t="s">
        <v>1478</v>
      </c>
      <c r="K572" t="s">
        <v>1461</v>
      </c>
      <c r="L572" s="87">
        <v>3.3611111111111112E-2</v>
      </c>
      <c r="M572" s="88">
        <v>45209.660046296296</v>
      </c>
      <c r="N572" s="88">
        <v>45211.90016203704</v>
      </c>
      <c r="O572" s="88">
        <v>45209.660046296296</v>
      </c>
      <c r="P572" s="3" t="s">
        <v>1821</v>
      </c>
      <c r="Q572" s="3" t="s">
        <v>1590</v>
      </c>
      <c r="R572" t="s">
        <v>5904</v>
      </c>
      <c r="S572" t="s">
        <v>1692</v>
      </c>
      <c r="U572" t="s">
        <v>2033</v>
      </c>
      <c r="W572" s="3"/>
      <c r="X572" s="3"/>
    </row>
    <row r="573" spans="1:24" x14ac:dyDescent="0.25">
      <c r="A573">
        <v>2318741</v>
      </c>
      <c r="B573">
        <v>-1</v>
      </c>
      <c r="C573" t="s">
        <v>3240</v>
      </c>
      <c r="D573" t="s">
        <v>3241</v>
      </c>
      <c r="E573">
        <v>3284219</v>
      </c>
      <c r="F573" s="86">
        <v>125</v>
      </c>
      <c r="G573" s="86" t="s">
        <v>581</v>
      </c>
      <c r="H573" s="3" t="s">
        <v>9</v>
      </c>
      <c r="I573" s="3" t="s">
        <v>5329</v>
      </c>
      <c r="J573" t="s">
        <v>1488</v>
      </c>
      <c r="K573" t="s">
        <v>1461</v>
      </c>
      <c r="L573" s="87">
        <v>2.8842592592592593E-2</v>
      </c>
      <c r="M573" s="88">
        <v>45212.41474537037</v>
      </c>
      <c r="N573" s="88">
        <v>45212.44871527778</v>
      </c>
      <c r="O573" s="88">
        <v>45212.41474537037</v>
      </c>
      <c r="P573" s="3" t="s">
        <v>1822</v>
      </c>
      <c r="Q573" s="3" t="s">
        <v>1590</v>
      </c>
      <c r="R573" t="s">
        <v>5905</v>
      </c>
      <c r="S573" t="s">
        <v>1692</v>
      </c>
      <c r="U573" t="s">
        <v>2033</v>
      </c>
      <c r="W573" s="3"/>
      <c r="X573" s="3"/>
    </row>
    <row r="574" spans="1:24" x14ac:dyDescent="0.25">
      <c r="A574">
        <v>2318837</v>
      </c>
      <c r="B574">
        <v>-1</v>
      </c>
      <c r="C574" t="s">
        <v>3242</v>
      </c>
      <c r="D574" t="s">
        <v>3243</v>
      </c>
      <c r="E574">
        <v>3284184</v>
      </c>
      <c r="F574" s="86">
        <v>122</v>
      </c>
      <c r="G574" s="86" t="s">
        <v>581</v>
      </c>
      <c r="H574" s="3" t="s">
        <v>1693</v>
      </c>
      <c r="I574" s="3" t="s">
        <v>5334</v>
      </c>
      <c r="J574" t="s">
        <v>1490</v>
      </c>
      <c r="K574" t="s">
        <v>1461</v>
      </c>
      <c r="L574" s="87">
        <v>2.7939814814814813E-2</v>
      </c>
      <c r="M574" s="88">
        <v>45212.452777777777</v>
      </c>
      <c r="N574" s="88">
        <v>45212.485381944447</v>
      </c>
      <c r="O574" s="88">
        <v>45212.452777777777</v>
      </c>
      <c r="P574" s="3" t="s">
        <v>1823</v>
      </c>
      <c r="Q574" s="3" t="s">
        <v>1590</v>
      </c>
      <c r="R574" t="s">
        <v>5906</v>
      </c>
      <c r="S574" t="s">
        <v>1692</v>
      </c>
      <c r="U574" t="s">
        <v>2033</v>
      </c>
      <c r="W574" s="3"/>
      <c r="X574" s="3"/>
    </row>
    <row r="575" spans="1:24" x14ac:dyDescent="0.25">
      <c r="A575">
        <v>2318923</v>
      </c>
      <c r="B575">
        <v>-1</v>
      </c>
      <c r="C575" t="s">
        <v>3244</v>
      </c>
      <c r="D575" t="s">
        <v>3245</v>
      </c>
      <c r="E575">
        <v>3284223</v>
      </c>
      <c r="F575" s="86">
        <v>125</v>
      </c>
      <c r="G575" s="86" t="s">
        <v>581</v>
      </c>
      <c r="H575" s="3" t="s">
        <v>1693</v>
      </c>
      <c r="I575" s="3" t="s">
        <v>5341</v>
      </c>
      <c r="J575" t="s">
        <v>1488</v>
      </c>
      <c r="K575" t="s">
        <v>1461</v>
      </c>
      <c r="L575" s="87">
        <v>2.3194444444444445E-2</v>
      </c>
      <c r="M575" s="88">
        <v>45212.494108796294</v>
      </c>
      <c r="N575" s="88">
        <v>45212.525358796294</v>
      </c>
      <c r="O575" s="88">
        <v>45212.494108796294</v>
      </c>
      <c r="P575" s="3" t="s">
        <v>1824</v>
      </c>
      <c r="Q575" s="3" t="s">
        <v>1590</v>
      </c>
      <c r="R575" t="s">
        <v>5907</v>
      </c>
      <c r="S575" t="s">
        <v>1692</v>
      </c>
      <c r="U575" t="s">
        <v>2033</v>
      </c>
      <c r="W575" s="3"/>
      <c r="X575" s="3"/>
    </row>
    <row r="576" spans="1:24" x14ac:dyDescent="0.25">
      <c r="A576">
        <v>2318932</v>
      </c>
      <c r="B576">
        <v>-1</v>
      </c>
      <c r="C576" t="s">
        <v>3246</v>
      </c>
      <c r="D576" t="s">
        <v>3247</v>
      </c>
      <c r="E576">
        <v>3284185</v>
      </c>
      <c r="F576" s="86">
        <v>122</v>
      </c>
      <c r="G576" s="86" t="s">
        <v>581</v>
      </c>
      <c r="H576" s="3" t="s">
        <v>9</v>
      </c>
      <c r="I576" s="3" t="s">
        <v>5338</v>
      </c>
      <c r="J576" t="s">
        <v>1490</v>
      </c>
      <c r="K576" t="s">
        <v>1461</v>
      </c>
      <c r="L576" s="87">
        <v>2.9733796296296296E-2</v>
      </c>
      <c r="M576" s="88">
        <v>45212.491655092592</v>
      </c>
      <c r="N576" s="88">
        <v>45212.527569444443</v>
      </c>
      <c r="O576" s="88">
        <v>45212.491655092592</v>
      </c>
      <c r="P576" s="3" t="s">
        <v>1823</v>
      </c>
      <c r="Q576" s="3" t="s">
        <v>1590</v>
      </c>
      <c r="R576" t="s">
        <v>5908</v>
      </c>
      <c r="S576" t="s">
        <v>1692</v>
      </c>
      <c r="U576" t="s">
        <v>2033</v>
      </c>
      <c r="W576" s="3"/>
      <c r="X576" s="3"/>
    </row>
    <row r="577" spans="1:24" x14ac:dyDescent="0.25">
      <c r="A577">
        <v>2318991</v>
      </c>
      <c r="B577">
        <v>-1</v>
      </c>
      <c r="C577" t="s">
        <v>3248</v>
      </c>
      <c r="D577" t="s">
        <v>3249</v>
      </c>
      <c r="E577">
        <v>3284504</v>
      </c>
      <c r="F577" s="86">
        <v>148</v>
      </c>
      <c r="G577" s="86" t="s">
        <v>581</v>
      </c>
      <c r="H577" s="3" t="s">
        <v>9</v>
      </c>
      <c r="I577" s="3" t="s">
        <v>5341</v>
      </c>
      <c r="J577" t="s">
        <v>1459</v>
      </c>
      <c r="K577" t="s">
        <v>1461</v>
      </c>
      <c r="L577" s="87">
        <v>3.1145833333333334E-2</v>
      </c>
      <c r="M577" s="88">
        <v>45212.509826388887</v>
      </c>
      <c r="N577" s="88">
        <v>45212.542766203704</v>
      </c>
      <c r="O577" s="88">
        <v>45212.509826388887</v>
      </c>
      <c r="P577" s="3" t="s">
        <v>1762</v>
      </c>
      <c r="Q577" s="3" t="s">
        <v>1590</v>
      </c>
      <c r="R577" t="s">
        <v>5909</v>
      </c>
      <c r="S577" t="s">
        <v>1692</v>
      </c>
      <c r="U577" t="s">
        <v>2033</v>
      </c>
      <c r="W577" s="3"/>
      <c r="X577" s="3"/>
    </row>
    <row r="578" spans="1:24" x14ac:dyDescent="0.25">
      <c r="A578">
        <v>2319006</v>
      </c>
      <c r="B578">
        <v>-1</v>
      </c>
      <c r="C578" t="s">
        <v>3250</v>
      </c>
      <c r="D578" t="s">
        <v>3251</v>
      </c>
      <c r="E578">
        <v>3284699</v>
      </c>
      <c r="F578" s="86">
        <v>165</v>
      </c>
      <c r="G578" s="86" t="s">
        <v>581</v>
      </c>
      <c r="H578" s="3" t="s">
        <v>1693</v>
      </c>
      <c r="I578" s="3" t="s">
        <v>5334</v>
      </c>
      <c r="J578" t="s">
        <v>1498</v>
      </c>
      <c r="K578" t="s">
        <v>1461</v>
      </c>
      <c r="L578" s="87">
        <v>4.3067129629629629E-2</v>
      </c>
      <c r="M578" s="88">
        <v>45212.501250000001</v>
      </c>
      <c r="N578" s="88">
        <v>45212.547152777777</v>
      </c>
      <c r="O578" s="88">
        <v>45212.501250000001</v>
      </c>
      <c r="P578" s="3" t="s">
        <v>1825</v>
      </c>
      <c r="Q578" s="3" t="s">
        <v>1590</v>
      </c>
      <c r="R578" t="s">
        <v>5910</v>
      </c>
      <c r="S578" t="s">
        <v>1692</v>
      </c>
      <c r="U578" t="s">
        <v>2033</v>
      </c>
      <c r="W578" s="3"/>
      <c r="X578" s="3"/>
    </row>
    <row r="579" spans="1:24" x14ac:dyDescent="0.25">
      <c r="A579">
        <v>2319062</v>
      </c>
      <c r="B579">
        <v>-1</v>
      </c>
      <c r="C579" t="s">
        <v>3252</v>
      </c>
      <c r="D579" t="s">
        <v>3253</v>
      </c>
      <c r="E579">
        <v>3284186</v>
      </c>
      <c r="F579" s="86">
        <v>122</v>
      </c>
      <c r="G579" s="86" t="s">
        <v>581</v>
      </c>
      <c r="H579" s="3" t="s">
        <v>9</v>
      </c>
      <c r="I579" s="3" t="s">
        <v>5334</v>
      </c>
      <c r="J579" t="s">
        <v>1490</v>
      </c>
      <c r="K579" t="s">
        <v>1461</v>
      </c>
      <c r="L579" s="87">
        <v>2.6909722222222224E-2</v>
      </c>
      <c r="M579" s="88">
        <v>45212.533715277779</v>
      </c>
      <c r="N579" s="88">
        <v>45212.563634259262</v>
      </c>
      <c r="O579" s="88">
        <v>45212.533715277779</v>
      </c>
      <c r="P579" s="3" t="s">
        <v>1823</v>
      </c>
      <c r="Q579" s="3" t="s">
        <v>1590</v>
      </c>
      <c r="R579" t="s">
        <v>5911</v>
      </c>
      <c r="S579" t="s">
        <v>1692</v>
      </c>
      <c r="U579" t="s">
        <v>2033</v>
      </c>
      <c r="W579" s="3"/>
      <c r="X579" s="3"/>
    </row>
    <row r="580" spans="1:24" x14ac:dyDescent="0.25">
      <c r="A580">
        <v>2319094</v>
      </c>
      <c r="B580">
        <v>-1</v>
      </c>
      <c r="C580" t="s">
        <v>3254</v>
      </c>
      <c r="D580" t="s">
        <v>3255</v>
      </c>
      <c r="E580">
        <v>3284064</v>
      </c>
      <c r="F580" s="86">
        <v>112</v>
      </c>
      <c r="G580" s="86" t="s">
        <v>465</v>
      </c>
      <c r="H580" s="3" t="s">
        <v>9</v>
      </c>
      <c r="I580" s="3" t="s">
        <v>5334</v>
      </c>
      <c r="J580" t="s">
        <v>1609</v>
      </c>
      <c r="K580" t="s">
        <v>1461</v>
      </c>
      <c r="L580" s="87">
        <v>3.6273148148148152E-2</v>
      </c>
      <c r="M580" s="88">
        <v>45212.535115740742</v>
      </c>
      <c r="N580" s="88">
        <v>45212.573113425926</v>
      </c>
      <c r="O580" s="88">
        <v>45212.535115740742</v>
      </c>
      <c r="P580" s="3" t="s">
        <v>1826</v>
      </c>
      <c r="Q580" s="3" t="s">
        <v>1590</v>
      </c>
      <c r="R580" t="s">
        <v>5912</v>
      </c>
      <c r="S580" t="s">
        <v>1692</v>
      </c>
      <c r="U580" t="s">
        <v>2033</v>
      </c>
      <c r="W580" s="3"/>
      <c r="X580" s="3"/>
    </row>
    <row r="581" spans="1:24" x14ac:dyDescent="0.25">
      <c r="A581">
        <v>2319161</v>
      </c>
      <c r="B581">
        <v>-1</v>
      </c>
      <c r="C581" t="s">
        <v>3256</v>
      </c>
      <c r="D581" t="s">
        <v>3257</v>
      </c>
      <c r="E581">
        <v>3284501</v>
      </c>
      <c r="F581" s="86">
        <v>148</v>
      </c>
      <c r="G581" s="86" t="s">
        <v>581</v>
      </c>
      <c r="H581" s="3" t="s">
        <v>9</v>
      </c>
      <c r="I581" s="3" t="s">
        <v>1830</v>
      </c>
      <c r="J581" t="s">
        <v>1459</v>
      </c>
      <c r="K581" t="s">
        <v>1461</v>
      </c>
      <c r="L581" s="87">
        <v>3.2743055555555553E-2</v>
      </c>
      <c r="M581" s="88">
        <v>45212.466817129629</v>
      </c>
      <c r="N581" s="88">
        <v>45212.582951388889</v>
      </c>
      <c r="O581" s="88">
        <v>45212.466817129629</v>
      </c>
      <c r="P581" s="3" t="s">
        <v>1761</v>
      </c>
      <c r="Q581" s="3" t="s">
        <v>1590</v>
      </c>
      <c r="R581" t="s">
        <v>5913</v>
      </c>
      <c r="S581" t="s">
        <v>1692</v>
      </c>
      <c r="U581" t="s">
        <v>2033</v>
      </c>
      <c r="W581" s="3"/>
      <c r="X581" s="3"/>
    </row>
    <row r="582" spans="1:24" x14ac:dyDescent="0.25">
      <c r="A582">
        <v>2319259</v>
      </c>
      <c r="B582">
        <v>-1</v>
      </c>
      <c r="C582" t="s">
        <v>3258</v>
      </c>
      <c r="D582" t="s">
        <v>3259</v>
      </c>
      <c r="E582">
        <v>3284040</v>
      </c>
      <c r="F582" s="86">
        <v>110</v>
      </c>
      <c r="G582" s="86" t="s">
        <v>465</v>
      </c>
      <c r="H582" s="3" t="s">
        <v>1693</v>
      </c>
      <c r="I582" s="3" t="s">
        <v>1830</v>
      </c>
      <c r="J582" t="s">
        <v>1602</v>
      </c>
      <c r="K582" t="s">
        <v>1461</v>
      </c>
      <c r="L582" s="87">
        <v>2.6828703703703705E-2</v>
      </c>
      <c r="M582" s="88">
        <v>45209.644837962966</v>
      </c>
      <c r="N582" s="88">
        <v>45212.599421296298</v>
      </c>
      <c r="O582" s="88">
        <v>45209.644837962966</v>
      </c>
      <c r="P582" s="3" t="s">
        <v>1828</v>
      </c>
      <c r="Q582" s="3" t="s">
        <v>1591</v>
      </c>
      <c r="R582" t="s">
        <v>5914</v>
      </c>
      <c r="S582" t="s">
        <v>1698</v>
      </c>
      <c r="T582" t="s">
        <v>1699</v>
      </c>
      <c r="U582" t="s">
        <v>2033</v>
      </c>
      <c r="W582" s="3"/>
      <c r="X582" s="3"/>
    </row>
    <row r="583" spans="1:24" x14ac:dyDescent="0.25">
      <c r="A583">
        <v>2319317</v>
      </c>
      <c r="B583">
        <v>-1</v>
      </c>
      <c r="C583" t="s">
        <v>3260</v>
      </c>
      <c r="D583" t="s">
        <v>3261</v>
      </c>
      <c r="E583">
        <v>3284187</v>
      </c>
      <c r="F583" s="86">
        <v>122</v>
      </c>
      <c r="G583" s="86" t="s">
        <v>581</v>
      </c>
      <c r="H583" s="3" t="s">
        <v>9</v>
      </c>
      <c r="I583" s="3" t="s">
        <v>5329</v>
      </c>
      <c r="J583" t="s">
        <v>1490</v>
      </c>
      <c r="K583" t="s">
        <v>1461</v>
      </c>
      <c r="L583" s="87">
        <v>3.4282407407407407E-2</v>
      </c>
      <c r="M583" s="88">
        <v>45212.569502314815</v>
      </c>
      <c r="N583" s="88">
        <v>45212.608263888891</v>
      </c>
      <c r="O583" s="88">
        <v>45212.569502314815</v>
      </c>
      <c r="P583" s="3" t="s">
        <v>1823</v>
      </c>
      <c r="Q583" s="3" t="s">
        <v>1590</v>
      </c>
      <c r="R583" t="s">
        <v>5915</v>
      </c>
      <c r="S583" t="s">
        <v>1692</v>
      </c>
      <c r="U583" t="s">
        <v>2033</v>
      </c>
      <c r="W583" s="3"/>
      <c r="X583" s="3"/>
    </row>
    <row r="584" spans="1:24" x14ac:dyDescent="0.25">
      <c r="A584">
        <v>2319372</v>
      </c>
      <c r="B584">
        <v>-1</v>
      </c>
      <c r="C584" t="s">
        <v>3262</v>
      </c>
      <c r="D584" t="s">
        <v>3263</v>
      </c>
      <c r="E584">
        <v>3284502</v>
      </c>
      <c r="F584" s="86">
        <v>148</v>
      </c>
      <c r="G584" s="86" t="s">
        <v>581</v>
      </c>
      <c r="H584" s="3" t="s">
        <v>9</v>
      </c>
      <c r="I584" s="3" t="s">
        <v>1830</v>
      </c>
      <c r="J584" t="s">
        <v>1459</v>
      </c>
      <c r="K584" t="s">
        <v>1461</v>
      </c>
      <c r="L584" s="87">
        <v>3.3321759259259259E-2</v>
      </c>
      <c r="M584" s="88">
        <v>45212.470081018517</v>
      </c>
      <c r="N584" s="88">
        <v>45212.618969907409</v>
      </c>
      <c r="O584" s="88">
        <v>45212.470081018517</v>
      </c>
      <c r="P584" s="3" t="s">
        <v>1762</v>
      </c>
      <c r="Q584" s="3" t="s">
        <v>1591</v>
      </c>
      <c r="R584" t="s">
        <v>5916</v>
      </c>
      <c r="S584" t="s">
        <v>1692</v>
      </c>
      <c r="U584" t="s">
        <v>2033</v>
      </c>
      <c r="W584" s="3"/>
      <c r="X584" s="3"/>
    </row>
    <row r="585" spans="1:24" x14ac:dyDescent="0.25">
      <c r="A585">
        <v>2319375</v>
      </c>
      <c r="B585">
        <v>-1</v>
      </c>
      <c r="C585" t="s">
        <v>3264</v>
      </c>
      <c r="D585" t="s">
        <v>3265</v>
      </c>
      <c r="E585">
        <v>3284065</v>
      </c>
      <c r="F585" s="86">
        <v>112</v>
      </c>
      <c r="G585" s="86" t="s">
        <v>465</v>
      </c>
      <c r="H585" s="3" t="s">
        <v>9</v>
      </c>
      <c r="I585" s="3" t="s">
        <v>5338</v>
      </c>
      <c r="J585" t="s">
        <v>1609</v>
      </c>
      <c r="K585" t="s">
        <v>1461</v>
      </c>
      <c r="L585" s="87">
        <v>3.5937499999999997E-2</v>
      </c>
      <c r="M585" s="88">
        <v>45212.582199074073</v>
      </c>
      <c r="N585" s="88">
        <v>45212.619756944441</v>
      </c>
      <c r="O585" s="88">
        <v>45212.582199074073</v>
      </c>
      <c r="P585" s="3" t="s">
        <v>1826</v>
      </c>
      <c r="Q585" s="3" t="s">
        <v>1590</v>
      </c>
      <c r="R585" t="s">
        <v>5917</v>
      </c>
      <c r="S585" t="s">
        <v>1692</v>
      </c>
      <c r="U585" t="s">
        <v>2033</v>
      </c>
      <c r="W585" s="3"/>
      <c r="X585" s="3"/>
    </row>
    <row r="586" spans="1:24" x14ac:dyDescent="0.25">
      <c r="A586">
        <v>2319447</v>
      </c>
      <c r="B586">
        <v>-1</v>
      </c>
      <c r="C586" t="s">
        <v>3266</v>
      </c>
      <c r="D586" t="s">
        <v>3267</v>
      </c>
      <c r="E586">
        <v>3286188</v>
      </c>
      <c r="F586" s="86">
        <v>289</v>
      </c>
      <c r="G586" s="86" t="s">
        <v>1315</v>
      </c>
      <c r="H586" s="3" t="s">
        <v>1693</v>
      </c>
      <c r="I586" s="3" t="s">
        <v>5334</v>
      </c>
      <c r="J586" t="s">
        <v>1568</v>
      </c>
      <c r="K586" t="s">
        <v>1446</v>
      </c>
      <c r="L586" s="87">
        <v>3.5659722222222225E-2</v>
      </c>
      <c r="M586" s="88">
        <v>45212.604120370372</v>
      </c>
      <c r="N586" s="88">
        <v>45212.640763888892</v>
      </c>
      <c r="O586" s="88">
        <v>45212.604120370372</v>
      </c>
      <c r="P586" s="3" t="s">
        <v>1829</v>
      </c>
      <c r="Q586" s="3" t="s">
        <v>1590</v>
      </c>
      <c r="R586" t="s">
        <v>5918</v>
      </c>
      <c r="S586" t="s">
        <v>1692</v>
      </c>
      <c r="U586" t="s">
        <v>2036</v>
      </c>
      <c r="W586" s="3"/>
      <c r="X586" s="3"/>
    </row>
    <row r="587" spans="1:24" x14ac:dyDescent="0.25">
      <c r="A587">
        <v>2319453</v>
      </c>
      <c r="B587">
        <v>-1</v>
      </c>
      <c r="C587" t="s">
        <v>3268</v>
      </c>
      <c r="D587" t="s">
        <v>3269</v>
      </c>
      <c r="E587">
        <v>3283429</v>
      </c>
      <c r="F587" s="86">
        <v>59</v>
      </c>
      <c r="G587" s="86" t="s">
        <v>81</v>
      </c>
      <c r="H587" s="3" t="s">
        <v>9</v>
      </c>
      <c r="I587" s="3" t="s">
        <v>5341</v>
      </c>
      <c r="J587" t="s">
        <v>1478</v>
      </c>
      <c r="K587" t="s">
        <v>1461</v>
      </c>
      <c r="L587" s="87">
        <v>3.1516203703703706E-2</v>
      </c>
      <c r="M587" s="88">
        <v>45212.607488425929</v>
      </c>
      <c r="N587" s="88">
        <v>45212.641377314816</v>
      </c>
      <c r="O587" s="88">
        <v>45212.607488425929</v>
      </c>
      <c r="P587" s="3" t="s">
        <v>1830</v>
      </c>
      <c r="Q587" s="3" t="s">
        <v>1590</v>
      </c>
      <c r="R587" t="s">
        <v>5919</v>
      </c>
      <c r="S587" t="s">
        <v>1692</v>
      </c>
      <c r="U587" t="s">
        <v>2033</v>
      </c>
      <c r="W587" s="3"/>
      <c r="X587" s="3"/>
    </row>
    <row r="588" spans="1:24" x14ac:dyDescent="0.25">
      <c r="A588">
        <v>2319469</v>
      </c>
      <c r="B588">
        <v>-1</v>
      </c>
      <c r="C588" t="s">
        <v>3270</v>
      </c>
      <c r="D588" t="s">
        <v>3271</v>
      </c>
      <c r="E588">
        <v>3283991</v>
      </c>
      <c r="F588" s="86">
        <v>106</v>
      </c>
      <c r="G588" s="86" t="s">
        <v>465</v>
      </c>
      <c r="H588" s="3" t="s">
        <v>9</v>
      </c>
      <c r="I588" s="3" t="s">
        <v>5329</v>
      </c>
      <c r="J588" t="s">
        <v>1602</v>
      </c>
      <c r="K588" t="s">
        <v>1461</v>
      </c>
      <c r="L588" s="87">
        <v>3.3726851851851855E-2</v>
      </c>
      <c r="M588" s="88">
        <v>45212.6093287037</v>
      </c>
      <c r="N588" s="88">
        <v>45212.643958333334</v>
      </c>
      <c r="O588" s="88">
        <v>45212.6093287037</v>
      </c>
      <c r="P588" s="3" t="s">
        <v>1831</v>
      </c>
      <c r="Q588" s="3" t="s">
        <v>1590</v>
      </c>
      <c r="R588" t="s">
        <v>5920</v>
      </c>
      <c r="S588" t="s">
        <v>1692</v>
      </c>
      <c r="U588" t="s">
        <v>2033</v>
      </c>
      <c r="W588" s="3"/>
      <c r="X588" s="3"/>
    </row>
    <row r="589" spans="1:24" x14ac:dyDescent="0.25">
      <c r="A589">
        <v>2319492</v>
      </c>
      <c r="B589">
        <v>-1</v>
      </c>
      <c r="C589" t="s">
        <v>3272</v>
      </c>
      <c r="D589" t="s">
        <v>3273</v>
      </c>
      <c r="E589">
        <v>3284188</v>
      </c>
      <c r="F589" s="86">
        <v>122</v>
      </c>
      <c r="G589" s="86" t="s">
        <v>581</v>
      </c>
      <c r="H589" s="3" t="s">
        <v>1693</v>
      </c>
      <c r="I589" s="3" t="s">
        <v>5329</v>
      </c>
      <c r="J589" t="s">
        <v>1490</v>
      </c>
      <c r="K589" t="s">
        <v>1461</v>
      </c>
      <c r="L589" s="87">
        <v>2.6921296296296297E-2</v>
      </c>
      <c r="M589" s="88">
        <v>45212.613842592589</v>
      </c>
      <c r="N589" s="88">
        <v>45212.648217592592</v>
      </c>
      <c r="O589" s="88">
        <v>45212.613842592589</v>
      </c>
      <c r="P589" s="3" t="s">
        <v>1823</v>
      </c>
      <c r="Q589" s="3" t="s">
        <v>1590</v>
      </c>
      <c r="R589" t="s">
        <v>5921</v>
      </c>
      <c r="S589" t="s">
        <v>1692</v>
      </c>
      <c r="U589" t="s">
        <v>2033</v>
      </c>
      <c r="W589" s="3"/>
      <c r="X589" s="3"/>
    </row>
    <row r="590" spans="1:24" x14ac:dyDescent="0.25">
      <c r="A590">
        <v>2319529</v>
      </c>
      <c r="B590">
        <v>-1</v>
      </c>
      <c r="C590" t="s">
        <v>3274</v>
      </c>
      <c r="D590" t="s">
        <v>3275</v>
      </c>
      <c r="E590">
        <v>3284503</v>
      </c>
      <c r="F590" s="86">
        <v>148</v>
      </c>
      <c r="G590" s="86" t="s">
        <v>581</v>
      </c>
      <c r="H590" s="3" t="s">
        <v>1693</v>
      </c>
      <c r="I590" s="3" t="s">
        <v>1830</v>
      </c>
      <c r="J590" t="s">
        <v>1459</v>
      </c>
      <c r="K590" t="s">
        <v>1461</v>
      </c>
      <c r="L590" s="87">
        <v>2.7569444444444445E-2</v>
      </c>
      <c r="M590" s="88">
        <v>45212.494212962964</v>
      </c>
      <c r="N590" s="88">
        <v>45212.653645833336</v>
      </c>
      <c r="O590" s="88">
        <v>45212.494212962964</v>
      </c>
      <c r="P590" s="3" t="s">
        <v>1762</v>
      </c>
      <c r="Q590" s="3" t="s">
        <v>1590</v>
      </c>
      <c r="R590" t="s">
        <v>5922</v>
      </c>
      <c r="S590" t="s">
        <v>1692</v>
      </c>
      <c r="U590" t="s">
        <v>2033</v>
      </c>
      <c r="W590" s="3"/>
      <c r="X590" s="3"/>
    </row>
    <row r="591" spans="1:24" x14ac:dyDescent="0.25">
      <c r="A591">
        <v>2319549</v>
      </c>
      <c r="B591">
        <v>-1</v>
      </c>
      <c r="C591" t="s">
        <v>3276</v>
      </c>
      <c r="D591" t="s">
        <v>3277</v>
      </c>
      <c r="E591">
        <v>3284066</v>
      </c>
      <c r="F591" s="86">
        <v>112</v>
      </c>
      <c r="G591" s="86" t="s">
        <v>465</v>
      </c>
      <c r="H591" s="3" t="s">
        <v>9</v>
      </c>
      <c r="I591" s="3" t="s">
        <v>5341</v>
      </c>
      <c r="J591" t="s">
        <v>1609</v>
      </c>
      <c r="K591" t="s">
        <v>1461</v>
      </c>
      <c r="L591" s="87">
        <v>2.9282407407407406E-2</v>
      </c>
      <c r="M591" s="88">
        <v>45212.627268518518</v>
      </c>
      <c r="N591" s="88">
        <v>45212.656597222223</v>
      </c>
      <c r="O591" s="88">
        <v>45212.627268518518</v>
      </c>
      <c r="P591" s="3" t="s">
        <v>1826</v>
      </c>
      <c r="Q591" s="3" t="s">
        <v>1590</v>
      </c>
      <c r="R591" t="s">
        <v>5923</v>
      </c>
      <c r="S591" t="s">
        <v>1692</v>
      </c>
      <c r="U591" t="s">
        <v>2033</v>
      </c>
      <c r="W591" s="3"/>
      <c r="X591" s="3"/>
    </row>
    <row r="592" spans="1:24" x14ac:dyDescent="0.25">
      <c r="A592">
        <v>2319583</v>
      </c>
      <c r="B592">
        <v>-1</v>
      </c>
      <c r="C592" t="s">
        <v>3278</v>
      </c>
      <c r="D592" t="s">
        <v>3279</v>
      </c>
      <c r="E592">
        <v>3285014</v>
      </c>
      <c r="F592" s="86">
        <v>191</v>
      </c>
      <c r="G592" s="86" t="s">
        <v>905</v>
      </c>
      <c r="H592" s="3" t="s">
        <v>9</v>
      </c>
      <c r="I592" s="3" t="s">
        <v>5338</v>
      </c>
      <c r="J592" t="s">
        <v>1509</v>
      </c>
      <c r="K592" t="s">
        <v>1461</v>
      </c>
      <c r="L592" s="87">
        <v>3.9027777777777779E-2</v>
      </c>
      <c r="M592" s="88">
        <v>45212.613368055558</v>
      </c>
      <c r="N592" s="88">
        <v>45212.658576388887</v>
      </c>
      <c r="O592" s="88">
        <v>45212.613368055558</v>
      </c>
      <c r="P592" s="3" t="s">
        <v>1827</v>
      </c>
      <c r="Q592" s="3" t="s">
        <v>1590</v>
      </c>
      <c r="R592" t="s">
        <v>5924</v>
      </c>
      <c r="S592" t="s">
        <v>1692</v>
      </c>
      <c r="U592" t="s">
        <v>2033</v>
      </c>
      <c r="W592" s="3"/>
      <c r="X592" s="3"/>
    </row>
    <row r="593" spans="1:24" x14ac:dyDescent="0.25">
      <c r="A593">
        <v>2319643</v>
      </c>
      <c r="B593">
        <v>-1</v>
      </c>
      <c r="C593" t="s">
        <v>3280</v>
      </c>
      <c r="D593" t="s">
        <v>3281</v>
      </c>
      <c r="E593">
        <v>3283775</v>
      </c>
      <c r="F593" s="86">
        <v>88</v>
      </c>
      <c r="G593" s="86" t="s">
        <v>96</v>
      </c>
      <c r="H593" s="3" t="s">
        <v>9</v>
      </c>
      <c r="I593" s="3" t="s">
        <v>5351</v>
      </c>
      <c r="J593" t="s">
        <v>1594</v>
      </c>
      <c r="K593" t="s">
        <v>1461</v>
      </c>
      <c r="L593" s="87">
        <v>2.5706018518518517E-2</v>
      </c>
      <c r="M593" s="88">
        <v>45212.639363425929</v>
      </c>
      <c r="N593" s="88">
        <v>45212.666620370372</v>
      </c>
      <c r="O593" s="88">
        <v>45212.639363425929</v>
      </c>
      <c r="P593" s="3" t="s">
        <v>1833</v>
      </c>
      <c r="Q593" s="3" t="s">
        <v>1590</v>
      </c>
      <c r="R593" t="s">
        <v>5925</v>
      </c>
      <c r="S593" t="s">
        <v>1692</v>
      </c>
      <c r="U593" t="s">
        <v>2033</v>
      </c>
      <c r="W593" s="3"/>
      <c r="X593" s="3"/>
    </row>
    <row r="594" spans="1:24" x14ac:dyDescent="0.25">
      <c r="A594">
        <v>2319746</v>
      </c>
      <c r="B594">
        <v>-1</v>
      </c>
      <c r="C594" t="s">
        <v>3282</v>
      </c>
      <c r="D594" t="s">
        <v>3283</v>
      </c>
      <c r="E594">
        <v>3284003</v>
      </c>
      <c r="F594" s="86">
        <v>107</v>
      </c>
      <c r="G594" s="86" t="s">
        <v>465</v>
      </c>
      <c r="H594" s="3" t="s">
        <v>9</v>
      </c>
      <c r="I594" s="3" t="s">
        <v>5338</v>
      </c>
      <c r="J594" t="s">
        <v>1603</v>
      </c>
      <c r="K594" t="s">
        <v>1461</v>
      </c>
      <c r="L594" s="87">
        <v>2.4618055555555556E-2</v>
      </c>
      <c r="M594" s="88">
        <v>45212.654618055552</v>
      </c>
      <c r="N594" s="88">
        <v>45212.679872685185</v>
      </c>
      <c r="O594" s="88">
        <v>45212.654618055552</v>
      </c>
      <c r="P594" s="3" t="s">
        <v>1834</v>
      </c>
      <c r="Q594" s="3" t="s">
        <v>1590</v>
      </c>
      <c r="R594" t="s">
        <v>5926</v>
      </c>
      <c r="S594" t="s">
        <v>1692</v>
      </c>
      <c r="U594" t="s">
        <v>2033</v>
      </c>
      <c r="W594" s="3"/>
      <c r="X594" s="3"/>
    </row>
    <row r="595" spans="1:24" x14ac:dyDescent="0.25">
      <c r="A595">
        <v>2319808</v>
      </c>
      <c r="B595">
        <v>-1</v>
      </c>
      <c r="C595" t="s">
        <v>3284</v>
      </c>
      <c r="D595" t="s">
        <v>3285</v>
      </c>
      <c r="E595">
        <v>3284701</v>
      </c>
      <c r="F595" s="86">
        <v>165</v>
      </c>
      <c r="G595" s="86" t="s">
        <v>581</v>
      </c>
      <c r="H595" s="3" t="s">
        <v>1693</v>
      </c>
      <c r="I595" s="3" t="s">
        <v>5341</v>
      </c>
      <c r="J595" t="s">
        <v>1498</v>
      </c>
      <c r="K595" t="s">
        <v>1461</v>
      </c>
      <c r="L595" s="87">
        <v>3.8437499999999999E-2</v>
      </c>
      <c r="M595" s="88">
        <v>45212.557314814818</v>
      </c>
      <c r="N595" s="88">
        <v>45212.597928240742</v>
      </c>
      <c r="O595" s="88">
        <v>45212.557314814818</v>
      </c>
      <c r="P595" s="3" t="s">
        <v>1825</v>
      </c>
      <c r="Q595" s="3" t="s">
        <v>1590</v>
      </c>
      <c r="R595" t="s">
        <v>5927</v>
      </c>
      <c r="S595" t="s">
        <v>1692</v>
      </c>
      <c r="U595" t="s">
        <v>2033</v>
      </c>
      <c r="W595" s="3"/>
      <c r="X595" s="3"/>
    </row>
    <row r="596" spans="1:24" x14ac:dyDescent="0.25">
      <c r="A596">
        <v>2319809</v>
      </c>
      <c r="B596">
        <v>-1</v>
      </c>
      <c r="C596" t="s">
        <v>3286</v>
      </c>
      <c r="D596" t="s">
        <v>3287</v>
      </c>
      <c r="E596">
        <v>3284702</v>
      </c>
      <c r="F596" s="86">
        <v>165</v>
      </c>
      <c r="G596" s="86" t="s">
        <v>581</v>
      </c>
      <c r="H596" s="3" t="s">
        <v>9</v>
      </c>
      <c r="I596" s="3" t="s">
        <v>5431</v>
      </c>
      <c r="J596" t="s">
        <v>1498</v>
      </c>
      <c r="K596" t="s">
        <v>1461</v>
      </c>
      <c r="L596" s="87">
        <v>3.6874999999999998E-2</v>
      </c>
      <c r="M596" s="88">
        <v>45212.598854166667</v>
      </c>
      <c r="N596" s="88">
        <v>45212.646354166667</v>
      </c>
      <c r="O596" s="88">
        <v>45212.598854166667</v>
      </c>
      <c r="P596" s="3" t="s">
        <v>1825</v>
      </c>
      <c r="Q596" s="3" t="s">
        <v>1590</v>
      </c>
      <c r="R596" t="s">
        <v>5928</v>
      </c>
      <c r="S596" t="s">
        <v>1692</v>
      </c>
      <c r="U596" t="s">
        <v>2033</v>
      </c>
      <c r="W596" s="3"/>
      <c r="X596" s="3"/>
    </row>
    <row r="597" spans="1:24" x14ac:dyDescent="0.25">
      <c r="A597">
        <v>2319810</v>
      </c>
      <c r="B597">
        <v>-1</v>
      </c>
      <c r="C597" t="s">
        <v>3288</v>
      </c>
      <c r="D597" t="s">
        <v>3289</v>
      </c>
      <c r="E597">
        <v>3284703</v>
      </c>
      <c r="F597" s="86">
        <v>165</v>
      </c>
      <c r="G597" s="86" t="s">
        <v>581</v>
      </c>
      <c r="H597" s="3" t="s">
        <v>1693</v>
      </c>
      <c r="I597" s="3" t="s">
        <v>5341</v>
      </c>
      <c r="J597" t="s">
        <v>1498</v>
      </c>
      <c r="K597" t="s">
        <v>1461</v>
      </c>
      <c r="L597" s="87">
        <v>3.4050925925925929E-2</v>
      </c>
      <c r="M597" s="88">
        <v>45212.647488425922</v>
      </c>
      <c r="N597" s="88">
        <v>45212.685312499998</v>
      </c>
      <c r="O597" s="88">
        <v>45212.647488425922</v>
      </c>
      <c r="P597" s="3" t="s">
        <v>1825</v>
      </c>
      <c r="Q597" s="3" t="s">
        <v>1590</v>
      </c>
      <c r="R597" t="s">
        <v>5929</v>
      </c>
      <c r="S597" t="s">
        <v>1692</v>
      </c>
      <c r="U597" t="s">
        <v>2033</v>
      </c>
      <c r="W597" s="3"/>
      <c r="X597" s="3"/>
    </row>
    <row r="598" spans="1:24" x14ac:dyDescent="0.25">
      <c r="A598">
        <v>2319823</v>
      </c>
      <c r="B598">
        <v>-1</v>
      </c>
      <c r="C598" t="s">
        <v>3290</v>
      </c>
      <c r="D598" t="s">
        <v>3291</v>
      </c>
      <c r="E598">
        <v>3285466</v>
      </c>
      <c r="F598" s="86">
        <v>228</v>
      </c>
      <c r="G598" s="86" t="s">
        <v>1018</v>
      </c>
      <c r="H598" s="3" t="s">
        <v>9</v>
      </c>
      <c r="I598" s="3" t="s">
        <v>1830</v>
      </c>
      <c r="J598" t="s">
        <v>1522</v>
      </c>
      <c r="K598" t="s">
        <v>1446</v>
      </c>
      <c r="L598" s="87">
        <v>2.929398148148148E-2</v>
      </c>
      <c r="M598" s="88">
        <v>45204.542326388888</v>
      </c>
      <c r="N598" s="88">
        <v>45212.690208333333</v>
      </c>
      <c r="O598" s="88">
        <v>45204.542326388888</v>
      </c>
      <c r="P598" s="3" t="s">
        <v>1732</v>
      </c>
      <c r="Q598" s="3" t="s">
        <v>1591</v>
      </c>
      <c r="R598" t="s">
        <v>5930</v>
      </c>
      <c r="S598" t="s">
        <v>1692</v>
      </c>
      <c r="U598" t="s">
        <v>2033</v>
      </c>
      <c r="W598" s="3"/>
      <c r="X598" s="3"/>
    </row>
    <row r="599" spans="1:24" x14ac:dyDescent="0.25">
      <c r="A599">
        <v>2319853</v>
      </c>
      <c r="B599">
        <v>-1</v>
      </c>
      <c r="C599" t="s">
        <v>3292</v>
      </c>
      <c r="D599" t="s">
        <v>3293</v>
      </c>
      <c r="E599">
        <v>3284496</v>
      </c>
      <c r="F599" s="86">
        <v>148</v>
      </c>
      <c r="G599" s="86" t="s">
        <v>581</v>
      </c>
      <c r="H599" s="3" t="s">
        <v>9</v>
      </c>
      <c r="I599" s="3" t="s">
        <v>5338</v>
      </c>
      <c r="J599" t="s">
        <v>1459</v>
      </c>
      <c r="K599" t="s">
        <v>1461</v>
      </c>
      <c r="L599" s="87">
        <v>3.2141203703703707E-2</v>
      </c>
      <c r="M599" s="88">
        <v>45207.461493055554</v>
      </c>
      <c r="N599" s="88">
        <v>45212.697083333333</v>
      </c>
      <c r="O599" s="88">
        <v>45207.461493055554</v>
      </c>
      <c r="P599" s="3" t="s">
        <v>1762</v>
      </c>
      <c r="Q599" s="3" t="s">
        <v>1591</v>
      </c>
      <c r="R599" t="s">
        <v>5931</v>
      </c>
      <c r="S599" t="s">
        <v>1692</v>
      </c>
      <c r="U599" t="s">
        <v>2033</v>
      </c>
      <c r="W599" s="3"/>
      <c r="X599" s="3"/>
    </row>
    <row r="600" spans="1:24" x14ac:dyDescent="0.25">
      <c r="A600">
        <v>2319862</v>
      </c>
      <c r="B600">
        <v>-1</v>
      </c>
      <c r="C600" t="s">
        <v>3294</v>
      </c>
      <c r="D600" t="s">
        <v>3295</v>
      </c>
      <c r="E600">
        <v>3283776</v>
      </c>
      <c r="F600" s="86">
        <v>88</v>
      </c>
      <c r="G600" s="86" t="s">
        <v>96</v>
      </c>
      <c r="H600" s="3" t="s">
        <v>1693</v>
      </c>
      <c r="I600" s="3" t="s">
        <v>5329</v>
      </c>
      <c r="J600" t="s">
        <v>1594</v>
      </c>
      <c r="K600" t="s">
        <v>1461</v>
      </c>
      <c r="L600" s="87">
        <v>2.9548611111111112E-2</v>
      </c>
      <c r="M600" s="88">
        <v>45212.668796296297</v>
      </c>
      <c r="N600" s="88">
        <v>45212.699305555558</v>
      </c>
      <c r="O600" s="88">
        <v>45212.668796296297</v>
      </c>
      <c r="P600" s="3" t="s">
        <v>1833</v>
      </c>
      <c r="Q600" s="3" t="s">
        <v>1590</v>
      </c>
      <c r="R600" t="s">
        <v>5932</v>
      </c>
      <c r="S600" t="s">
        <v>1692</v>
      </c>
      <c r="U600" t="s">
        <v>2033</v>
      </c>
      <c r="W600" s="3"/>
      <c r="X600" s="3"/>
    </row>
    <row r="601" spans="1:24" x14ac:dyDescent="0.25">
      <c r="A601">
        <v>2319912</v>
      </c>
      <c r="B601">
        <v>-1</v>
      </c>
      <c r="C601" t="s">
        <v>3296</v>
      </c>
      <c r="D601" t="s">
        <v>3297</v>
      </c>
      <c r="E601">
        <v>3284007</v>
      </c>
      <c r="F601" s="86">
        <v>107</v>
      </c>
      <c r="G601" s="86" t="s">
        <v>465</v>
      </c>
      <c r="H601" s="3" t="s">
        <v>1693</v>
      </c>
      <c r="I601" s="3" t="s">
        <v>5341</v>
      </c>
      <c r="J601" t="s">
        <v>1603</v>
      </c>
      <c r="K601" t="s">
        <v>1461</v>
      </c>
      <c r="L601" s="87">
        <v>2.2534722222222223E-2</v>
      </c>
      <c r="M601" s="88">
        <v>45212.681701388887</v>
      </c>
      <c r="N601" s="88">
        <v>45212.70453703704</v>
      </c>
      <c r="O601" s="88">
        <v>45212.681701388887</v>
      </c>
      <c r="P601" s="3" t="s">
        <v>1834</v>
      </c>
      <c r="Q601" s="3" t="s">
        <v>1590</v>
      </c>
      <c r="R601" t="s">
        <v>5933</v>
      </c>
      <c r="S601" t="s">
        <v>1692</v>
      </c>
      <c r="U601" t="s">
        <v>2033</v>
      </c>
      <c r="W601" s="3"/>
      <c r="X601" s="3"/>
    </row>
    <row r="602" spans="1:24" x14ac:dyDescent="0.25">
      <c r="A602">
        <v>2319972</v>
      </c>
      <c r="B602">
        <v>-1</v>
      </c>
      <c r="C602" t="s">
        <v>3298</v>
      </c>
      <c r="D602" t="s">
        <v>3299</v>
      </c>
      <c r="E602">
        <v>3284954</v>
      </c>
      <c r="F602" s="86">
        <v>186</v>
      </c>
      <c r="G602" s="86" t="s">
        <v>806</v>
      </c>
      <c r="H602" s="3" t="s">
        <v>9</v>
      </c>
      <c r="I602" s="3" t="s">
        <v>5334</v>
      </c>
      <c r="J602" t="s">
        <v>1502</v>
      </c>
      <c r="K602" t="s">
        <v>1461</v>
      </c>
      <c r="L602" s="87">
        <v>2.8599537037037038E-2</v>
      </c>
      <c r="M602" s="88">
        <v>45212.667314814818</v>
      </c>
      <c r="N602" s="88">
        <v>45212.695914351854</v>
      </c>
      <c r="O602" s="88">
        <v>45212.667314814818</v>
      </c>
      <c r="P602" s="3" t="s">
        <v>1780</v>
      </c>
      <c r="Q602" s="3" t="s">
        <v>1590</v>
      </c>
      <c r="R602" t="s">
        <v>5934</v>
      </c>
      <c r="S602" t="s">
        <v>1692</v>
      </c>
      <c r="U602" t="s">
        <v>2033</v>
      </c>
      <c r="W602" s="3"/>
      <c r="X602" s="3"/>
    </row>
    <row r="603" spans="1:24" x14ac:dyDescent="0.25">
      <c r="A603">
        <v>2319996</v>
      </c>
      <c r="B603">
        <v>-1</v>
      </c>
      <c r="C603" t="s">
        <v>3300</v>
      </c>
      <c r="D603" t="s">
        <v>3301</v>
      </c>
      <c r="E603">
        <v>3285017</v>
      </c>
      <c r="F603" s="86">
        <v>191</v>
      </c>
      <c r="G603" s="86" t="s">
        <v>905</v>
      </c>
      <c r="H603" s="3" t="s">
        <v>1693</v>
      </c>
      <c r="I603" s="3" t="s">
        <v>5338</v>
      </c>
      <c r="J603" t="s">
        <v>1509</v>
      </c>
      <c r="K603" t="s">
        <v>1461</v>
      </c>
      <c r="L603" s="87">
        <v>2.8391203703703703E-2</v>
      </c>
      <c r="M603" s="88">
        <v>45212.665462962963</v>
      </c>
      <c r="N603" s="88">
        <v>45212.716296296298</v>
      </c>
      <c r="O603" s="88">
        <v>45212.665462962963</v>
      </c>
      <c r="P603" s="3" t="s">
        <v>1835</v>
      </c>
      <c r="Q603" s="3" t="s">
        <v>1590</v>
      </c>
      <c r="R603" t="s">
        <v>5935</v>
      </c>
      <c r="S603" t="s">
        <v>1692</v>
      </c>
      <c r="U603" t="s">
        <v>2033</v>
      </c>
      <c r="W603" s="3"/>
      <c r="X603" s="3"/>
    </row>
    <row r="604" spans="1:24" x14ac:dyDescent="0.25">
      <c r="A604">
        <v>2320054</v>
      </c>
      <c r="B604">
        <v>-1</v>
      </c>
      <c r="C604" t="s">
        <v>3302</v>
      </c>
      <c r="D604" t="s">
        <v>3303</v>
      </c>
      <c r="E604">
        <v>3284008</v>
      </c>
      <c r="F604" s="86">
        <v>107</v>
      </c>
      <c r="G604" s="86" t="s">
        <v>465</v>
      </c>
      <c r="H604" s="3" t="s">
        <v>9</v>
      </c>
      <c r="I604" s="3" t="s">
        <v>5341</v>
      </c>
      <c r="J604" t="s">
        <v>1603</v>
      </c>
      <c r="K604" t="s">
        <v>1461</v>
      </c>
      <c r="L604" s="87">
        <v>2.2465277777777778E-2</v>
      </c>
      <c r="M604" s="88">
        <v>45212.705717592595</v>
      </c>
      <c r="N604" s="88">
        <v>45212.728472222225</v>
      </c>
      <c r="O604" s="88">
        <v>45212.705717592595</v>
      </c>
      <c r="P604" s="3" t="s">
        <v>1834</v>
      </c>
      <c r="Q604" s="3" t="s">
        <v>1590</v>
      </c>
      <c r="R604" t="s">
        <v>5936</v>
      </c>
      <c r="S604" t="s">
        <v>1692</v>
      </c>
      <c r="U604" t="s">
        <v>2033</v>
      </c>
      <c r="W604" s="3"/>
      <c r="X604" s="3"/>
    </row>
    <row r="605" spans="1:24" x14ac:dyDescent="0.25">
      <c r="A605">
        <v>2320140</v>
      </c>
      <c r="B605">
        <v>-1</v>
      </c>
      <c r="C605" t="s">
        <v>3304</v>
      </c>
      <c r="D605" t="s">
        <v>3305</v>
      </c>
      <c r="E605">
        <v>3285463</v>
      </c>
      <c r="F605" s="86">
        <v>228</v>
      </c>
      <c r="G605" s="86" t="s">
        <v>1018</v>
      </c>
      <c r="H605" s="3" t="s">
        <v>1693</v>
      </c>
      <c r="I605" s="3" t="s">
        <v>1830</v>
      </c>
      <c r="J605" t="s">
        <v>1522</v>
      </c>
      <c r="K605" t="s">
        <v>1446</v>
      </c>
      <c r="L605" s="87">
        <v>2.7789351851851853E-2</v>
      </c>
      <c r="M605" s="88">
        <v>45205.572615740741</v>
      </c>
      <c r="N605" s="88">
        <v>45212.745567129627</v>
      </c>
      <c r="O605" s="88">
        <v>45205.572615740741</v>
      </c>
      <c r="P605" s="3" t="s">
        <v>1732</v>
      </c>
      <c r="Q605" s="3" t="s">
        <v>1591</v>
      </c>
      <c r="R605" t="s">
        <v>5937</v>
      </c>
      <c r="S605" t="s">
        <v>1692</v>
      </c>
      <c r="U605" t="s">
        <v>2033</v>
      </c>
      <c r="W605" s="3"/>
      <c r="X605" s="3"/>
    </row>
    <row r="606" spans="1:24" x14ac:dyDescent="0.25">
      <c r="A606">
        <v>2320325</v>
      </c>
      <c r="B606">
        <v>-1</v>
      </c>
      <c r="C606" t="s">
        <v>3306</v>
      </c>
      <c r="D606" t="s">
        <v>3307</v>
      </c>
      <c r="E606">
        <v>3285462</v>
      </c>
      <c r="F606" s="86">
        <v>228</v>
      </c>
      <c r="G606" s="86" t="s">
        <v>1018</v>
      </c>
      <c r="H606" s="3" t="s">
        <v>9</v>
      </c>
      <c r="I606" s="3" t="s">
        <v>1830</v>
      </c>
      <c r="J606" t="s">
        <v>1522</v>
      </c>
      <c r="K606" t="s">
        <v>1446</v>
      </c>
      <c r="L606" s="87">
        <v>2.7083333333333334E-2</v>
      </c>
      <c r="M606" s="88">
        <v>45205.571180555555</v>
      </c>
      <c r="N606" s="88">
        <v>45212.774814814817</v>
      </c>
      <c r="O606" s="88">
        <v>45205.571180555555</v>
      </c>
      <c r="P606" s="3" t="s">
        <v>1732</v>
      </c>
      <c r="Q606" s="3" t="s">
        <v>1591</v>
      </c>
      <c r="R606" t="s">
        <v>5938</v>
      </c>
      <c r="S606" t="s">
        <v>1692</v>
      </c>
      <c r="U606" t="s">
        <v>2033</v>
      </c>
      <c r="W606" s="3"/>
      <c r="X606" s="3"/>
    </row>
    <row r="607" spans="1:24" x14ac:dyDescent="0.25">
      <c r="A607">
        <v>2320326</v>
      </c>
      <c r="B607">
        <v>-1</v>
      </c>
      <c r="C607" t="s">
        <v>3308</v>
      </c>
      <c r="D607" t="s">
        <v>3309</v>
      </c>
      <c r="E607">
        <v>3284704</v>
      </c>
      <c r="F607" s="86">
        <v>165</v>
      </c>
      <c r="G607" s="86" t="s">
        <v>581</v>
      </c>
      <c r="H607" s="3" t="s">
        <v>1693</v>
      </c>
      <c r="I607" s="3" t="s">
        <v>5334</v>
      </c>
      <c r="J607" t="s">
        <v>1498</v>
      </c>
      <c r="K607" t="s">
        <v>1461</v>
      </c>
      <c r="L607" s="87">
        <v>3.8252314814814815E-2</v>
      </c>
      <c r="M607" s="88">
        <v>45212.694027777776</v>
      </c>
      <c r="N607" s="88">
        <v>45212.733252314814</v>
      </c>
      <c r="O607" s="88">
        <v>45212.694027777776</v>
      </c>
      <c r="P607" s="3" t="s">
        <v>1825</v>
      </c>
      <c r="Q607" s="3" t="s">
        <v>1590</v>
      </c>
      <c r="R607" t="s">
        <v>5939</v>
      </c>
      <c r="S607" t="s">
        <v>1692</v>
      </c>
      <c r="U607" t="s">
        <v>2033</v>
      </c>
      <c r="W607" s="3"/>
      <c r="X607" s="3"/>
    </row>
    <row r="608" spans="1:24" x14ac:dyDescent="0.25">
      <c r="A608">
        <v>2320564</v>
      </c>
      <c r="B608">
        <v>-1</v>
      </c>
      <c r="C608" t="s">
        <v>3310</v>
      </c>
      <c r="D608" t="s">
        <v>3311</v>
      </c>
      <c r="E608">
        <v>3283434</v>
      </c>
      <c r="F608" s="86">
        <v>59</v>
      </c>
      <c r="G608" s="86" t="s">
        <v>81</v>
      </c>
      <c r="H608" s="3" t="s">
        <v>9</v>
      </c>
      <c r="I608" s="3" t="s">
        <v>5329</v>
      </c>
      <c r="J608" t="s">
        <v>1478</v>
      </c>
      <c r="K608" t="s">
        <v>1461</v>
      </c>
      <c r="L608" s="87">
        <v>2.9583333333333333E-2</v>
      </c>
      <c r="M608" s="88">
        <v>45212.758796296293</v>
      </c>
      <c r="N608" s="88">
        <v>45212.795856481483</v>
      </c>
      <c r="O608" s="88">
        <v>45212.758796296293</v>
      </c>
      <c r="P608" s="3" t="s">
        <v>1830</v>
      </c>
      <c r="Q608" s="3" t="s">
        <v>1590</v>
      </c>
      <c r="R608" t="s">
        <v>5940</v>
      </c>
      <c r="S608" t="s">
        <v>1692</v>
      </c>
      <c r="U608" t="s">
        <v>2033</v>
      </c>
      <c r="W608" s="3"/>
      <c r="X608" s="3"/>
    </row>
    <row r="609" spans="1:24" x14ac:dyDescent="0.25">
      <c r="A609">
        <v>2320732</v>
      </c>
      <c r="B609">
        <v>-1</v>
      </c>
      <c r="C609" t="s">
        <v>3312</v>
      </c>
      <c r="D609" t="s">
        <v>3313</v>
      </c>
      <c r="E609">
        <v>3283438</v>
      </c>
      <c r="F609" s="86">
        <v>59</v>
      </c>
      <c r="G609" s="86" t="s">
        <v>81</v>
      </c>
      <c r="H609" s="3" t="s">
        <v>1693</v>
      </c>
      <c r="I609" s="3" t="s">
        <v>5338</v>
      </c>
      <c r="J609" t="s">
        <v>1478</v>
      </c>
      <c r="K609" t="s">
        <v>1461</v>
      </c>
      <c r="L609" s="87">
        <v>2.9594907407407407E-2</v>
      </c>
      <c r="M609" s="88">
        <v>45212.809687499997</v>
      </c>
      <c r="N609" s="88">
        <v>45212.839432870373</v>
      </c>
      <c r="O609" s="88">
        <v>45212.809687499997</v>
      </c>
      <c r="P609" s="3" t="s">
        <v>1830</v>
      </c>
      <c r="Q609" s="3" t="s">
        <v>1590</v>
      </c>
      <c r="R609" t="s">
        <v>5941</v>
      </c>
      <c r="S609" t="s">
        <v>1692</v>
      </c>
      <c r="U609" t="s">
        <v>2033</v>
      </c>
      <c r="W609" s="3"/>
      <c r="X609" s="3"/>
    </row>
    <row r="610" spans="1:24" x14ac:dyDescent="0.25">
      <c r="A610">
        <v>2320969</v>
      </c>
      <c r="B610">
        <v>-1</v>
      </c>
      <c r="C610" t="s">
        <v>3314</v>
      </c>
      <c r="D610" t="s">
        <v>3315</v>
      </c>
      <c r="E610">
        <v>3283431</v>
      </c>
      <c r="F610" s="86">
        <v>59</v>
      </c>
      <c r="G610" s="86" t="s">
        <v>81</v>
      </c>
      <c r="H610" s="3" t="s">
        <v>1693</v>
      </c>
      <c r="I610" s="3" t="s">
        <v>1830</v>
      </c>
      <c r="J610" t="s">
        <v>1478</v>
      </c>
      <c r="K610" t="s">
        <v>1461</v>
      </c>
      <c r="L610" s="87">
        <v>3.2488425925925928E-2</v>
      </c>
      <c r="M610" s="88">
        <v>45212.663587962961</v>
      </c>
      <c r="N610" s="88">
        <v>45212.88181712963</v>
      </c>
      <c r="O610" s="88">
        <v>45212.663587962961</v>
      </c>
      <c r="P610" s="3" t="s">
        <v>1830</v>
      </c>
      <c r="Q610" s="3" t="s">
        <v>1591</v>
      </c>
      <c r="R610" t="s">
        <v>5942</v>
      </c>
      <c r="S610" t="s">
        <v>1692</v>
      </c>
      <c r="U610" t="s">
        <v>2033</v>
      </c>
      <c r="W610" s="3"/>
      <c r="X610" s="3"/>
    </row>
    <row r="611" spans="1:24" x14ac:dyDescent="0.25">
      <c r="A611">
        <v>2322217</v>
      </c>
      <c r="B611">
        <v>-1</v>
      </c>
      <c r="C611" t="s">
        <v>3316</v>
      </c>
      <c r="D611" t="s">
        <v>3317</v>
      </c>
      <c r="E611">
        <v>3284705</v>
      </c>
      <c r="F611" s="86">
        <v>165</v>
      </c>
      <c r="G611" s="86" t="s">
        <v>581</v>
      </c>
      <c r="H611" s="3" t="s">
        <v>1693</v>
      </c>
      <c r="I611" s="3" t="s">
        <v>5431</v>
      </c>
      <c r="J611" t="s">
        <v>1498</v>
      </c>
      <c r="K611" t="s">
        <v>1461</v>
      </c>
      <c r="L611" s="87">
        <v>2.5925925925925925E-2</v>
      </c>
      <c r="M611" s="88">
        <v>45213.263912037037</v>
      </c>
      <c r="N611" s="88">
        <v>45213.292951388888</v>
      </c>
      <c r="O611" s="88">
        <v>45213.263912037037</v>
      </c>
      <c r="P611" s="3" t="s">
        <v>1825</v>
      </c>
      <c r="Q611" s="3" t="s">
        <v>1590</v>
      </c>
      <c r="R611" t="s">
        <v>5943</v>
      </c>
      <c r="S611" t="s">
        <v>1692</v>
      </c>
      <c r="U611" t="s">
        <v>2033</v>
      </c>
      <c r="W611" s="3"/>
      <c r="X611" s="3"/>
    </row>
    <row r="612" spans="1:24" x14ac:dyDescent="0.25">
      <c r="A612">
        <v>2322237</v>
      </c>
      <c r="B612">
        <v>-1</v>
      </c>
      <c r="C612" t="s">
        <v>3318</v>
      </c>
      <c r="D612" t="s">
        <v>3319</v>
      </c>
      <c r="E612">
        <v>3285911</v>
      </c>
      <c r="F612" s="86">
        <v>266</v>
      </c>
      <c r="G612" s="86" t="s">
        <v>1274</v>
      </c>
      <c r="H612" s="3" t="s">
        <v>9</v>
      </c>
      <c r="I612" s="3" t="s">
        <v>5334</v>
      </c>
      <c r="J612" t="s">
        <v>1555</v>
      </c>
      <c r="K612" t="s">
        <v>1461</v>
      </c>
      <c r="L612" s="87">
        <v>2.6655092592592591E-2</v>
      </c>
      <c r="M612" s="88">
        <v>45212.615949074076</v>
      </c>
      <c r="N612" s="88">
        <v>45212.646469907406</v>
      </c>
      <c r="O612" s="88">
        <v>45212.615949074076</v>
      </c>
      <c r="P612" s="3" t="s">
        <v>1836</v>
      </c>
      <c r="Q612" s="3" t="s">
        <v>1590</v>
      </c>
      <c r="R612" t="s">
        <v>5944</v>
      </c>
      <c r="S612" t="s">
        <v>1692</v>
      </c>
      <c r="U612" t="s">
        <v>2033</v>
      </c>
      <c r="W612" s="3"/>
      <c r="X612" s="3"/>
    </row>
    <row r="613" spans="1:24" x14ac:dyDescent="0.25">
      <c r="A613">
        <v>2322238</v>
      </c>
      <c r="B613">
        <v>-1</v>
      </c>
      <c r="C613" t="s">
        <v>3320</v>
      </c>
      <c r="D613" t="s">
        <v>3321</v>
      </c>
      <c r="E613">
        <v>3285913</v>
      </c>
      <c r="F613" s="86">
        <v>266</v>
      </c>
      <c r="G613" s="86" t="s">
        <v>1274</v>
      </c>
      <c r="H613" s="3" t="s">
        <v>1693</v>
      </c>
      <c r="I613" s="3" t="s">
        <v>5341</v>
      </c>
      <c r="J613" t="s">
        <v>1555</v>
      </c>
      <c r="K613" t="s">
        <v>1461</v>
      </c>
      <c r="L613" s="87">
        <v>2.9421296296296296E-2</v>
      </c>
      <c r="M613" s="88">
        <v>45212.671585648146</v>
      </c>
      <c r="N613" s="88">
        <v>45212.701296296298</v>
      </c>
      <c r="O613" s="88">
        <v>45212.671585648146</v>
      </c>
      <c r="P613" s="3" t="s">
        <v>1837</v>
      </c>
      <c r="Q613" s="3" t="s">
        <v>1590</v>
      </c>
      <c r="R613" t="s">
        <v>5945</v>
      </c>
      <c r="S613" t="s">
        <v>1692</v>
      </c>
      <c r="U613" t="s">
        <v>2033</v>
      </c>
      <c r="W613" s="3"/>
      <c r="X613" s="3"/>
    </row>
    <row r="614" spans="1:24" x14ac:dyDescent="0.25">
      <c r="A614">
        <v>2322239</v>
      </c>
      <c r="B614">
        <v>-1</v>
      </c>
      <c r="C614" t="s">
        <v>3322</v>
      </c>
      <c r="D614" t="s">
        <v>3323</v>
      </c>
      <c r="E614">
        <v>3285914</v>
      </c>
      <c r="F614" s="86">
        <v>266</v>
      </c>
      <c r="G614" s="86" t="s">
        <v>1274</v>
      </c>
      <c r="H614" s="3" t="s">
        <v>9</v>
      </c>
      <c r="I614" s="3" t="s">
        <v>5334</v>
      </c>
      <c r="J614" t="s">
        <v>1555</v>
      </c>
      <c r="K614" t="s">
        <v>1461</v>
      </c>
      <c r="L614" s="87">
        <v>0.03</v>
      </c>
      <c r="M614" s="88">
        <v>45212.709826388891</v>
      </c>
      <c r="N614" s="88">
        <v>45212.742060185185</v>
      </c>
      <c r="O614" s="88">
        <v>45212.709826388891</v>
      </c>
      <c r="P614" s="3" t="s">
        <v>1836</v>
      </c>
      <c r="Q614" s="3" t="s">
        <v>1590</v>
      </c>
      <c r="R614" t="s">
        <v>5946</v>
      </c>
      <c r="S614" t="s">
        <v>1692</v>
      </c>
      <c r="U614" t="s">
        <v>2033</v>
      </c>
      <c r="W614" s="3"/>
      <c r="X614" s="3"/>
    </row>
    <row r="615" spans="1:24" x14ac:dyDescent="0.25">
      <c r="A615">
        <v>2322262</v>
      </c>
      <c r="B615">
        <v>-1</v>
      </c>
      <c r="C615" t="s">
        <v>3324</v>
      </c>
      <c r="D615" t="s">
        <v>3325</v>
      </c>
      <c r="E615">
        <v>3284706</v>
      </c>
      <c r="F615" s="86">
        <v>165</v>
      </c>
      <c r="G615" s="86" t="s">
        <v>581</v>
      </c>
      <c r="H615" s="3" t="s">
        <v>9</v>
      </c>
      <c r="I615" s="3" t="s">
        <v>5334</v>
      </c>
      <c r="J615" t="s">
        <v>1498</v>
      </c>
      <c r="K615" t="s">
        <v>1461</v>
      </c>
      <c r="L615" s="87">
        <v>3.4305555555555554E-2</v>
      </c>
      <c r="M615" s="88">
        <v>45213.31391203704</v>
      </c>
      <c r="N615" s="88">
        <v>45213.354942129627</v>
      </c>
      <c r="O615" s="88">
        <v>45213.31391203704</v>
      </c>
      <c r="P615" s="3" t="s">
        <v>1825</v>
      </c>
      <c r="Q615" s="3" t="s">
        <v>1590</v>
      </c>
      <c r="R615" t="s">
        <v>5947</v>
      </c>
      <c r="S615" t="s">
        <v>1692</v>
      </c>
      <c r="U615" t="s">
        <v>2033</v>
      </c>
      <c r="W615" s="3"/>
      <c r="X615" s="3"/>
    </row>
    <row r="616" spans="1:24" x14ac:dyDescent="0.25">
      <c r="A616">
        <v>2322302</v>
      </c>
      <c r="B616">
        <v>-1</v>
      </c>
      <c r="C616" t="s">
        <v>3326</v>
      </c>
      <c r="D616" t="s">
        <v>3327</v>
      </c>
      <c r="E616">
        <v>3284845</v>
      </c>
      <c r="F616" s="86">
        <v>177</v>
      </c>
      <c r="G616" s="86" t="s">
        <v>806</v>
      </c>
      <c r="H616" s="3" t="s">
        <v>9</v>
      </c>
      <c r="I616" s="3" t="s">
        <v>5329</v>
      </c>
      <c r="J616" t="s">
        <v>1587</v>
      </c>
      <c r="K616" t="s">
        <v>1461</v>
      </c>
      <c r="L616" s="87">
        <v>3.0821759259259261E-2</v>
      </c>
      <c r="M616" s="88">
        <v>45205.710300925923</v>
      </c>
      <c r="N616" s="88">
        <v>45212.740405092591</v>
      </c>
      <c r="O616" s="88">
        <v>45205.710300925923</v>
      </c>
      <c r="P616" s="3" t="s">
        <v>1838</v>
      </c>
      <c r="Q616" s="3" t="s">
        <v>1591</v>
      </c>
      <c r="R616" t="s">
        <v>5948</v>
      </c>
      <c r="S616" t="s">
        <v>1692</v>
      </c>
      <c r="U616" t="s">
        <v>2033</v>
      </c>
      <c r="W616" s="3"/>
      <c r="X616" s="3"/>
    </row>
    <row r="617" spans="1:24" x14ac:dyDescent="0.25">
      <c r="A617">
        <v>2322363</v>
      </c>
      <c r="B617">
        <v>-1</v>
      </c>
      <c r="C617" t="s">
        <v>3328</v>
      </c>
      <c r="D617" t="s">
        <v>3329</v>
      </c>
      <c r="E617">
        <v>3284376</v>
      </c>
      <c r="F617" s="86">
        <v>138</v>
      </c>
      <c r="G617" s="86" t="s">
        <v>581</v>
      </c>
      <c r="H617" s="3" t="s">
        <v>1693</v>
      </c>
      <c r="I617" s="3" t="s">
        <v>5351</v>
      </c>
      <c r="J617" t="s">
        <v>1456</v>
      </c>
      <c r="K617" t="s">
        <v>1461</v>
      </c>
      <c r="L617" s="87">
        <v>2.8611111111111111E-2</v>
      </c>
      <c r="M617" s="88">
        <v>45213.379513888889</v>
      </c>
      <c r="N617" s="88">
        <v>45213.410752314812</v>
      </c>
      <c r="O617" s="88">
        <v>45213.379513888889</v>
      </c>
      <c r="P617" s="3" t="s">
        <v>1839</v>
      </c>
      <c r="Q617" s="3" t="s">
        <v>1590</v>
      </c>
      <c r="R617" t="s">
        <v>5949</v>
      </c>
      <c r="S617" t="s">
        <v>1692</v>
      </c>
      <c r="U617" t="s">
        <v>2033</v>
      </c>
      <c r="W617" s="3"/>
      <c r="X617" s="3"/>
    </row>
    <row r="618" spans="1:24" x14ac:dyDescent="0.25">
      <c r="A618">
        <v>2322380</v>
      </c>
      <c r="B618">
        <v>-1</v>
      </c>
      <c r="C618" t="s">
        <v>3330</v>
      </c>
      <c r="D618" t="s">
        <v>3331</v>
      </c>
      <c r="E618">
        <v>3284707</v>
      </c>
      <c r="F618" s="86">
        <v>165</v>
      </c>
      <c r="G618" s="86" t="s">
        <v>581</v>
      </c>
      <c r="H618" s="3" t="s">
        <v>9</v>
      </c>
      <c r="I618" s="3" t="s">
        <v>5341</v>
      </c>
      <c r="J618" t="s">
        <v>1498</v>
      </c>
      <c r="K618" t="s">
        <v>1461</v>
      </c>
      <c r="L618" s="87">
        <v>3.9398148148148147E-2</v>
      </c>
      <c r="M618" s="88">
        <v>45213.372337962966</v>
      </c>
      <c r="N618" s="88">
        <v>45213.420868055553</v>
      </c>
      <c r="O618" s="88">
        <v>45213.372337962966</v>
      </c>
      <c r="P618" s="3" t="s">
        <v>1825</v>
      </c>
      <c r="Q618" s="3" t="s">
        <v>1590</v>
      </c>
      <c r="R618" t="s">
        <v>5950</v>
      </c>
      <c r="S618" t="s">
        <v>1692</v>
      </c>
      <c r="U618" t="s">
        <v>2033</v>
      </c>
      <c r="W618" s="3"/>
      <c r="X618" s="3"/>
    </row>
    <row r="619" spans="1:24" x14ac:dyDescent="0.25">
      <c r="A619">
        <v>2322383</v>
      </c>
      <c r="B619">
        <v>-1</v>
      </c>
      <c r="C619" t="s">
        <v>3332</v>
      </c>
      <c r="D619" t="s">
        <v>3333</v>
      </c>
      <c r="E619">
        <v>3285371</v>
      </c>
      <c r="F619" s="86">
        <v>221</v>
      </c>
      <c r="G619" s="86" t="s">
        <v>1018</v>
      </c>
      <c r="H619" s="3" t="s">
        <v>9</v>
      </c>
      <c r="I619" s="3" t="s">
        <v>5431</v>
      </c>
      <c r="J619" t="s">
        <v>1520</v>
      </c>
      <c r="K619" t="s">
        <v>1446</v>
      </c>
      <c r="L619" s="87">
        <v>2.2129629629629631E-2</v>
      </c>
      <c r="M619" s="88">
        <v>45213.396412037036</v>
      </c>
      <c r="N619" s="88">
        <v>45213.424780092595</v>
      </c>
      <c r="O619" s="88">
        <v>45213.396412037036</v>
      </c>
      <c r="P619" s="3" t="s">
        <v>1840</v>
      </c>
      <c r="Q619" s="3" t="s">
        <v>1590</v>
      </c>
      <c r="R619" t="s">
        <v>5951</v>
      </c>
      <c r="S619" t="s">
        <v>1692</v>
      </c>
      <c r="U619" t="s">
        <v>2033</v>
      </c>
      <c r="W619" s="3"/>
      <c r="X619" s="3"/>
    </row>
    <row r="620" spans="1:24" x14ac:dyDescent="0.25">
      <c r="A620">
        <v>2322410</v>
      </c>
      <c r="B620">
        <v>-1</v>
      </c>
      <c r="C620" t="s">
        <v>3334</v>
      </c>
      <c r="D620" t="s">
        <v>3335</v>
      </c>
      <c r="E620">
        <v>3284377</v>
      </c>
      <c r="F620" s="86">
        <v>138</v>
      </c>
      <c r="G620" s="86" t="s">
        <v>581</v>
      </c>
      <c r="H620" s="3" t="s">
        <v>9</v>
      </c>
      <c r="I620" s="3" t="s">
        <v>5334</v>
      </c>
      <c r="J620" t="s">
        <v>1456</v>
      </c>
      <c r="K620" t="s">
        <v>1461</v>
      </c>
      <c r="L620" s="87">
        <v>2.5219907407407406E-2</v>
      </c>
      <c r="M620" s="88">
        <v>45213.413541666669</v>
      </c>
      <c r="N620" s="88">
        <v>45213.438958333332</v>
      </c>
      <c r="O620" s="88">
        <v>45213.413541666669</v>
      </c>
      <c r="P620" s="3" t="s">
        <v>1839</v>
      </c>
      <c r="Q620" s="3" t="s">
        <v>1590</v>
      </c>
      <c r="R620" t="s">
        <v>5952</v>
      </c>
      <c r="S620" t="s">
        <v>1692</v>
      </c>
      <c r="U620" t="s">
        <v>2033</v>
      </c>
      <c r="W620" s="3"/>
      <c r="X620" s="3"/>
    </row>
    <row r="621" spans="1:24" x14ac:dyDescent="0.25">
      <c r="A621">
        <v>2322456</v>
      </c>
      <c r="B621">
        <v>-1</v>
      </c>
      <c r="C621" t="s">
        <v>3336</v>
      </c>
      <c r="D621" t="s">
        <v>3337</v>
      </c>
      <c r="E621">
        <v>3285372</v>
      </c>
      <c r="F621" s="86">
        <v>221</v>
      </c>
      <c r="G621" s="86" t="s">
        <v>1018</v>
      </c>
      <c r="H621" s="3" t="s">
        <v>1693</v>
      </c>
      <c r="I621" s="3" t="s">
        <v>5334</v>
      </c>
      <c r="J621" t="s">
        <v>1520</v>
      </c>
      <c r="K621" t="s">
        <v>1446</v>
      </c>
      <c r="L621" s="87">
        <v>2.2048611111111113E-2</v>
      </c>
      <c r="M621" s="88">
        <v>45213.427800925929</v>
      </c>
      <c r="N621" s="88">
        <v>45213.461180555554</v>
      </c>
      <c r="O621" s="88">
        <v>45213.427800925929</v>
      </c>
      <c r="P621" s="3" t="s">
        <v>1840</v>
      </c>
      <c r="Q621" s="3" t="s">
        <v>1590</v>
      </c>
      <c r="R621" t="s">
        <v>5953</v>
      </c>
      <c r="S621" t="s">
        <v>1692</v>
      </c>
      <c r="U621" t="s">
        <v>2033</v>
      </c>
      <c r="W621" s="3"/>
      <c r="X621" s="3"/>
    </row>
    <row r="622" spans="1:24" x14ac:dyDescent="0.25">
      <c r="A622">
        <v>2322457</v>
      </c>
      <c r="B622">
        <v>-1</v>
      </c>
      <c r="C622" t="s">
        <v>3338</v>
      </c>
      <c r="D622" t="s">
        <v>3339</v>
      </c>
      <c r="E622">
        <v>3284067</v>
      </c>
      <c r="F622" s="86">
        <v>112</v>
      </c>
      <c r="G622" s="86" t="s">
        <v>465</v>
      </c>
      <c r="H622" s="3" t="s">
        <v>9</v>
      </c>
      <c r="I622" s="3" t="s">
        <v>5431</v>
      </c>
      <c r="J622" t="s">
        <v>1609</v>
      </c>
      <c r="K622" t="s">
        <v>1461</v>
      </c>
      <c r="L622" s="87">
        <v>2.7708333333333335E-2</v>
      </c>
      <c r="M622" s="88">
        <v>45213.433113425926</v>
      </c>
      <c r="N622" s="88">
        <v>45213.461273148147</v>
      </c>
      <c r="O622" s="88">
        <v>45213.433113425926</v>
      </c>
      <c r="P622" s="3" t="s">
        <v>1826</v>
      </c>
      <c r="Q622" s="3" t="s">
        <v>1590</v>
      </c>
      <c r="R622" t="s">
        <v>5954</v>
      </c>
      <c r="S622" t="s">
        <v>1692</v>
      </c>
      <c r="U622" t="s">
        <v>2033</v>
      </c>
      <c r="W622" s="3"/>
      <c r="X622" s="3"/>
    </row>
    <row r="623" spans="1:24" x14ac:dyDescent="0.25">
      <c r="A623">
        <v>2322463</v>
      </c>
      <c r="B623">
        <v>-1</v>
      </c>
      <c r="C623" t="s">
        <v>3340</v>
      </c>
      <c r="D623" t="s">
        <v>3341</v>
      </c>
      <c r="E623">
        <v>3283451</v>
      </c>
      <c r="F623" s="86">
        <v>61</v>
      </c>
      <c r="G623" s="86" t="s">
        <v>81</v>
      </c>
      <c r="H623" s="3" t="s">
        <v>9</v>
      </c>
      <c r="I623" s="3" t="s">
        <v>5329</v>
      </c>
      <c r="J623" t="s">
        <v>1472</v>
      </c>
      <c r="K623" t="s">
        <v>1461</v>
      </c>
      <c r="L623" s="87">
        <v>3.2615740740740744E-2</v>
      </c>
      <c r="M623" s="88">
        <v>45213.421018518522</v>
      </c>
      <c r="N623" s="88">
        <v>45213.462048611109</v>
      </c>
      <c r="O623" s="88">
        <v>45213.421018518522</v>
      </c>
      <c r="P623" s="3" t="s">
        <v>1841</v>
      </c>
      <c r="Q623" s="3" t="s">
        <v>1590</v>
      </c>
      <c r="R623" t="s">
        <v>5955</v>
      </c>
      <c r="S623" t="s">
        <v>1692</v>
      </c>
      <c r="U623" t="s">
        <v>2033</v>
      </c>
      <c r="W623" s="3"/>
      <c r="X623" s="3"/>
    </row>
    <row r="624" spans="1:24" x14ac:dyDescent="0.25">
      <c r="A624">
        <v>2322470</v>
      </c>
      <c r="B624">
        <v>-1</v>
      </c>
      <c r="C624" t="s">
        <v>3342</v>
      </c>
      <c r="D624" t="s">
        <v>3343</v>
      </c>
      <c r="E624">
        <v>3284220</v>
      </c>
      <c r="F624" s="86">
        <v>125</v>
      </c>
      <c r="G624" s="86" t="s">
        <v>581</v>
      </c>
      <c r="H624" s="3" t="s">
        <v>1693</v>
      </c>
      <c r="I624" s="3" t="s">
        <v>1830</v>
      </c>
      <c r="J624" t="s">
        <v>1488</v>
      </c>
      <c r="K624" t="s">
        <v>1461</v>
      </c>
      <c r="L624" s="87">
        <v>2.4375000000000001E-2</v>
      </c>
      <c r="M624" s="88">
        <v>45212.454340277778</v>
      </c>
      <c r="N624" s="88">
        <v>45213.463402777779</v>
      </c>
      <c r="O624" s="88">
        <v>45212.454340277778</v>
      </c>
      <c r="P624" s="3" t="s">
        <v>1822</v>
      </c>
      <c r="Q624" s="3" t="s">
        <v>1590</v>
      </c>
      <c r="R624" t="s">
        <v>5956</v>
      </c>
      <c r="S624" t="s">
        <v>1692</v>
      </c>
      <c r="U624" t="s">
        <v>2033</v>
      </c>
      <c r="W624" s="3"/>
      <c r="X624" s="3"/>
    </row>
    <row r="625" spans="1:24" x14ac:dyDescent="0.25">
      <c r="A625">
        <v>2322477</v>
      </c>
      <c r="B625">
        <v>-1</v>
      </c>
      <c r="C625" t="s">
        <v>3344</v>
      </c>
      <c r="D625" t="s">
        <v>3345</v>
      </c>
      <c r="E625">
        <v>3285383</v>
      </c>
      <c r="F625" s="86">
        <v>222</v>
      </c>
      <c r="G625" s="86" t="s">
        <v>1018</v>
      </c>
      <c r="H625" s="3" t="s">
        <v>1693</v>
      </c>
      <c r="I625" s="3" t="s">
        <v>5338</v>
      </c>
      <c r="J625" t="s">
        <v>1530</v>
      </c>
      <c r="K625" t="s">
        <v>1446</v>
      </c>
      <c r="L625" s="87">
        <v>2.8310185185185185E-2</v>
      </c>
      <c r="M625" s="88">
        <v>45213.43309027778</v>
      </c>
      <c r="N625" s="88">
        <v>45213.464004629626</v>
      </c>
      <c r="O625" s="88">
        <v>45213.43309027778</v>
      </c>
      <c r="P625" s="3" t="s">
        <v>1842</v>
      </c>
      <c r="Q625" s="3" t="s">
        <v>1590</v>
      </c>
      <c r="R625" t="s">
        <v>5957</v>
      </c>
      <c r="S625" t="s">
        <v>1692</v>
      </c>
      <c r="U625" t="s">
        <v>2033</v>
      </c>
      <c r="W625" s="3"/>
      <c r="X625" s="3"/>
    </row>
    <row r="626" spans="1:24" x14ac:dyDescent="0.25">
      <c r="A626">
        <v>2322520</v>
      </c>
      <c r="B626">
        <v>-1</v>
      </c>
      <c r="C626" t="s">
        <v>3346</v>
      </c>
      <c r="D626" t="s">
        <v>3347</v>
      </c>
      <c r="E626">
        <v>3284189</v>
      </c>
      <c r="F626" s="86">
        <v>122</v>
      </c>
      <c r="G626" s="86" t="s">
        <v>581</v>
      </c>
      <c r="H626" s="3" t="s">
        <v>9</v>
      </c>
      <c r="I626" s="3" t="s">
        <v>5341</v>
      </c>
      <c r="J626" t="s">
        <v>1490</v>
      </c>
      <c r="K626" t="s">
        <v>1461</v>
      </c>
      <c r="L626" s="87">
        <v>2.6319444444444444E-2</v>
      </c>
      <c r="M626" s="88">
        <v>45213.452974537038</v>
      </c>
      <c r="N626" s="88">
        <v>45213.487037037034</v>
      </c>
      <c r="O626" s="88">
        <v>45213.452974537038</v>
      </c>
      <c r="P626" s="3" t="s">
        <v>1823</v>
      </c>
      <c r="Q626" s="3" t="s">
        <v>1590</v>
      </c>
      <c r="R626" t="s">
        <v>5958</v>
      </c>
      <c r="S626" t="s">
        <v>1692</v>
      </c>
      <c r="U626" t="s">
        <v>2033</v>
      </c>
      <c r="W626" s="3"/>
      <c r="X626" s="3"/>
    </row>
    <row r="627" spans="1:24" x14ac:dyDescent="0.25">
      <c r="A627">
        <v>2322537</v>
      </c>
      <c r="B627">
        <v>-1</v>
      </c>
      <c r="C627" t="s">
        <v>3348</v>
      </c>
      <c r="D627" t="s">
        <v>3349</v>
      </c>
      <c r="E627">
        <v>3284068</v>
      </c>
      <c r="F627" s="86">
        <v>112</v>
      </c>
      <c r="G627" s="86" t="s">
        <v>465</v>
      </c>
      <c r="H627" s="3" t="s">
        <v>9</v>
      </c>
      <c r="I627" s="3" t="s">
        <v>5431</v>
      </c>
      <c r="J627" t="s">
        <v>1609</v>
      </c>
      <c r="K627" t="s">
        <v>1461</v>
      </c>
      <c r="L627" s="87">
        <v>2.3819444444444445E-2</v>
      </c>
      <c r="M627" s="88">
        <v>45213.465069444443</v>
      </c>
      <c r="N627" s="88">
        <v>45213.49255787037</v>
      </c>
      <c r="O627" s="88">
        <v>45213.465069444443</v>
      </c>
      <c r="P627" s="3" t="s">
        <v>1826</v>
      </c>
      <c r="Q627" s="3" t="s">
        <v>1590</v>
      </c>
      <c r="R627" t="s">
        <v>5959</v>
      </c>
      <c r="S627" t="s">
        <v>1692</v>
      </c>
      <c r="U627" t="s">
        <v>2033</v>
      </c>
      <c r="W627" s="3"/>
      <c r="X627" s="3"/>
    </row>
    <row r="628" spans="1:24" x14ac:dyDescent="0.25">
      <c r="A628">
        <v>2322574</v>
      </c>
      <c r="B628">
        <v>-1</v>
      </c>
      <c r="C628" t="s">
        <v>3350</v>
      </c>
      <c r="D628" t="s">
        <v>3351</v>
      </c>
      <c r="E628">
        <v>3284709</v>
      </c>
      <c r="F628" s="86">
        <v>165</v>
      </c>
      <c r="G628" s="86" t="s">
        <v>581</v>
      </c>
      <c r="H628" s="3" t="s">
        <v>9</v>
      </c>
      <c r="I628" s="3" t="s">
        <v>5334</v>
      </c>
      <c r="J628" t="s">
        <v>1498</v>
      </c>
      <c r="K628" t="s">
        <v>1461</v>
      </c>
      <c r="L628" s="87">
        <v>3.9039351851851853E-2</v>
      </c>
      <c r="M628" s="88">
        <v>45213.439872685187</v>
      </c>
      <c r="N628" s="88">
        <v>45213.499398148146</v>
      </c>
      <c r="O628" s="88">
        <v>45213.439872685187</v>
      </c>
      <c r="P628" s="3" t="s">
        <v>1825</v>
      </c>
      <c r="Q628" s="3" t="s">
        <v>1590</v>
      </c>
      <c r="R628" t="s">
        <v>5960</v>
      </c>
      <c r="S628" t="s">
        <v>1692</v>
      </c>
      <c r="U628" t="s">
        <v>2033</v>
      </c>
      <c r="W628" s="3"/>
      <c r="X628" s="3"/>
    </row>
    <row r="629" spans="1:24" x14ac:dyDescent="0.25">
      <c r="A629">
        <v>2322576</v>
      </c>
      <c r="B629">
        <v>-1</v>
      </c>
      <c r="C629" t="s">
        <v>3352</v>
      </c>
      <c r="D629" t="s">
        <v>3353</v>
      </c>
      <c r="E629">
        <v>3285384</v>
      </c>
      <c r="F629" s="86">
        <v>222</v>
      </c>
      <c r="G629" s="86" t="s">
        <v>1018</v>
      </c>
      <c r="H629" s="3" t="s">
        <v>1693</v>
      </c>
      <c r="I629" s="3" t="s">
        <v>5341</v>
      </c>
      <c r="J629" t="s">
        <v>1530</v>
      </c>
      <c r="K629" t="s">
        <v>1446</v>
      </c>
      <c r="L629" s="87">
        <v>2.7893518518518519E-2</v>
      </c>
      <c r="M629" s="88">
        <v>45213.468865740739</v>
      </c>
      <c r="N629" s="88">
        <v>45213.500162037039</v>
      </c>
      <c r="O629" s="88">
        <v>45213.468865740739</v>
      </c>
      <c r="P629" s="3" t="s">
        <v>1842</v>
      </c>
      <c r="Q629" s="3" t="s">
        <v>1590</v>
      </c>
      <c r="R629" t="s">
        <v>5961</v>
      </c>
      <c r="S629" t="s">
        <v>1692</v>
      </c>
      <c r="U629" t="s">
        <v>2033</v>
      </c>
      <c r="W629" s="3"/>
      <c r="X629" s="3"/>
    </row>
    <row r="630" spans="1:24" x14ac:dyDescent="0.25">
      <c r="A630">
        <v>2322580</v>
      </c>
      <c r="B630">
        <v>-1</v>
      </c>
      <c r="C630" t="s">
        <v>3354</v>
      </c>
      <c r="D630" t="s">
        <v>3355</v>
      </c>
      <c r="E630">
        <v>3284222</v>
      </c>
      <c r="F630" s="86">
        <v>125</v>
      </c>
      <c r="G630" s="86" t="s">
        <v>581</v>
      </c>
      <c r="H630" s="3" t="s">
        <v>1693</v>
      </c>
      <c r="I630" s="3" t="s">
        <v>1830</v>
      </c>
      <c r="J630" t="s">
        <v>1488</v>
      </c>
      <c r="K630" t="s">
        <v>1461</v>
      </c>
      <c r="L630" s="87">
        <v>2.5277777777777777E-2</v>
      </c>
      <c r="M630" s="88">
        <v>45212.493333333332</v>
      </c>
      <c r="N630" s="88">
        <v>45213.500451388885</v>
      </c>
      <c r="O630" s="88">
        <v>45212.493333333332</v>
      </c>
      <c r="P630" s="3" t="s">
        <v>1824</v>
      </c>
      <c r="Q630" s="3" t="s">
        <v>1590</v>
      </c>
      <c r="R630" t="s">
        <v>5962</v>
      </c>
      <c r="S630" t="s">
        <v>1692</v>
      </c>
      <c r="U630" t="s">
        <v>2033</v>
      </c>
      <c r="W630" s="3"/>
      <c r="X630" s="3"/>
    </row>
    <row r="631" spans="1:24" x14ac:dyDescent="0.25">
      <c r="A631">
        <v>2322588</v>
      </c>
      <c r="B631">
        <v>-1</v>
      </c>
      <c r="C631" t="s">
        <v>3356</v>
      </c>
      <c r="D631" t="s">
        <v>3357</v>
      </c>
      <c r="E631">
        <v>3285169</v>
      </c>
      <c r="F631" s="86">
        <v>204</v>
      </c>
      <c r="G631" s="86" t="s">
        <v>905</v>
      </c>
      <c r="H631" s="3" t="s">
        <v>1693</v>
      </c>
      <c r="I631" s="3" t="s">
        <v>5338</v>
      </c>
      <c r="J631" t="s">
        <v>1460</v>
      </c>
      <c r="K631" t="s">
        <v>1461</v>
      </c>
      <c r="L631" s="87">
        <v>2.7199074074074073E-2</v>
      </c>
      <c r="M631" s="88">
        <v>45213.474641203706</v>
      </c>
      <c r="N631" s="88">
        <v>45213.502314814818</v>
      </c>
      <c r="O631" s="88">
        <v>45213.474641203706</v>
      </c>
      <c r="P631" s="3" t="s">
        <v>1843</v>
      </c>
      <c r="Q631" s="3" t="s">
        <v>1590</v>
      </c>
      <c r="R631" t="s">
        <v>5963</v>
      </c>
      <c r="S631" t="s">
        <v>1692</v>
      </c>
      <c r="U631" t="s">
        <v>2033</v>
      </c>
      <c r="W631" s="3"/>
      <c r="X631" s="3"/>
    </row>
    <row r="632" spans="1:24" x14ac:dyDescent="0.25">
      <c r="A632">
        <v>2322593</v>
      </c>
      <c r="B632">
        <v>-1</v>
      </c>
      <c r="C632" t="s">
        <v>3358</v>
      </c>
      <c r="D632" t="s">
        <v>3359</v>
      </c>
      <c r="E632">
        <v>3286271</v>
      </c>
      <c r="F632" s="86">
        <v>296</v>
      </c>
      <c r="G632" s="86" t="s">
        <v>1131</v>
      </c>
      <c r="H632" s="3" t="s">
        <v>1693</v>
      </c>
      <c r="I632" s="3" t="s">
        <v>5338</v>
      </c>
      <c r="J632" t="s">
        <v>1534</v>
      </c>
      <c r="K632" t="s">
        <v>1461</v>
      </c>
      <c r="L632" s="87">
        <v>3.2060185185185185E-2</v>
      </c>
      <c r="M632" s="88">
        <v>45213.470856481479</v>
      </c>
      <c r="N632" s="88">
        <v>45213.503831018519</v>
      </c>
      <c r="O632" s="88">
        <v>45213.470856481479</v>
      </c>
      <c r="P632" s="3" t="s">
        <v>1844</v>
      </c>
      <c r="Q632" s="3" t="s">
        <v>1590</v>
      </c>
      <c r="R632" t="s">
        <v>5964</v>
      </c>
      <c r="S632" t="s">
        <v>1692</v>
      </c>
      <c r="U632" t="s">
        <v>2033</v>
      </c>
      <c r="W632" s="3"/>
      <c r="X632" s="3"/>
    </row>
    <row r="633" spans="1:24" x14ac:dyDescent="0.25">
      <c r="A633">
        <v>2322595</v>
      </c>
      <c r="B633">
        <v>-1</v>
      </c>
      <c r="C633" t="s">
        <v>3360</v>
      </c>
      <c r="D633" t="s">
        <v>3361</v>
      </c>
      <c r="E633">
        <v>3284383</v>
      </c>
      <c r="F633" s="86">
        <v>138</v>
      </c>
      <c r="G633" s="86" t="s">
        <v>581</v>
      </c>
      <c r="H633" s="3" t="s">
        <v>9</v>
      </c>
      <c r="I633" s="3" t="s">
        <v>5338</v>
      </c>
      <c r="J633" t="s">
        <v>1456</v>
      </c>
      <c r="K633" t="s">
        <v>1461</v>
      </c>
      <c r="L633" s="87">
        <v>2.675925925925926E-2</v>
      </c>
      <c r="M633" s="88">
        <v>45213.476655092592</v>
      </c>
      <c r="N633" s="88">
        <v>45213.504629629628</v>
      </c>
      <c r="O633" s="88">
        <v>45213.476655092592</v>
      </c>
      <c r="P633" s="3" t="s">
        <v>1839</v>
      </c>
      <c r="Q633" s="3" t="s">
        <v>1590</v>
      </c>
      <c r="R633" t="s">
        <v>5965</v>
      </c>
      <c r="S633" t="s">
        <v>1692</v>
      </c>
      <c r="U633" t="s">
        <v>2033</v>
      </c>
      <c r="W633" s="3"/>
      <c r="X633" s="3"/>
    </row>
    <row r="634" spans="1:24" x14ac:dyDescent="0.25">
      <c r="A634">
        <v>2322620</v>
      </c>
      <c r="B634">
        <v>-1</v>
      </c>
      <c r="C634" t="s">
        <v>3362</v>
      </c>
      <c r="D634" t="s">
        <v>3363</v>
      </c>
      <c r="E634">
        <v>3283995</v>
      </c>
      <c r="F634" s="86">
        <v>106</v>
      </c>
      <c r="G634" s="86" t="s">
        <v>465</v>
      </c>
      <c r="H634" s="3" t="s">
        <v>9</v>
      </c>
      <c r="I634" s="3" t="s">
        <v>5329</v>
      </c>
      <c r="J634" t="s">
        <v>1602</v>
      </c>
      <c r="K634" t="s">
        <v>1461</v>
      </c>
      <c r="L634" s="87">
        <v>3.7951388888888889E-2</v>
      </c>
      <c r="M634" s="88">
        <v>45213.46802083333</v>
      </c>
      <c r="N634" s="88">
        <v>45213.508738425924</v>
      </c>
      <c r="O634" s="88">
        <v>45213.46802083333</v>
      </c>
      <c r="P634" s="3" t="s">
        <v>1831</v>
      </c>
      <c r="Q634" s="3" t="s">
        <v>1590</v>
      </c>
      <c r="R634" t="s">
        <v>5966</v>
      </c>
      <c r="S634" t="s">
        <v>1698</v>
      </c>
      <c r="T634" t="s">
        <v>1699</v>
      </c>
      <c r="U634" t="s">
        <v>2033</v>
      </c>
      <c r="W634" s="3"/>
      <c r="X634" s="3"/>
    </row>
    <row r="635" spans="1:24" x14ac:dyDescent="0.25">
      <c r="A635">
        <v>2322646</v>
      </c>
      <c r="B635">
        <v>-1</v>
      </c>
      <c r="C635" t="s">
        <v>3364</v>
      </c>
      <c r="D635" t="s">
        <v>3365</v>
      </c>
      <c r="E635">
        <v>3283453</v>
      </c>
      <c r="F635" s="86">
        <v>61</v>
      </c>
      <c r="G635" s="86" t="s">
        <v>81</v>
      </c>
      <c r="H635" s="3" t="s">
        <v>1693</v>
      </c>
      <c r="I635" s="3" t="s">
        <v>5334</v>
      </c>
      <c r="J635" t="s">
        <v>1472</v>
      </c>
      <c r="K635" t="s">
        <v>1461</v>
      </c>
      <c r="L635" s="87">
        <v>2.795138888888889E-2</v>
      </c>
      <c r="M635" s="88">
        <v>45213.478576388887</v>
      </c>
      <c r="N635" s="88">
        <v>45213.518414351849</v>
      </c>
      <c r="O635" s="88">
        <v>45213.478576388887</v>
      </c>
      <c r="P635" s="3" t="s">
        <v>1841</v>
      </c>
      <c r="Q635" s="3" t="s">
        <v>1590</v>
      </c>
      <c r="R635" t="s">
        <v>5967</v>
      </c>
      <c r="S635" t="s">
        <v>1692</v>
      </c>
      <c r="U635" t="s">
        <v>2033</v>
      </c>
      <c r="W635" s="3"/>
      <c r="X635" s="3"/>
    </row>
    <row r="636" spans="1:24" x14ac:dyDescent="0.25">
      <c r="A636">
        <v>2322652</v>
      </c>
      <c r="B636">
        <v>-1</v>
      </c>
      <c r="C636" t="s">
        <v>3366</v>
      </c>
      <c r="D636" t="s">
        <v>3367</v>
      </c>
      <c r="E636">
        <v>3284069</v>
      </c>
      <c r="F636" s="86">
        <v>112</v>
      </c>
      <c r="G636" s="86" t="s">
        <v>465</v>
      </c>
      <c r="H636" s="3" t="s">
        <v>9</v>
      </c>
      <c r="I636" s="3" t="s">
        <v>5341</v>
      </c>
      <c r="J636" t="s">
        <v>1609</v>
      </c>
      <c r="K636" t="s">
        <v>1461</v>
      </c>
      <c r="L636" s="87">
        <v>2.6030092592592594E-2</v>
      </c>
      <c r="M636" s="88">
        <v>45213.494351851848</v>
      </c>
      <c r="N636" s="88">
        <v>45213.523240740738</v>
      </c>
      <c r="O636" s="88">
        <v>45213.494351851848</v>
      </c>
      <c r="P636" s="3" t="s">
        <v>1826</v>
      </c>
      <c r="Q636" s="3" t="s">
        <v>1590</v>
      </c>
      <c r="R636" t="s">
        <v>5968</v>
      </c>
      <c r="S636" t="s">
        <v>1692</v>
      </c>
      <c r="U636" t="s">
        <v>2033</v>
      </c>
      <c r="W636" s="3"/>
      <c r="X636" s="3"/>
    </row>
    <row r="637" spans="1:24" x14ac:dyDescent="0.25">
      <c r="A637">
        <v>2322653</v>
      </c>
      <c r="B637">
        <v>-1</v>
      </c>
      <c r="C637" t="s">
        <v>3368</v>
      </c>
      <c r="D637" t="s">
        <v>3369</v>
      </c>
      <c r="E637">
        <v>3284190</v>
      </c>
      <c r="F637" s="86">
        <v>122</v>
      </c>
      <c r="G637" s="86" t="s">
        <v>581</v>
      </c>
      <c r="H637" s="3" t="s">
        <v>9</v>
      </c>
      <c r="I637" s="3" t="s">
        <v>5341</v>
      </c>
      <c r="J637" t="s">
        <v>1490</v>
      </c>
      <c r="K637" t="s">
        <v>1461</v>
      </c>
      <c r="L637" s="87">
        <v>2.7881944444444445E-2</v>
      </c>
      <c r="M637" s="88">
        <v>45213.492488425924</v>
      </c>
      <c r="N637" s="88">
        <v>45213.52443287037</v>
      </c>
      <c r="O637" s="88">
        <v>45213.492488425924</v>
      </c>
      <c r="P637" s="3" t="s">
        <v>1823</v>
      </c>
      <c r="Q637" s="3" t="s">
        <v>1590</v>
      </c>
      <c r="R637" t="s">
        <v>5969</v>
      </c>
      <c r="S637" t="s">
        <v>1692</v>
      </c>
      <c r="U637" t="s">
        <v>2033</v>
      </c>
      <c r="W637" s="3"/>
      <c r="X637" s="3"/>
    </row>
    <row r="638" spans="1:24" x14ac:dyDescent="0.25">
      <c r="A638">
        <v>2322692</v>
      </c>
      <c r="B638">
        <v>-1</v>
      </c>
      <c r="C638" t="s">
        <v>3370</v>
      </c>
      <c r="D638" t="s">
        <v>3371</v>
      </c>
      <c r="E638">
        <v>3285170</v>
      </c>
      <c r="F638" s="86">
        <v>204</v>
      </c>
      <c r="G638" s="86" t="s">
        <v>905</v>
      </c>
      <c r="H638" s="3" t="s">
        <v>9</v>
      </c>
      <c r="I638" s="3" t="s">
        <v>5338</v>
      </c>
      <c r="J638" t="s">
        <v>1460</v>
      </c>
      <c r="K638" t="s">
        <v>1446</v>
      </c>
      <c r="L638" s="87">
        <v>2.2731481481481481E-2</v>
      </c>
      <c r="M638" s="88">
        <v>45213.507256944446</v>
      </c>
      <c r="N638" s="88">
        <v>45213.535277777781</v>
      </c>
      <c r="O638" s="88">
        <v>45213.507256944446</v>
      </c>
      <c r="P638" s="3" t="s">
        <v>1845</v>
      </c>
      <c r="Q638" s="3" t="s">
        <v>1590</v>
      </c>
      <c r="R638" t="s">
        <v>5970</v>
      </c>
      <c r="S638" t="s">
        <v>1692</v>
      </c>
      <c r="U638" t="s">
        <v>2033</v>
      </c>
      <c r="W638" s="3"/>
      <c r="X638" s="3"/>
    </row>
    <row r="639" spans="1:24" x14ac:dyDescent="0.25">
      <c r="A639">
        <v>2322697</v>
      </c>
      <c r="B639">
        <v>-1</v>
      </c>
      <c r="C639" t="s">
        <v>3372</v>
      </c>
      <c r="D639" t="s">
        <v>3373</v>
      </c>
      <c r="E639">
        <v>3283996</v>
      </c>
      <c r="F639" s="86">
        <v>106</v>
      </c>
      <c r="G639" s="86" t="s">
        <v>465</v>
      </c>
      <c r="H639" s="3" t="s">
        <v>1693</v>
      </c>
      <c r="I639" s="3" t="s">
        <v>5341</v>
      </c>
      <c r="J639" t="s">
        <v>1602</v>
      </c>
      <c r="K639" t="s">
        <v>1461</v>
      </c>
      <c r="L639" s="87">
        <v>2.1261574074074075E-2</v>
      </c>
      <c r="M639" s="88">
        <v>45213.515208333331</v>
      </c>
      <c r="N639" s="88">
        <v>45213.536493055559</v>
      </c>
      <c r="O639" s="88">
        <v>45213.515208333331</v>
      </c>
      <c r="P639" s="3" t="s">
        <v>1831</v>
      </c>
      <c r="Q639" s="3" t="s">
        <v>1590</v>
      </c>
      <c r="R639" t="s">
        <v>5971</v>
      </c>
      <c r="S639" t="s">
        <v>1692</v>
      </c>
      <c r="U639" t="s">
        <v>2033</v>
      </c>
      <c r="W639" s="3"/>
      <c r="X639" s="3"/>
    </row>
    <row r="640" spans="1:24" x14ac:dyDescent="0.25">
      <c r="A640">
        <v>2322702</v>
      </c>
      <c r="B640">
        <v>-1</v>
      </c>
      <c r="C640" t="s">
        <v>3374</v>
      </c>
      <c r="D640" t="s">
        <v>3375</v>
      </c>
      <c r="E640">
        <v>3284224</v>
      </c>
      <c r="F640" s="86">
        <v>125</v>
      </c>
      <c r="G640" s="86" t="s">
        <v>581</v>
      </c>
      <c r="H640" s="3" t="s">
        <v>9</v>
      </c>
      <c r="I640" s="3" t="s">
        <v>5334</v>
      </c>
      <c r="J640" t="s">
        <v>1488</v>
      </c>
      <c r="K640" t="s">
        <v>1461</v>
      </c>
      <c r="L640" s="87">
        <v>3.1886574074074074E-2</v>
      </c>
      <c r="M640" s="88">
        <v>45212.532280092593</v>
      </c>
      <c r="N640" s="88">
        <v>45213.537719907406</v>
      </c>
      <c r="O640" s="88">
        <v>45212.532280092593</v>
      </c>
      <c r="P640" s="3" t="s">
        <v>1824</v>
      </c>
      <c r="Q640" s="3" t="s">
        <v>1590</v>
      </c>
      <c r="R640" t="s">
        <v>5972</v>
      </c>
      <c r="S640" t="s">
        <v>1698</v>
      </c>
      <c r="T640" t="s">
        <v>1699</v>
      </c>
      <c r="U640" t="s">
        <v>2033</v>
      </c>
      <c r="W640" s="3"/>
      <c r="X640" s="3"/>
    </row>
    <row r="641" spans="1:24" x14ac:dyDescent="0.25">
      <c r="A641">
        <v>2322703</v>
      </c>
      <c r="B641">
        <v>-1</v>
      </c>
      <c r="C641" t="s">
        <v>3376</v>
      </c>
      <c r="D641" t="s">
        <v>3377</v>
      </c>
      <c r="E641">
        <v>3285374</v>
      </c>
      <c r="F641" s="86">
        <v>221</v>
      </c>
      <c r="G641" s="86" t="s">
        <v>1018</v>
      </c>
      <c r="H641" s="3" t="s">
        <v>9</v>
      </c>
      <c r="I641" s="3" t="s">
        <v>5431</v>
      </c>
      <c r="J641" t="s">
        <v>1520</v>
      </c>
      <c r="K641" t="s">
        <v>1446</v>
      </c>
      <c r="L641" s="87">
        <v>2.255787037037037E-2</v>
      </c>
      <c r="M641" s="88">
        <v>45213.501851851855</v>
      </c>
      <c r="N641" s="88">
        <v>45213.537858796299</v>
      </c>
      <c r="O641" s="88">
        <v>45213.501851851855</v>
      </c>
      <c r="P641" s="3" t="s">
        <v>1840</v>
      </c>
      <c r="Q641" s="3" t="s">
        <v>1590</v>
      </c>
      <c r="R641" t="s">
        <v>5973</v>
      </c>
      <c r="S641" t="s">
        <v>1692</v>
      </c>
      <c r="U641" t="s">
        <v>2033</v>
      </c>
      <c r="W641" s="3"/>
      <c r="X641" s="3"/>
    </row>
    <row r="642" spans="1:24" x14ac:dyDescent="0.25">
      <c r="A642">
        <v>2322707</v>
      </c>
      <c r="B642">
        <v>-1</v>
      </c>
      <c r="C642" t="s">
        <v>3378</v>
      </c>
      <c r="D642" t="s">
        <v>3379</v>
      </c>
      <c r="E642">
        <v>3285386</v>
      </c>
      <c r="F642" s="86">
        <v>222</v>
      </c>
      <c r="G642" s="86" t="s">
        <v>1018</v>
      </c>
      <c r="H642" s="3" t="s">
        <v>9</v>
      </c>
      <c r="I642" s="3" t="s">
        <v>5341</v>
      </c>
      <c r="J642" t="s">
        <v>1530</v>
      </c>
      <c r="K642" t="s">
        <v>1446</v>
      </c>
      <c r="L642" s="87">
        <v>2.6898148148148147E-2</v>
      </c>
      <c r="M642" s="88">
        <v>45213.509317129632</v>
      </c>
      <c r="N642" s="88">
        <v>45213.539027777777</v>
      </c>
      <c r="O642" s="88">
        <v>45213.509317129632</v>
      </c>
      <c r="P642" s="3" t="s">
        <v>1842</v>
      </c>
      <c r="Q642" s="3" t="s">
        <v>1590</v>
      </c>
      <c r="R642" t="s">
        <v>5974</v>
      </c>
      <c r="S642" t="s">
        <v>1692</v>
      </c>
      <c r="U642" t="s">
        <v>2033</v>
      </c>
      <c r="W642" s="3"/>
      <c r="X642" s="3"/>
    </row>
    <row r="643" spans="1:24" x14ac:dyDescent="0.25">
      <c r="A643">
        <v>2322758</v>
      </c>
      <c r="B643">
        <v>-1</v>
      </c>
      <c r="C643" t="s">
        <v>3380</v>
      </c>
      <c r="D643" t="s">
        <v>3381</v>
      </c>
      <c r="E643">
        <v>3284191</v>
      </c>
      <c r="F643" s="86">
        <v>122</v>
      </c>
      <c r="G643" s="86" t="s">
        <v>581</v>
      </c>
      <c r="H643" s="3" t="s">
        <v>9</v>
      </c>
      <c r="I643" s="3" t="s">
        <v>5334</v>
      </c>
      <c r="J643" t="s">
        <v>1490</v>
      </c>
      <c r="K643" t="s">
        <v>1461</v>
      </c>
      <c r="L643" s="87">
        <v>2.7835648148148148E-2</v>
      </c>
      <c r="M643" s="88">
        <v>45213.529409722221</v>
      </c>
      <c r="N643" s="88">
        <v>45213.560069444444</v>
      </c>
      <c r="O643" s="88">
        <v>45213.529409722221</v>
      </c>
      <c r="P643" s="3" t="s">
        <v>1823</v>
      </c>
      <c r="Q643" s="3" t="s">
        <v>1590</v>
      </c>
      <c r="R643" t="s">
        <v>5975</v>
      </c>
      <c r="S643" t="s">
        <v>1692</v>
      </c>
      <c r="U643" t="s">
        <v>2033</v>
      </c>
      <c r="W643" s="3"/>
      <c r="X643" s="3"/>
    </row>
    <row r="644" spans="1:24" x14ac:dyDescent="0.25">
      <c r="A644">
        <v>2322762</v>
      </c>
      <c r="B644">
        <v>-1</v>
      </c>
      <c r="C644" t="s">
        <v>3382</v>
      </c>
      <c r="D644" t="s">
        <v>3383</v>
      </c>
      <c r="E644">
        <v>3283456</v>
      </c>
      <c r="F644" s="86">
        <v>61</v>
      </c>
      <c r="G644" s="86" t="s">
        <v>81</v>
      </c>
      <c r="H644" s="3" t="s">
        <v>1693</v>
      </c>
      <c r="I644" s="3" t="s">
        <v>5334</v>
      </c>
      <c r="J644" t="s">
        <v>1472</v>
      </c>
      <c r="K644" t="s">
        <v>1461</v>
      </c>
      <c r="L644" s="87">
        <v>2.7071759259259261E-2</v>
      </c>
      <c r="M644" s="88">
        <v>45213.530428240738</v>
      </c>
      <c r="N644" s="88">
        <v>45213.560567129629</v>
      </c>
      <c r="O644" s="88">
        <v>45213.530428240738</v>
      </c>
      <c r="P644" s="3" t="s">
        <v>1841</v>
      </c>
      <c r="Q644" s="3" t="s">
        <v>1590</v>
      </c>
      <c r="R644" t="s">
        <v>5976</v>
      </c>
      <c r="S644" t="s">
        <v>1692</v>
      </c>
      <c r="U644" t="s">
        <v>2033</v>
      </c>
      <c r="W644" s="3"/>
      <c r="X644" s="3"/>
    </row>
    <row r="645" spans="1:24" x14ac:dyDescent="0.25">
      <c r="A645">
        <v>2322766</v>
      </c>
      <c r="B645">
        <v>-1</v>
      </c>
      <c r="C645" t="s">
        <v>3384</v>
      </c>
      <c r="D645" t="s">
        <v>3385</v>
      </c>
      <c r="E645">
        <v>3284072</v>
      </c>
      <c r="F645" s="86">
        <v>112</v>
      </c>
      <c r="G645" s="86" t="s">
        <v>465</v>
      </c>
      <c r="H645" s="3" t="s">
        <v>9</v>
      </c>
      <c r="I645" s="3" t="s">
        <v>5431</v>
      </c>
      <c r="J645" t="s">
        <v>1609</v>
      </c>
      <c r="K645" t="s">
        <v>1461</v>
      </c>
      <c r="L645" s="87">
        <v>2.329861111111111E-2</v>
      </c>
      <c r="M645" s="88">
        <v>45213.538634259261</v>
      </c>
      <c r="N645" s="88">
        <v>45213.5625462963</v>
      </c>
      <c r="O645" s="88">
        <v>45213.538634259261</v>
      </c>
      <c r="P645" s="3" t="s">
        <v>1826</v>
      </c>
      <c r="Q645" s="3" t="s">
        <v>1590</v>
      </c>
      <c r="R645" t="s">
        <v>5977</v>
      </c>
      <c r="S645" t="s">
        <v>1692</v>
      </c>
      <c r="U645" t="s">
        <v>2033</v>
      </c>
      <c r="W645" s="3"/>
      <c r="X645" s="3"/>
    </row>
    <row r="646" spans="1:24" x14ac:dyDescent="0.25">
      <c r="A646">
        <v>2322777</v>
      </c>
      <c r="B646">
        <v>-1</v>
      </c>
      <c r="C646" t="s">
        <v>3386</v>
      </c>
      <c r="D646" t="s">
        <v>3387</v>
      </c>
      <c r="E646">
        <v>3284710</v>
      </c>
      <c r="F646" s="86">
        <v>165</v>
      </c>
      <c r="G646" s="86" t="s">
        <v>581</v>
      </c>
      <c r="H646" s="3" t="s">
        <v>9</v>
      </c>
      <c r="I646" s="3" t="s">
        <v>5351</v>
      </c>
      <c r="J646" t="s">
        <v>1498</v>
      </c>
      <c r="K646" t="s">
        <v>1461</v>
      </c>
      <c r="L646" s="87">
        <v>3.892361111111111E-2</v>
      </c>
      <c r="M646" s="88">
        <v>45213.499942129631</v>
      </c>
      <c r="N646" s="88">
        <v>45213.542800925927</v>
      </c>
      <c r="O646" s="88">
        <v>45213.499942129631</v>
      </c>
      <c r="P646" s="3" t="s">
        <v>1825</v>
      </c>
      <c r="Q646" s="3" t="s">
        <v>1590</v>
      </c>
      <c r="R646" t="s">
        <v>5978</v>
      </c>
      <c r="S646" t="s">
        <v>1692</v>
      </c>
      <c r="U646" t="s">
        <v>2033</v>
      </c>
      <c r="W646" s="3"/>
      <c r="X646" s="3"/>
    </row>
    <row r="647" spans="1:24" x14ac:dyDescent="0.25">
      <c r="A647">
        <v>2322784</v>
      </c>
      <c r="B647">
        <v>-1</v>
      </c>
      <c r="C647" t="s">
        <v>3388</v>
      </c>
      <c r="D647" t="s">
        <v>3389</v>
      </c>
      <c r="E647">
        <v>3283997</v>
      </c>
      <c r="F647" s="86">
        <v>106</v>
      </c>
      <c r="G647" s="86" t="s">
        <v>465</v>
      </c>
      <c r="H647" s="3" t="s">
        <v>9</v>
      </c>
      <c r="I647" s="3" t="s">
        <v>5338</v>
      </c>
      <c r="J647" t="s">
        <v>1602</v>
      </c>
      <c r="K647" t="s">
        <v>1461</v>
      </c>
      <c r="L647" s="87">
        <v>2.6655092592592591E-2</v>
      </c>
      <c r="M647" s="88">
        <v>45213.539687500001</v>
      </c>
      <c r="N647" s="88">
        <v>45213.566400462965</v>
      </c>
      <c r="O647" s="88">
        <v>45213.539687500001</v>
      </c>
      <c r="P647" s="3" t="s">
        <v>1831</v>
      </c>
      <c r="Q647" s="3" t="s">
        <v>1590</v>
      </c>
      <c r="R647" t="s">
        <v>5979</v>
      </c>
      <c r="S647" t="s">
        <v>1692</v>
      </c>
      <c r="U647" t="s">
        <v>2033</v>
      </c>
      <c r="W647" s="3"/>
      <c r="X647" s="3"/>
    </row>
    <row r="648" spans="1:24" x14ac:dyDescent="0.25">
      <c r="A648">
        <v>2322801</v>
      </c>
      <c r="B648">
        <v>-1</v>
      </c>
      <c r="C648" t="s">
        <v>3390</v>
      </c>
      <c r="D648" t="s">
        <v>3391</v>
      </c>
      <c r="E648">
        <v>3286189</v>
      </c>
      <c r="F648" s="86">
        <v>289</v>
      </c>
      <c r="G648" s="86" t="s">
        <v>1315</v>
      </c>
      <c r="H648" s="3" t="s">
        <v>1693</v>
      </c>
      <c r="I648" s="3" t="s">
        <v>5329</v>
      </c>
      <c r="J648" t="s">
        <v>1568</v>
      </c>
      <c r="K648" t="s">
        <v>1446</v>
      </c>
      <c r="L648" s="87">
        <v>3.3240740740740737E-2</v>
      </c>
      <c r="M648" s="88">
        <v>45213.530925925923</v>
      </c>
      <c r="N648" s="88">
        <v>45213.570625</v>
      </c>
      <c r="O648" s="88">
        <v>45213.530925925923</v>
      </c>
      <c r="P648" s="3" t="s">
        <v>1829</v>
      </c>
      <c r="Q648" s="3" t="s">
        <v>1591</v>
      </c>
      <c r="R648" t="s">
        <v>5980</v>
      </c>
      <c r="S648" t="s">
        <v>1692</v>
      </c>
      <c r="U648" t="s">
        <v>2036</v>
      </c>
      <c r="W648" s="3"/>
      <c r="X648" s="3"/>
    </row>
    <row r="649" spans="1:24" x14ac:dyDescent="0.25">
      <c r="A649">
        <v>2322842</v>
      </c>
      <c r="B649">
        <v>-1</v>
      </c>
      <c r="C649" t="s">
        <v>3392</v>
      </c>
      <c r="D649" t="s">
        <v>3393</v>
      </c>
      <c r="E649">
        <v>3284225</v>
      </c>
      <c r="F649" s="86">
        <v>125</v>
      </c>
      <c r="G649" s="86" t="s">
        <v>581</v>
      </c>
      <c r="H649" s="3" t="s">
        <v>9</v>
      </c>
      <c r="I649" s="3" t="s">
        <v>5341</v>
      </c>
      <c r="J649" t="s">
        <v>1488</v>
      </c>
      <c r="K649" t="s">
        <v>1461</v>
      </c>
      <c r="L649" s="87">
        <v>3.1203703703703702E-2</v>
      </c>
      <c r="M649" s="88">
        <v>45212.537928240738</v>
      </c>
      <c r="N649" s="88">
        <v>45213.578298611108</v>
      </c>
      <c r="O649" s="88">
        <v>45212.537928240738</v>
      </c>
      <c r="P649" s="3" t="s">
        <v>1824</v>
      </c>
      <c r="Q649" s="3" t="s">
        <v>1591</v>
      </c>
      <c r="R649" t="s">
        <v>5981</v>
      </c>
      <c r="S649" t="s">
        <v>1692</v>
      </c>
      <c r="U649" t="s">
        <v>2033</v>
      </c>
      <c r="W649" s="3"/>
      <c r="X649" s="3"/>
    </row>
    <row r="650" spans="1:24" x14ac:dyDescent="0.25">
      <c r="A650">
        <v>2322889</v>
      </c>
      <c r="B650">
        <v>-1</v>
      </c>
      <c r="C650" t="s">
        <v>3394</v>
      </c>
      <c r="D650" t="s">
        <v>3395</v>
      </c>
      <c r="E650">
        <v>3285174</v>
      </c>
      <c r="F650" s="86">
        <v>204</v>
      </c>
      <c r="G650" s="86" t="s">
        <v>905</v>
      </c>
      <c r="H650" s="3" t="s">
        <v>1693</v>
      </c>
      <c r="I650" s="3" t="s">
        <v>5329</v>
      </c>
      <c r="J650" t="s">
        <v>1460</v>
      </c>
      <c r="K650" t="s">
        <v>1446</v>
      </c>
      <c r="L650" s="87">
        <v>2.4108796296296295E-2</v>
      </c>
      <c r="M650" s="88">
        <v>45213.56145833333</v>
      </c>
      <c r="N650" s="88">
        <v>45213.591006944444</v>
      </c>
      <c r="O650" s="88">
        <v>45213.56145833333</v>
      </c>
      <c r="P650" s="3" t="s">
        <v>1845</v>
      </c>
      <c r="Q650" s="3" t="s">
        <v>1590</v>
      </c>
      <c r="R650" t="s">
        <v>5982</v>
      </c>
      <c r="S650" t="s">
        <v>1692</v>
      </c>
      <c r="U650" t="s">
        <v>2033</v>
      </c>
      <c r="W650" s="3"/>
      <c r="X650" s="3"/>
    </row>
    <row r="651" spans="1:24" x14ac:dyDescent="0.25">
      <c r="A651">
        <v>2322911</v>
      </c>
      <c r="B651">
        <v>-1</v>
      </c>
      <c r="C651" t="s">
        <v>3396</v>
      </c>
      <c r="D651" t="s">
        <v>3397</v>
      </c>
      <c r="E651">
        <v>3284071</v>
      </c>
      <c r="F651" s="86">
        <v>112</v>
      </c>
      <c r="G651" s="86" t="s">
        <v>465</v>
      </c>
      <c r="H651" s="3" t="s">
        <v>1693</v>
      </c>
      <c r="I651" s="3" t="s">
        <v>5334</v>
      </c>
      <c r="J651" t="s">
        <v>1609</v>
      </c>
      <c r="K651" t="s">
        <v>1461</v>
      </c>
      <c r="L651" s="87">
        <v>2.4699074074074075E-2</v>
      </c>
      <c r="M651" s="88">
        <v>45213.570451388892</v>
      </c>
      <c r="N651" s="88">
        <v>45213.595150462963</v>
      </c>
      <c r="O651" s="88">
        <v>45213.570451388892</v>
      </c>
      <c r="P651" s="3" t="s">
        <v>1826</v>
      </c>
      <c r="Q651" s="3" t="s">
        <v>1590</v>
      </c>
      <c r="R651" t="s">
        <v>5983</v>
      </c>
      <c r="S651" t="s">
        <v>1692</v>
      </c>
      <c r="U651" t="s">
        <v>2033</v>
      </c>
      <c r="W651" s="3"/>
      <c r="X651" s="3"/>
    </row>
    <row r="652" spans="1:24" x14ac:dyDescent="0.25">
      <c r="A652">
        <v>2322916</v>
      </c>
      <c r="B652">
        <v>-1</v>
      </c>
      <c r="C652" t="s">
        <v>3398</v>
      </c>
      <c r="D652" t="s">
        <v>3399</v>
      </c>
      <c r="E652">
        <v>3286272</v>
      </c>
      <c r="F652" s="86">
        <v>296</v>
      </c>
      <c r="G652" s="86" t="s">
        <v>1131</v>
      </c>
      <c r="H652" s="3" t="s">
        <v>9</v>
      </c>
      <c r="I652" s="3" t="s">
        <v>1830</v>
      </c>
      <c r="J652" t="s">
        <v>1534</v>
      </c>
      <c r="K652" t="s">
        <v>1461</v>
      </c>
      <c r="L652" s="87">
        <v>7.7708333333333338E-2</v>
      </c>
      <c r="M652" s="88">
        <v>45213.514120370368</v>
      </c>
      <c r="N652" s="88">
        <v>45213.596388888887</v>
      </c>
      <c r="O652" s="88">
        <v>45213.514120370368</v>
      </c>
      <c r="P652" s="3" t="s">
        <v>1844</v>
      </c>
      <c r="Q652" s="3" t="s">
        <v>1591</v>
      </c>
      <c r="R652" t="s">
        <v>5984</v>
      </c>
      <c r="S652" t="s">
        <v>1692</v>
      </c>
      <c r="U652" t="s">
        <v>2033</v>
      </c>
      <c r="W652" s="3"/>
      <c r="X652" s="3"/>
    </row>
    <row r="653" spans="1:24" x14ac:dyDescent="0.25">
      <c r="A653">
        <v>2322919</v>
      </c>
      <c r="B653">
        <v>-1</v>
      </c>
      <c r="C653" t="s">
        <v>3400</v>
      </c>
      <c r="D653" t="s">
        <v>3401</v>
      </c>
      <c r="E653">
        <v>3284006</v>
      </c>
      <c r="F653" s="86">
        <v>107</v>
      </c>
      <c r="G653" s="86" t="s">
        <v>465</v>
      </c>
      <c r="H653" s="3" t="s">
        <v>1693</v>
      </c>
      <c r="I653" s="3" t="s">
        <v>5338</v>
      </c>
      <c r="J653" t="s">
        <v>1603</v>
      </c>
      <c r="K653" t="s">
        <v>1461</v>
      </c>
      <c r="L653" s="87">
        <v>2.3171296296296297E-2</v>
      </c>
      <c r="M653" s="88">
        <v>45213.572233796294</v>
      </c>
      <c r="N653" s="88">
        <v>45213.597222222219</v>
      </c>
      <c r="O653" s="88">
        <v>45213.572233796294</v>
      </c>
      <c r="P653" s="3" t="s">
        <v>1834</v>
      </c>
      <c r="Q653" s="3" t="s">
        <v>1590</v>
      </c>
      <c r="R653" t="s">
        <v>5985</v>
      </c>
      <c r="S653" t="s">
        <v>1692</v>
      </c>
      <c r="U653" t="s">
        <v>2033</v>
      </c>
      <c r="W653" s="3"/>
      <c r="X653" s="3"/>
    </row>
    <row r="654" spans="1:24" x14ac:dyDescent="0.25">
      <c r="A654">
        <v>2322923</v>
      </c>
      <c r="B654">
        <v>-1</v>
      </c>
      <c r="C654" t="s">
        <v>3402</v>
      </c>
      <c r="D654" t="s">
        <v>3403</v>
      </c>
      <c r="E654">
        <v>3283439</v>
      </c>
      <c r="F654" s="86">
        <v>60</v>
      </c>
      <c r="G654" s="86" t="s">
        <v>81</v>
      </c>
      <c r="H654" s="3" t="s">
        <v>1693</v>
      </c>
      <c r="I654" s="3" t="s">
        <v>5338</v>
      </c>
      <c r="J654" t="s">
        <v>1470</v>
      </c>
      <c r="K654" t="s">
        <v>1461</v>
      </c>
      <c r="L654" s="87">
        <v>3.9270833333333331E-2</v>
      </c>
      <c r="M654" s="88">
        <v>45213.514270833337</v>
      </c>
      <c r="N654" s="88">
        <v>45213.597754629627</v>
      </c>
      <c r="O654" s="88">
        <v>45213.514270833337</v>
      </c>
      <c r="P654" s="3" t="s">
        <v>1846</v>
      </c>
      <c r="Q654" s="3" t="s">
        <v>1590</v>
      </c>
      <c r="R654" t="s">
        <v>5986</v>
      </c>
      <c r="S654" t="s">
        <v>1692</v>
      </c>
      <c r="U654" t="s">
        <v>2033</v>
      </c>
      <c r="W654" s="3"/>
      <c r="X654" s="3"/>
    </row>
    <row r="655" spans="1:24" x14ac:dyDescent="0.25">
      <c r="A655">
        <v>2322925</v>
      </c>
      <c r="B655">
        <v>-1</v>
      </c>
      <c r="C655" t="s">
        <v>3404</v>
      </c>
      <c r="D655" t="s">
        <v>3405</v>
      </c>
      <c r="E655">
        <v>3285387</v>
      </c>
      <c r="F655" s="86">
        <v>222</v>
      </c>
      <c r="G655" s="86" t="s">
        <v>1018</v>
      </c>
      <c r="H655" s="3" t="s">
        <v>1693</v>
      </c>
      <c r="I655" s="3" t="s">
        <v>5341</v>
      </c>
      <c r="J655" t="s">
        <v>1530</v>
      </c>
      <c r="K655" t="s">
        <v>1446</v>
      </c>
      <c r="L655" s="87">
        <v>2.7858796296296295E-2</v>
      </c>
      <c r="M655" s="88">
        <v>45213.553171296298</v>
      </c>
      <c r="N655" s="88">
        <v>45213.598124999997</v>
      </c>
      <c r="O655" s="88">
        <v>45213.553171296298</v>
      </c>
      <c r="P655" s="3" t="s">
        <v>1847</v>
      </c>
      <c r="Q655" s="3" t="s">
        <v>1590</v>
      </c>
      <c r="R655" t="s">
        <v>5987</v>
      </c>
      <c r="S655" t="s">
        <v>1692</v>
      </c>
      <c r="U655" t="s">
        <v>2033</v>
      </c>
      <c r="W655" s="3"/>
      <c r="X655" s="3"/>
    </row>
    <row r="656" spans="1:24" x14ac:dyDescent="0.25">
      <c r="A656">
        <v>2322949</v>
      </c>
      <c r="B656">
        <v>-1</v>
      </c>
      <c r="C656" t="s">
        <v>3406</v>
      </c>
      <c r="D656" t="s">
        <v>3407</v>
      </c>
      <c r="E656">
        <v>3284192</v>
      </c>
      <c r="F656" s="86">
        <v>122</v>
      </c>
      <c r="G656" s="86" t="s">
        <v>581</v>
      </c>
      <c r="H656" s="3" t="s">
        <v>9</v>
      </c>
      <c r="I656" s="3" t="s">
        <v>5334</v>
      </c>
      <c r="J656" t="s">
        <v>1490</v>
      </c>
      <c r="K656" t="s">
        <v>1461</v>
      </c>
      <c r="L656" s="87">
        <v>3.1678240740740743E-2</v>
      </c>
      <c r="M656" s="88">
        <v>45213.566967592589</v>
      </c>
      <c r="N656" s="88">
        <v>45213.603703703702</v>
      </c>
      <c r="O656" s="88">
        <v>45213.566967592589</v>
      </c>
      <c r="P656" s="3" t="s">
        <v>1823</v>
      </c>
      <c r="Q656" s="3" t="s">
        <v>1591</v>
      </c>
      <c r="R656" t="s">
        <v>5988</v>
      </c>
      <c r="S656" t="s">
        <v>1692</v>
      </c>
      <c r="U656" t="s">
        <v>2033</v>
      </c>
      <c r="W656" s="3"/>
      <c r="X656" s="3"/>
    </row>
    <row r="657" spans="1:24" x14ac:dyDescent="0.25">
      <c r="A657">
        <v>2322994</v>
      </c>
      <c r="B657">
        <v>-1</v>
      </c>
      <c r="C657" t="s">
        <v>3408</v>
      </c>
      <c r="D657" t="s">
        <v>3409</v>
      </c>
      <c r="E657">
        <v>3284525</v>
      </c>
      <c r="F657" s="86">
        <v>150</v>
      </c>
      <c r="G657" s="86" t="s">
        <v>581</v>
      </c>
      <c r="H657" s="3" t="s">
        <v>9</v>
      </c>
      <c r="I657" s="3" t="s">
        <v>5334</v>
      </c>
      <c r="J657" t="s">
        <v>1459</v>
      </c>
      <c r="K657" t="s">
        <v>1461</v>
      </c>
      <c r="L657" s="87">
        <v>2.9895833333333333E-2</v>
      </c>
      <c r="M657" s="88">
        <v>45213.580775462964</v>
      </c>
      <c r="N657" s="88">
        <v>45213.612025462964</v>
      </c>
      <c r="O657" s="88">
        <v>45213.580775462964</v>
      </c>
      <c r="P657" s="3" t="s">
        <v>1848</v>
      </c>
      <c r="Q657" s="3" t="s">
        <v>1590</v>
      </c>
      <c r="R657" t="s">
        <v>5989</v>
      </c>
      <c r="S657" t="s">
        <v>1692</v>
      </c>
      <c r="U657" t="s">
        <v>2033</v>
      </c>
      <c r="W657" s="3"/>
      <c r="X657" s="3"/>
    </row>
    <row r="658" spans="1:24" x14ac:dyDescent="0.25">
      <c r="A658">
        <v>2322998</v>
      </c>
      <c r="B658">
        <v>-1</v>
      </c>
      <c r="C658" t="s">
        <v>3410</v>
      </c>
      <c r="D658" t="s">
        <v>3411</v>
      </c>
      <c r="E658">
        <v>3286175</v>
      </c>
      <c r="F658" s="86">
        <v>288</v>
      </c>
      <c r="G658" s="86" t="s">
        <v>1315</v>
      </c>
      <c r="H658" s="3" t="s">
        <v>9</v>
      </c>
      <c r="I658" s="3" t="s">
        <v>5341</v>
      </c>
      <c r="J658" t="s">
        <v>1566</v>
      </c>
      <c r="K658" t="s">
        <v>1446</v>
      </c>
      <c r="L658" s="87">
        <v>3.4907407407407408E-2</v>
      </c>
      <c r="M658" s="88">
        <v>45213.576840277776</v>
      </c>
      <c r="N658" s="88">
        <v>45213.612766203703</v>
      </c>
      <c r="O658" s="88">
        <v>45213.576840277776</v>
      </c>
      <c r="P658" s="3" t="s">
        <v>1849</v>
      </c>
      <c r="Q658" s="3" t="s">
        <v>1590</v>
      </c>
      <c r="R658" t="s">
        <v>5990</v>
      </c>
      <c r="S658" t="s">
        <v>1692</v>
      </c>
      <c r="U658" t="s">
        <v>2037</v>
      </c>
      <c r="W658" s="3"/>
      <c r="X658" s="3"/>
    </row>
    <row r="659" spans="1:24" x14ac:dyDescent="0.25">
      <c r="A659">
        <v>2322999</v>
      </c>
      <c r="B659">
        <v>-1</v>
      </c>
      <c r="C659" t="s">
        <v>3412</v>
      </c>
      <c r="D659" t="s">
        <v>3413</v>
      </c>
      <c r="E659">
        <v>3283427</v>
      </c>
      <c r="F659" s="86">
        <v>59</v>
      </c>
      <c r="G659" s="86" t="s">
        <v>81</v>
      </c>
      <c r="H659" s="3" t="s">
        <v>1693</v>
      </c>
      <c r="I659" s="3" t="s">
        <v>5334</v>
      </c>
      <c r="J659" t="s">
        <v>1478</v>
      </c>
      <c r="K659" t="s">
        <v>1461</v>
      </c>
      <c r="L659" s="87">
        <v>3.4976851851851849E-2</v>
      </c>
      <c r="M659" s="88">
        <v>45212.602800925924</v>
      </c>
      <c r="N659" s="88">
        <v>45213.612685185188</v>
      </c>
      <c r="O659" s="88">
        <v>45212.602800925924</v>
      </c>
      <c r="P659" s="3" t="s">
        <v>1830</v>
      </c>
      <c r="Q659" s="3" t="s">
        <v>1591</v>
      </c>
      <c r="R659" t="s">
        <v>5991</v>
      </c>
      <c r="S659" t="s">
        <v>1692</v>
      </c>
      <c r="U659" t="s">
        <v>2033</v>
      </c>
      <c r="W659" s="3"/>
      <c r="X659" s="3"/>
    </row>
    <row r="660" spans="1:24" x14ac:dyDescent="0.25">
      <c r="A660">
        <v>2323028</v>
      </c>
      <c r="B660">
        <v>-1</v>
      </c>
      <c r="C660" t="s">
        <v>3414</v>
      </c>
      <c r="D660" t="s">
        <v>3415</v>
      </c>
      <c r="E660">
        <v>3286191</v>
      </c>
      <c r="F660" s="86">
        <v>289</v>
      </c>
      <c r="G660" s="86" t="s">
        <v>1315</v>
      </c>
      <c r="H660" s="3" t="s">
        <v>1693</v>
      </c>
      <c r="I660" s="3" t="s">
        <v>5334</v>
      </c>
      <c r="J660" t="s">
        <v>1568</v>
      </c>
      <c r="K660" t="s">
        <v>1446</v>
      </c>
      <c r="L660" s="87">
        <v>2.8541666666666667E-2</v>
      </c>
      <c r="M660" s="88">
        <v>45213.584062499998</v>
      </c>
      <c r="N660" s="88">
        <v>45213.613680555558</v>
      </c>
      <c r="O660" s="88">
        <v>45213.584062499998</v>
      </c>
      <c r="P660" s="3" t="s">
        <v>1829</v>
      </c>
      <c r="Q660" s="3" t="s">
        <v>1590</v>
      </c>
      <c r="R660" t="s">
        <v>5992</v>
      </c>
      <c r="S660" t="s">
        <v>1692</v>
      </c>
      <c r="U660" t="s">
        <v>2036</v>
      </c>
      <c r="W660" s="3"/>
      <c r="X660" s="3"/>
    </row>
    <row r="661" spans="1:24" x14ac:dyDescent="0.25">
      <c r="A661">
        <v>2323050</v>
      </c>
      <c r="B661">
        <v>-1</v>
      </c>
      <c r="C661" t="s">
        <v>3416</v>
      </c>
      <c r="D661" t="s">
        <v>3417</v>
      </c>
      <c r="E661">
        <v>3283458</v>
      </c>
      <c r="F661" s="86">
        <v>61</v>
      </c>
      <c r="G661" s="86" t="s">
        <v>81</v>
      </c>
      <c r="H661" s="3" t="s">
        <v>1693</v>
      </c>
      <c r="I661" s="3" t="s">
        <v>5431</v>
      </c>
      <c r="J661" t="s">
        <v>1472</v>
      </c>
      <c r="K661" t="s">
        <v>1461</v>
      </c>
      <c r="L661" s="87">
        <v>2.7511574074074074E-2</v>
      </c>
      <c r="M661" s="88">
        <v>45213.583425925928</v>
      </c>
      <c r="N661" s="88">
        <v>45213.616967592592</v>
      </c>
      <c r="O661" s="88">
        <v>45213.583425925928</v>
      </c>
      <c r="P661" s="3" t="s">
        <v>1841</v>
      </c>
      <c r="Q661" s="3" t="s">
        <v>1590</v>
      </c>
      <c r="R661" t="s">
        <v>5993</v>
      </c>
      <c r="S661" t="s">
        <v>1692</v>
      </c>
      <c r="U661" t="s">
        <v>2033</v>
      </c>
      <c r="W661" s="3"/>
      <c r="X661" s="3"/>
    </row>
    <row r="662" spans="1:24" x14ac:dyDescent="0.25">
      <c r="A662">
        <v>2323109</v>
      </c>
      <c r="B662">
        <v>-1</v>
      </c>
      <c r="C662" t="s">
        <v>3418</v>
      </c>
      <c r="D662" t="s">
        <v>3419</v>
      </c>
      <c r="E662">
        <v>3284009</v>
      </c>
      <c r="F662" s="86">
        <v>107</v>
      </c>
      <c r="G662" s="86" t="s">
        <v>465</v>
      </c>
      <c r="H662" s="3" t="s">
        <v>1693</v>
      </c>
      <c r="I662" s="3" t="s">
        <v>5329</v>
      </c>
      <c r="J662" t="s">
        <v>1603</v>
      </c>
      <c r="K662" t="s">
        <v>1461</v>
      </c>
      <c r="L662" s="87">
        <v>2.4965277777777777E-2</v>
      </c>
      <c r="M662" s="88">
        <v>45213.599236111113</v>
      </c>
      <c r="N662" s="88">
        <v>45213.624548611115</v>
      </c>
      <c r="O662" s="88">
        <v>45213.599236111113</v>
      </c>
      <c r="P662" s="3" t="s">
        <v>1834</v>
      </c>
      <c r="Q662" s="3" t="s">
        <v>1590</v>
      </c>
      <c r="R662" t="s">
        <v>5994</v>
      </c>
      <c r="S662" t="s">
        <v>1692</v>
      </c>
      <c r="U662" t="s">
        <v>2033</v>
      </c>
      <c r="W662" s="3"/>
      <c r="X662" s="3"/>
    </row>
    <row r="663" spans="1:24" x14ac:dyDescent="0.25">
      <c r="A663">
        <v>2323112</v>
      </c>
      <c r="B663">
        <v>-1</v>
      </c>
      <c r="C663" t="s">
        <v>3420</v>
      </c>
      <c r="D663" t="s">
        <v>3421</v>
      </c>
      <c r="E663">
        <v>3284071</v>
      </c>
      <c r="F663" s="86">
        <v>112</v>
      </c>
      <c r="G663" s="86" t="s">
        <v>465</v>
      </c>
      <c r="H663" s="3" t="s">
        <v>9</v>
      </c>
      <c r="I663" s="3" t="s">
        <v>5334</v>
      </c>
      <c r="J663" t="s">
        <v>1609</v>
      </c>
      <c r="K663" t="s">
        <v>1461</v>
      </c>
      <c r="L663" s="87">
        <v>2.4502314814814814E-2</v>
      </c>
      <c r="M663" s="88">
        <v>45213.600092592591</v>
      </c>
      <c r="N663" s="88">
        <v>45213.625381944446</v>
      </c>
      <c r="O663" s="88">
        <v>45213.600092592591</v>
      </c>
      <c r="P663" s="3" t="s">
        <v>1826</v>
      </c>
      <c r="Q663" s="3" t="s">
        <v>1590</v>
      </c>
      <c r="R663" t="s">
        <v>5983</v>
      </c>
      <c r="S663" t="s">
        <v>1692</v>
      </c>
      <c r="U663" t="s">
        <v>2033</v>
      </c>
      <c r="W663" s="3"/>
      <c r="X663" s="3"/>
    </row>
    <row r="664" spans="1:24" x14ac:dyDescent="0.25">
      <c r="A664">
        <v>2323127</v>
      </c>
      <c r="B664">
        <v>-1</v>
      </c>
      <c r="C664" t="s">
        <v>3422</v>
      </c>
      <c r="D664" t="s">
        <v>3423</v>
      </c>
      <c r="E664">
        <v>3285176</v>
      </c>
      <c r="F664" s="86">
        <v>204</v>
      </c>
      <c r="G664" s="86" t="s">
        <v>905</v>
      </c>
      <c r="H664" s="3" t="s">
        <v>1693</v>
      </c>
      <c r="I664" s="3" t="s">
        <v>5329</v>
      </c>
      <c r="J664" t="s">
        <v>1460</v>
      </c>
      <c r="K664" t="s">
        <v>1446</v>
      </c>
      <c r="L664" s="87">
        <v>2.298611111111111E-2</v>
      </c>
      <c r="M664" s="88">
        <v>45213.602326388886</v>
      </c>
      <c r="N664" s="88">
        <v>45213.62872685185</v>
      </c>
      <c r="O664" s="88">
        <v>45213.602326388886</v>
      </c>
      <c r="P664" s="3" t="s">
        <v>1845</v>
      </c>
      <c r="Q664" s="3" t="s">
        <v>1590</v>
      </c>
      <c r="R664" t="s">
        <v>5995</v>
      </c>
      <c r="S664" t="s">
        <v>1692</v>
      </c>
      <c r="U664" t="s">
        <v>2033</v>
      </c>
      <c r="W664" s="3"/>
      <c r="X664" s="3"/>
    </row>
    <row r="665" spans="1:24" x14ac:dyDescent="0.25">
      <c r="A665">
        <v>2323150</v>
      </c>
      <c r="B665">
        <v>-1</v>
      </c>
      <c r="C665" t="s">
        <v>3424</v>
      </c>
      <c r="D665" t="s">
        <v>3425</v>
      </c>
      <c r="E665">
        <v>3284183</v>
      </c>
      <c r="F665" s="86">
        <v>122</v>
      </c>
      <c r="G665" s="86" t="s">
        <v>581</v>
      </c>
      <c r="H665" s="3" t="s">
        <v>1693</v>
      </c>
      <c r="I665" s="3" t="s">
        <v>5341</v>
      </c>
      <c r="J665" t="s">
        <v>1490</v>
      </c>
      <c r="K665" t="s">
        <v>1461</v>
      </c>
      <c r="L665" s="87">
        <v>3.3599537037037039E-2</v>
      </c>
      <c r="M665" s="88">
        <v>45212.442731481482</v>
      </c>
      <c r="N665" s="88">
        <v>45213.632395833331</v>
      </c>
      <c r="O665" s="88">
        <v>45212.442731481482</v>
      </c>
      <c r="P665" s="3" t="s">
        <v>1823</v>
      </c>
      <c r="Q665" s="3" t="s">
        <v>1590</v>
      </c>
      <c r="R665" t="s">
        <v>5996</v>
      </c>
      <c r="S665" t="s">
        <v>1692</v>
      </c>
      <c r="U665" t="s">
        <v>2033</v>
      </c>
      <c r="W665" s="3"/>
      <c r="X665" s="3"/>
    </row>
    <row r="666" spans="1:24" x14ac:dyDescent="0.25">
      <c r="A666">
        <v>2323169</v>
      </c>
      <c r="B666">
        <v>-1</v>
      </c>
      <c r="C666" t="s">
        <v>3426</v>
      </c>
      <c r="D666" t="s">
        <v>3427</v>
      </c>
      <c r="E666">
        <v>3285388</v>
      </c>
      <c r="F666" s="86">
        <v>222</v>
      </c>
      <c r="G666" s="86" t="s">
        <v>1018</v>
      </c>
      <c r="H666" s="3" t="s">
        <v>9</v>
      </c>
      <c r="I666" s="3" t="s">
        <v>5526</v>
      </c>
      <c r="J666" t="s">
        <v>1530</v>
      </c>
      <c r="K666" t="s">
        <v>1446</v>
      </c>
      <c r="L666" s="87">
        <v>3.1909722222222221E-2</v>
      </c>
      <c r="M666" s="88">
        <v>45213.601851851854</v>
      </c>
      <c r="N666" s="88">
        <v>45213.634074074071</v>
      </c>
      <c r="O666" s="88">
        <v>45213.601851851854</v>
      </c>
      <c r="P666" s="3" t="s">
        <v>1842</v>
      </c>
      <c r="Q666" s="3" t="s">
        <v>1590</v>
      </c>
      <c r="R666" t="s">
        <v>5997</v>
      </c>
      <c r="S666" t="s">
        <v>1692</v>
      </c>
      <c r="U666" t="s">
        <v>2033</v>
      </c>
      <c r="W666" s="3"/>
      <c r="X666" s="3"/>
    </row>
    <row r="667" spans="1:24" x14ac:dyDescent="0.25">
      <c r="A667">
        <v>2323170</v>
      </c>
      <c r="B667">
        <v>-1</v>
      </c>
      <c r="C667" t="s">
        <v>3428</v>
      </c>
      <c r="D667" t="s">
        <v>3429</v>
      </c>
      <c r="E667">
        <v>3283596</v>
      </c>
      <c r="F667" s="86">
        <v>73</v>
      </c>
      <c r="G667" s="86" t="s">
        <v>81</v>
      </c>
      <c r="H667" s="3" t="s">
        <v>9</v>
      </c>
      <c r="I667" s="3" t="s">
        <v>5338</v>
      </c>
      <c r="J667" t="s">
        <v>1482</v>
      </c>
      <c r="K667" t="s">
        <v>1461</v>
      </c>
      <c r="L667" s="87">
        <v>3.3518518518518517E-2</v>
      </c>
      <c r="M667" s="88">
        <v>45213.598634259259</v>
      </c>
      <c r="N667" s="88">
        <v>45213.634131944447</v>
      </c>
      <c r="O667" s="88">
        <v>45213.598634259259</v>
      </c>
      <c r="P667" s="3" t="s">
        <v>1850</v>
      </c>
      <c r="Q667" s="3" t="s">
        <v>1590</v>
      </c>
      <c r="R667" t="s">
        <v>5998</v>
      </c>
      <c r="S667" t="s">
        <v>1692</v>
      </c>
      <c r="U667" t="s">
        <v>2033</v>
      </c>
      <c r="W667" s="3"/>
      <c r="X667" s="3"/>
    </row>
    <row r="668" spans="1:24" x14ac:dyDescent="0.25">
      <c r="A668">
        <v>2323281</v>
      </c>
      <c r="B668">
        <v>-1</v>
      </c>
      <c r="C668" t="s">
        <v>3430</v>
      </c>
      <c r="D668" t="s">
        <v>3431</v>
      </c>
      <c r="E668">
        <v>3286192</v>
      </c>
      <c r="F668" s="86">
        <v>289</v>
      </c>
      <c r="G668" s="86" t="s">
        <v>1315</v>
      </c>
      <c r="H668" s="3" t="s">
        <v>9</v>
      </c>
      <c r="I668" s="3" t="s">
        <v>5338</v>
      </c>
      <c r="J668" t="s">
        <v>1568</v>
      </c>
      <c r="K668" t="s">
        <v>1446</v>
      </c>
      <c r="L668" s="87">
        <v>2.6597222222222223E-2</v>
      </c>
      <c r="M668" s="88">
        <v>45213.623379629629</v>
      </c>
      <c r="N668" s="88">
        <v>45213.650231481479</v>
      </c>
      <c r="O668" s="88">
        <v>45213.623379629629</v>
      </c>
      <c r="P668" s="3" t="s">
        <v>1829</v>
      </c>
      <c r="Q668" s="3" t="s">
        <v>1590</v>
      </c>
      <c r="R668" t="s">
        <v>5999</v>
      </c>
      <c r="S668" t="s">
        <v>1692</v>
      </c>
      <c r="U668" t="s">
        <v>2036</v>
      </c>
      <c r="W668" s="3"/>
      <c r="X668" s="3"/>
    </row>
    <row r="669" spans="1:24" x14ac:dyDescent="0.25">
      <c r="A669">
        <v>2323297</v>
      </c>
      <c r="B669">
        <v>-1</v>
      </c>
      <c r="C669" t="s">
        <v>3432</v>
      </c>
      <c r="D669" t="s">
        <v>3433</v>
      </c>
      <c r="E669">
        <v>3283442</v>
      </c>
      <c r="F669" s="86">
        <v>60</v>
      </c>
      <c r="G669" s="86" t="s">
        <v>81</v>
      </c>
      <c r="H669" s="3" t="s">
        <v>1693</v>
      </c>
      <c r="I669" s="3" t="s">
        <v>5341</v>
      </c>
      <c r="J669" t="s">
        <v>1470</v>
      </c>
      <c r="K669" t="s">
        <v>1461</v>
      </c>
      <c r="L669" s="87">
        <v>2.7685185185185184E-2</v>
      </c>
      <c r="M669" s="88">
        <v>45213.620798611111</v>
      </c>
      <c r="N669" s="88">
        <v>45213.652222222219</v>
      </c>
      <c r="O669" s="88">
        <v>45213.620798611111</v>
      </c>
      <c r="P669" s="3" t="s">
        <v>1851</v>
      </c>
      <c r="Q669" s="3" t="s">
        <v>1590</v>
      </c>
      <c r="R669" t="s">
        <v>6000</v>
      </c>
      <c r="S669" t="s">
        <v>1692</v>
      </c>
      <c r="U669" t="s">
        <v>2033</v>
      </c>
      <c r="W669" s="3"/>
      <c r="X669" s="3"/>
    </row>
    <row r="670" spans="1:24" x14ac:dyDescent="0.25">
      <c r="A670">
        <v>2323300</v>
      </c>
      <c r="B670">
        <v>-1</v>
      </c>
      <c r="C670" t="s">
        <v>3434</v>
      </c>
      <c r="D670" t="s">
        <v>3435</v>
      </c>
      <c r="E670">
        <v>3285915</v>
      </c>
      <c r="F670" s="86">
        <v>266</v>
      </c>
      <c r="G670" s="86" t="s">
        <v>1274</v>
      </c>
      <c r="H670" s="3" t="s">
        <v>9</v>
      </c>
      <c r="I670" s="3" t="s">
        <v>5334</v>
      </c>
      <c r="J670" t="s">
        <v>1555</v>
      </c>
      <c r="K670" t="s">
        <v>1461</v>
      </c>
      <c r="L670" s="87">
        <v>2.841435185185185E-2</v>
      </c>
      <c r="M670" s="88">
        <v>45213.427615740744</v>
      </c>
      <c r="N670" s="88">
        <v>45213.45758101852</v>
      </c>
      <c r="O670" s="88">
        <v>45213.427615740744</v>
      </c>
      <c r="P670" s="3" t="s">
        <v>1836</v>
      </c>
      <c r="Q670" s="3" t="s">
        <v>1590</v>
      </c>
      <c r="R670" t="s">
        <v>6001</v>
      </c>
      <c r="S670" t="s">
        <v>1692</v>
      </c>
      <c r="U670" t="s">
        <v>2033</v>
      </c>
      <c r="W670" s="3"/>
      <c r="X670" s="3"/>
    </row>
    <row r="671" spans="1:24" x14ac:dyDescent="0.25">
      <c r="A671">
        <v>2323301</v>
      </c>
      <c r="B671">
        <v>-1</v>
      </c>
      <c r="C671" t="s">
        <v>3436</v>
      </c>
      <c r="D671" t="s">
        <v>3437</v>
      </c>
      <c r="E671">
        <v>3285916</v>
      </c>
      <c r="F671" s="86">
        <v>266</v>
      </c>
      <c r="G671" s="86" t="s">
        <v>1274</v>
      </c>
      <c r="H671" s="3" t="s">
        <v>9</v>
      </c>
      <c r="I671" s="3" t="s">
        <v>5341</v>
      </c>
      <c r="J671" t="s">
        <v>1555</v>
      </c>
      <c r="K671" t="s">
        <v>1461</v>
      </c>
      <c r="L671" s="87">
        <v>2.6030092592592594E-2</v>
      </c>
      <c r="M671" s="88">
        <v>45213.471076388887</v>
      </c>
      <c r="N671" s="88">
        <v>45213.497754629629</v>
      </c>
      <c r="O671" s="88">
        <v>45213.471076388887</v>
      </c>
      <c r="P671" s="3" t="s">
        <v>1837</v>
      </c>
      <c r="Q671" s="3" t="s">
        <v>1590</v>
      </c>
      <c r="R671" t="s">
        <v>6002</v>
      </c>
      <c r="S671" t="s">
        <v>1692</v>
      </c>
      <c r="U671" t="s">
        <v>2033</v>
      </c>
      <c r="W671" s="3"/>
      <c r="X671" s="3"/>
    </row>
    <row r="672" spans="1:24" x14ac:dyDescent="0.25">
      <c r="A672">
        <v>2323302</v>
      </c>
      <c r="B672">
        <v>-1</v>
      </c>
      <c r="C672" t="s">
        <v>3438</v>
      </c>
      <c r="D672" t="s">
        <v>3439</v>
      </c>
      <c r="E672">
        <v>3285918</v>
      </c>
      <c r="F672" s="86">
        <v>266</v>
      </c>
      <c r="G672" s="86" t="s">
        <v>1274</v>
      </c>
      <c r="H672" s="3" t="s">
        <v>1693</v>
      </c>
      <c r="I672" s="3" t="s">
        <v>5334</v>
      </c>
      <c r="J672" t="s">
        <v>1555</v>
      </c>
      <c r="K672" t="s">
        <v>1461</v>
      </c>
      <c r="L672" s="87">
        <v>2.8935185185185185E-2</v>
      </c>
      <c r="M672" s="88">
        <v>45213.504467592589</v>
      </c>
      <c r="N672" s="88">
        <v>45213.534722222219</v>
      </c>
      <c r="O672" s="88">
        <v>45213.504467592589</v>
      </c>
      <c r="P672" s="3" t="s">
        <v>1837</v>
      </c>
      <c r="Q672" s="3" t="s">
        <v>1590</v>
      </c>
      <c r="R672" t="s">
        <v>6003</v>
      </c>
      <c r="S672" t="s">
        <v>1692</v>
      </c>
      <c r="U672" t="s">
        <v>2033</v>
      </c>
      <c r="W672" s="3"/>
      <c r="X672" s="3"/>
    </row>
    <row r="673" spans="1:24" x14ac:dyDescent="0.25">
      <c r="A673">
        <v>2323303</v>
      </c>
      <c r="B673">
        <v>-1</v>
      </c>
      <c r="C673" t="s">
        <v>3440</v>
      </c>
      <c r="D673" t="s">
        <v>3441</v>
      </c>
      <c r="E673">
        <v>3285919</v>
      </c>
      <c r="F673" s="86">
        <v>266</v>
      </c>
      <c r="G673" s="86" t="s">
        <v>1274</v>
      </c>
      <c r="H673" s="3" t="s">
        <v>9</v>
      </c>
      <c r="I673" s="3" t="s">
        <v>5329</v>
      </c>
      <c r="J673" t="s">
        <v>1555</v>
      </c>
      <c r="K673" t="s">
        <v>1461</v>
      </c>
      <c r="L673" s="87">
        <v>2.6365740740740742E-2</v>
      </c>
      <c r="M673" s="88">
        <v>45213.542141203703</v>
      </c>
      <c r="N673" s="88">
        <v>45213.57271990741</v>
      </c>
      <c r="O673" s="88">
        <v>45213.542141203703</v>
      </c>
      <c r="P673" s="3" t="s">
        <v>1836</v>
      </c>
      <c r="Q673" s="3" t="s">
        <v>1590</v>
      </c>
      <c r="R673" t="s">
        <v>6004</v>
      </c>
      <c r="S673" t="s">
        <v>1692</v>
      </c>
      <c r="U673" t="s">
        <v>2033</v>
      </c>
      <c r="W673" s="3"/>
      <c r="X673" s="3"/>
    </row>
    <row r="674" spans="1:24" x14ac:dyDescent="0.25">
      <c r="A674">
        <v>2323304</v>
      </c>
      <c r="B674">
        <v>-1</v>
      </c>
      <c r="C674" t="s">
        <v>3442</v>
      </c>
      <c r="D674" t="s">
        <v>3443</v>
      </c>
      <c r="E674">
        <v>3285920</v>
      </c>
      <c r="F674" s="86">
        <v>266</v>
      </c>
      <c r="G674" s="86" t="s">
        <v>1274</v>
      </c>
      <c r="H674" s="3" t="s">
        <v>1693</v>
      </c>
      <c r="I674" s="3" t="s">
        <v>5329</v>
      </c>
      <c r="J674" t="s">
        <v>1555</v>
      </c>
      <c r="K674" t="s">
        <v>1461</v>
      </c>
      <c r="L674" s="87">
        <v>2.8402777777777777E-2</v>
      </c>
      <c r="M674" s="88">
        <v>45213.574733796297</v>
      </c>
      <c r="N674" s="88">
        <v>45213.608136574076</v>
      </c>
      <c r="O674" s="88">
        <v>45213.574733796297</v>
      </c>
      <c r="P674" s="3" t="s">
        <v>1836</v>
      </c>
      <c r="Q674" s="3" t="s">
        <v>1590</v>
      </c>
      <c r="R674" t="s">
        <v>6005</v>
      </c>
      <c r="S674" t="s">
        <v>1692</v>
      </c>
      <c r="U674" t="s">
        <v>2033</v>
      </c>
      <c r="W674" s="3"/>
      <c r="X674" s="3"/>
    </row>
    <row r="675" spans="1:24" x14ac:dyDescent="0.25">
      <c r="A675">
        <v>2323305</v>
      </c>
      <c r="B675">
        <v>-1</v>
      </c>
      <c r="C675" t="s">
        <v>3444</v>
      </c>
      <c r="D675" t="s">
        <v>3445</v>
      </c>
      <c r="E675">
        <v>3285921</v>
      </c>
      <c r="F675" s="86">
        <v>266</v>
      </c>
      <c r="G675" s="86" t="s">
        <v>1274</v>
      </c>
      <c r="H675" s="3" t="s">
        <v>9</v>
      </c>
      <c r="I675" s="3" t="s">
        <v>5341</v>
      </c>
      <c r="J675" t="s">
        <v>1555</v>
      </c>
      <c r="K675" t="s">
        <v>1461</v>
      </c>
      <c r="L675" s="87">
        <v>2.675925925925926E-2</v>
      </c>
      <c r="M675" s="88">
        <v>45213.619386574072</v>
      </c>
      <c r="N675" s="88">
        <v>45213.649930555555</v>
      </c>
      <c r="O675" s="88">
        <v>45213.619386574072</v>
      </c>
      <c r="P675" s="3" t="s">
        <v>1836</v>
      </c>
      <c r="Q675" s="3" t="s">
        <v>1590</v>
      </c>
      <c r="R675" t="s">
        <v>6006</v>
      </c>
      <c r="S675" t="s">
        <v>1692</v>
      </c>
      <c r="U675" t="s">
        <v>2033</v>
      </c>
      <c r="W675" s="3"/>
      <c r="X675" s="3"/>
    </row>
    <row r="676" spans="1:24" x14ac:dyDescent="0.25">
      <c r="A676">
        <v>2323308</v>
      </c>
      <c r="B676">
        <v>-1</v>
      </c>
      <c r="C676" t="s">
        <v>3446</v>
      </c>
      <c r="D676" t="s">
        <v>3447</v>
      </c>
      <c r="E676">
        <v>3284073</v>
      </c>
      <c r="F676" s="86">
        <v>112</v>
      </c>
      <c r="G676" s="86" t="s">
        <v>465</v>
      </c>
      <c r="H676" s="3" t="s">
        <v>9</v>
      </c>
      <c r="I676" s="3" t="s">
        <v>5329</v>
      </c>
      <c r="J676" t="s">
        <v>1609</v>
      </c>
      <c r="K676" t="s">
        <v>1461</v>
      </c>
      <c r="L676" s="87">
        <v>2.1574074074074075E-2</v>
      </c>
      <c r="M676" s="88">
        <v>45213.631631944445</v>
      </c>
      <c r="N676" s="88">
        <v>45213.653506944444</v>
      </c>
      <c r="O676" s="88">
        <v>45213.631631944445</v>
      </c>
      <c r="P676" s="3" t="s">
        <v>1826</v>
      </c>
      <c r="Q676" s="3" t="s">
        <v>1590</v>
      </c>
      <c r="R676" t="s">
        <v>6007</v>
      </c>
      <c r="S676" t="s">
        <v>1692</v>
      </c>
      <c r="U676" t="s">
        <v>2033</v>
      </c>
      <c r="W676" s="3"/>
      <c r="X676" s="3"/>
    </row>
    <row r="677" spans="1:24" x14ac:dyDescent="0.25">
      <c r="A677">
        <v>2323318</v>
      </c>
      <c r="B677">
        <v>-1</v>
      </c>
      <c r="C677" t="s">
        <v>3448</v>
      </c>
      <c r="D677" t="s">
        <v>3449</v>
      </c>
      <c r="E677">
        <v>3283435</v>
      </c>
      <c r="F677" s="86">
        <v>59</v>
      </c>
      <c r="G677" s="86" t="s">
        <v>81</v>
      </c>
      <c r="H677" s="3" t="s">
        <v>9</v>
      </c>
      <c r="I677" s="3" t="s">
        <v>1830</v>
      </c>
      <c r="J677" t="s">
        <v>1478</v>
      </c>
      <c r="K677" t="s">
        <v>1461</v>
      </c>
      <c r="L677" s="87">
        <v>3.3460648148148149E-2</v>
      </c>
      <c r="M677" s="88">
        <v>45212.803287037037</v>
      </c>
      <c r="N677" s="88">
        <v>45213.654918981483</v>
      </c>
      <c r="O677" s="88">
        <v>45212.803287037037</v>
      </c>
      <c r="P677" s="3" t="s">
        <v>1830</v>
      </c>
      <c r="Q677" s="3" t="s">
        <v>1591</v>
      </c>
      <c r="R677" t="s">
        <v>6008</v>
      </c>
      <c r="S677" t="s">
        <v>1692</v>
      </c>
      <c r="U677" t="s">
        <v>2033</v>
      </c>
      <c r="W677" s="3"/>
      <c r="X677" s="3"/>
    </row>
    <row r="678" spans="1:24" x14ac:dyDescent="0.25">
      <c r="A678">
        <v>2323340</v>
      </c>
      <c r="B678">
        <v>-1</v>
      </c>
      <c r="C678" t="s">
        <v>3450</v>
      </c>
      <c r="D678" t="s">
        <v>3451</v>
      </c>
      <c r="E678">
        <v>3286200</v>
      </c>
      <c r="F678" s="86">
        <v>290</v>
      </c>
      <c r="G678" s="86" t="s">
        <v>1315</v>
      </c>
      <c r="H678" s="3" t="s">
        <v>1693</v>
      </c>
      <c r="I678" s="3" t="s">
        <v>1830</v>
      </c>
      <c r="J678" t="s">
        <v>1464</v>
      </c>
      <c r="K678" t="s">
        <v>1446</v>
      </c>
      <c r="L678" s="87">
        <v>3.2766203703703707E-2</v>
      </c>
      <c r="M678" s="88">
        <v>45207.550810185188</v>
      </c>
      <c r="N678" s="88">
        <v>45208.780729166669</v>
      </c>
      <c r="O678" s="88">
        <v>45207.550810185188</v>
      </c>
      <c r="P678" s="3" t="s">
        <v>1852</v>
      </c>
      <c r="Q678" s="3" t="s">
        <v>1591</v>
      </c>
      <c r="R678" t="s">
        <v>5379</v>
      </c>
      <c r="S678" t="s">
        <v>1692</v>
      </c>
      <c r="U678" t="s">
        <v>2034</v>
      </c>
      <c r="W678" s="3"/>
      <c r="X678" s="3"/>
    </row>
    <row r="679" spans="1:24" x14ac:dyDescent="0.25">
      <c r="A679">
        <v>2323367</v>
      </c>
      <c r="B679">
        <v>-1</v>
      </c>
      <c r="C679" t="s">
        <v>3452</v>
      </c>
      <c r="D679" t="s">
        <v>3453</v>
      </c>
      <c r="E679">
        <v>3285377</v>
      </c>
      <c r="F679" s="86">
        <v>221</v>
      </c>
      <c r="G679" s="86" t="s">
        <v>1018</v>
      </c>
      <c r="H679" s="3" t="s">
        <v>9</v>
      </c>
      <c r="I679" s="3" t="s">
        <v>5334</v>
      </c>
      <c r="J679" t="s">
        <v>1520</v>
      </c>
      <c r="K679" t="s">
        <v>1446</v>
      </c>
      <c r="L679" s="87">
        <v>2.6851851851851852E-2</v>
      </c>
      <c r="M679" s="88">
        <v>45213.629143518519</v>
      </c>
      <c r="N679" s="88">
        <v>45213.663449074076</v>
      </c>
      <c r="O679" s="88">
        <v>45213.629143518519</v>
      </c>
      <c r="P679" s="3" t="s">
        <v>1840</v>
      </c>
      <c r="Q679" s="3" t="s">
        <v>1591</v>
      </c>
      <c r="R679" t="s">
        <v>6009</v>
      </c>
      <c r="S679" t="s">
        <v>1692</v>
      </c>
      <c r="U679" t="s">
        <v>2033</v>
      </c>
      <c r="W679" s="3"/>
      <c r="X679" s="3"/>
    </row>
    <row r="680" spans="1:24" x14ac:dyDescent="0.25">
      <c r="A680">
        <v>2323386</v>
      </c>
      <c r="B680">
        <v>-1</v>
      </c>
      <c r="C680" t="s">
        <v>3454</v>
      </c>
      <c r="D680" t="s">
        <v>3455</v>
      </c>
      <c r="E680">
        <v>3283597</v>
      </c>
      <c r="F680" s="86">
        <v>73</v>
      </c>
      <c r="G680" s="86" t="s">
        <v>81</v>
      </c>
      <c r="H680" s="3" t="s">
        <v>1693</v>
      </c>
      <c r="I680" s="3" t="s">
        <v>5329</v>
      </c>
      <c r="J680" t="s">
        <v>1482</v>
      </c>
      <c r="K680" t="s">
        <v>1461</v>
      </c>
      <c r="L680" s="87">
        <v>2.883101851851852E-2</v>
      </c>
      <c r="M680" s="88">
        <v>45213.637060185189</v>
      </c>
      <c r="N680" s="88">
        <v>45213.666932870372</v>
      </c>
      <c r="O680" s="88">
        <v>45213.637060185189</v>
      </c>
      <c r="P680" s="3" t="s">
        <v>1850</v>
      </c>
      <c r="Q680" s="3" t="s">
        <v>1590</v>
      </c>
      <c r="R680" t="s">
        <v>6010</v>
      </c>
      <c r="S680" t="s">
        <v>1692</v>
      </c>
      <c r="U680" t="s">
        <v>2033</v>
      </c>
      <c r="W680" s="3"/>
      <c r="X680" s="3"/>
    </row>
    <row r="681" spans="1:24" x14ac:dyDescent="0.25">
      <c r="A681">
        <v>2323472</v>
      </c>
      <c r="B681">
        <v>-1</v>
      </c>
      <c r="C681" t="s">
        <v>3456</v>
      </c>
      <c r="D681" t="s">
        <v>3457</v>
      </c>
      <c r="E681">
        <v>3285389</v>
      </c>
      <c r="F681" s="86">
        <v>222</v>
      </c>
      <c r="G681" s="86" t="s">
        <v>1018</v>
      </c>
      <c r="H681" s="3" t="s">
        <v>1693</v>
      </c>
      <c r="I681" s="3" t="s">
        <v>5338</v>
      </c>
      <c r="J681" t="s">
        <v>1530</v>
      </c>
      <c r="K681" t="s">
        <v>1446</v>
      </c>
      <c r="L681" s="87">
        <v>2.4849537037037038E-2</v>
      </c>
      <c r="M681" s="88">
        <v>45213.638414351852</v>
      </c>
      <c r="N681" s="88">
        <v>45213.675266203703</v>
      </c>
      <c r="O681" s="88">
        <v>45213.638414351852</v>
      </c>
      <c r="P681" s="3" t="s">
        <v>1842</v>
      </c>
      <c r="Q681" s="3" t="s">
        <v>1590</v>
      </c>
      <c r="R681" t="s">
        <v>6011</v>
      </c>
      <c r="S681" t="s">
        <v>1692</v>
      </c>
      <c r="U681" t="s">
        <v>2033</v>
      </c>
      <c r="W681" s="3"/>
      <c r="X681" s="3"/>
    </row>
    <row r="682" spans="1:24" x14ac:dyDescent="0.25">
      <c r="A682">
        <v>2323718</v>
      </c>
      <c r="B682">
        <v>-1</v>
      </c>
      <c r="C682" t="s">
        <v>3458</v>
      </c>
      <c r="D682" t="s">
        <v>3459</v>
      </c>
      <c r="E682">
        <v>3283598</v>
      </c>
      <c r="F682" s="86">
        <v>73</v>
      </c>
      <c r="G682" s="86" t="s">
        <v>81</v>
      </c>
      <c r="H682" s="3" t="s">
        <v>1693</v>
      </c>
      <c r="I682" s="3" t="s">
        <v>5334</v>
      </c>
      <c r="J682" t="s">
        <v>1482</v>
      </c>
      <c r="K682" t="s">
        <v>1461</v>
      </c>
      <c r="L682" s="87">
        <v>2.9513888888888888E-2</v>
      </c>
      <c r="M682" s="88">
        <v>45213.680115740739</v>
      </c>
      <c r="N682" s="88">
        <v>45213.713900462964</v>
      </c>
      <c r="O682" s="88">
        <v>45213.680115740739</v>
      </c>
      <c r="P682" s="3" t="s">
        <v>1850</v>
      </c>
      <c r="Q682" s="3" t="s">
        <v>1590</v>
      </c>
      <c r="R682" t="s">
        <v>6012</v>
      </c>
      <c r="S682" t="s">
        <v>1692</v>
      </c>
      <c r="U682" t="s">
        <v>2033</v>
      </c>
      <c r="W682" s="3"/>
      <c r="X682" s="3"/>
    </row>
    <row r="683" spans="1:24" x14ac:dyDescent="0.25">
      <c r="A683">
        <v>2323741</v>
      </c>
      <c r="B683">
        <v>-1</v>
      </c>
      <c r="C683" t="s">
        <v>3460</v>
      </c>
      <c r="D683" t="s">
        <v>3461</v>
      </c>
      <c r="E683">
        <v>3283443</v>
      </c>
      <c r="F683" s="86">
        <v>60</v>
      </c>
      <c r="G683" s="86" t="s">
        <v>81</v>
      </c>
      <c r="H683" s="3" t="s">
        <v>1693</v>
      </c>
      <c r="I683" s="3" t="s">
        <v>5364</v>
      </c>
      <c r="J683" t="s">
        <v>1470</v>
      </c>
      <c r="K683" t="s">
        <v>1461</v>
      </c>
      <c r="L683" s="87">
        <v>3.1921296296296295E-2</v>
      </c>
      <c r="M683" s="88">
        <v>45213.685497685183</v>
      </c>
      <c r="N683" s="88">
        <v>45213.717986111114</v>
      </c>
      <c r="O683" s="88">
        <v>45213.685497685183</v>
      </c>
      <c r="P683" s="3" t="s">
        <v>1851</v>
      </c>
      <c r="Q683" s="3" t="s">
        <v>1590</v>
      </c>
      <c r="R683" t="s">
        <v>6013</v>
      </c>
      <c r="S683" t="s">
        <v>1692</v>
      </c>
      <c r="U683" t="s">
        <v>2033</v>
      </c>
      <c r="W683" s="3"/>
      <c r="X683" s="3"/>
    </row>
    <row r="684" spans="1:24" x14ac:dyDescent="0.25">
      <c r="A684">
        <v>2323793</v>
      </c>
      <c r="B684">
        <v>-1</v>
      </c>
      <c r="C684" t="s">
        <v>3462</v>
      </c>
      <c r="D684" t="s">
        <v>3463</v>
      </c>
      <c r="E684">
        <v>3285177</v>
      </c>
      <c r="F684" s="86">
        <v>204</v>
      </c>
      <c r="G684" s="86" t="s">
        <v>905</v>
      </c>
      <c r="H684" s="3" t="s">
        <v>1693</v>
      </c>
      <c r="I684" s="3" t="s">
        <v>5329</v>
      </c>
      <c r="J684" t="s">
        <v>1460</v>
      </c>
      <c r="K684" t="s">
        <v>1446</v>
      </c>
      <c r="L684" s="87">
        <v>2.5439814814814814E-2</v>
      </c>
      <c r="M684" s="88">
        <v>45213.691388888888</v>
      </c>
      <c r="N684" s="88">
        <v>45213.725173611114</v>
      </c>
      <c r="O684" s="88">
        <v>45213.691388888888</v>
      </c>
      <c r="P684" s="3" t="s">
        <v>1845</v>
      </c>
      <c r="Q684" s="3" t="s">
        <v>1590</v>
      </c>
      <c r="R684" t="s">
        <v>6014</v>
      </c>
      <c r="S684" t="s">
        <v>1698</v>
      </c>
      <c r="T684" t="s">
        <v>1699</v>
      </c>
      <c r="U684" t="s">
        <v>2033</v>
      </c>
      <c r="W684" s="3"/>
      <c r="X684" s="3"/>
    </row>
    <row r="685" spans="1:24" x14ac:dyDescent="0.25">
      <c r="A685">
        <v>2323801</v>
      </c>
      <c r="B685">
        <v>-1</v>
      </c>
      <c r="C685" t="s">
        <v>3464</v>
      </c>
      <c r="D685" t="s">
        <v>3465</v>
      </c>
      <c r="E685">
        <v>3283437</v>
      </c>
      <c r="F685" s="86">
        <v>59</v>
      </c>
      <c r="G685" s="86" t="s">
        <v>81</v>
      </c>
      <c r="H685" s="3" t="s">
        <v>1693</v>
      </c>
      <c r="I685" s="3" t="s">
        <v>1830</v>
      </c>
      <c r="J685" t="s">
        <v>1478</v>
      </c>
      <c r="K685" t="s">
        <v>1461</v>
      </c>
      <c r="L685" s="87">
        <v>2.9837962962962962E-2</v>
      </c>
      <c r="M685" s="88">
        <v>45212.808796296296</v>
      </c>
      <c r="N685" s="88">
        <v>45213.726759259262</v>
      </c>
      <c r="O685" s="88">
        <v>45212.808796296296</v>
      </c>
      <c r="P685" s="3" t="s">
        <v>1830</v>
      </c>
      <c r="Q685" s="3" t="s">
        <v>1591</v>
      </c>
      <c r="R685" t="s">
        <v>6015</v>
      </c>
      <c r="S685" t="s">
        <v>1692</v>
      </c>
      <c r="U685" t="s">
        <v>2033</v>
      </c>
      <c r="W685" s="3"/>
      <c r="X685" s="3"/>
    </row>
    <row r="686" spans="1:24" x14ac:dyDescent="0.25">
      <c r="A686">
        <v>2323844</v>
      </c>
      <c r="B686">
        <v>-1</v>
      </c>
      <c r="C686" t="s">
        <v>3466</v>
      </c>
      <c r="D686" t="s">
        <v>3467</v>
      </c>
      <c r="E686">
        <v>3285654</v>
      </c>
      <c r="F686" s="86">
        <v>244</v>
      </c>
      <c r="G686" s="86" t="s">
        <v>1131</v>
      </c>
      <c r="H686" s="3" t="s">
        <v>9</v>
      </c>
      <c r="I686" s="3" t="s">
        <v>5334</v>
      </c>
      <c r="J686" t="s">
        <v>1540</v>
      </c>
      <c r="K686" t="s">
        <v>1461</v>
      </c>
      <c r="L686" s="87">
        <v>3.197916666666667E-2</v>
      </c>
      <c r="M686" s="88">
        <v>45203.776307870372</v>
      </c>
      <c r="N686" s="88">
        <v>45213.735231481478</v>
      </c>
      <c r="O686" s="88">
        <v>45203.776307870372</v>
      </c>
      <c r="P686" s="3" t="s">
        <v>1721</v>
      </c>
      <c r="Q686" s="3" t="s">
        <v>1591</v>
      </c>
      <c r="R686" t="s">
        <v>6016</v>
      </c>
      <c r="S686" t="s">
        <v>1692</v>
      </c>
      <c r="U686" t="s">
        <v>2033</v>
      </c>
      <c r="W686" s="3"/>
      <c r="X686" s="3"/>
    </row>
    <row r="687" spans="1:24" x14ac:dyDescent="0.25">
      <c r="A687">
        <v>2323857</v>
      </c>
      <c r="B687">
        <v>-1</v>
      </c>
      <c r="C687" t="s">
        <v>3468</v>
      </c>
      <c r="D687" t="s">
        <v>3469</v>
      </c>
      <c r="E687">
        <v>3285922</v>
      </c>
      <c r="F687" s="86">
        <v>266</v>
      </c>
      <c r="G687" s="86" t="s">
        <v>1274</v>
      </c>
      <c r="H687" s="3" t="s">
        <v>1693</v>
      </c>
      <c r="I687" s="3" t="s">
        <v>5329</v>
      </c>
      <c r="J687" t="s">
        <v>1555</v>
      </c>
      <c r="K687" t="s">
        <v>1461</v>
      </c>
      <c r="L687" s="87">
        <v>3.3263888888888891E-2</v>
      </c>
      <c r="M687" s="88">
        <v>45213.653923611113</v>
      </c>
      <c r="N687" s="88">
        <v>45213.692835648151</v>
      </c>
      <c r="O687" s="88">
        <v>45213.653923611113</v>
      </c>
      <c r="P687" s="3" t="s">
        <v>1836</v>
      </c>
      <c r="Q687" s="3" t="s">
        <v>1591</v>
      </c>
      <c r="R687" t="s">
        <v>6017</v>
      </c>
      <c r="S687" t="s">
        <v>1692</v>
      </c>
      <c r="U687" t="s">
        <v>2033</v>
      </c>
      <c r="W687" s="3"/>
      <c r="X687" s="3"/>
    </row>
    <row r="688" spans="1:24" x14ac:dyDescent="0.25">
      <c r="A688">
        <v>2323935</v>
      </c>
      <c r="B688">
        <v>-1</v>
      </c>
      <c r="C688" t="s">
        <v>3470</v>
      </c>
      <c r="D688" t="s">
        <v>3471</v>
      </c>
      <c r="E688">
        <v>3286202</v>
      </c>
      <c r="F688" s="86">
        <v>290</v>
      </c>
      <c r="G688" s="86" t="s">
        <v>1315</v>
      </c>
      <c r="H688" s="3" t="s">
        <v>1693</v>
      </c>
      <c r="I688" s="3" t="s">
        <v>1830</v>
      </c>
      <c r="J688" t="s">
        <v>1464</v>
      </c>
      <c r="K688" t="s">
        <v>1446</v>
      </c>
      <c r="L688" s="87">
        <v>3.4953703703703702E-2</v>
      </c>
      <c r="M688" s="88">
        <v>45201.574548611112</v>
      </c>
      <c r="N688" s="88">
        <v>45213.747106481482</v>
      </c>
      <c r="O688" s="88">
        <v>45201.574548611112</v>
      </c>
      <c r="P688" s="3" t="s">
        <v>1707</v>
      </c>
      <c r="Q688" s="3" t="s">
        <v>1591</v>
      </c>
      <c r="R688" t="s">
        <v>6018</v>
      </c>
      <c r="S688" t="s">
        <v>1692</v>
      </c>
      <c r="U688" t="s">
        <v>2034</v>
      </c>
      <c r="W688" s="3"/>
      <c r="X688" s="3"/>
    </row>
    <row r="689" spans="1:24" x14ac:dyDescent="0.25">
      <c r="A689">
        <v>2324014</v>
      </c>
      <c r="B689">
        <v>-1</v>
      </c>
      <c r="C689" t="s">
        <v>3472</v>
      </c>
      <c r="D689" t="s">
        <v>3473</v>
      </c>
      <c r="E689">
        <v>3283444</v>
      </c>
      <c r="F689" s="86">
        <v>60</v>
      </c>
      <c r="G689" s="86" t="s">
        <v>81</v>
      </c>
      <c r="H689" s="3" t="s">
        <v>1693</v>
      </c>
      <c r="I689" s="3" t="s">
        <v>5341</v>
      </c>
      <c r="J689" t="s">
        <v>1470</v>
      </c>
      <c r="K689" t="s">
        <v>1461</v>
      </c>
      <c r="L689" s="87">
        <v>2.7766203703703703E-2</v>
      </c>
      <c r="M689" s="88">
        <v>45213.737002314818</v>
      </c>
      <c r="N689" s="88">
        <v>45213.765601851854</v>
      </c>
      <c r="O689" s="88">
        <v>45213.737002314818</v>
      </c>
      <c r="P689" s="3" t="s">
        <v>1851</v>
      </c>
      <c r="Q689" s="3" t="s">
        <v>1590</v>
      </c>
      <c r="R689" t="s">
        <v>6019</v>
      </c>
      <c r="S689" t="s">
        <v>1692</v>
      </c>
      <c r="U689" t="s">
        <v>2033</v>
      </c>
      <c r="W689" s="3"/>
      <c r="X689" s="3"/>
    </row>
    <row r="690" spans="1:24" x14ac:dyDescent="0.25">
      <c r="A690">
        <v>2324067</v>
      </c>
      <c r="B690">
        <v>-1</v>
      </c>
      <c r="C690" t="s">
        <v>3474</v>
      </c>
      <c r="D690" t="s">
        <v>3475</v>
      </c>
      <c r="E690">
        <v>3284849</v>
      </c>
      <c r="F690" s="86">
        <v>177</v>
      </c>
      <c r="G690" s="86" t="s">
        <v>806</v>
      </c>
      <c r="H690" s="3" t="s">
        <v>9</v>
      </c>
      <c r="I690" s="3" t="s">
        <v>5334</v>
      </c>
      <c r="J690" t="s">
        <v>1587</v>
      </c>
      <c r="K690" t="s">
        <v>1461</v>
      </c>
      <c r="L690" s="87">
        <v>2.7789351851851853E-2</v>
      </c>
      <c r="M690" s="88">
        <v>45208.874178240738</v>
      </c>
      <c r="N690" s="88">
        <v>45213.774004629631</v>
      </c>
      <c r="O690" s="88">
        <v>45208.874178240738</v>
      </c>
      <c r="P690" s="3" t="s">
        <v>1853</v>
      </c>
      <c r="Q690" s="3" t="s">
        <v>1590</v>
      </c>
      <c r="R690" t="s">
        <v>6020</v>
      </c>
      <c r="S690" t="s">
        <v>1698</v>
      </c>
      <c r="T690" t="s">
        <v>1699</v>
      </c>
      <c r="U690" t="s">
        <v>2033</v>
      </c>
      <c r="W690" s="3"/>
      <c r="X690" s="3"/>
    </row>
    <row r="691" spans="1:24" x14ac:dyDescent="0.25">
      <c r="A691">
        <v>2324077</v>
      </c>
      <c r="B691">
        <v>-1</v>
      </c>
      <c r="C691" t="s">
        <v>3476</v>
      </c>
      <c r="D691" t="s">
        <v>3477</v>
      </c>
      <c r="E691">
        <v>3285655</v>
      </c>
      <c r="F691" s="86">
        <v>244</v>
      </c>
      <c r="G691" s="86" t="s">
        <v>1131</v>
      </c>
      <c r="H691" s="3" t="s">
        <v>9</v>
      </c>
      <c r="I691" s="3" t="s">
        <v>1830</v>
      </c>
      <c r="J691" t="s">
        <v>1540</v>
      </c>
      <c r="K691" t="s">
        <v>1461</v>
      </c>
      <c r="L691" s="87">
        <v>2.4756944444444446E-2</v>
      </c>
      <c r="M691" s="88">
        <v>45210.686666666668</v>
      </c>
      <c r="N691" s="88">
        <v>45213.774826388886</v>
      </c>
      <c r="O691" s="88">
        <v>45210.686666666668</v>
      </c>
      <c r="P691" s="3" t="s">
        <v>1721</v>
      </c>
      <c r="Q691" s="3" t="s">
        <v>1591</v>
      </c>
      <c r="R691" t="s">
        <v>6021</v>
      </c>
      <c r="S691" t="s">
        <v>1692</v>
      </c>
      <c r="U691" t="s">
        <v>2033</v>
      </c>
      <c r="W691" s="3"/>
      <c r="X691" s="3"/>
    </row>
    <row r="692" spans="1:24" x14ac:dyDescent="0.25">
      <c r="A692">
        <v>2324109</v>
      </c>
      <c r="B692">
        <v>-1</v>
      </c>
      <c r="C692" t="s">
        <v>3478</v>
      </c>
      <c r="D692" t="s">
        <v>3479</v>
      </c>
      <c r="E692">
        <v>3284735</v>
      </c>
      <c r="F692" s="86">
        <v>168</v>
      </c>
      <c r="G692" s="86" t="s">
        <v>806</v>
      </c>
      <c r="H692" s="3" t="s">
        <v>9</v>
      </c>
      <c r="I692" s="3" t="s">
        <v>5329</v>
      </c>
      <c r="J692" t="s">
        <v>1504</v>
      </c>
      <c r="K692" t="s">
        <v>1461</v>
      </c>
      <c r="L692" s="87">
        <v>6.4247685185185185E-2</v>
      </c>
      <c r="M692" s="88">
        <v>45213.71665509259</v>
      </c>
      <c r="N692" s="88">
        <v>45213.781111111108</v>
      </c>
      <c r="O692" s="88">
        <v>45213.71665509259</v>
      </c>
      <c r="P692" s="3" t="s">
        <v>1854</v>
      </c>
      <c r="Q692" s="3" t="s">
        <v>1590</v>
      </c>
      <c r="R692" t="s">
        <v>6022</v>
      </c>
      <c r="S692" t="s">
        <v>1692</v>
      </c>
      <c r="U692" t="s">
        <v>2033</v>
      </c>
      <c r="W692" s="3"/>
      <c r="X692" s="3"/>
    </row>
    <row r="693" spans="1:24" x14ac:dyDescent="0.25">
      <c r="A693">
        <v>2324233</v>
      </c>
      <c r="B693">
        <v>-1</v>
      </c>
      <c r="C693" t="s">
        <v>3480</v>
      </c>
      <c r="D693" t="s">
        <v>3481</v>
      </c>
      <c r="E693">
        <v>3285657</v>
      </c>
      <c r="F693" s="86">
        <v>244</v>
      </c>
      <c r="G693" s="86" t="s">
        <v>1131</v>
      </c>
      <c r="H693" s="3" t="s">
        <v>1693</v>
      </c>
      <c r="I693" s="3" t="s">
        <v>1830</v>
      </c>
      <c r="J693" t="s">
        <v>1540</v>
      </c>
      <c r="K693" t="s">
        <v>1461</v>
      </c>
      <c r="L693" s="87">
        <v>2.1805555555555557E-2</v>
      </c>
      <c r="M693" s="88">
        <v>45213.779745370368</v>
      </c>
      <c r="N693" s="88">
        <v>45213.813194444447</v>
      </c>
      <c r="O693" s="88">
        <v>45213.779745370368</v>
      </c>
      <c r="P693" s="3" t="s">
        <v>1721</v>
      </c>
      <c r="Q693" s="3" t="s">
        <v>1591</v>
      </c>
      <c r="R693" t="s">
        <v>6023</v>
      </c>
      <c r="S693" t="s">
        <v>1692</v>
      </c>
      <c r="U693" t="s">
        <v>2033</v>
      </c>
      <c r="W693" s="3"/>
      <c r="X693" s="3"/>
    </row>
    <row r="694" spans="1:24" x14ac:dyDescent="0.25">
      <c r="A694">
        <v>2324275</v>
      </c>
      <c r="B694">
        <v>-1</v>
      </c>
      <c r="C694" t="s">
        <v>3482</v>
      </c>
      <c r="D694" t="s">
        <v>3483</v>
      </c>
      <c r="E694">
        <v>3283428</v>
      </c>
      <c r="F694" s="86">
        <v>59</v>
      </c>
      <c r="G694" s="86" t="s">
        <v>81</v>
      </c>
      <c r="H694" s="3" t="s">
        <v>1693</v>
      </c>
      <c r="I694" s="3" t="s">
        <v>5334</v>
      </c>
      <c r="J694" t="s">
        <v>1478</v>
      </c>
      <c r="K694" t="s">
        <v>1461</v>
      </c>
      <c r="L694" s="87">
        <v>2.9837962962962962E-2</v>
      </c>
      <c r="M694" s="88">
        <v>45212.605034722219</v>
      </c>
      <c r="N694" s="88">
        <v>45213.823796296296</v>
      </c>
      <c r="O694" s="88">
        <v>45212.605034722219</v>
      </c>
      <c r="P694" s="3" t="s">
        <v>1830</v>
      </c>
      <c r="Q694" s="3" t="s">
        <v>1591</v>
      </c>
      <c r="R694" t="s">
        <v>6024</v>
      </c>
      <c r="S694" t="s">
        <v>1692</v>
      </c>
      <c r="U694" t="s">
        <v>2033</v>
      </c>
      <c r="W694" s="3"/>
      <c r="X694" s="3"/>
    </row>
    <row r="695" spans="1:24" x14ac:dyDescent="0.25">
      <c r="A695">
        <v>2324507</v>
      </c>
      <c r="B695">
        <v>-1</v>
      </c>
      <c r="C695" t="s">
        <v>3484</v>
      </c>
      <c r="D695" t="s">
        <v>3485</v>
      </c>
      <c r="E695">
        <v>3283430</v>
      </c>
      <c r="F695" s="86">
        <v>59</v>
      </c>
      <c r="G695" s="86" t="s">
        <v>81</v>
      </c>
      <c r="H695" s="3" t="s">
        <v>1693</v>
      </c>
      <c r="I695" s="3" t="s">
        <v>1830</v>
      </c>
      <c r="J695" t="s">
        <v>1478</v>
      </c>
      <c r="K695" t="s">
        <v>1461</v>
      </c>
      <c r="L695" s="87">
        <v>2.9849537037037036E-2</v>
      </c>
      <c r="M695" s="88">
        <v>45212.661990740744</v>
      </c>
      <c r="N695" s="88">
        <v>45213.86105324074</v>
      </c>
      <c r="O695" s="88">
        <v>45212.661990740744</v>
      </c>
      <c r="P695" s="3" t="s">
        <v>1830</v>
      </c>
      <c r="Q695" s="3" t="s">
        <v>1591</v>
      </c>
      <c r="R695" t="s">
        <v>6025</v>
      </c>
      <c r="S695" t="s">
        <v>1692</v>
      </c>
      <c r="U695" t="s">
        <v>2033</v>
      </c>
      <c r="W695" s="3"/>
      <c r="X695" s="3"/>
    </row>
    <row r="696" spans="1:24" x14ac:dyDescent="0.25">
      <c r="A696">
        <v>2325784</v>
      </c>
      <c r="B696">
        <v>-1</v>
      </c>
      <c r="C696" t="s">
        <v>3486</v>
      </c>
      <c r="D696" t="s">
        <v>3487</v>
      </c>
      <c r="E696">
        <v>3284378</v>
      </c>
      <c r="F696" s="86">
        <v>138</v>
      </c>
      <c r="G696" s="86" t="s">
        <v>581</v>
      </c>
      <c r="H696" s="3" t="s">
        <v>1693</v>
      </c>
      <c r="I696" s="3" t="s">
        <v>5341</v>
      </c>
      <c r="J696" t="s">
        <v>1456</v>
      </c>
      <c r="K696" t="s">
        <v>1461</v>
      </c>
      <c r="L696" s="87">
        <v>2.8958333333333332E-2</v>
      </c>
      <c r="M696" s="88">
        <v>45213.444479166668</v>
      </c>
      <c r="N696" s="88">
        <v>45213.553368055553</v>
      </c>
      <c r="O696" s="88">
        <v>45213.444479166668</v>
      </c>
      <c r="P696" s="3" t="s">
        <v>1839</v>
      </c>
      <c r="Q696" s="3" t="s">
        <v>1591</v>
      </c>
      <c r="R696" t="s">
        <v>6026</v>
      </c>
      <c r="S696" t="s">
        <v>1692</v>
      </c>
      <c r="U696" t="s">
        <v>2033</v>
      </c>
      <c r="W696" s="3"/>
      <c r="X696" s="3"/>
    </row>
    <row r="697" spans="1:24" x14ac:dyDescent="0.25">
      <c r="A697">
        <v>2325785</v>
      </c>
      <c r="B697">
        <v>-1</v>
      </c>
      <c r="C697" t="s">
        <v>3488</v>
      </c>
      <c r="D697" t="s">
        <v>3489</v>
      </c>
      <c r="E697">
        <v>3284381</v>
      </c>
      <c r="F697" s="86">
        <v>138</v>
      </c>
      <c r="G697" s="86" t="s">
        <v>581</v>
      </c>
      <c r="H697" s="3" t="s">
        <v>9</v>
      </c>
      <c r="I697" s="3" t="s">
        <v>1830</v>
      </c>
      <c r="J697" t="s">
        <v>1456</v>
      </c>
      <c r="K697" t="s">
        <v>1461</v>
      </c>
      <c r="L697" s="87">
        <v>2.9363425925925925E-2</v>
      </c>
      <c r="M697" s="88">
        <v>45213.46365740741</v>
      </c>
      <c r="N697" s="88">
        <v>45213.598726851851</v>
      </c>
      <c r="O697" s="88">
        <v>45213.46365740741</v>
      </c>
      <c r="P697" s="3" t="s">
        <v>1839</v>
      </c>
      <c r="Q697" s="3" t="s">
        <v>1591</v>
      </c>
      <c r="R697" t="s">
        <v>6027</v>
      </c>
      <c r="S697" t="s">
        <v>1692</v>
      </c>
      <c r="U697" t="s">
        <v>2033</v>
      </c>
      <c r="W697" s="3"/>
      <c r="X697" s="3"/>
    </row>
    <row r="698" spans="1:24" x14ac:dyDescent="0.25">
      <c r="A698">
        <v>2325786</v>
      </c>
      <c r="B698">
        <v>-1</v>
      </c>
      <c r="C698" t="s">
        <v>3490</v>
      </c>
      <c r="D698" t="s">
        <v>3491</v>
      </c>
      <c r="E698">
        <v>3284385</v>
      </c>
      <c r="F698" s="86">
        <v>138</v>
      </c>
      <c r="G698" s="86" t="s">
        <v>581</v>
      </c>
      <c r="H698" s="3" t="s">
        <v>1693</v>
      </c>
      <c r="I698" s="3" t="s">
        <v>5341</v>
      </c>
      <c r="J698" t="s">
        <v>1456</v>
      </c>
      <c r="K698" t="s">
        <v>1461</v>
      </c>
      <c r="L698" s="87">
        <v>2.6388888888888889E-2</v>
      </c>
      <c r="M698" s="88">
        <v>45213.510925925926</v>
      </c>
      <c r="N698" s="88">
        <v>45213.635833333334</v>
      </c>
      <c r="O698" s="88">
        <v>45213.510925925926</v>
      </c>
      <c r="P698" s="3" t="s">
        <v>1839</v>
      </c>
      <c r="Q698" s="3" t="s">
        <v>1590</v>
      </c>
      <c r="R698" t="s">
        <v>6028</v>
      </c>
      <c r="S698" t="s">
        <v>1692</v>
      </c>
      <c r="U698" t="s">
        <v>2033</v>
      </c>
      <c r="W698" s="3"/>
      <c r="X698" s="3"/>
    </row>
    <row r="699" spans="1:24" x14ac:dyDescent="0.25">
      <c r="A699">
        <v>2325788</v>
      </c>
      <c r="B699">
        <v>-1</v>
      </c>
      <c r="C699" t="s">
        <v>3492</v>
      </c>
      <c r="D699" t="s">
        <v>3493</v>
      </c>
      <c r="E699">
        <v>3283440</v>
      </c>
      <c r="F699" s="86">
        <v>60</v>
      </c>
      <c r="G699" s="86" t="s">
        <v>81</v>
      </c>
      <c r="H699" s="3" t="s">
        <v>1693</v>
      </c>
      <c r="I699" s="3" t="s">
        <v>1830</v>
      </c>
      <c r="J699" t="s">
        <v>1470</v>
      </c>
      <c r="K699" t="s">
        <v>1461</v>
      </c>
      <c r="L699" s="87">
        <v>2.9340277777777778E-2</v>
      </c>
      <c r="M699" s="88">
        <v>45213.604733796295</v>
      </c>
      <c r="N699" s="88">
        <v>45214.380196759259</v>
      </c>
      <c r="O699" s="88">
        <v>45213.604733796295</v>
      </c>
      <c r="P699" s="3" t="s">
        <v>1851</v>
      </c>
      <c r="Q699" s="3" t="s">
        <v>1591</v>
      </c>
      <c r="R699" t="s">
        <v>6029</v>
      </c>
      <c r="S699" t="s">
        <v>1692</v>
      </c>
      <c r="U699" t="s">
        <v>2033</v>
      </c>
      <c r="W699" s="3"/>
      <c r="X699" s="3"/>
    </row>
    <row r="700" spans="1:24" x14ac:dyDescent="0.25">
      <c r="A700">
        <v>2325789</v>
      </c>
      <c r="B700">
        <v>-1</v>
      </c>
      <c r="C700" t="s">
        <v>3494</v>
      </c>
      <c r="D700" t="s">
        <v>3495</v>
      </c>
      <c r="E700">
        <v>3283460</v>
      </c>
      <c r="F700" s="86">
        <v>61</v>
      </c>
      <c r="G700" s="86" t="s">
        <v>81</v>
      </c>
      <c r="H700" s="3" t="s">
        <v>1693</v>
      </c>
      <c r="I700" s="3" t="s">
        <v>5334</v>
      </c>
      <c r="J700" t="s">
        <v>1472</v>
      </c>
      <c r="K700" t="s">
        <v>1446</v>
      </c>
      <c r="L700" s="87">
        <v>2.3171296296296297E-2</v>
      </c>
      <c r="M700" s="88">
        <v>45213.621087962965</v>
      </c>
      <c r="N700" s="88">
        <v>45213.650879629633</v>
      </c>
      <c r="O700" s="88">
        <v>45213.621087962965</v>
      </c>
      <c r="P700" s="3" t="s">
        <v>1855</v>
      </c>
      <c r="Q700" s="3" t="s">
        <v>1590</v>
      </c>
      <c r="R700" t="s">
        <v>6030</v>
      </c>
      <c r="S700" t="s">
        <v>1692</v>
      </c>
      <c r="U700" t="s">
        <v>2033</v>
      </c>
      <c r="W700" s="3"/>
      <c r="X700" s="3"/>
    </row>
    <row r="701" spans="1:24" x14ac:dyDescent="0.25">
      <c r="A701">
        <v>2325791</v>
      </c>
      <c r="B701">
        <v>-1</v>
      </c>
      <c r="C701" t="s">
        <v>3496</v>
      </c>
      <c r="D701" t="s">
        <v>3497</v>
      </c>
      <c r="E701">
        <v>3285390</v>
      </c>
      <c r="F701" s="86">
        <v>222</v>
      </c>
      <c r="G701" s="86" t="s">
        <v>1018</v>
      </c>
      <c r="H701" s="3" t="s">
        <v>1693</v>
      </c>
      <c r="I701" s="3" t="s">
        <v>5334</v>
      </c>
      <c r="J701" t="s">
        <v>1530</v>
      </c>
      <c r="K701" t="s">
        <v>1446</v>
      </c>
      <c r="L701" s="87">
        <v>2.4224537037037037E-2</v>
      </c>
      <c r="M701" s="88">
        <v>45214.360775462963</v>
      </c>
      <c r="N701" s="88">
        <v>45214.386666666665</v>
      </c>
      <c r="O701" s="88">
        <v>45214.360775462963</v>
      </c>
      <c r="P701" s="3" t="s">
        <v>1842</v>
      </c>
      <c r="Q701" s="3" t="s">
        <v>1590</v>
      </c>
      <c r="R701" t="s">
        <v>6031</v>
      </c>
      <c r="S701" t="s">
        <v>1692</v>
      </c>
      <c r="U701" t="s">
        <v>2033</v>
      </c>
      <c r="W701" s="3"/>
      <c r="X701" s="3"/>
    </row>
    <row r="702" spans="1:24" x14ac:dyDescent="0.25">
      <c r="A702">
        <v>2325818</v>
      </c>
      <c r="B702">
        <v>-1</v>
      </c>
      <c r="C702" t="s">
        <v>3498</v>
      </c>
      <c r="D702" t="s">
        <v>3499</v>
      </c>
      <c r="E702">
        <v>3285391</v>
      </c>
      <c r="F702" s="86">
        <v>222</v>
      </c>
      <c r="G702" s="86" t="s">
        <v>1018</v>
      </c>
      <c r="H702" s="3" t="s">
        <v>1693</v>
      </c>
      <c r="I702" s="3" t="s">
        <v>5334</v>
      </c>
      <c r="J702" t="s">
        <v>1530</v>
      </c>
      <c r="K702" t="s">
        <v>1446</v>
      </c>
      <c r="L702" s="87">
        <v>2.6018518518518517E-2</v>
      </c>
      <c r="M702" s="88">
        <v>45214.389004629629</v>
      </c>
      <c r="N702" s="88">
        <v>45214.417997685188</v>
      </c>
      <c r="O702" s="88">
        <v>45214.389004629629</v>
      </c>
      <c r="P702" s="3" t="s">
        <v>1842</v>
      </c>
      <c r="Q702" s="3" t="s">
        <v>1590</v>
      </c>
      <c r="R702" t="s">
        <v>6032</v>
      </c>
      <c r="S702" t="s">
        <v>1692</v>
      </c>
      <c r="U702" t="s">
        <v>2033</v>
      </c>
      <c r="W702" s="3"/>
      <c r="X702" s="3"/>
    </row>
    <row r="703" spans="1:24" x14ac:dyDescent="0.25">
      <c r="A703">
        <v>2325822</v>
      </c>
      <c r="B703">
        <v>-1</v>
      </c>
      <c r="C703" t="s">
        <v>3500</v>
      </c>
      <c r="D703" t="s">
        <v>3501</v>
      </c>
      <c r="E703">
        <v>3284382</v>
      </c>
      <c r="F703" s="86">
        <v>138</v>
      </c>
      <c r="G703" s="86" t="s">
        <v>581</v>
      </c>
      <c r="H703" s="3" t="s">
        <v>1693</v>
      </c>
      <c r="I703" s="3" t="s">
        <v>5338</v>
      </c>
      <c r="J703" t="s">
        <v>1456</v>
      </c>
      <c r="K703" t="s">
        <v>1461</v>
      </c>
      <c r="L703" s="87">
        <v>2.5775462962962962E-2</v>
      </c>
      <c r="M703" s="88">
        <v>45213.467303240737</v>
      </c>
      <c r="N703" s="88">
        <v>45214.421319444446</v>
      </c>
      <c r="O703" s="88">
        <v>45213.467303240737</v>
      </c>
      <c r="P703" s="3" t="s">
        <v>1839</v>
      </c>
      <c r="Q703" s="3" t="s">
        <v>1590</v>
      </c>
      <c r="R703" t="s">
        <v>6033</v>
      </c>
      <c r="S703" t="s">
        <v>1692</v>
      </c>
      <c r="U703" t="s">
        <v>2033</v>
      </c>
      <c r="W703" s="3"/>
      <c r="X703" s="3"/>
    </row>
    <row r="704" spans="1:24" x14ac:dyDescent="0.25">
      <c r="A704">
        <v>2325843</v>
      </c>
      <c r="B704">
        <v>-1</v>
      </c>
      <c r="C704" t="s">
        <v>3502</v>
      </c>
      <c r="D704" t="s">
        <v>3503</v>
      </c>
      <c r="E704">
        <v>3283445</v>
      </c>
      <c r="F704" s="86">
        <v>60</v>
      </c>
      <c r="G704" s="86" t="s">
        <v>81</v>
      </c>
      <c r="H704" s="3" t="s">
        <v>9</v>
      </c>
      <c r="I704" s="3" t="s">
        <v>5341</v>
      </c>
      <c r="J704" t="s">
        <v>1470</v>
      </c>
      <c r="K704" t="s">
        <v>1446</v>
      </c>
      <c r="L704" s="87">
        <v>2.1643518518518517E-2</v>
      </c>
      <c r="M704" s="88">
        <v>45214.409074074072</v>
      </c>
      <c r="N704" s="88">
        <v>45214.431504629632</v>
      </c>
      <c r="O704" s="88">
        <v>45214.409074074072</v>
      </c>
      <c r="P704" s="3" t="s">
        <v>1851</v>
      </c>
      <c r="Q704" s="3" t="s">
        <v>1590</v>
      </c>
      <c r="R704" t="s">
        <v>6034</v>
      </c>
      <c r="S704" t="s">
        <v>1692</v>
      </c>
      <c r="U704" t="s">
        <v>2033</v>
      </c>
      <c r="W704" s="3"/>
      <c r="X704" s="3"/>
    </row>
    <row r="705" spans="1:24" x14ac:dyDescent="0.25">
      <c r="A705">
        <v>2325846</v>
      </c>
      <c r="B705">
        <v>-1</v>
      </c>
      <c r="C705" t="s">
        <v>3504</v>
      </c>
      <c r="D705" t="s">
        <v>3505</v>
      </c>
      <c r="E705">
        <v>3284738</v>
      </c>
      <c r="F705" s="86">
        <v>168</v>
      </c>
      <c r="G705" s="86" t="s">
        <v>806</v>
      </c>
      <c r="H705" s="3" t="s">
        <v>9</v>
      </c>
      <c r="I705" s="3" t="s">
        <v>5329</v>
      </c>
      <c r="J705" t="s">
        <v>1504</v>
      </c>
      <c r="K705" t="s">
        <v>1461</v>
      </c>
      <c r="L705" s="87">
        <v>4.1701388888888892E-2</v>
      </c>
      <c r="M705" s="88">
        <v>45214.389293981483</v>
      </c>
      <c r="N705" s="88">
        <v>45214.431805555556</v>
      </c>
      <c r="O705" s="88">
        <v>45214.389293981483</v>
      </c>
      <c r="P705" s="3" t="s">
        <v>1854</v>
      </c>
      <c r="Q705" s="3" t="s">
        <v>1590</v>
      </c>
      <c r="R705" t="s">
        <v>6035</v>
      </c>
      <c r="S705" t="s">
        <v>1692</v>
      </c>
      <c r="U705" t="s">
        <v>2033</v>
      </c>
      <c r="W705" s="3"/>
      <c r="X705" s="3"/>
    </row>
    <row r="706" spans="1:24" x14ac:dyDescent="0.25">
      <c r="A706">
        <v>2325874</v>
      </c>
      <c r="B706">
        <v>-1</v>
      </c>
      <c r="C706" t="s">
        <v>3506</v>
      </c>
      <c r="D706" t="s">
        <v>3507</v>
      </c>
      <c r="E706">
        <v>3284375</v>
      </c>
      <c r="F706" s="86">
        <v>138</v>
      </c>
      <c r="G706" s="86" t="s">
        <v>581</v>
      </c>
      <c r="H706" s="3" t="s">
        <v>9</v>
      </c>
      <c r="I706" s="3" t="s">
        <v>1830</v>
      </c>
      <c r="J706" t="s">
        <v>1456</v>
      </c>
      <c r="K706" t="s">
        <v>1461</v>
      </c>
      <c r="L706" s="87">
        <v>3.0277777777777778E-2</v>
      </c>
      <c r="M706" s="88">
        <v>45213.374479166669</v>
      </c>
      <c r="N706" s="88">
        <v>45214.451655092591</v>
      </c>
      <c r="O706" s="88">
        <v>45213.374479166669</v>
      </c>
      <c r="P706" s="3" t="s">
        <v>1839</v>
      </c>
      <c r="Q706" s="3" t="s">
        <v>1591</v>
      </c>
      <c r="R706" t="s">
        <v>6036</v>
      </c>
      <c r="S706" t="s">
        <v>1692</v>
      </c>
      <c r="U706" t="s">
        <v>2033</v>
      </c>
      <c r="W706" s="3"/>
      <c r="X706" s="3"/>
    </row>
    <row r="707" spans="1:24" x14ac:dyDescent="0.25">
      <c r="A707">
        <v>2325879</v>
      </c>
      <c r="B707">
        <v>-1</v>
      </c>
      <c r="C707" t="s">
        <v>3508</v>
      </c>
      <c r="D707" t="s">
        <v>3509</v>
      </c>
      <c r="E707">
        <v>3283432</v>
      </c>
      <c r="F707" s="86">
        <v>59</v>
      </c>
      <c r="G707" s="86" t="s">
        <v>81</v>
      </c>
      <c r="H707" s="3" t="s">
        <v>1693</v>
      </c>
      <c r="I707" s="3" t="s">
        <v>1830</v>
      </c>
      <c r="J707" t="s">
        <v>1478</v>
      </c>
      <c r="K707" t="s">
        <v>1461</v>
      </c>
      <c r="L707" s="87">
        <v>3.3263888888888891E-2</v>
      </c>
      <c r="M707" s="88">
        <v>45212.664155092592</v>
      </c>
      <c r="N707" s="88">
        <v>45214.454259259262</v>
      </c>
      <c r="O707" s="88">
        <v>45212.664155092592</v>
      </c>
      <c r="P707" s="3" t="s">
        <v>1830</v>
      </c>
      <c r="Q707" s="3" t="s">
        <v>1591</v>
      </c>
      <c r="R707" t="s">
        <v>6037</v>
      </c>
      <c r="S707" t="s">
        <v>1692</v>
      </c>
      <c r="U707" t="s">
        <v>2033</v>
      </c>
      <c r="W707" s="3"/>
      <c r="X707" s="3"/>
    </row>
    <row r="708" spans="1:24" x14ac:dyDescent="0.25">
      <c r="A708">
        <v>2325881</v>
      </c>
      <c r="B708">
        <v>-1</v>
      </c>
      <c r="C708" t="s">
        <v>3510</v>
      </c>
      <c r="D708" t="s">
        <v>3511</v>
      </c>
      <c r="E708">
        <v>3285392</v>
      </c>
      <c r="F708" s="86">
        <v>222</v>
      </c>
      <c r="G708" s="86" t="s">
        <v>1018</v>
      </c>
      <c r="H708" s="3" t="s">
        <v>9</v>
      </c>
      <c r="I708" s="3" t="s">
        <v>5334</v>
      </c>
      <c r="J708" t="s">
        <v>1530</v>
      </c>
      <c r="K708" t="s">
        <v>1446</v>
      </c>
      <c r="L708" s="87">
        <v>2.4884259259259259E-2</v>
      </c>
      <c r="M708" s="88">
        <v>45214.422835648147</v>
      </c>
      <c r="N708" s="88">
        <v>45214.455960648149</v>
      </c>
      <c r="O708" s="88">
        <v>45214.422835648147</v>
      </c>
      <c r="P708" s="3" t="s">
        <v>1842</v>
      </c>
      <c r="Q708" s="3" t="s">
        <v>1590</v>
      </c>
      <c r="R708" t="s">
        <v>6038</v>
      </c>
      <c r="S708" t="s">
        <v>1692</v>
      </c>
      <c r="U708" t="s">
        <v>2033</v>
      </c>
      <c r="W708" s="3"/>
      <c r="X708" s="3"/>
    </row>
    <row r="709" spans="1:24" x14ac:dyDescent="0.25">
      <c r="A709">
        <v>2325895</v>
      </c>
      <c r="B709">
        <v>-1</v>
      </c>
      <c r="C709" t="s">
        <v>3512</v>
      </c>
      <c r="D709" t="s">
        <v>3513</v>
      </c>
      <c r="E709">
        <v>3284526</v>
      </c>
      <c r="F709" s="86">
        <v>150</v>
      </c>
      <c r="G709" s="86" t="s">
        <v>581</v>
      </c>
      <c r="H709" s="3" t="s">
        <v>9</v>
      </c>
      <c r="I709" s="3" t="s">
        <v>5329</v>
      </c>
      <c r="J709" t="s">
        <v>1459</v>
      </c>
      <c r="K709" t="s">
        <v>1461</v>
      </c>
      <c r="L709" s="87">
        <v>2.6585648148148146E-2</v>
      </c>
      <c r="M709" s="88">
        <v>45214.433657407404</v>
      </c>
      <c r="N709" s="88">
        <v>45214.461712962962</v>
      </c>
      <c r="O709" s="88">
        <v>45214.433657407404</v>
      </c>
      <c r="P709" s="3" t="s">
        <v>1848</v>
      </c>
      <c r="Q709" s="3" t="s">
        <v>1590</v>
      </c>
      <c r="R709" t="s">
        <v>6039</v>
      </c>
      <c r="S709" t="s">
        <v>1692</v>
      </c>
      <c r="U709" t="s">
        <v>2033</v>
      </c>
      <c r="W709" s="3"/>
      <c r="X709" s="3"/>
    </row>
    <row r="710" spans="1:24" x14ac:dyDescent="0.25">
      <c r="A710">
        <v>2325923</v>
      </c>
      <c r="B710">
        <v>-1</v>
      </c>
      <c r="C710" t="s">
        <v>3514</v>
      </c>
      <c r="D710" t="s">
        <v>3515</v>
      </c>
      <c r="E710">
        <v>3283446</v>
      </c>
      <c r="F710" s="86">
        <v>60</v>
      </c>
      <c r="G710" s="86" t="s">
        <v>81</v>
      </c>
      <c r="H710" s="3" t="s">
        <v>1693</v>
      </c>
      <c r="I710" s="3" t="s">
        <v>5329</v>
      </c>
      <c r="J710" t="s">
        <v>1470</v>
      </c>
      <c r="K710" t="s">
        <v>1446</v>
      </c>
      <c r="L710" s="87">
        <v>2.9131944444444443E-2</v>
      </c>
      <c r="M710" s="88">
        <v>45214.438854166663</v>
      </c>
      <c r="N710" s="88">
        <v>45214.469710648147</v>
      </c>
      <c r="O710" s="88">
        <v>45214.438854166663</v>
      </c>
      <c r="P710" s="3" t="s">
        <v>1851</v>
      </c>
      <c r="Q710" s="3" t="s">
        <v>1590</v>
      </c>
      <c r="R710" t="s">
        <v>6040</v>
      </c>
      <c r="S710" t="s">
        <v>1692</v>
      </c>
      <c r="U710" t="s">
        <v>2033</v>
      </c>
      <c r="W710" s="3"/>
      <c r="X710" s="3"/>
    </row>
    <row r="711" spans="1:24" x14ac:dyDescent="0.25">
      <c r="A711">
        <v>2325961</v>
      </c>
      <c r="B711">
        <v>-1</v>
      </c>
      <c r="C711" t="s">
        <v>3516</v>
      </c>
      <c r="D711" t="s">
        <v>3517</v>
      </c>
      <c r="E711">
        <v>3284737</v>
      </c>
      <c r="F711" s="86">
        <v>168</v>
      </c>
      <c r="G711" s="86" t="s">
        <v>806</v>
      </c>
      <c r="H711" s="3" t="s">
        <v>1693</v>
      </c>
      <c r="I711" s="3" t="s">
        <v>5329</v>
      </c>
      <c r="J711" t="s">
        <v>1504</v>
      </c>
      <c r="K711" t="s">
        <v>1461</v>
      </c>
      <c r="L711" s="87">
        <v>3.8425925925925926E-2</v>
      </c>
      <c r="M711" s="88">
        <v>45214.44866898148</v>
      </c>
      <c r="N711" s="88">
        <v>45214.48710648148</v>
      </c>
      <c r="O711" s="88">
        <v>45214.44866898148</v>
      </c>
      <c r="P711" s="3" t="s">
        <v>1854</v>
      </c>
      <c r="Q711" s="3" t="s">
        <v>1590</v>
      </c>
      <c r="R711" t="s">
        <v>6041</v>
      </c>
      <c r="S711" t="s">
        <v>1692</v>
      </c>
      <c r="U711" t="s">
        <v>2033</v>
      </c>
      <c r="W711" s="3"/>
      <c r="X711" s="3"/>
    </row>
    <row r="712" spans="1:24" x14ac:dyDescent="0.25">
      <c r="A712">
        <v>2325962</v>
      </c>
      <c r="B712">
        <v>-1</v>
      </c>
      <c r="C712" t="s">
        <v>3518</v>
      </c>
      <c r="D712" t="s">
        <v>3519</v>
      </c>
      <c r="E712">
        <v>3285380</v>
      </c>
      <c r="F712" s="86">
        <v>221</v>
      </c>
      <c r="G712" s="86" t="s">
        <v>1018</v>
      </c>
      <c r="H712" s="3" t="s">
        <v>1693</v>
      </c>
      <c r="I712" s="3" t="s">
        <v>5329</v>
      </c>
      <c r="J712" t="s">
        <v>1520</v>
      </c>
      <c r="K712" t="s">
        <v>1446</v>
      </c>
      <c r="L712" s="87">
        <v>2.6249999999999999E-2</v>
      </c>
      <c r="M712" s="88">
        <v>45214.454340277778</v>
      </c>
      <c r="N712" s="88">
        <v>45214.487210648149</v>
      </c>
      <c r="O712" s="88">
        <v>45214.454340277778</v>
      </c>
      <c r="P712" s="3" t="s">
        <v>1840</v>
      </c>
      <c r="Q712" s="3" t="s">
        <v>1590</v>
      </c>
      <c r="R712" t="s">
        <v>6042</v>
      </c>
      <c r="S712" t="s">
        <v>1692</v>
      </c>
      <c r="U712" t="s">
        <v>2033</v>
      </c>
      <c r="W712" s="3"/>
      <c r="X712" s="3"/>
    </row>
    <row r="713" spans="1:24" x14ac:dyDescent="0.25">
      <c r="A713">
        <v>2325964</v>
      </c>
      <c r="B713">
        <v>-1</v>
      </c>
      <c r="C713" t="s">
        <v>3520</v>
      </c>
      <c r="D713" t="s">
        <v>3521</v>
      </c>
      <c r="E713">
        <v>3284663</v>
      </c>
      <c r="F713" s="86">
        <v>162</v>
      </c>
      <c r="G713" s="86" t="s">
        <v>581</v>
      </c>
      <c r="H713" s="3" t="s">
        <v>1693</v>
      </c>
      <c r="I713" s="3" t="s">
        <v>5329</v>
      </c>
      <c r="J713" t="s">
        <v>1496</v>
      </c>
      <c r="K713" t="s">
        <v>1461</v>
      </c>
      <c r="L713" s="87">
        <v>3.412037037037037E-2</v>
      </c>
      <c r="M713" s="88">
        <v>45214.453159722223</v>
      </c>
      <c r="N713" s="88">
        <v>45214.488576388889</v>
      </c>
      <c r="O713" s="88">
        <v>45214.453159722223</v>
      </c>
      <c r="P713" s="3" t="s">
        <v>1856</v>
      </c>
      <c r="Q713" s="3" t="s">
        <v>1590</v>
      </c>
      <c r="R713" t="s">
        <v>6043</v>
      </c>
      <c r="S713" t="s">
        <v>1692</v>
      </c>
      <c r="U713" t="s">
        <v>2033</v>
      </c>
      <c r="W713" s="3"/>
      <c r="X713" s="3"/>
    </row>
    <row r="714" spans="1:24" x14ac:dyDescent="0.25">
      <c r="A714">
        <v>2325966</v>
      </c>
      <c r="B714">
        <v>-1</v>
      </c>
      <c r="C714" t="s">
        <v>3522</v>
      </c>
      <c r="D714" t="s">
        <v>3523</v>
      </c>
      <c r="E714">
        <v>3284075</v>
      </c>
      <c r="F714" s="86">
        <v>113</v>
      </c>
      <c r="G714" s="86" t="s">
        <v>465</v>
      </c>
      <c r="H714" s="3" t="s">
        <v>9</v>
      </c>
      <c r="I714" s="3" t="s">
        <v>5341</v>
      </c>
      <c r="J714" t="s">
        <v>1609</v>
      </c>
      <c r="K714" t="s">
        <v>1461</v>
      </c>
      <c r="L714" s="87">
        <v>3.2407407407407406E-2</v>
      </c>
      <c r="M714" s="88">
        <v>45214.455300925925</v>
      </c>
      <c r="N714" s="88">
        <v>45214.48946759259</v>
      </c>
      <c r="O714" s="88">
        <v>45214.455300925925</v>
      </c>
      <c r="P714" s="3" t="s">
        <v>1857</v>
      </c>
      <c r="Q714" s="3" t="s">
        <v>1590</v>
      </c>
      <c r="R714" t="s">
        <v>6044</v>
      </c>
      <c r="S714" t="s">
        <v>1692</v>
      </c>
      <c r="U714" t="s">
        <v>2033</v>
      </c>
      <c r="W714" s="3"/>
      <c r="X714" s="3"/>
    </row>
    <row r="715" spans="1:24" x14ac:dyDescent="0.25">
      <c r="A715">
        <v>2325973</v>
      </c>
      <c r="B715">
        <v>-1</v>
      </c>
      <c r="C715" t="s">
        <v>3524</v>
      </c>
      <c r="D715" t="s">
        <v>3525</v>
      </c>
      <c r="E715">
        <v>3285385</v>
      </c>
      <c r="F715" s="86">
        <v>222</v>
      </c>
      <c r="G715" s="86" t="s">
        <v>1018</v>
      </c>
      <c r="H715" s="3" t="s">
        <v>9</v>
      </c>
      <c r="I715" s="3" t="s">
        <v>5338</v>
      </c>
      <c r="J715" t="s">
        <v>1530</v>
      </c>
      <c r="K715" t="s">
        <v>1446</v>
      </c>
      <c r="L715" s="87">
        <v>3.0405092592592591E-2</v>
      </c>
      <c r="M715" s="88">
        <v>45213.503553240742</v>
      </c>
      <c r="N715" s="88">
        <v>45214.491030092591</v>
      </c>
      <c r="O715" s="88">
        <v>45213.503553240742</v>
      </c>
      <c r="P715" s="3" t="s">
        <v>1842</v>
      </c>
      <c r="Q715" s="3" t="s">
        <v>1591</v>
      </c>
      <c r="R715" t="s">
        <v>6045</v>
      </c>
      <c r="S715" t="s">
        <v>1692</v>
      </c>
      <c r="U715" t="s">
        <v>2033</v>
      </c>
      <c r="W715" s="3"/>
      <c r="X715" s="3"/>
    </row>
    <row r="716" spans="1:24" x14ac:dyDescent="0.25">
      <c r="A716">
        <v>2326023</v>
      </c>
      <c r="B716">
        <v>-1</v>
      </c>
      <c r="C716" t="s">
        <v>3526</v>
      </c>
      <c r="D716" t="s">
        <v>3527</v>
      </c>
      <c r="E716">
        <v>3284384</v>
      </c>
      <c r="F716" s="86">
        <v>138</v>
      </c>
      <c r="G716" s="86" t="s">
        <v>581</v>
      </c>
      <c r="H716" s="3" t="s">
        <v>9</v>
      </c>
      <c r="I716" s="3" t="s">
        <v>1830</v>
      </c>
      <c r="J716" t="s">
        <v>1456</v>
      </c>
      <c r="K716" t="s">
        <v>1461</v>
      </c>
      <c r="L716" s="87">
        <v>2.4189814814814813E-2</v>
      </c>
      <c r="M716" s="88">
        <v>45213.508101851854</v>
      </c>
      <c r="N716" s="88">
        <v>45214.506655092591</v>
      </c>
      <c r="O716" s="88">
        <v>45213.508101851854</v>
      </c>
      <c r="P716" s="3" t="s">
        <v>1839</v>
      </c>
      <c r="Q716" s="3" t="s">
        <v>1591</v>
      </c>
      <c r="R716" t="s">
        <v>6046</v>
      </c>
      <c r="S716" t="s">
        <v>1692</v>
      </c>
      <c r="U716" t="s">
        <v>2033</v>
      </c>
      <c r="W716" s="3"/>
      <c r="X716" s="3"/>
    </row>
    <row r="717" spans="1:24" x14ac:dyDescent="0.25">
      <c r="A717">
        <v>2326032</v>
      </c>
      <c r="B717">
        <v>-1</v>
      </c>
      <c r="C717" t="s">
        <v>3528</v>
      </c>
      <c r="D717" t="s">
        <v>3529</v>
      </c>
      <c r="E717">
        <v>3283447</v>
      </c>
      <c r="F717" s="86">
        <v>60</v>
      </c>
      <c r="G717" s="86" t="s">
        <v>81</v>
      </c>
      <c r="H717" s="3" t="s">
        <v>9</v>
      </c>
      <c r="I717" s="3" t="s">
        <v>5351</v>
      </c>
      <c r="J717" t="s">
        <v>1470</v>
      </c>
      <c r="K717" t="s">
        <v>1461</v>
      </c>
      <c r="L717" s="87">
        <v>2.9849537037037036E-2</v>
      </c>
      <c r="M717" s="88">
        <v>45214.481203703705</v>
      </c>
      <c r="N717" s="88">
        <v>45214.511863425927</v>
      </c>
      <c r="O717" s="88">
        <v>45214.481203703705</v>
      </c>
      <c r="P717" s="3" t="s">
        <v>1851</v>
      </c>
      <c r="Q717" s="3" t="s">
        <v>1590</v>
      </c>
      <c r="R717" t="s">
        <v>6047</v>
      </c>
      <c r="S717" t="s">
        <v>1692</v>
      </c>
      <c r="U717" t="s">
        <v>2033</v>
      </c>
      <c r="W717" s="3"/>
      <c r="X717" s="3"/>
    </row>
    <row r="718" spans="1:24" x14ac:dyDescent="0.25">
      <c r="A718">
        <v>2326047</v>
      </c>
      <c r="B718">
        <v>-1</v>
      </c>
      <c r="C718" t="s">
        <v>3530</v>
      </c>
      <c r="D718" t="s">
        <v>3531</v>
      </c>
      <c r="E718">
        <v>3284739</v>
      </c>
      <c r="F718" s="86">
        <v>168</v>
      </c>
      <c r="G718" s="86" t="s">
        <v>806</v>
      </c>
      <c r="H718" s="3" t="s">
        <v>9</v>
      </c>
      <c r="I718" s="3" t="s">
        <v>5329</v>
      </c>
      <c r="J718" t="s">
        <v>1504</v>
      </c>
      <c r="K718" t="s">
        <v>1461</v>
      </c>
      <c r="L718" s="87">
        <v>2.8321759259259258E-2</v>
      </c>
      <c r="M718" s="88">
        <v>45214.490254629629</v>
      </c>
      <c r="N718" s="88">
        <v>45214.518680555557</v>
      </c>
      <c r="O718" s="88">
        <v>45214.490254629629</v>
      </c>
      <c r="P718" s="3" t="s">
        <v>1854</v>
      </c>
      <c r="Q718" s="3" t="s">
        <v>1590</v>
      </c>
      <c r="R718" t="s">
        <v>6048</v>
      </c>
      <c r="S718" t="s">
        <v>1692</v>
      </c>
      <c r="U718" t="s">
        <v>2033</v>
      </c>
      <c r="W718" s="3"/>
      <c r="X718" s="3"/>
    </row>
    <row r="719" spans="1:24" x14ac:dyDescent="0.25">
      <c r="A719">
        <v>2326055</v>
      </c>
      <c r="B719">
        <v>-1</v>
      </c>
      <c r="C719" t="s">
        <v>3532</v>
      </c>
      <c r="D719" t="s">
        <v>3533</v>
      </c>
      <c r="E719">
        <v>3284076</v>
      </c>
      <c r="F719" s="86">
        <v>113</v>
      </c>
      <c r="G719" s="86" t="s">
        <v>465</v>
      </c>
      <c r="H719" s="3" t="s">
        <v>1693</v>
      </c>
      <c r="I719" s="3" t="s">
        <v>5334</v>
      </c>
      <c r="J719" t="s">
        <v>1609</v>
      </c>
      <c r="K719" t="s">
        <v>1461</v>
      </c>
      <c r="L719" s="87">
        <v>2.5451388888888888E-2</v>
      </c>
      <c r="M719" s="88">
        <v>45214.494976851849</v>
      </c>
      <c r="N719" s="88">
        <v>45214.522523148145</v>
      </c>
      <c r="O719" s="88">
        <v>45214.494976851849</v>
      </c>
      <c r="P719" s="3" t="s">
        <v>1858</v>
      </c>
      <c r="Q719" s="3" t="s">
        <v>1590</v>
      </c>
      <c r="R719" t="s">
        <v>6049</v>
      </c>
      <c r="S719" t="s">
        <v>1692</v>
      </c>
      <c r="U719" t="s">
        <v>2033</v>
      </c>
      <c r="W719" s="3"/>
      <c r="X719" s="3"/>
    </row>
    <row r="720" spans="1:24" x14ac:dyDescent="0.25">
      <c r="A720">
        <v>2326061</v>
      </c>
      <c r="B720">
        <v>-1</v>
      </c>
      <c r="C720" t="s">
        <v>3534</v>
      </c>
      <c r="D720" t="s">
        <v>3535</v>
      </c>
      <c r="E720">
        <v>3284664</v>
      </c>
      <c r="F720" s="86">
        <v>162</v>
      </c>
      <c r="G720" s="86" t="s">
        <v>581</v>
      </c>
      <c r="H720" s="3" t="s">
        <v>9</v>
      </c>
      <c r="I720" s="3" t="s">
        <v>5334</v>
      </c>
      <c r="J720" t="s">
        <v>1496</v>
      </c>
      <c r="K720" t="s">
        <v>1461</v>
      </c>
      <c r="L720" s="87">
        <v>3.0555555555555555E-2</v>
      </c>
      <c r="M720" s="88">
        <v>45214.495439814818</v>
      </c>
      <c r="N720" s="88">
        <v>45214.526516203703</v>
      </c>
      <c r="O720" s="88">
        <v>45214.495439814818</v>
      </c>
      <c r="P720" s="3" t="s">
        <v>1856</v>
      </c>
      <c r="Q720" s="3" t="s">
        <v>1590</v>
      </c>
      <c r="R720" t="s">
        <v>6050</v>
      </c>
      <c r="S720" t="s">
        <v>1692</v>
      </c>
      <c r="U720" t="s">
        <v>2033</v>
      </c>
      <c r="W720" s="3"/>
      <c r="X720" s="3"/>
    </row>
    <row r="721" spans="1:24" x14ac:dyDescent="0.25">
      <c r="A721">
        <v>2326075</v>
      </c>
      <c r="B721">
        <v>-1</v>
      </c>
      <c r="C721" t="s">
        <v>3536</v>
      </c>
      <c r="D721" t="s">
        <v>3537</v>
      </c>
      <c r="E721">
        <v>3285381</v>
      </c>
      <c r="F721" s="86">
        <v>221</v>
      </c>
      <c r="G721" s="86" t="s">
        <v>1018</v>
      </c>
      <c r="H721" s="3" t="s">
        <v>1693</v>
      </c>
      <c r="I721" s="3" t="s">
        <v>5338</v>
      </c>
      <c r="J721" t="s">
        <v>1520</v>
      </c>
      <c r="K721" t="s">
        <v>1446</v>
      </c>
      <c r="L721" s="87">
        <v>2.5011574074074075E-2</v>
      </c>
      <c r="M721" s="88">
        <v>45214.492037037038</v>
      </c>
      <c r="N721" s="88">
        <v>45214.531157407408</v>
      </c>
      <c r="O721" s="88">
        <v>45214.492037037038</v>
      </c>
      <c r="P721" s="3" t="s">
        <v>1840</v>
      </c>
      <c r="Q721" s="3" t="s">
        <v>1590</v>
      </c>
      <c r="R721" t="s">
        <v>6051</v>
      </c>
      <c r="S721" t="s">
        <v>1692</v>
      </c>
      <c r="U721" t="s">
        <v>2033</v>
      </c>
      <c r="W721" s="3"/>
      <c r="X721" s="3"/>
    </row>
    <row r="722" spans="1:24" x14ac:dyDescent="0.25">
      <c r="A722">
        <v>2326080</v>
      </c>
      <c r="B722">
        <v>-1</v>
      </c>
      <c r="C722" t="s">
        <v>3538</v>
      </c>
      <c r="D722" t="s">
        <v>3539</v>
      </c>
      <c r="E722">
        <v>3285393</v>
      </c>
      <c r="F722" s="86">
        <v>222</v>
      </c>
      <c r="G722" s="86" t="s">
        <v>1018</v>
      </c>
      <c r="H722" s="3" t="s">
        <v>1693</v>
      </c>
      <c r="I722" s="3" t="s">
        <v>5351</v>
      </c>
      <c r="J722" t="s">
        <v>1530</v>
      </c>
      <c r="K722" t="s">
        <v>1446</v>
      </c>
      <c r="L722" s="87">
        <v>2.3796296296296298E-2</v>
      </c>
      <c r="M722" s="88">
        <v>45214.499178240738</v>
      </c>
      <c r="N722" s="88">
        <v>45214.533622685187</v>
      </c>
      <c r="O722" s="88">
        <v>45214.499178240738</v>
      </c>
      <c r="P722" s="3" t="s">
        <v>1842</v>
      </c>
      <c r="Q722" s="3" t="s">
        <v>1590</v>
      </c>
      <c r="R722" t="s">
        <v>6052</v>
      </c>
      <c r="S722" t="s">
        <v>1692</v>
      </c>
      <c r="U722" t="s">
        <v>2033</v>
      </c>
      <c r="W722" s="3"/>
      <c r="X722" s="3"/>
    </row>
    <row r="723" spans="1:24" x14ac:dyDescent="0.25">
      <c r="A723">
        <v>2326092</v>
      </c>
      <c r="B723">
        <v>-1</v>
      </c>
      <c r="C723" t="s">
        <v>3540</v>
      </c>
      <c r="D723" t="s">
        <v>3541</v>
      </c>
      <c r="E723">
        <v>3284386</v>
      </c>
      <c r="F723" s="86">
        <v>138</v>
      </c>
      <c r="G723" s="86" t="s">
        <v>581</v>
      </c>
      <c r="H723" s="3" t="s">
        <v>9</v>
      </c>
      <c r="I723" s="3" t="s">
        <v>5431</v>
      </c>
      <c r="J723" t="s">
        <v>1456</v>
      </c>
      <c r="K723" t="s">
        <v>1461</v>
      </c>
      <c r="L723" s="87">
        <v>2.3020833333333334E-2</v>
      </c>
      <c r="M723" s="88">
        <v>45213.554490740738</v>
      </c>
      <c r="N723" s="88">
        <v>45214.537523148145</v>
      </c>
      <c r="O723" s="88">
        <v>45213.554490740738</v>
      </c>
      <c r="P723" s="3" t="s">
        <v>1839</v>
      </c>
      <c r="Q723" s="3" t="s">
        <v>1590</v>
      </c>
      <c r="R723" t="s">
        <v>6053</v>
      </c>
      <c r="S723" t="s">
        <v>1692</v>
      </c>
      <c r="U723" t="s">
        <v>2033</v>
      </c>
      <c r="W723" s="3"/>
      <c r="X723" s="3"/>
    </row>
    <row r="724" spans="1:24" x14ac:dyDescent="0.25">
      <c r="A724">
        <v>2326093</v>
      </c>
      <c r="B724">
        <v>-1</v>
      </c>
      <c r="C724" t="s">
        <v>3542</v>
      </c>
      <c r="D724" t="s">
        <v>3543</v>
      </c>
      <c r="E724">
        <v>3284520</v>
      </c>
      <c r="F724" s="86">
        <v>150</v>
      </c>
      <c r="G724" s="86" t="s">
        <v>581</v>
      </c>
      <c r="H724" s="3" t="s">
        <v>9</v>
      </c>
      <c r="I724" s="3" t="s">
        <v>1830</v>
      </c>
      <c r="J724" t="s">
        <v>1459</v>
      </c>
      <c r="K724" t="s">
        <v>1461</v>
      </c>
      <c r="L724" s="87">
        <v>2.6469907407407407E-2</v>
      </c>
      <c r="M724" s="88">
        <v>45213.498993055553</v>
      </c>
      <c r="N724" s="88">
        <v>45214.537638888891</v>
      </c>
      <c r="O724" s="88">
        <v>45213.498993055553</v>
      </c>
      <c r="P724" s="3" t="s">
        <v>1848</v>
      </c>
      <c r="Q724" s="3" t="s">
        <v>1591</v>
      </c>
      <c r="R724" t="s">
        <v>6054</v>
      </c>
      <c r="S724" t="s">
        <v>1692</v>
      </c>
      <c r="U724" t="s">
        <v>2033</v>
      </c>
      <c r="W724" s="3"/>
      <c r="X724" s="3"/>
    </row>
    <row r="725" spans="1:24" x14ac:dyDescent="0.25">
      <c r="A725">
        <v>2326116</v>
      </c>
      <c r="B725">
        <v>-1</v>
      </c>
      <c r="C725" t="s">
        <v>3544</v>
      </c>
      <c r="D725" t="s">
        <v>3545</v>
      </c>
      <c r="E725">
        <v>3283448</v>
      </c>
      <c r="F725" s="86">
        <v>60</v>
      </c>
      <c r="G725" s="86" t="s">
        <v>81</v>
      </c>
      <c r="H725" s="3" t="s">
        <v>9</v>
      </c>
      <c r="I725" s="3" t="s">
        <v>5338</v>
      </c>
      <c r="J725" t="s">
        <v>1470</v>
      </c>
      <c r="K725" t="s">
        <v>1461</v>
      </c>
      <c r="L725" s="87">
        <v>2.8750000000000001E-2</v>
      </c>
      <c r="M725" s="88">
        <v>45214.519386574073</v>
      </c>
      <c r="N725" s="88">
        <v>45214.548692129632</v>
      </c>
      <c r="O725" s="88">
        <v>45214.519386574073</v>
      </c>
      <c r="P725" s="3" t="s">
        <v>1851</v>
      </c>
      <c r="Q725" s="3" t="s">
        <v>1590</v>
      </c>
      <c r="R725" t="s">
        <v>6055</v>
      </c>
      <c r="S725" t="s">
        <v>1692</v>
      </c>
      <c r="U725" t="s">
        <v>2033</v>
      </c>
      <c r="W725" s="3"/>
      <c r="X725" s="3"/>
    </row>
    <row r="726" spans="1:24" x14ac:dyDescent="0.25">
      <c r="A726">
        <v>2326127</v>
      </c>
      <c r="B726">
        <v>-1</v>
      </c>
      <c r="C726" t="s">
        <v>3546</v>
      </c>
      <c r="D726" t="s">
        <v>3547</v>
      </c>
      <c r="E726">
        <v>3284740</v>
      </c>
      <c r="F726" s="86">
        <v>168</v>
      </c>
      <c r="G726" s="86" t="s">
        <v>806</v>
      </c>
      <c r="H726" s="3" t="s">
        <v>1693</v>
      </c>
      <c r="I726" s="3" t="s">
        <v>5329</v>
      </c>
      <c r="J726" t="s">
        <v>1504</v>
      </c>
      <c r="K726" t="s">
        <v>1461</v>
      </c>
      <c r="L726" s="87">
        <v>3.0219907407407407E-2</v>
      </c>
      <c r="M726" s="88">
        <v>45214.522638888891</v>
      </c>
      <c r="N726" s="88">
        <v>45214.553020833337</v>
      </c>
      <c r="O726" s="88">
        <v>45214.522638888891</v>
      </c>
      <c r="P726" s="3" t="s">
        <v>1854</v>
      </c>
      <c r="Q726" s="3" t="s">
        <v>1590</v>
      </c>
      <c r="R726" t="s">
        <v>6056</v>
      </c>
      <c r="S726" t="s">
        <v>1692</v>
      </c>
      <c r="U726" t="s">
        <v>2033</v>
      </c>
      <c r="W726" s="3"/>
      <c r="X726" s="3"/>
    </row>
    <row r="727" spans="1:24" x14ac:dyDescent="0.25">
      <c r="A727">
        <v>2326150</v>
      </c>
      <c r="B727">
        <v>-1</v>
      </c>
      <c r="C727" t="s">
        <v>3548</v>
      </c>
      <c r="D727" t="s">
        <v>3549</v>
      </c>
      <c r="E727">
        <v>3284077</v>
      </c>
      <c r="F727" s="86">
        <v>113</v>
      </c>
      <c r="G727" s="86" t="s">
        <v>465</v>
      </c>
      <c r="H727" s="3" t="s">
        <v>9</v>
      </c>
      <c r="I727" s="3" t="s">
        <v>5341</v>
      </c>
      <c r="J727" t="s">
        <v>1609</v>
      </c>
      <c r="K727" t="s">
        <v>1461</v>
      </c>
      <c r="L727" s="87">
        <v>2.5324074074074075E-2</v>
      </c>
      <c r="M727" s="88">
        <v>45214.533912037034</v>
      </c>
      <c r="N727" s="88">
        <v>45214.563715277778</v>
      </c>
      <c r="O727" s="88">
        <v>45214.533912037034</v>
      </c>
      <c r="P727" s="3" t="s">
        <v>1859</v>
      </c>
      <c r="Q727" s="3" t="s">
        <v>1591</v>
      </c>
      <c r="R727" t="s">
        <v>6057</v>
      </c>
      <c r="S727" t="s">
        <v>1692</v>
      </c>
      <c r="U727" t="s">
        <v>2033</v>
      </c>
      <c r="W727" s="3"/>
      <c r="X727" s="3"/>
    </row>
    <row r="728" spans="1:24" x14ac:dyDescent="0.25">
      <c r="A728">
        <v>2326184</v>
      </c>
      <c r="B728">
        <v>-1</v>
      </c>
      <c r="C728" t="s">
        <v>3550</v>
      </c>
      <c r="D728" t="s">
        <v>3551</v>
      </c>
      <c r="E728">
        <v>3284627</v>
      </c>
      <c r="F728" s="86">
        <v>159</v>
      </c>
      <c r="G728" s="86" t="s">
        <v>581</v>
      </c>
      <c r="H728" s="3" t="s">
        <v>9</v>
      </c>
      <c r="I728" s="3" t="s">
        <v>5334</v>
      </c>
      <c r="J728" t="s">
        <v>1498</v>
      </c>
      <c r="K728" t="s">
        <v>1461</v>
      </c>
      <c r="L728" s="87">
        <v>4.5104166666666667E-2</v>
      </c>
      <c r="M728" s="88">
        <v>45214.515162037038</v>
      </c>
      <c r="N728" s="88">
        <v>45214.573993055557</v>
      </c>
      <c r="O728" s="88">
        <v>45214.515162037038</v>
      </c>
      <c r="P728" s="3" t="s">
        <v>1860</v>
      </c>
      <c r="Q728" s="3" t="s">
        <v>1590</v>
      </c>
      <c r="R728" t="s">
        <v>6058</v>
      </c>
      <c r="S728" t="s">
        <v>1692</v>
      </c>
      <c r="U728" t="s">
        <v>2033</v>
      </c>
      <c r="W728" s="3"/>
      <c r="X728" s="3"/>
    </row>
    <row r="729" spans="1:24" x14ac:dyDescent="0.25">
      <c r="A729">
        <v>2326202</v>
      </c>
      <c r="B729">
        <v>-1</v>
      </c>
      <c r="C729" t="s">
        <v>3552</v>
      </c>
      <c r="D729" t="s">
        <v>3553</v>
      </c>
      <c r="E729">
        <v>3286225</v>
      </c>
      <c r="F729" s="86">
        <v>292</v>
      </c>
      <c r="G729" s="86" t="s">
        <v>1131</v>
      </c>
      <c r="H729" s="3" t="s">
        <v>9</v>
      </c>
      <c r="I729" s="3" t="s">
        <v>5431</v>
      </c>
      <c r="J729" t="s">
        <v>1574</v>
      </c>
      <c r="K729" t="s">
        <v>1461</v>
      </c>
      <c r="L729" s="87">
        <v>2.3310185185185184E-2</v>
      </c>
      <c r="M729" s="88">
        <v>45214.550810185188</v>
      </c>
      <c r="N729" s="88">
        <v>45214.582106481481</v>
      </c>
      <c r="O729" s="88">
        <v>45214.550810185188</v>
      </c>
      <c r="P729" s="3" t="s">
        <v>1817</v>
      </c>
      <c r="Q729" s="3" t="s">
        <v>1590</v>
      </c>
      <c r="R729" t="s">
        <v>6059</v>
      </c>
      <c r="S729" t="s">
        <v>1692</v>
      </c>
      <c r="U729" t="s">
        <v>2033</v>
      </c>
      <c r="W729" s="3"/>
      <c r="X729" s="3"/>
    </row>
    <row r="730" spans="1:24" x14ac:dyDescent="0.25">
      <c r="A730">
        <v>2326220</v>
      </c>
      <c r="B730">
        <v>-1</v>
      </c>
      <c r="C730" t="s">
        <v>3554</v>
      </c>
      <c r="D730" t="s">
        <v>3555</v>
      </c>
      <c r="E730">
        <v>3284523</v>
      </c>
      <c r="F730" s="86">
        <v>150</v>
      </c>
      <c r="G730" s="86" t="s">
        <v>581</v>
      </c>
      <c r="H730" s="3" t="s">
        <v>1693</v>
      </c>
      <c r="I730" s="3" t="s">
        <v>5334</v>
      </c>
      <c r="J730" t="s">
        <v>1459</v>
      </c>
      <c r="K730" t="s">
        <v>1461</v>
      </c>
      <c r="L730" s="87">
        <v>2.2754629629629628E-2</v>
      </c>
      <c r="M730" s="88">
        <v>45213.574456018519</v>
      </c>
      <c r="N730" s="88">
        <v>45214.587847222225</v>
      </c>
      <c r="O730" s="88">
        <v>45213.574456018519</v>
      </c>
      <c r="P730" s="3" t="s">
        <v>1848</v>
      </c>
      <c r="Q730" s="3" t="s">
        <v>1591</v>
      </c>
      <c r="R730" t="s">
        <v>6060</v>
      </c>
      <c r="S730" t="s">
        <v>1692</v>
      </c>
      <c r="U730" t="s">
        <v>2033</v>
      </c>
      <c r="W730" s="3"/>
      <c r="X730" s="3"/>
    </row>
    <row r="731" spans="1:24" x14ac:dyDescent="0.25">
      <c r="A731">
        <v>2326226</v>
      </c>
      <c r="B731">
        <v>-1</v>
      </c>
      <c r="C731" t="s">
        <v>3556</v>
      </c>
      <c r="D731" t="s">
        <v>3557</v>
      </c>
      <c r="E731">
        <v>3283777</v>
      </c>
      <c r="F731" s="86">
        <v>88</v>
      </c>
      <c r="G731" s="86" t="s">
        <v>96</v>
      </c>
      <c r="H731" s="3" t="s">
        <v>9</v>
      </c>
      <c r="I731" s="3" t="s">
        <v>5334</v>
      </c>
      <c r="J731" t="s">
        <v>1594</v>
      </c>
      <c r="K731" t="s">
        <v>1461</v>
      </c>
      <c r="L731" s="87">
        <v>2.3923611111111111E-2</v>
      </c>
      <c r="M731" s="88">
        <v>45214.557974537034</v>
      </c>
      <c r="N731" s="88">
        <v>45214.589490740742</v>
      </c>
      <c r="O731" s="88">
        <v>45214.557974537034</v>
      </c>
      <c r="P731" s="3" t="s">
        <v>1861</v>
      </c>
      <c r="Q731" s="3" t="s">
        <v>1590</v>
      </c>
      <c r="R731" t="s">
        <v>6061</v>
      </c>
      <c r="S731" t="s">
        <v>1692</v>
      </c>
      <c r="U731" t="s">
        <v>2033</v>
      </c>
      <c r="W731" s="3"/>
      <c r="X731" s="3"/>
    </row>
    <row r="732" spans="1:24" x14ac:dyDescent="0.25">
      <c r="A732">
        <v>2326251</v>
      </c>
      <c r="B732">
        <v>-1</v>
      </c>
      <c r="C732" t="s">
        <v>3558</v>
      </c>
      <c r="D732" t="s">
        <v>3559</v>
      </c>
      <c r="E732">
        <v>3283599</v>
      </c>
      <c r="F732" s="86">
        <v>73</v>
      </c>
      <c r="G732" s="86" t="s">
        <v>81</v>
      </c>
      <c r="H732" s="3" t="s">
        <v>1693</v>
      </c>
      <c r="I732" s="3" t="s">
        <v>5329</v>
      </c>
      <c r="J732" t="s">
        <v>1482</v>
      </c>
      <c r="K732" t="s">
        <v>1461</v>
      </c>
      <c r="L732" s="87">
        <v>3.3773148148148149E-2</v>
      </c>
      <c r="M732" s="88">
        <v>45214.559259259258</v>
      </c>
      <c r="N732" s="88">
        <v>45214.595601851855</v>
      </c>
      <c r="O732" s="88">
        <v>45214.559259259258</v>
      </c>
      <c r="P732" s="3" t="s">
        <v>1850</v>
      </c>
      <c r="Q732" s="3" t="s">
        <v>1590</v>
      </c>
      <c r="R732" t="s">
        <v>6062</v>
      </c>
      <c r="S732" t="s">
        <v>1692</v>
      </c>
      <c r="U732" t="s">
        <v>2033</v>
      </c>
      <c r="W732" s="3"/>
      <c r="X732" s="3"/>
    </row>
    <row r="733" spans="1:24" x14ac:dyDescent="0.25">
      <c r="A733">
        <v>2326273</v>
      </c>
      <c r="B733">
        <v>-1</v>
      </c>
      <c r="C733" t="s">
        <v>3560</v>
      </c>
      <c r="D733" t="s">
        <v>3561</v>
      </c>
      <c r="E733">
        <v>3286193</v>
      </c>
      <c r="F733" s="86">
        <v>289</v>
      </c>
      <c r="G733" s="86" t="s">
        <v>1315</v>
      </c>
      <c r="H733" s="3" t="s">
        <v>9</v>
      </c>
      <c r="I733" s="3" t="s">
        <v>5341</v>
      </c>
      <c r="J733" t="s">
        <v>1568</v>
      </c>
      <c r="K733" t="s">
        <v>1446</v>
      </c>
      <c r="L733" s="87">
        <v>2.7777777777777776E-2</v>
      </c>
      <c r="M733" s="88">
        <v>45214.526354166665</v>
      </c>
      <c r="N733" s="88">
        <v>45214.554768518516</v>
      </c>
      <c r="O733" s="88">
        <v>45214.526354166665</v>
      </c>
      <c r="P733" s="3" t="s">
        <v>1829</v>
      </c>
      <c r="Q733" s="3" t="s">
        <v>1590</v>
      </c>
      <c r="R733" t="s">
        <v>6063</v>
      </c>
      <c r="S733" t="s">
        <v>1692</v>
      </c>
      <c r="U733" t="s">
        <v>2036</v>
      </c>
      <c r="W733" s="3"/>
      <c r="X733" s="3"/>
    </row>
    <row r="734" spans="1:24" x14ac:dyDescent="0.25">
      <c r="A734">
        <v>2326274</v>
      </c>
      <c r="B734">
        <v>-1</v>
      </c>
      <c r="C734" t="s">
        <v>3562</v>
      </c>
      <c r="D734" t="s">
        <v>3563</v>
      </c>
      <c r="E734">
        <v>3286194</v>
      </c>
      <c r="F734" s="86">
        <v>289</v>
      </c>
      <c r="G734" s="86" t="s">
        <v>1315</v>
      </c>
      <c r="H734" s="3" t="s">
        <v>9</v>
      </c>
      <c r="I734" s="3" t="s">
        <v>5334</v>
      </c>
      <c r="J734" t="s">
        <v>1568</v>
      </c>
      <c r="K734" t="s">
        <v>1446</v>
      </c>
      <c r="L734" s="87">
        <v>2.644675925925926E-2</v>
      </c>
      <c r="M734" s="88">
        <v>45214.567546296297</v>
      </c>
      <c r="N734" s="88">
        <v>45214.597141203703</v>
      </c>
      <c r="O734" s="88">
        <v>45214.567546296297</v>
      </c>
      <c r="P734" s="3" t="s">
        <v>1829</v>
      </c>
      <c r="Q734" s="3" t="s">
        <v>1591</v>
      </c>
      <c r="R734" t="s">
        <v>6064</v>
      </c>
      <c r="S734" t="s">
        <v>1692</v>
      </c>
      <c r="U734" t="s">
        <v>2036</v>
      </c>
      <c r="W734" s="3"/>
      <c r="X734" s="3"/>
    </row>
    <row r="735" spans="1:24" x14ac:dyDescent="0.25">
      <c r="A735">
        <v>2326314</v>
      </c>
      <c r="B735">
        <v>-1</v>
      </c>
      <c r="C735" t="s">
        <v>3564</v>
      </c>
      <c r="D735" t="s">
        <v>3565</v>
      </c>
      <c r="E735">
        <v>3284628</v>
      </c>
      <c r="F735" s="86">
        <v>159</v>
      </c>
      <c r="G735" s="86" t="s">
        <v>581</v>
      </c>
      <c r="H735" s="3" t="s">
        <v>9</v>
      </c>
      <c r="I735" s="3" t="s">
        <v>5431</v>
      </c>
      <c r="J735" t="s">
        <v>1498</v>
      </c>
      <c r="K735" t="s">
        <v>1461</v>
      </c>
      <c r="L735" s="87">
        <v>3.3784722222222223E-2</v>
      </c>
      <c r="M735" s="88">
        <v>45214.579942129632</v>
      </c>
      <c r="N735" s="88">
        <v>45214.614861111113</v>
      </c>
      <c r="O735" s="88">
        <v>45214.579942129632</v>
      </c>
      <c r="P735" s="3" t="s">
        <v>1860</v>
      </c>
      <c r="Q735" s="3" t="s">
        <v>1590</v>
      </c>
      <c r="R735" t="s">
        <v>6065</v>
      </c>
      <c r="S735" t="s">
        <v>1692</v>
      </c>
      <c r="U735" t="s">
        <v>2033</v>
      </c>
      <c r="W735" s="3"/>
      <c r="X735" s="3"/>
    </row>
    <row r="736" spans="1:24" x14ac:dyDescent="0.25">
      <c r="A736">
        <v>2326327</v>
      </c>
      <c r="B736">
        <v>-1</v>
      </c>
      <c r="C736" t="s">
        <v>3566</v>
      </c>
      <c r="D736" t="s">
        <v>3567</v>
      </c>
      <c r="E736">
        <v>3286226</v>
      </c>
      <c r="F736" s="86">
        <v>292</v>
      </c>
      <c r="G736" s="86" t="s">
        <v>1131</v>
      </c>
      <c r="H736" s="3" t="s">
        <v>1693</v>
      </c>
      <c r="I736" s="3" t="s">
        <v>5329</v>
      </c>
      <c r="J736" t="s">
        <v>1574</v>
      </c>
      <c r="K736" t="s">
        <v>1461</v>
      </c>
      <c r="L736" s="87">
        <v>3.2766203703703707E-2</v>
      </c>
      <c r="M736" s="88">
        <v>45214.583067129628</v>
      </c>
      <c r="N736" s="88">
        <v>45214.615925925929</v>
      </c>
      <c r="O736" s="88">
        <v>45214.583067129628</v>
      </c>
      <c r="P736" s="3" t="s">
        <v>1817</v>
      </c>
      <c r="Q736" s="3" t="s">
        <v>1590</v>
      </c>
      <c r="R736" t="s">
        <v>6066</v>
      </c>
      <c r="S736" t="s">
        <v>1692</v>
      </c>
      <c r="U736" t="s">
        <v>2033</v>
      </c>
      <c r="W736" s="3"/>
      <c r="X736" s="3"/>
    </row>
    <row r="737" spans="1:24" x14ac:dyDescent="0.25">
      <c r="A737">
        <v>2326329</v>
      </c>
      <c r="B737">
        <v>-1</v>
      </c>
      <c r="C737" t="s">
        <v>3568</v>
      </c>
      <c r="D737" t="s">
        <v>3569</v>
      </c>
      <c r="E737">
        <v>3283449</v>
      </c>
      <c r="F737" s="86">
        <v>60</v>
      </c>
      <c r="G737" s="86" t="s">
        <v>81</v>
      </c>
      <c r="H737" s="3" t="s">
        <v>9</v>
      </c>
      <c r="I737" s="3" t="s">
        <v>5329</v>
      </c>
      <c r="J737" t="s">
        <v>1470</v>
      </c>
      <c r="K737" t="s">
        <v>1446</v>
      </c>
      <c r="L737" s="87">
        <v>3.2870370370370369E-2</v>
      </c>
      <c r="M737" s="88">
        <v>45214.583287037036</v>
      </c>
      <c r="N737" s="88">
        <v>45214.616701388892</v>
      </c>
      <c r="O737" s="88">
        <v>45214.583287037036</v>
      </c>
      <c r="P737" s="3" t="s">
        <v>1846</v>
      </c>
      <c r="Q737" s="3" t="s">
        <v>1590</v>
      </c>
      <c r="R737" t="s">
        <v>6067</v>
      </c>
      <c r="S737" t="s">
        <v>1692</v>
      </c>
      <c r="U737" t="s">
        <v>2033</v>
      </c>
      <c r="W737" s="3"/>
      <c r="X737" s="3"/>
    </row>
    <row r="738" spans="1:24" x14ac:dyDescent="0.25">
      <c r="A738">
        <v>2326353</v>
      </c>
      <c r="B738">
        <v>-1</v>
      </c>
      <c r="C738" t="s">
        <v>3570</v>
      </c>
      <c r="D738" t="s">
        <v>3571</v>
      </c>
      <c r="E738">
        <v>3284078</v>
      </c>
      <c r="F738" s="86">
        <v>113</v>
      </c>
      <c r="G738" s="86" t="s">
        <v>465</v>
      </c>
      <c r="H738" s="3" t="s">
        <v>1693</v>
      </c>
      <c r="I738" s="3" t="s">
        <v>5329</v>
      </c>
      <c r="J738" t="s">
        <v>1609</v>
      </c>
      <c r="K738" t="s">
        <v>1461</v>
      </c>
      <c r="L738" s="87">
        <v>2.7060185185185184E-2</v>
      </c>
      <c r="M738" s="88">
        <v>45214.571944444448</v>
      </c>
      <c r="N738" s="88">
        <v>45214.623611111114</v>
      </c>
      <c r="O738" s="88">
        <v>45214.571944444448</v>
      </c>
      <c r="P738" s="3" t="s">
        <v>1859</v>
      </c>
      <c r="Q738" s="3" t="s">
        <v>1590</v>
      </c>
      <c r="R738" t="s">
        <v>6068</v>
      </c>
      <c r="S738" t="s">
        <v>1692</v>
      </c>
      <c r="U738" t="s">
        <v>2033</v>
      </c>
      <c r="W738" s="3"/>
      <c r="X738" s="3"/>
    </row>
    <row r="739" spans="1:24" x14ac:dyDescent="0.25">
      <c r="A739">
        <v>2326392</v>
      </c>
      <c r="B739">
        <v>-1</v>
      </c>
      <c r="C739" t="s">
        <v>3572</v>
      </c>
      <c r="D739" t="s">
        <v>3573</v>
      </c>
      <c r="E739">
        <v>3283779</v>
      </c>
      <c r="F739" s="86">
        <v>88</v>
      </c>
      <c r="G739" s="86" t="s">
        <v>96</v>
      </c>
      <c r="H739" s="3" t="s">
        <v>9</v>
      </c>
      <c r="I739" s="3" t="s">
        <v>5341</v>
      </c>
      <c r="J739" t="s">
        <v>1594</v>
      </c>
      <c r="K739" t="s">
        <v>1461</v>
      </c>
      <c r="L739" s="87">
        <v>2.71875E-2</v>
      </c>
      <c r="M739" s="88">
        <v>45214.602766203701</v>
      </c>
      <c r="N739" s="88">
        <v>45214.630196759259</v>
      </c>
      <c r="O739" s="88">
        <v>45214.602766203701</v>
      </c>
      <c r="P739" s="3" t="s">
        <v>1861</v>
      </c>
      <c r="Q739" s="3" t="s">
        <v>1590</v>
      </c>
      <c r="R739" t="s">
        <v>6069</v>
      </c>
      <c r="S739" t="s">
        <v>1692</v>
      </c>
      <c r="U739" t="s">
        <v>2033</v>
      </c>
      <c r="W739" s="3"/>
      <c r="X739" s="3"/>
    </row>
    <row r="740" spans="1:24" x14ac:dyDescent="0.25">
      <c r="A740">
        <v>2326398</v>
      </c>
      <c r="B740">
        <v>-1</v>
      </c>
      <c r="C740" t="s">
        <v>3574</v>
      </c>
      <c r="D740" t="s">
        <v>3575</v>
      </c>
      <c r="E740">
        <v>3284667</v>
      </c>
      <c r="F740" s="86">
        <v>162</v>
      </c>
      <c r="G740" s="86" t="s">
        <v>581</v>
      </c>
      <c r="H740" s="3" t="s">
        <v>9</v>
      </c>
      <c r="I740" s="3" t="s">
        <v>5334</v>
      </c>
      <c r="J740" t="s">
        <v>1496</v>
      </c>
      <c r="K740" t="s">
        <v>1461</v>
      </c>
      <c r="L740" s="87">
        <v>2.7592592592592592E-2</v>
      </c>
      <c r="M740" s="88">
        <v>45214.598912037036</v>
      </c>
      <c r="N740" s="88">
        <v>45214.631516203706</v>
      </c>
      <c r="O740" s="88">
        <v>45214.598912037036</v>
      </c>
      <c r="P740" s="3" t="s">
        <v>1856</v>
      </c>
      <c r="Q740" s="3" t="s">
        <v>1590</v>
      </c>
      <c r="R740" t="s">
        <v>6070</v>
      </c>
      <c r="S740" t="s">
        <v>1692</v>
      </c>
      <c r="U740" t="s">
        <v>2033</v>
      </c>
      <c r="W740" s="3"/>
      <c r="X740" s="3"/>
    </row>
    <row r="741" spans="1:24" x14ac:dyDescent="0.25">
      <c r="A741">
        <v>2326404</v>
      </c>
      <c r="B741">
        <v>-1</v>
      </c>
      <c r="C741" t="s">
        <v>3576</v>
      </c>
      <c r="D741" t="s">
        <v>3577</v>
      </c>
      <c r="E741">
        <v>3285923</v>
      </c>
      <c r="F741" s="86">
        <v>267</v>
      </c>
      <c r="G741" s="86" t="s">
        <v>1274</v>
      </c>
      <c r="H741" s="3" t="s">
        <v>9</v>
      </c>
      <c r="I741" s="3" t="s">
        <v>5338</v>
      </c>
      <c r="J741" t="s">
        <v>1555</v>
      </c>
      <c r="K741" t="s">
        <v>1461</v>
      </c>
      <c r="L741" s="87">
        <v>2.9456018518518517E-2</v>
      </c>
      <c r="M741" s="88">
        <v>45214.6</v>
      </c>
      <c r="N741" s="88">
        <v>45214.633009259262</v>
      </c>
      <c r="O741" s="88">
        <v>45214.6</v>
      </c>
      <c r="P741" s="3" t="s">
        <v>1862</v>
      </c>
      <c r="Q741" s="3" t="s">
        <v>1590</v>
      </c>
      <c r="R741" t="s">
        <v>6071</v>
      </c>
      <c r="S741" t="s">
        <v>1692</v>
      </c>
      <c r="U741" t="s">
        <v>2033</v>
      </c>
      <c r="W741" s="3"/>
      <c r="X741" s="3"/>
    </row>
    <row r="742" spans="1:24" x14ac:dyDescent="0.25">
      <c r="A742">
        <v>2326420</v>
      </c>
      <c r="B742">
        <v>-1</v>
      </c>
      <c r="C742" t="s">
        <v>3578</v>
      </c>
      <c r="D742" t="s">
        <v>3579</v>
      </c>
      <c r="E742">
        <v>3284741</v>
      </c>
      <c r="F742" s="86">
        <v>168</v>
      </c>
      <c r="G742" s="86" t="s">
        <v>806</v>
      </c>
      <c r="H742" s="3" t="s">
        <v>9</v>
      </c>
      <c r="I742" s="3" t="s">
        <v>5329</v>
      </c>
      <c r="J742" t="s">
        <v>1504</v>
      </c>
      <c r="K742" t="s">
        <v>1461</v>
      </c>
      <c r="L742" s="87">
        <v>3.6539351851851851E-2</v>
      </c>
      <c r="M742" s="88">
        <v>45214.557384259257</v>
      </c>
      <c r="N742" s="88">
        <v>45214.594039351854</v>
      </c>
      <c r="O742" s="88">
        <v>45214.557384259257</v>
      </c>
      <c r="P742" s="3" t="s">
        <v>1854</v>
      </c>
      <c r="Q742" s="3" t="s">
        <v>1590</v>
      </c>
      <c r="R742" t="s">
        <v>6072</v>
      </c>
      <c r="S742" t="s">
        <v>1692</v>
      </c>
      <c r="U742" t="s">
        <v>2033</v>
      </c>
      <c r="W742" s="3"/>
      <c r="X742" s="3"/>
    </row>
    <row r="743" spans="1:24" x14ac:dyDescent="0.25">
      <c r="A743">
        <v>2326421</v>
      </c>
      <c r="B743">
        <v>-1</v>
      </c>
      <c r="C743" t="s">
        <v>3580</v>
      </c>
      <c r="D743" t="s">
        <v>3581</v>
      </c>
      <c r="E743">
        <v>3284742</v>
      </c>
      <c r="F743" s="86">
        <v>168</v>
      </c>
      <c r="G743" s="86" t="s">
        <v>806</v>
      </c>
      <c r="H743" s="3" t="s">
        <v>9</v>
      </c>
      <c r="I743" s="3" t="s">
        <v>5341</v>
      </c>
      <c r="J743" t="s">
        <v>1504</v>
      </c>
      <c r="K743" t="s">
        <v>1461</v>
      </c>
      <c r="L743" s="87">
        <v>2.7662037037037037E-2</v>
      </c>
      <c r="M743" s="88">
        <v>45214.600914351853</v>
      </c>
      <c r="N743" s="88">
        <v>45214.628564814811</v>
      </c>
      <c r="O743" s="88">
        <v>45214.600914351853</v>
      </c>
      <c r="P743" s="3" t="s">
        <v>1854</v>
      </c>
      <c r="Q743" s="3" t="s">
        <v>1590</v>
      </c>
      <c r="R743" t="s">
        <v>6073</v>
      </c>
      <c r="S743" t="s">
        <v>1692</v>
      </c>
      <c r="U743" t="s">
        <v>2033</v>
      </c>
      <c r="W743" s="3"/>
      <c r="X743" s="3"/>
    </row>
    <row r="744" spans="1:24" x14ac:dyDescent="0.25">
      <c r="A744">
        <v>2326445</v>
      </c>
      <c r="B744">
        <v>-1</v>
      </c>
      <c r="C744" t="s">
        <v>3582</v>
      </c>
      <c r="D744" t="s">
        <v>3583</v>
      </c>
      <c r="E744">
        <v>3284414</v>
      </c>
      <c r="F744" s="86">
        <v>141</v>
      </c>
      <c r="G744" s="86" t="s">
        <v>581</v>
      </c>
      <c r="H744" s="3" t="s">
        <v>1693</v>
      </c>
      <c r="I744" s="3" t="s">
        <v>5334</v>
      </c>
      <c r="J744" t="s">
        <v>1458</v>
      </c>
      <c r="K744" t="s">
        <v>1461</v>
      </c>
      <c r="L744" s="87">
        <v>2.6689814814814816E-2</v>
      </c>
      <c r="M744" s="88">
        <v>45214.611250000002</v>
      </c>
      <c r="N744" s="88">
        <v>45214.639988425923</v>
      </c>
      <c r="O744" s="88">
        <v>45214.611250000002</v>
      </c>
      <c r="P744" s="3" t="s">
        <v>1863</v>
      </c>
      <c r="Q744" s="3" t="s">
        <v>1590</v>
      </c>
      <c r="R744" t="s">
        <v>6074</v>
      </c>
      <c r="S744" t="s">
        <v>1692</v>
      </c>
      <c r="U744" t="s">
        <v>2033</v>
      </c>
      <c r="W744" s="3"/>
      <c r="X744" s="3"/>
    </row>
    <row r="745" spans="1:24" x14ac:dyDescent="0.25">
      <c r="A745">
        <v>2326449</v>
      </c>
      <c r="B745">
        <v>-1</v>
      </c>
      <c r="C745" t="s">
        <v>3584</v>
      </c>
      <c r="D745" t="s">
        <v>3585</v>
      </c>
      <c r="E745">
        <v>3284521</v>
      </c>
      <c r="F745" s="86">
        <v>150</v>
      </c>
      <c r="G745" s="86" t="s">
        <v>581</v>
      </c>
      <c r="H745" s="3" t="s">
        <v>1693</v>
      </c>
      <c r="I745" s="3" t="s">
        <v>1830</v>
      </c>
      <c r="J745" t="s">
        <v>1459</v>
      </c>
      <c r="K745" t="s">
        <v>1461</v>
      </c>
      <c r="L745" s="87">
        <v>2.7997685185185184E-2</v>
      </c>
      <c r="M745" s="88">
        <v>45213.500960648147</v>
      </c>
      <c r="N745" s="88">
        <v>45214.641122685185</v>
      </c>
      <c r="O745" s="88">
        <v>45213.500960648147</v>
      </c>
      <c r="P745" s="3" t="s">
        <v>1848</v>
      </c>
      <c r="Q745" s="3" t="s">
        <v>1591</v>
      </c>
      <c r="R745" t="s">
        <v>6075</v>
      </c>
      <c r="S745" t="s">
        <v>1692</v>
      </c>
      <c r="U745" t="s">
        <v>2033</v>
      </c>
      <c r="W745" s="3"/>
      <c r="X745" s="3"/>
    </row>
    <row r="746" spans="1:24" x14ac:dyDescent="0.25">
      <c r="A746">
        <v>2326452</v>
      </c>
      <c r="B746">
        <v>-1</v>
      </c>
      <c r="C746" t="s">
        <v>3586</v>
      </c>
      <c r="D746" t="s">
        <v>3587</v>
      </c>
      <c r="E746">
        <v>3286178</v>
      </c>
      <c r="F746" s="86">
        <v>288</v>
      </c>
      <c r="G746" s="86" t="s">
        <v>1315</v>
      </c>
      <c r="H746" s="3" t="s">
        <v>1693</v>
      </c>
      <c r="I746" s="3" t="s">
        <v>5341</v>
      </c>
      <c r="J746" t="s">
        <v>1566</v>
      </c>
      <c r="K746" t="s">
        <v>1446</v>
      </c>
      <c r="L746" s="87">
        <v>2.9270833333333333E-2</v>
      </c>
      <c r="M746" s="88">
        <v>45213.661990740744</v>
      </c>
      <c r="N746" s="88">
        <v>45214.64203703704</v>
      </c>
      <c r="O746" s="88">
        <v>45213.661990740744</v>
      </c>
      <c r="P746" s="3" t="s">
        <v>1864</v>
      </c>
      <c r="Q746" s="3" t="s">
        <v>1590</v>
      </c>
      <c r="R746" t="s">
        <v>6076</v>
      </c>
      <c r="S746" t="s">
        <v>1692</v>
      </c>
      <c r="U746" t="s">
        <v>2037</v>
      </c>
      <c r="W746" s="3"/>
      <c r="X746" s="3"/>
    </row>
    <row r="747" spans="1:24" x14ac:dyDescent="0.25">
      <c r="A747">
        <v>2326489</v>
      </c>
      <c r="B747">
        <v>-1</v>
      </c>
      <c r="C747" t="s">
        <v>3588</v>
      </c>
      <c r="D747" t="s">
        <v>3589</v>
      </c>
      <c r="E747">
        <v>3284079</v>
      </c>
      <c r="F747" s="86">
        <v>113</v>
      </c>
      <c r="G747" s="86" t="s">
        <v>465</v>
      </c>
      <c r="H747" s="3" t="s">
        <v>1693</v>
      </c>
      <c r="I747" s="3" t="s">
        <v>5341</v>
      </c>
      <c r="J747" t="s">
        <v>1609</v>
      </c>
      <c r="K747" t="s">
        <v>1461</v>
      </c>
      <c r="L747" s="87">
        <v>2.1064814814814814E-2</v>
      </c>
      <c r="M747" s="88">
        <v>45214.626863425925</v>
      </c>
      <c r="N747" s="88">
        <v>45214.647916666669</v>
      </c>
      <c r="O747" s="88">
        <v>45214.626863425925</v>
      </c>
      <c r="P747" s="3" t="s">
        <v>1859</v>
      </c>
      <c r="Q747" s="3" t="s">
        <v>1590</v>
      </c>
      <c r="R747" t="s">
        <v>6077</v>
      </c>
      <c r="S747" t="s">
        <v>1692</v>
      </c>
      <c r="U747" t="s">
        <v>2033</v>
      </c>
      <c r="W747" s="3"/>
      <c r="X747" s="3"/>
    </row>
    <row r="748" spans="1:24" x14ac:dyDescent="0.25">
      <c r="A748">
        <v>2326517</v>
      </c>
      <c r="B748">
        <v>-1</v>
      </c>
      <c r="C748" t="s">
        <v>3590</v>
      </c>
      <c r="D748" t="s">
        <v>3591</v>
      </c>
      <c r="E748">
        <v>3283600</v>
      </c>
      <c r="F748" s="86">
        <v>73</v>
      </c>
      <c r="G748" s="86" t="s">
        <v>81</v>
      </c>
      <c r="H748" s="3" t="s">
        <v>9</v>
      </c>
      <c r="I748" s="3" t="s">
        <v>5338</v>
      </c>
      <c r="J748" t="s">
        <v>1482</v>
      </c>
      <c r="K748" t="s">
        <v>1461</v>
      </c>
      <c r="L748" s="87">
        <v>3.6516203703703703E-2</v>
      </c>
      <c r="M748" s="88">
        <v>45214.616979166669</v>
      </c>
      <c r="N748" s="88">
        <v>45214.65662037037</v>
      </c>
      <c r="O748" s="88">
        <v>45214.616979166669</v>
      </c>
      <c r="P748" s="3" t="s">
        <v>1850</v>
      </c>
      <c r="Q748" s="3" t="s">
        <v>1590</v>
      </c>
      <c r="R748" t="s">
        <v>6078</v>
      </c>
      <c r="S748" t="s">
        <v>1692</v>
      </c>
      <c r="U748" t="s">
        <v>2033</v>
      </c>
      <c r="W748" s="3"/>
      <c r="X748" s="3"/>
    </row>
    <row r="749" spans="1:24" x14ac:dyDescent="0.25">
      <c r="A749">
        <v>2326533</v>
      </c>
      <c r="B749">
        <v>-1</v>
      </c>
      <c r="C749" t="s">
        <v>3592</v>
      </c>
      <c r="D749" t="s">
        <v>3593</v>
      </c>
      <c r="E749">
        <v>3283261</v>
      </c>
      <c r="F749" s="86">
        <v>45</v>
      </c>
      <c r="G749" s="86" t="s">
        <v>81</v>
      </c>
      <c r="H749" s="3" t="s">
        <v>9</v>
      </c>
      <c r="I749" s="3" t="s">
        <v>5334</v>
      </c>
      <c r="J749" t="s">
        <v>1478</v>
      </c>
      <c r="K749" t="s">
        <v>1461</v>
      </c>
      <c r="L749" s="87">
        <v>2.8645833333333332E-2</v>
      </c>
      <c r="M749" s="88">
        <v>45214.631377314814</v>
      </c>
      <c r="N749" s="88">
        <v>45214.660219907404</v>
      </c>
      <c r="O749" s="88">
        <v>45214.631377314814</v>
      </c>
      <c r="P749" s="3" t="s">
        <v>1830</v>
      </c>
      <c r="Q749" s="3" t="s">
        <v>1590</v>
      </c>
      <c r="R749" t="s">
        <v>6079</v>
      </c>
      <c r="S749" t="s">
        <v>1692</v>
      </c>
      <c r="U749" t="s">
        <v>2033</v>
      </c>
      <c r="W749" s="3"/>
      <c r="X749" s="3"/>
    </row>
    <row r="750" spans="1:24" x14ac:dyDescent="0.25">
      <c r="A750">
        <v>2326546</v>
      </c>
      <c r="B750">
        <v>-1</v>
      </c>
      <c r="C750" t="s">
        <v>3594</v>
      </c>
      <c r="D750" t="s">
        <v>3595</v>
      </c>
      <c r="E750">
        <v>3284743</v>
      </c>
      <c r="F750" s="86">
        <v>168</v>
      </c>
      <c r="G750" s="86" t="s">
        <v>806</v>
      </c>
      <c r="H750" s="3" t="s">
        <v>1693</v>
      </c>
      <c r="I750" s="3" t="s">
        <v>5329</v>
      </c>
      <c r="J750" t="s">
        <v>1504</v>
      </c>
      <c r="K750" t="s">
        <v>1461</v>
      </c>
      <c r="L750" s="87">
        <v>2.7534722222222221E-2</v>
      </c>
      <c r="M750" s="88">
        <v>45214.636053240742</v>
      </c>
      <c r="N750" s="88">
        <v>45214.664456018516</v>
      </c>
      <c r="O750" s="88">
        <v>45214.636053240742</v>
      </c>
      <c r="P750" s="3" t="s">
        <v>1854</v>
      </c>
      <c r="Q750" s="3" t="s">
        <v>1590</v>
      </c>
      <c r="R750" t="s">
        <v>6080</v>
      </c>
      <c r="S750" t="s">
        <v>1692</v>
      </c>
      <c r="U750" t="s">
        <v>2033</v>
      </c>
      <c r="W750" s="3"/>
      <c r="X750" s="3"/>
    </row>
    <row r="751" spans="1:24" x14ac:dyDescent="0.25">
      <c r="A751">
        <v>2326548</v>
      </c>
      <c r="B751">
        <v>-1</v>
      </c>
      <c r="C751" t="s">
        <v>3596</v>
      </c>
      <c r="D751" t="s">
        <v>3597</v>
      </c>
      <c r="E751">
        <v>3285934</v>
      </c>
      <c r="F751" s="86">
        <v>267</v>
      </c>
      <c r="G751" s="86" t="s">
        <v>1274</v>
      </c>
      <c r="H751" s="3" t="s">
        <v>1693</v>
      </c>
      <c r="I751" s="3" t="s">
        <v>5334</v>
      </c>
      <c r="J751" t="s">
        <v>1555</v>
      </c>
      <c r="K751" t="s">
        <v>1461</v>
      </c>
      <c r="L751" s="87">
        <v>2.5844907407407407E-2</v>
      </c>
      <c r="M751" s="88">
        <v>45214.637395833335</v>
      </c>
      <c r="N751" s="88">
        <v>45214.666215277779</v>
      </c>
      <c r="O751" s="88">
        <v>45214.637395833335</v>
      </c>
      <c r="P751" s="3" t="s">
        <v>1862</v>
      </c>
      <c r="Q751" s="3" t="s">
        <v>1590</v>
      </c>
      <c r="R751" t="s">
        <v>6081</v>
      </c>
      <c r="S751" t="s">
        <v>1692</v>
      </c>
      <c r="U751" t="s">
        <v>2033</v>
      </c>
      <c r="W751" s="3"/>
      <c r="X751" s="3"/>
    </row>
    <row r="752" spans="1:24" x14ac:dyDescent="0.25">
      <c r="A752">
        <v>2326567</v>
      </c>
      <c r="B752">
        <v>-1</v>
      </c>
      <c r="C752" t="s">
        <v>3598</v>
      </c>
      <c r="D752" t="s">
        <v>3599</v>
      </c>
      <c r="E752">
        <v>3283780</v>
      </c>
      <c r="F752" s="86">
        <v>88</v>
      </c>
      <c r="G752" s="86" t="s">
        <v>96</v>
      </c>
      <c r="H752" s="3" t="s">
        <v>1693</v>
      </c>
      <c r="I752" s="3" t="s">
        <v>5351</v>
      </c>
      <c r="J752" t="s">
        <v>1594</v>
      </c>
      <c r="K752" t="s">
        <v>1461</v>
      </c>
      <c r="L752" s="87">
        <v>2.8796296296296296E-2</v>
      </c>
      <c r="M752" s="88">
        <v>45214.641412037039</v>
      </c>
      <c r="N752" s="88">
        <v>45214.670729166668</v>
      </c>
      <c r="O752" s="88">
        <v>45214.641412037039</v>
      </c>
      <c r="P752" s="3" t="s">
        <v>1861</v>
      </c>
      <c r="Q752" s="3" t="s">
        <v>1590</v>
      </c>
      <c r="R752" t="s">
        <v>6082</v>
      </c>
      <c r="S752" t="s">
        <v>1692</v>
      </c>
      <c r="U752" t="s">
        <v>2033</v>
      </c>
      <c r="W752" s="3"/>
      <c r="X752" s="3"/>
    </row>
    <row r="753" spans="1:24" x14ac:dyDescent="0.25">
      <c r="A753">
        <v>2326585</v>
      </c>
      <c r="B753">
        <v>-1</v>
      </c>
      <c r="C753" t="s">
        <v>3600</v>
      </c>
      <c r="D753" t="s">
        <v>3601</v>
      </c>
      <c r="E753">
        <v>3284631</v>
      </c>
      <c r="F753" s="86">
        <v>159</v>
      </c>
      <c r="G753" s="86" t="s">
        <v>581</v>
      </c>
      <c r="H753" s="3" t="s">
        <v>9</v>
      </c>
      <c r="I753" s="3" t="s">
        <v>5334</v>
      </c>
      <c r="J753" t="s">
        <v>1498</v>
      </c>
      <c r="K753" t="s">
        <v>1461</v>
      </c>
      <c r="L753" s="87">
        <v>3.1898148148148148E-2</v>
      </c>
      <c r="M753" s="88">
        <v>45214.639652777776</v>
      </c>
      <c r="N753" s="88">
        <v>45214.677002314813</v>
      </c>
      <c r="O753" s="88">
        <v>45214.639652777776</v>
      </c>
      <c r="P753" s="3" t="s">
        <v>1860</v>
      </c>
      <c r="Q753" s="3" t="s">
        <v>1590</v>
      </c>
      <c r="R753" t="s">
        <v>6083</v>
      </c>
      <c r="S753" t="s">
        <v>1692</v>
      </c>
      <c r="U753" t="s">
        <v>2033</v>
      </c>
      <c r="W753" s="3"/>
      <c r="X753" s="3"/>
    </row>
    <row r="754" spans="1:24" x14ac:dyDescent="0.25">
      <c r="A754">
        <v>2326620</v>
      </c>
      <c r="B754">
        <v>-1</v>
      </c>
      <c r="C754" t="s">
        <v>3602</v>
      </c>
      <c r="D754" t="s">
        <v>3603</v>
      </c>
      <c r="E754">
        <v>3284668</v>
      </c>
      <c r="F754" s="86">
        <v>162</v>
      </c>
      <c r="G754" s="86" t="s">
        <v>581</v>
      </c>
      <c r="H754" s="3" t="s">
        <v>9</v>
      </c>
      <c r="I754" s="3" t="s">
        <v>5329</v>
      </c>
      <c r="J754" t="s">
        <v>1496</v>
      </c>
      <c r="K754" t="s">
        <v>1461</v>
      </c>
      <c r="L754" s="87">
        <v>3.4097222222222223E-2</v>
      </c>
      <c r="M754" s="88">
        <v>45214.650046296294</v>
      </c>
      <c r="N754" s="88">
        <v>45214.686724537038</v>
      </c>
      <c r="O754" s="88">
        <v>45214.650046296294</v>
      </c>
      <c r="P754" s="3" t="s">
        <v>1856</v>
      </c>
      <c r="Q754" s="3" t="s">
        <v>1590</v>
      </c>
      <c r="R754" t="s">
        <v>6084</v>
      </c>
      <c r="S754" t="s">
        <v>1692</v>
      </c>
      <c r="U754" t="s">
        <v>2033</v>
      </c>
      <c r="W754" s="3"/>
      <c r="X754" s="3"/>
    </row>
    <row r="755" spans="1:24" x14ac:dyDescent="0.25">
      <c r="A755">
        <v>2326644</v>
      </c>
      <c r="B755">
        <v>-1</v>
      </c>
      <c r="C755" t="s">
        <v>3604</v>
      </c>
      <c r="D755" t="s">
        <v>3605</v>
      </c>
      <c r="E755">
        <v>3284413</v>
      </c>
      <c r="F755" s="86">
        <v>141</v>
      </c>
      <c r="G755" s="86" t="s">
        <v>581</v>
      </c>
      <c r="H755" s="3" t="s">
        <v>9</v>
      </c>
      <c r="I755" s="3" t="s">
        <v>1830</v>
      </c>
      <c r="J755" t="s">
        <v>1458</v>
      </c>
      <c r="K755" t="s">
        <v>1461</v>
      </c>
      <c r="L755" s="87">
        <v>2.3958333333333335E-2</v>
      </c>
      <c r="M755" s="88">
        <v>45214.608101851853</v>
      </c>
      <c r="N755" s="88">
        <v>45214.693935185183</v>
      </c>
      <c r="O755" s="88">
        <v>45214.608101851853</v>
      </c>
      <c r="P755" s="3" t="s">
        <v>1863</v>
      </c>
      <c r="Q755" s="3" t="s">
        <v>1590</v>
      </c>
      <c r="R755" t="s">
        <v>6085</v>
      </c>
      <c r="S755" t="s">
        <v>1692</v>
      </c>
      <c r="U755" t="s">
        <v>2033</v>
      </c>
      <c r="W755" s="3"/>
      <c r="X755" s="3"/>
    </row>
    <row r="756" spans="1:24" x14ac:dyDescent="0.25">
      <c r="A756">
        <v>2326656</v>
      </c>
      <c r="B756">
        <v>-1</v>
      </c>
      <c r="C756" t="s">
        <v>3606</v>
      </c>
      <c r="D756" t="s">
        <v>3607</v>
      </c>
      <c r="E756">
        <v>3284744</v>
      </c>
      <c r="F756" s="86">
        <v>168</v>
      </c>
      <c r="G756" s="86" t="s">
        <v>806</v>
      </c>
      <c r="H756" s="3" t="s">
        <v>9</v>
      </c>
      <c r="I756" s="3" t="s">
        <v>5329</v>
      </c>
      <c r="J756" t="s">
        <v>1504</v>
      </c>
      <c r="K756" t="s">
        <v>1461</v>
      </c>
      <c r="L756" s="87">
        <v>2.7233796296296298E-2</v>
      </c>
      <c r="M756" s="88">
        <v>45214.67050925926</v>
      </c>
      <c r="N756" s="88">
        <v>45214.69835648148</v>
      </c>
      <c r="O756" s="88">
        <v>45214.67050925926</v>
      </c>
      <c r="P756" s="3" t="s">
        <v>1854</v>
      </c>
      <c r="Q756" s="3" t="s">
        <v>1590</v>
      </c>
      <c r="R756" t="s">
        <v>6086</v>
      </c>
      <c r="S756" t="s">
        <v>1692</v>
      </c>
      <c r="U756" t="s">
        <v>2033</v>
      </c>
      <c r="W756" s="3"/>
      <c r="X756" s="3"/>
    </row>
    <row r="757" spans="1:24" x14ac:dyDescent="0.25">
      <c r="A757">
        <v>2326675</v>
      </c>
      <c r="B757">
        <v>-1</v>
      </c>
      <c r="C757" t="s">
        <v>3608</v>
      </c>
      <c r="D757" t="s">
        <v>3609</v>
      </c>
      <c r="E757">
        <v>3285925</v>
      </c>
      <c r="F757" s="86">
        <v>267</v>
      </c>
      <c r="G757" s="86" t="s">
        <v>1274</v>
      </c>
      <c r="H757" s="3" t="s">
        <v>9</v>
      </c>
      <c r="I757" s="3" t="s">
        <v>5334</v>
      </c>
      <c r="J757" t="s">
        <v>1555</v>
      </c>
      <c r="K757" t="s">
        <v>1461</v>
      </c>
      <c r="L757" s="87">
        <v>2.6562499999999999E-2</v>
      </c>
      <c r="M757" s="88">
        <v>45214.673344907409</v>
      </c>
      <c r="N757" s="88">
        <v>45214.701516203706</v>
      </c>
      <c r="O757" s="88">
        <v>45214.673344907409</v>
      </c>
      <c r="P757" s="3" t="s">
        <v>1862</v>
      </c>
      <c r="Q757" s="3" t="s">
        <v>1590</v>
      </c>
      <c r="R757" t="s">
        <v>6087</v>
      </c>
      <c r="S757" t="s">
        <v>1692</v>
      </c>
      <c r="U757" t="s">
        <v>2033</v>
      </c>
      <c r="W757" s="3"/>
      <c r="X757" s="3"/>
    </row>
    <row r="758" spans="1:24" x14ac:dyDescent="0.25">
      <c r="A758">
        <v>2326691</v>
      </c>
      <c r="B758">
        <v>-1</v>
      </c>
      <c r="C758" t="s">
        <v>3610</v>
      </c>
      <c r="D758" t="s">
        <v>3611</v>
      </c>
      <c r="E758">
        <v>3286229</v>
      </c>
      <c r="F758" s="86">
        <v>292</v>
      </c>
      <c r="G758" s="86" t="s">
        <v>1131</v>
      </c>
      <c r="H758" s="3" t="s">
        <v>9</v>
      </c>
      <c r="I758" s="3" t="s">
        <v>5334</v>
      </c>
      <c r="J758" t="s">
        <v>1574</v>
      </c>
      <c r="K758" t="s">
        <v>1461</v>
      </c>
      <c r="L758" s="87">
        <v>2.2824074074074073E-2</v>
      </c>
      <c r="M758" s="88">
        <v>45214.673819444448</v>
      </c>
      <c r="N758" s="88">
        <v>45214.705381944441</v>
      </c>
      <c r="O758" s="88">
        <v>45214.673819444448</v>
      </c>
      <c r="P758" s="3" t="s">
        <v>1867</v>
      </c>
      <c r="Q758" s="3" t="s">
        <v>1590</v>
      </c>
      <c r="R758" t="s">
        <v>6088</v>
      </c>
      <c r="S758" t="s">
        <v>1692</v>
      </c>
      <c r="U758" t="s">
        <v>2033</v>
      </c>
      <c r="W758" s="3"/>
      <c r="X758" s="3"/>
    </row>
    <row r="759" spans="1:24" x14ac:dyDescent="0.25">
      <c r="A759">
        <v>2326741</v>
      </c>
      <c r="B759">
        <v>-1</v>
      </c>
      <c r="C759" t="s">
        <v>3612</v>
      </c>
      <c r="D759" t="s">
        <v>3613</v>
      </c>
      <c r="E759">
        <v>3283601</v>
      </c>
      <c r="F759" s="86">
        <v>73</v>
      </c>
      <c r="G759" s="86" t="s">
        <v>81</v>
      </c>
      <c r="H759" s="3" t="s">
        <v>9</v>
      </c>
      <c r="I759" s="3" t="s">
        <v>1830</v>
      </c>
      <c r="J759" t="s">
        <v>1482</v>
      </c>
      <c r="K759" t="s">
        <v>1461</v>
      </c>
      <c r="L759" s="87">
        <v>3.0960648148148147E-2</v>
      </c>
      <c r="M759" s="88">
        <v>45214.676064814812</v>
      </c>
      <c r="N759" s="88">
        <v>45214.71502314815</v>
      </c>
      <c r="O759" s="88">
        <v>45214.676064814812</v>
      </c>
      <c r="P759" s="3" t="s">
        <v>1850</v>
      </c>
      <c r="Q759" s="3" t="s">
        <v>1591</v>
      </c>
      <c r="R759" t="s">
        <v>6089</v>
      </c>
      <c r="S759" t="s">
        <v>1692</v>
      </c>
      <c r="U759" t="s">
        <v>2033</v>
      </c>
      <c r="W759" s="3"/>
      <c r="X759" s="3"/>
    </row>
    <row r="760" spans="1:24" x14ac:dyDescent="0.25">
      <c r="A760">
        <v>2326750</v>
      </c>
      <c r="B760">
        <v>-1</v>
      </c>
      <c r="C760" t="s">
        <v>3614</v>
      </c>
      <c r="D760" t="s">
        <v>3615</v>
      </c>
      <c r="E760">
        <v>3284423</v>
      </c>
      <c r="F760" s="86">
        <v>142</v>
      </c>
      <c r="G760" s="86" t="s">
        <v>581</v>
      </c>
      <c r="H760" s="3" t="s">
        <v>9</v>
      </c>
      <c r="I760" s="3" t="s">
        <v>5334</v>
      </c>
      <c r="J760" t="s">
        <v>1611</v>
      </c>
      <c r="K760" t="s">
        <v>1461</v>
      </c>
      <c r="L760" s="87">
        <v>4.821759259259259E-2</v>
      </c>
      <c r="M760" s="88">
        <v>45214.668124999997</v>
      </c>
      <c r="N760" s="88">
        <v>45214.716550925928</v>
      </c>
      <c r="O760" s="88">
        <v>45214.668124999997</v>
      </c>
      <c r="P760" s="3" t="s">
        <v>1868</v>
      </c>
      <c r="Q760" s="3" t="s">
        <v>1590</v>
      </c>
      <c r="R760" t="s">
        <v>6090</v>
      </c>
      <c r="S760" t="s">
        <v>1692</v>
      </c>
      <c r="U760" t="s">
        <v>2033</v>
      </c>
      <c r="W760" s="3"/>
      <c r="X760" s="3"/>
    </row>
    <row r="761" spans="1:24" x14ac:dyDescent="0.25">
      <c r="A761">
        <v>2326798</v>
      </c>
      <c r="B761">
        <v>-1</v>
      </c>
      <c r="C761" t="s">
        <v>3616</v>
      </c>
      <c r="D761" t="s">
        <v>3617</v>
      </c>
      <c r="E761">
        <v>3283782</v>
      </c>
      <c r="F761" s="86">
        <v>88</v>
      </c>
      <c r="G761" s="86" t="s">
        <v>96</v>
      </c>
      <c r="H761" s="3" t="s">
        <v>1693</v>
      </c>
      <c r="I761" s="3" t="s">
        <v>5329</v>
      </c>
      <c r="J761" t="s">
        <v>1594</v>
      </c>
      <c r="K761" t="s">
        <v>1461</v>
      </c>
      <c r="L761" s="87">
        <v>2.5925925925925925E-2</v>
      </c>
      <c r="M761" s="88">
        <v>45214.685300925928</v>
      </c>
      <c r="N761" s="88">
        <v>45214.72152777778</v>
      </c>
      <c r="O761" s="88">
        <v>45214.685300925928</v>
      </c>
      <c r="P761" s="3" t="s">
        <v>1861</v>
      </c>
      <c r="Q761" s="3" t="s">
        <v>1590</v>
      </c>
      <c r="R761" t="s">
        <v>6091</v>
      </c>
      <c r="S761" t="s">
        <v>1692</v>
      </c>
      <c r="U761" t="s">
        <v>2033</v>
      </c>
      <c r="W761" s="3"/>
      <c r="X761" s="3"/>
    </row>
    <row r="762" spans="1:24" x14ac:dyDescent="0.25">
      <c r="A762">
        <v>2326811</v>
      </c>
      <c r="B762">
        <v>-1</v>
      </c>
      <c r="C762" t="s">
        <v>3618</v>
      </c>
      <c r="D762" t="s">
        <v>3619</v>
      </c>
      <c r="E762">
        <v>3284665</v>
      </c>
      <c r="F762" s="86">
        <v>162</v>
      </c>
      <c r="G762" s="86" t="s">
        <v>581</v>
      </c>
      <c r="H762" s="3" t="s">
        <v>1693</v>
      </c>
      <c r="I762" s="3" t="s">
        <v>5338</v>
      </c>
      <c r="J762" t="s">
        <v>1496</v>
      </c>
      <c r="K762" t="s">
        <v>1461</v>
      </c>
      <c r="L762" s="87">
        <v>4.6909722222222221E-2</v>
      </c>
      <c r="M762" s="88">
        <v>45214.534120370372</v>
      </c>
      <c r="N762" s="88">
        <v>45214.722928240742</v>
      </c>
      <c r="O762" s="88">
        <v>45214.534120370372</v>
      </c>
      <c r="P762" s="3" t="s">
        <v>1856</v>
      </c>
      <c r="Q762" s="3" t="s">
        <v>1591</v>
      </c>
      <c r="R762" t="s">
        <v>6092</v>
      </c>
      <c r="S762" t="s">
        <v>1692</v>
      </c>
      <c r="U762" t="s">
        <v>2033</v>
      </c>
      <c r="W762" s="3"/>
      <c r="X762" s="3"/>
    </row>
    <row r="763" spans="1:24" x14ac:dyDescent="0.25">
      <c r="A763">
        <v>2326820</v>
      </c>
      <c r="B763">
        <v>-1</v>
      </c>
      <c r="C763" t="s">
        <v>3620</v>
      </c>
      <c r="D763" t="s">
        <v>3621</v>
      </c>
      <c r="E763">
        <v>3283462</v>
      </c>
      <c r="F763" s="86">
        <v>61</v>
      </c>
      <c r="G763" s="86" t="s">
        <v>81</v>
      </c>
      <c r="H763" s="3" t="s">
        <v>9</v>
      </c>
      <c r="I763" s="3" t="s">
        <v>5338</v>
      </c>
      <c r="J763" t="s">
        <v>1472</v>
      </c>
      <c r="K763" t="s">
        <v>1446</v>
      </c>
      <c r="L763" s="87">
        <v>2.2499999999999999E-2</v>
      </c>
      <c r="M763" s="88">
        <v>45214.702453703707</v>
      </c>
      <c r="N763" s="88">
        <v>45214.726041666669</v>
      </c>
      <c r="O763" s="88">
        <v>45214.702453703707</v>
      </c>
      <c r="P763" s="3" t="s">
        <v>1869</v>
      </c>
      <c r="Q763" s="3" t="s">
        <v>1590</v>
      </c>
      <c r="R763" t="s">
        <v>6093</v>
      </c>
      <c r="S763" t="s">
        <v>1692</v>
      </c>
      <c r="U763" t="s">
        <v>2033</v>
      </c>
      <c r="W763" s="3"/>
      <c r="X763" s="3"/>
    </row>
    <row r="764" spans="1:24" x14ac:dyDescent="0.25">
      <c r="A764">
        <v>2326866</v>
      </c>
      <c r="B764">
        <v>-1</v>
      </c>
      <c r="C764" t="s">
        <v>3622</v>
      </c>
      <c r="D764" t="s">
        <v>3623</v>
      </c>
      <c r="E764">
        <v>3284632</v>
      </c>
      <c r="F764" s="86">
        <v>159</v>
      </c>
      <c r="G764" s="86" t="s">
        <v>581</v>
      </c>
      <c r="H764" s="3" t="s">
        <v>9</v>
      </c>
      <c r="I764" s="3" t="s">
        <v>5334</v>
      </c>
      <c r="J764" t="s">
        <v>1498</v>
      </c>
      <c r="K764" t="s">
        <v>1461</v>
      </c>
      <c r="L764" s="87">
        <v>4.1458333333333333E-2</v>
      </c>
      <c r="M764" s="88">
        <v>45214.677951388891</v>
      </c>
      <c r="N764" s="88">
        <v>45214.732361111113</v>
      </c>
      <c r="O764" s="88">
        <v>45214.677951388891</v>
      </c>
      <c r="P764" s="3" t="s">
        <v>1860</v>
      </c>
      <c r="Q764" s="3" t="s">
        <v>1590</v>
      </c>
      <c r="R764" t="s">
        <v>6094</v>
      </c>
      <c r="S764" t="s">
        <v>1692</v>
      </c>
      <c r="U764" t="s">
        <v>2033</v>
      </c>
      <c r="W764" s="3"/>
      <c r="X764" s="3"/>
    </row>
    <row r="765" spans="1:24" x14ac:dyDescent="0.25">
      <c r="A765">
        <v>2326885</v>
      </c>
      <c r="B765">
        <v>-1</v>
      </c>
      <c r="C765" t="s">
        <v>3624</v>
      </c>
      <c r="D765" t="s">
        <v>3625</v>
      </c>
      <c r="E765">
        <v>3284415</v>
      </c>
      <c r="F765" s="86">
        <v>141</v>
      </c>
      <c r="G765" s="86" t="s">
        <v>581</v>
      </c>
      <c r="H765" s="3" t="s">
        <v>9</v>
      </c>
      <c r="I765" s="3" t="s">
        <v>5334</v>
      </c>
      <c r="J765" t="s">
        <v>1458</v>
      </c>
      <c r="K765" t="s">
        <v>1461</v>
      </c>
      <c r="L765" s="87">
        <v>2.582175925925926E-2</v>
      </c>
      <c r="M765" s="88">
        <v>45214.703194444446</v>
      </c>
      <c r="N765" s="88">
        <v>45214.73542824074</v>
      </c>
      <c r="O765" s="88">
        <v>45214.703194444446</v>
      </c>
      <c r="P765" s="3" t="s">
        <v>1863</v>
      </c>
      <c r="Q765" s="3" t="s">
        <v>1590</v>
      </c>
      <c r="R765" t="s">
        <v>6095</v>
      </c>
      <c r="S765" t="s">
        <v>1692</v>
      </c>
      <c r="U765" t="s">
        <v>2033</v>
      </c>
      <c r="W765" s="3"/>
      <c r="X765" s="3"/>
    </row>
    <row r="766" spans="1:24" x14ac:dyDescent="0.25">
      <c r="A766">
        <v>2326894</v>
      </c>
      <c r="B766">
        <v>-1</v>
      </c>
      <c r="C766" t="s">
        <v>3626</v>
      </c>
      <c r="D766" t="s">
        <v>3627</v>
      </c>
      <c r="E766">
        <v>3284745</v>
      </c>
      <c r="F766" s="86">
        <v>168</v>
      </c>
      <c r="G766" s="86" t="s">
        <v>806</v>
      </c>
      <c r="H766" s="3" t="s">
        <v>9</v>
      </c>
      <c r="I766" s="3" t="s">
        <v>5329</v>
      </c>
      <c r="J766" t="s">
        <v>1504</v>
      </c>
      <c r="K766" t="s">
        <v>1461</v>
      </c>
      <c r="L766" s="87">
        <v>2.3865740740740739E-2</v>
      </c>
      <c r="M766" s="88">
        <v>45214.706412037034</v>
      </c>
      <c r="N766" s="88">
        <v>45214.737476851849</v>
      </c>
      <c r="O766" s="88">
        <v>45214.706412037034</v>
      </c>
      <c r="P766" s="3" t="s">
        <v>1854</v>
      </c>
      <c r="Q766" s="3" t="s">
        <v>1590</v>
      </c>
      <c r="R766" t="s">
        <v>6096</v>
      </c>
      <c r="S766" t="s">
        <v>1692</v>
      </c>
      <c r="U766" t="s">
        <v>2033</v>
      </c>
      <c r="W766" s="3"/>
      <c r="X766" s="3"/>
    </row>
    <row r="767" spans="1:24" x14ac:dyDescent="0.25">
      <c r="A767">
        <v>2326920</v>
      </c>
      <c r="B767">
        <v>-1</v>
      </c>
      <c r="C767" t="s">
        <v>3628</v>
      </c>
      <c r="D767" t="s">
        <v>3629</v>
      </c>
      <c r="E767">
        <v>3285927</v>
      </c>
      <c r="F767" s="86">
        <v>267</v>
      </c>
      <c r="G767" s="86" t="s">
        <v>1274</v>
      </c>
      <c r="H767" s="3" t="s">
        <v>9</v>
      </c>
      <c r="I767" s="3" t="s">
        <v>5334</v>
      </c>
      <c r="J767" t="s">
        <v>1555</v>
      </c>
      <c r="K767" t="s">
        <v>1461</v>
      </c>
      <c r="L767" s="87">
        <v>2.420138888888889E-2</v>
      </c>
      <c r="M767" s="88">
        <v>45214.709085648145</v>
      </c>
      <c r="N767" s="88">
        <v>45214.742708333331</v>
      </c>
      <c r="O767" s="88">
        <v>45214.709085648145</v>
      </c>
      <c r="P767" s="3" t="s">
        <v>1862</v>
      </c>
      <c r="Q767" s="3" t="s">
        <v>1590</v>
      </c>
      <c r="R767" t="s">
        <v>6097</v>
      </c>
      <c r="S767" t="s">
        <v>1692</v>
      </c>
      <c r="U767" t="s">
        <v>2033</v>
      </c>
      <c r="W767" s="3"/>
      <c r="X767" s="3"/>
    </row>
    <row r="768" spans="1:24" x14ac:dyDescent="0.25">
      <c r="A768">
        <v>2326944</v>
      </c>
      <c r="B768">
        <v>-1</v>
      </c>
      <c r="C768" t="s">
        <v>3630</v>
      </c>
      <c r="D768" t="s">
        <v>3631</v>
      </c>
      <c r="E768">
        <v>3283263</v>
      </c>
      <c r="F768" s="86">
        <v>45</v>
      </c>
      <c r="G768" s="86" t="s">
        <v>81</v>
      </c>
      <c r="H768" s="3" t="s">
        <v>9</v>
      </c>
      <c r="I768" s="3" t="s">
        <v>5341</v>
      </c>
      <c r="J768" t="s">
        <v>1478</v>
      </c>
      <c r="K768" t="s">
        <v>1461</v>
      </c>
      <c r="L768" s="87">
        <v>3.1469907407407405E-2</v>
      </c>
      <c r="M768" s="88">
        <v>45214.716956018521</v>
      </c>
      <c r="N768" s="88">
        <v>45214.748912037037</v>
      </c>
      <c r="O768" s="88">
        <v>45214.716956018521</v>
      </c>
      <c r="P768" s="3" t="s">
        <v>1830</v>
      </c>
      <c r="Q768" s="3" t="s">
        <v>1590</v>
      </c>
      <c r="R768" t="s">
        <v>6098</v>
      </c>
      <c r="S768" t="s">
        <v>1692</v>
      </c>
      <c r="U768" t="s">
        <v>2033</v>
      </c>
      <c r="W768" s="3"/>
      <c r="X768" s="3"/>
    </row>
    <row r="769" spans="1:24" x14ac:dyDescent="0.25">
      <c r="A769">
        <v>2326981</v>
      </c>
      <c r="B769">
        <v>-1</v>
      </c>
      <c r="C769" t="s">
        <v>3632</v>
      </c>
      <c r="D769" t="s">
        <v>3633</v>
      </c>
      <c r="E769">
        <v>3283603</v>
      </c>
      <c r="F769" s="86">
        <v>73</v>
      </c>
      <c r="G769" s="86" t="s">
        <v>81</v>
      </c>
      <c r="H769" s="3" t="s">
        <v>9</v>
      </c>
      <c r="I769" s="3" t="s">
        <v>5341</v>
      </c>
      <c r="J769" t="s">
        <v>1482</v>
      </c>
      <c r="K769" t="s">
        <v>1461</v>
      </c>
      <c r="L769" s="87">
        <v>2.8391203703703703E-2</v>
      </c>
      <c r="M769" s="88">
        <v>45214.73170138889</v>
      </c>
      <c r="N769" s="88">
        <v>45214.761481481481</v>
      </c>
      <c r="O769" s="88">
        <v>45214.73170138889</v>
      </c>
      <c r="P769" s="3" t="s">
        <v>1850</v>
      </c>
      <c r="Q769" s="3" t="s">
        <v>1590</v>
      </c>
      <c r="R769" t="s">
        <v>6099</v>
      </c>
      <c r="S769" t="s">
        <v>1692</v>
      </c>
      <c r="U769" t="s">
        <v>2033</v>
      </c>
      <c r="W769" s="3"/>
      <c r="X769" s="3"/>
    </row>
    <row r="770" spans="1:24" x14ac:dyDescent="0.25">
      <c r="A770">
        <v>2327617</v>
      </c>
      <c r="B770">
        <v>-1</v>
      </c>
      <c r="C770" t="s">
        <v>3634</v>
      </c>
      <c r="D770" t="s">
        <v>3635</v>
      </c>
      <c r="E770">
        <v>3283262</v>
      </c>
      <c r="F770" s="86">
        <v>45</v>
      </c>
      <c r="G770" s="86" t="s">
        <v>81</v>
      </c>
      <c r="H770" s="3" t="s">
        <v>9</v>
      </c>
      <c r="I770" s="3" t="s">
        <v>5329</v>
      </c>
      <c r="J770" t="s">
        <v>1478</v>
      </c>
      <c r="K770" t="s">
        <v>1461</v>
      </c>
      <c r="L770" s="87">
        <v>3.0555555555555555E-2</v>
      </c>
      <c r="M770" s="88">
        <v>45214.757037037038</v>
      </c>
      <c r="N770" s="88">
        <v>45214.90587962963</v>
      </c>
      <c r="O770" s="88">
        <v>45214.757037037038</v>
      </c>
      <c r="P770" s="3" t="s">
        <v>1830</v>
      </c>
      <c r="Q770" s="3" t="s">
        <v>1590</v>
      </c>
      <c r="R770" t="s">
        <v>6100</v>
      </c>
      <c r="S770" t="s">
        <v>1692</v>
      </c>
      <c r="U770" t="s">
        <v>2033</v>
      </c>
      <c r="W770" s="3"/>
      <c r="X770" s="3"/>
    </row>
    <row r="771" spans="1:24" x14ac:dyDescent="0.25">
      <c r="A771">
        <v>2328480</v>
      </c>
      <c r="B771">
        <v>-1</v>
      </c>
      <c r="C771" t="s">
        <v>3636</v>
      </c>
      <c r="D771" t="s">
        <v>3637</v>
      </c>
      <c r="E771">
        <v>3284633</v>
      </c>
      <c r="F771" s="86">
        <v>159</v>
      </c>
      <c r="G771" s="86" t="s">
        <v>581</v>
      </c>
      <c r="H771" s="3" t="s">
        <v>1693</v>
      </c>
      <c r="I771" s="3" t="s">
        <v>5329</v>
      </c>
      <c r="J771" t="s">
        <v>1498</v>
      </c>
      <c r="K771" t="s">
        <v>1461</v>
      </c>
      <c r="L771" s="87">
        <v>3.5416666666666666E-2</v>
      </c>
      <c r="M771" s="88">
        <v>45215.366157407407</v>
      </c>
      <c r="N771" s="88">
        <v>45215.405405092592</v>
      </c>
      <c r="O771" s="88">
        <v>45215.366157407407</v>
      </c>
      <c r="P771" s="3" t="s">
        <v>1860</v>
      </c>
      <c r="Q771" s="3" t="s">
        <v>1590</v>
      </c>
      <c r="R771" t="s">
        <v>6101</v>
      </c>
      <c r="S771" t="s">
        <v>1692</v>
      </c>
      <c r="U771" t="s">
        <v>2033</v>
      </c>
      <c r="W771" s="3"/>
      <c r="X771" s="3"/>
    </row>
    <row r="772" spans="1:24" x14ac:dyDescent="0.25">
      <c r="A772">
        <v>2328516</v>
      </c>
      <c r="B772">
        <v>-1</v>
      </c>
      <c r="C772" t="s">
        <v>3638</v>
      </c>
      <c r="D772" t="s">
        <v>3639</v>
      </c>
      <c r="E772">
        <v>3286273</v>
      </c>
      <c r="F772" s="86">
        <v>296</v>
      </c>
      <c r="G772" s="86" t="s">
        <v>1131</v>
      </c>
      <c r="H772" s="3" t="s">
        <v>1693</v>
      </c>
      <c r="I772" s="3" t="s">
        <v>5334</v>
      </c>
      <c r="J772" t="s">
        <v>1534</v>
      </c>
      <c r="K772" t="s">
        <v>1461</v>
      </c>
      <c r="L772" s="87">
        <v>7.1261574074074074E-2</v>
      </c>
      <c r="M772" s="88">
        <v>45215.363067129627</v>
      </c>
      <c r="N772" s="88">
        <v>45215.435150462959</v>
      </c>
      <c r="O772" s="88">
        <v>45215.363067129627</v>
      </c>
      <c r="P772" s="3" t="s">
        <v>1870</v>
      </c>
      <c r="Q772" s="3" t="s">
        <v>1590</v>
      </c>
      <c r="R772" t="s">
        <v>6102</v>
      </c>
      <c r="S772" t="s">
        <v>1692</v>
      </c>
      <c r="U772" t="s">
        <v>2033</v>
      </c>
      <c r="W772" s="3"/>
      <c r="X772" s="3"/>
    </row>
    <row r="773" spans="1:24" x14ac:dyDescent="0.25">
      <c r="A773">
        <v>2328579</v>
      </c>
      <c r="B773">
        <v>-1</v>
      </c>
      <c r="C773" t="s">
        <v>3640</v>
      </c>
      <c r="D773" t="s">
        <v>3641</v>
      </c>
      <c r="E773">
        <v>3284082</v>
      </c>
      <c r="F773" s="86">
        <v>113</v>
      </c>
      <c r="G773" s="86" t="s">
        <v>465</v>
      </c>
      <c r="H773" s="3" t="s">
        <v>9</v>
      </c>
      <c r="I773" s="3" t="s">
        <v>5329</v>
      </c>
      <c r="J773" t="s">
        <v>1609</v>
      </c>
      <c r="K773" t="s">
        <v>1461</v>
      </c>
      <c r="L773" s="87">
        <v>3.5358796296296298E-2</v>
      </c>
      <c r="M773" s="88">
        <v>45215.418715277781</v>
      </c>
      <c r="N773" s="88">
        <v>45215.454895833333</v>
      </c>
      <c r="O773" s="88">
        <v>45215.418715277781</v>
      </c>
      <c r="P773" s="3" t="s">
        <v>1871</v>
      </c>
      <c r="Q773" s="3" t="s">
        <v>1590</v>
      </c>
      <c r="R773" t="s">
        <v>6103</v>
      </c>
      <c r="S773" t="s">
        <v>1692</v>
      </c>
      <c r="U773" t="s">
        <v>2033</v>
      </c>
      <c r="W773" s="3"/>
      <c r="X773" s="3"/>
    </row>
    <row r="774" spans="1:24" x14ac:dyDescent="0.25">
      <c r="A774">
        <v>2328581</v>
      </c>
      <c r="B774">
        <v>-1</v>
      </c>
      <c r="C774" t="s">
        <v>3642</v>
      </c>
      <c r="D774" t="s">
        <v>3643</v>
      </c>
      <c r="E774">
        <v>3284669</v>
      </c>
      <c r="F774" s="86">
        <v>162</v>
      </c>
      <c r="G774" s="86" t="s">
        <v>581</v>
      </c>
      <c r="H774" s="3" t="s">
        <v>9</v>
      </c>
      <c r="I774" s="3" t="s">
        <v>5341</v>
      </c>
      <c r="J774" t="s">
        <v>1496</v>
      </c>
      <c r="K774" t="s">
        <v>1461</v>
      </c>
      <c r="L774" s="87">
        <v>3.0810185185185184E-2</v>
      </c>
      <c r="M774" s="88">
        <v>45215.418553240743</v>
      </c>
      <c r="N774" s="88">
        <v>45215.456516203703</v>
      </c>
      <c r="O774" s="88">
        <v>45215.418553240743</v>
      </c>
      <c r="P774" s="3" t="s">
        <v>1856</v>
      </c>
      <c r="Q774" s="3" t="s">
        <v>1591</v>
      </c>
      <c r="R774" t="s">
        <v>6104</v>
      </c>
      <c r="S774" t="s">
        <v>1692</v>
      </c>
      <c r="U774" t="s">
        <v>2033</v>
      </c>
      <c r="W774" s="3"/>
      <c r="X774" s="3"/>
    </row>
    <row r="775" spans="1:24" x14ac:dyDescent="0.25">
      <c r="A775">
        <v>2328588</v>
      </c>
      <c r="B775">
        <v>-1</v>
      </c>
      <c r="C775" t="s">
        <v>3644</v>
      </c>
      <c r="D775" t="s">
        <v>3645</v>
      </c>
      <c r="E775">
        <v>3284417</v>
      </c>
      <c r="F775" s="86">
        <v>141</v>
      </c>
      <c r="G775" s="86" t="s">
        <v>581</v>
      </c>
      <c r="H775" s="3" t="s">
        <v>9</v>
      </c>
      <c r="I775" s="3" t="s">
        <v>5431</v>
      </c>
      <c r="J775" t="s">
        <v>1458</v>
      </c>
      <c r="K775" t="s">
        <v>1461</v>
      </c>
      <c r="L775" s="87">
        <v>2.7071759259259261E-2</v>
      </c>
      <c r="M775" s="88">
        <v>45215.43613425926</v>
      </c>
      <c r="N775" s="88">
        <v>45215.464722222219</v>
      </c>
      <c r="O775" s="88">
        <v>45215.43613425926</v>
      </c>
      <c r="P775" s="3" t="s">
        <v>1863</v>
      </c>
      <c r="Q775" s="3" t="s">
        <v>1590</v>
      </c>
      <c r="R775" t="s">
        <v>6105</v>
      </c>
      <c r="S775" t="s">
        <v>1692</v>
      </c>
      <c r="U775" t="s">
        <v>2033</v>
      </c>
      <c r="W775" s="3"/>
      <c r="X775" s="3"/>
    </row>
    <row r="776" spans="1:24" x14ac:dyDescent="0.25">
      <c r="A776">
        <v>2328613</v>
      </c>
      <c r="B776">
        <v>-1</v>
      </c>
      <c r="C776" t="s">
        <v>3646</v>
      </c>
      <c r="D776" t="s">
        <v>3647</v>
      </c>
      <c r="E776">
        <v>3284428</v>
      </c>
      <c r="F776" s="86">
        <v>142</v>
      </c>
      <c r="G776" s="86" t="s">
        <v>581</v>
      </c>
      <c r="H776" s="3" t="s">
        <v>1693</v>
      </c>
      <c r="I776" s="3" t="s">
        <v>5341</v>
      </c>
      <c r="J776" t="s">
        <v>1611</v>
      </c>
      <c r="K776" t="s">
        <v>1461</v>
      </c>
      <c r="L776" s="87">
        <v>4.9560185185185186E-2</v>
      </c>
      <c r="M776" s="88">
        <v>45215.421284722222</v>
      </c>
      <c r="N776" s="88">
        <v>45215.47724537037</v>
      </c>
      <c r="O776" s="88">
        <v>45215.421284722222</v>
      </c>
      <c r="P776" s="3" t="s">
        <v>1868</v>
      </c>
      <c r="Q776" s="3" t="s">
        <v>1590</v>
      </c>
      <c r="R776" t="s">
        <v>6106</v>
      </c>
      <c r="S776" t="s">
        <v>1692</v>
      </c>
      <c r="U776" t="s">
        <v>2033</v>
      </c>
      <c r="W776" s="3"/>
      <c r="X776" s="3"/>
    </row>
    <row r="777" spans="1:24" x14ac:dyDescent="0.25">
      <c r="A777">
        <v>2328625</v>
      </c>
      <c r="B777">
        <v>-1</v>
      </c>
      <c r="C777" t="s">
        <v>3648</v>
      </c>
      <c r="D777" t="s">
        <v>3649</v>
      </c>
      <c r="E777">
        <v>3284195</v>
      </c>
      <c r="F777" s="86">
        <v>123</v>
      </c>
      <c r="G777" s="86" t="s">
        <v>581</v>
      </c>
      <c r="H777" s="3" t="s">
        <v>9</v>
      </c>
      <c r="I777" s="3" t="s">
        <v>5329</v>
      </c>
      <c r="J777" t="s">
        <v>1490</v>
      </c>
      <c r="K777" t="s">
        <v>1461</v>
      </c>
      <c r="L777" s="87">
        <v>3.3020833333333333E-2</v>
      </c>
      <c r="M777" s="88">
        <v>45215.447187500002</v>
      </c>
      <c r="N777" s="88">
        <v>45215.489722222221</v>
      </c>
      <c r="O777" s="88">
        <v>45215.447187500002</v>
      </c>
      <c r="P777" s="3" t="s">
        <v>1872</v>
      </c>
      <c r="Q777" s="3" t="s">
        <v>1590</v>
      </c>
      <c r="R777" t="s">
        <v>6107</v>
      </c>
      <c r="S777" t="s">
        <v>1692</v>
      </c>
      <c r="U777" t="s">
        <v>2033</v>
      </c>
      <c r="W777" s="3"/>
      <c r="X777" s="3"/>
    </row>
    <row r="778" spans="1:24" x14ac:dyDescent="0.25">
      <c r="A778">
        <v>2328636</v>
      </c>
      <c r="B778">
        <v>-1</v>
      </c>
      <c r="C778" t="s">
        <v>3650</v>
      </c>
      <c r="D778" t="s">
        <v>3651</v>
      </c>
      <c r="E778">
        <v>3284670</v>
      </c>
      <c r="F778" s="86">
        <v>162</v>
      </c>
      <c r="G778" s="86" t="s">
        <v>581</v>
      </c>
      <c r="H778" s="3" t="s">
        <v>9</v>
      </c>
      <c r="I778" s="3" t="s">
        <v>5334</v>
      </c>
      <c r="J778" t="s">
        <v>1496</v>
      </c>
      <c r="K778" t="s">
        <v>1461</v>
      </c>
      <c r="L778" s="87">
        <v>2.4814814814814814E-2</v>
      </c>
      <c r="M778" s="88">
        <v>45215.463900462964</v>
      </c>
      <c r="N778" s="88">
        <v>45215.494710648149</v>
      </c>
      <c r="O778" s="88">
        <v>45215.463900462964</v>
      </c>
      <c r="P778" s="3" t="s">
        <v>1856</v>
      </c>
      <c r="Q778" s="3" t="s">
        <v>1590</v>
      </c>
      <c r="R778" t="s">
        <v>6108</v>
      </c>
      <c r="S778" t="s">
        <v>1692</v>
      </c>
      <c r="U778" t="s">
        <v>2033</v>
      </c>
      <c r="W778" s="3"/>
      <c r="X778" s="3"/>
    </row>
    <row r="779" spans="1:24" x14ac:dyDescent="0.25">
      <c r="A779">
        <v>2328643</v>
      </c>
      <c r="B779">
        <v>-1</v>
      </c>
      <c r="C779" t="s">
        <v>3652</v>
      </c>
      <c r="D779" t="s">
        <v>3653</v>
      </c>
      <c r="E779">
        <v>3284635</v>
      </c>
      <c r="F779" s="86">
        <v>159</v>
      </c>
      <c r="G779" s="86" t="s">
        <v>581</v>
      </c>
      <c r="H779" s="3" t="s">
        <v>9</v>
      </c>
      <c r="I779" s="3" t="s">
        <v>5338</v>
      </c>
      <c r="J779" t="s">
        <v>1498</v>
      </c>
      <c r="K779" t="s">
        <v>1461</v>
      </c>
      <c r="L779" s="87">
        <v>4.5104166666666667E-2</v>
      </c>
      <c r="M779" s="88">
        <v>45215.41851851852</v>
      </c>
      <c r="N779" s="88">
        <v>45215.49732638889</v>
      </c>
      <c r="O779" s="88">
        <v>45215.41851851852</v>
      </c>
      <c r="P779" s="3" t="s">
        <v>1860</v>
      </c>
      <c r="Q779" s="3" t="s">
        <v>1590</v>
      </c>
      <c r="R779" t="s">
        <v>6109</v>
      </c>
      <c r="S779" t="s">
        <v>1692</v>
      </c>
      <c r="U779" t="s">
        <v>2033</v>
      </c>
      <c r="W779" s="3"/>
      <c r="X779" s="3"/>
    </row>
    <row r="780" spans="1:24" x14ac:dyDescent="0.25">
      <c r="A780">
        <v>2328655</v>
      </c>
      <c r="B780">
        <v>-1</v>
      </c>
      <c r="C780" t="s">
        <v>3654</v>
      </c>
      <c r="D780" t="s">
        <v>3655</v>
      </c>
      <c r="E780">
        <v>3283935</v>
      </c>
      <c r="F780" s="86">
        <v>101</v>
      </c>
      <c r="G780" s="86" t="s">
        <v>465</v>
      </c>
      <c r="H780" s="3" t="s">
        <v>1693</v>
      </c>
      <c r="I780" s="3" t="s">
        <v>5341</v>
      </c>
      <c r="J780" t="s">
        <v>1603</v>
      </c>
      <c r="K780" t="s">
        <v>1461</v>
      </c>
      <c r="L780" s="87">
        <v>2.9699074074074076E-2</v>
      </c>
      <c r="M780" s="88">
        <v>45215.469583333332</v>
      </c>
      <c r="N780" s="88">
        <v>45215.50104166667</v>
      </c>
      <c r="O780" s="88">
        <v>45215.469583333332</v>
      </c>
      <c r="P780" s="3" t="s">
        <v>1866</v>
      </c>
      <c r="Q780" s="3" t="s">
        <v>1590</v>
      </c>
      <c r="R780" t="s">
        <v>6110</v>
      </c>
      <c r="S780" t="s">
        <v>1692</v>
      </c>
      <c r="U780" t="s">
        <v>2033</v>
      </c>
      <c r="W780" s="3"/>
      <c r="X780" s="3"/>
    </row>
    <row r="781" spans="1:24" x14ac:dyDescent="0.25">
      <c r="A781">
        <v>2328664</v>
      </c>
      <c r="B781">
        <v>-1</v>
      </c>
      <c r="C781" t="s">
        <v>3656</v>
      </c>
      <c r="D781" t="s">
        <v>3657</v>
      </c>
      <c r="E781">
        <v>3285755</v>
      </c>
      <c r="F781" s="86">
        <v>253</v>
      </c>
      <c r="G781" s="86" t="s">
        <v>1199</v>
      </c>
      <c r="H781" s="3" t="s">
        <v>9</v>
      </c>
      <c r="I781" s="3" t="s">
        <v>5338</v>
      </c>
      <c r="J781" t="s">
        <v>1546</v>
      </c>
      <c r="K781" t="s">
        <v>1446</v>
      </c>
      <c r="L781" s="87">
        <v>2.5729166666666668E-2</v>
      </c>
      <c r="M781" s="88">
        <v>45215.470937500002</v>
      </c>
      <c r="N781" s="88">
        <v>45215.503541666665</v>
      </c>
      <c r="O781" s="88">
        <v>45215.470937500002</v>
      </c>
      <c r="P781" s="3" t="s">
        <v>1873</v>
      </c>
      <c r="Q781" s="3" t="s">
        <v>1590</v>
      </c>
      <c r="R781" t="s">
        <v>6111</v>
      </c>
      <c r="S781" t="s">
        <v>1692</v>
      </c>
      <c r="U781" t="s">
        <v>2033</v>
      </c>
      <c r="W781" s="3"/>
      <c r="X781" s="3"/>
    </row>
    <row r="782" spans="1:24" x14ac:dyDescent="0.25">
      <c r="A782">
        <v>2328674</v>
      </c>
      <c r="B782">
        <v>-1</v>
      </c>
      <c r="C782" t="s">
        <v>3658</v>
      </c>
      <c r="D782" t="s">
        <v>3659</v>
      </c>
      <c r="E782">
        <v>3283922</v>
      </c>
      <c r="F782" s="86">
        <v>100</v>
      </c>
      <c r="G782" s="86" t="s">
        <v>465</v>
      </c>
      <c r="H782" s="3" t="s">
        <v>1693</v>
      </c>
      <c r="I782" s="3" t="s">
        <v>5364</v>
      </c>
      <c r="J782" t="s">
        <v>1602</v>
      </c>
      <c r="K782" t="s">
        <v>1461</v>
      </c>
      <c r="L782" s="87">
        <v>2.2118055555555554E-2</v>
      </c>
      <c r="M782" s="88">
        <v>45214.685023148151</v>
      </c>
      <c r="N782" s="88">
        <v>45214.709224537037</v>
      </c>
      <c r="O782" s="88">
        <v>45214.685023148151</v>
      </c>
      <c r="P782" s="3" t="s">
        <v>1865</v>
      </c>
      <c r="Q782" s="3" t="s">
        <v>1590</v>
      </c>
      <c r="R782" t="s">
        <v>6112</v>
      </c>
      <c r="S782" t="s">
        <v>1692</v>
      </c>
      <c r="U782" t="s">
        <v>2033</v>
      </c>
      <c r="W782" s="3"/>
      <c r="X782" s="3"/>
    </row>
    <row r="783" spans="1:24" x14ac:dyDescent="0.25">
      <c r="A783">
        <v>2328702</v>
      </c>
      <c r="B783">
        <v>-1</v>
      </c>
      <c r="C783" t="s">
        <v>3660</v>
      </c>
      <c r="D783" t="s">
        <v>3661</v>
      </c>
      <c r="E783">
        <v>3284083</v>
      </c>
      <c r="F783" s="86">
        <v>113</v>
      </c>
      <c r="G783" s="86" t="s">
        <v>465</v>
      </c>
      <c r="H783" s="3" t="s">
        <v>1693</v>
      </c>
      <c r="I783" s="3" t="s">
        <v>5334</v>
      </c>
      <c r="J783" t="s">
        <v>1609</v>
      </c>
      <c r="K783" t="s">
        <v>1461</v>
      </c>
      <c r="L783" s="87">
        <v>2.7129629629629629E-2</v>
      </c>
      <c r="M783" s="88">
        <v>45215.492800925924</v>
      </c>
      <c r="N783" s="88">
        <v>45215.520775462966</v>
      </c>
      <c r="O783" s="88">
        <v>45215.492800925924</v>
      </c>
      <c r="P783" s="3" t="s">
        <v>1871</v>
      </c>
      <c r="Q783" s="3" t="s">
        <v>1590</v>
      </c>
      <c r="R783" t="s">
        <v>6113</v>
      </c>
      <c r="S783" t="s">
        <v>1692</v>
      </c>
      <c r="U783" t="s">
        <v>2033</v>
      </c>
      <c r="W783" s="3"/>
      <c r="X783" s="3"/>
    </row>
    <row r="784" spans="1:24" x14ac:dyDescent="0.25">
      <c r="A784">
        <v>2328708</v>
      </c>
      <c r="B784">
        <v>-1</v>
      </c>
      <c r="C784" t="s">
        <v>3662</v>
      </c>
      <c r="D784" t="s">
        <v>3663</v>
      </c>
      <c r="E784">
        <v>3284419</v>
      </c>
      <c r="F784" s="86">
        <v>141</v>
      </c>
      <c r="G784" s="86" t="s">
        <v>581</v>
      </c>
      <c r="H784" s="3" t="s">
        <v>9</v>
      </c>
      <c r="I784" s="3" t="s">
        <v>5338</v>
      </c>
      <c r="J784" t="s">
        <v>1458</v>
      </c>
      <c r="K784" t="s">
        <v>1461</v>
      </c>
      <c r="L784" s="87">
        <v>2.8599537037037038E-2</v>
      </c>
      <c r="M784" s="88">
        <v>45215.492175925923</v>
      </c>
      <c r="N784" s="88">
        <v>45215.523009259261</v>
      </c>
      <c r="O784" s="88">
        <v>45215.492175925923</v>
      </c>
      <c r="P784" s="3" t="s">
        <v>1863</v>
      </c>
      <c r="Q784" s="3" t="s">
        <v>1590</v>
      </c>
      <c r="R784" t="s">
        <v>6114</v>
      </c>
      <c r="S784" t="s">
        <v>1692</v>
      </c>
      <c r="U784" t="s">
        <v>2033</v>
      </c>
      <c r="W784" s="3"/>
      <c r="X784" s="3"/>
    </row>
    <row r="785" spans="1:24" x14ac:dyDescent="0.25">
      <c r="A785">
        <v>2328713</v>
      </c>
      <c r="B785">
        <v>-1</v>
      </c>
      <c r="C785" t="s">
        <v>3664</v>
      </c>
      <c r="D785" t="s">
        <v>3665</v>
      </c>
      <c r="E785">
        <v>3285924</v>
      </c>
      <c r="F785" s="86">
        <v>267</v>
      </c>
      <c r="G785" s="86" t="s">
        <v>1274</v>
      </c>
      <c r="H785" s="3" t="s">
        <v>1693</v>
      </c>
      <c r="I785" s="3" t="s">
        <v>1830</v>
      </c>
      <c r="J785" t="s">
        <v>1555</v>
      </c>
      <c r="K785" t="s">
        <v>1461</v>
      </c>
      <c r="L785" s="87">
        <v>2.7222222222222221E-2</v>
      </c>
      <c r="M785" s="88">
        <v>45214.636770833335</v>
      </c>
      <c r="N785" s="88">
        <v>45215.52621527778</v>
      </c>
      <c r="O785" s="88">
        <v>45214.636770833335</v>
      </c>
      <c r="P785" s="3" t="s">
        <v>1874</v>
      </c>
      <c r="Q785" s="3" t="s">
        <v>1591</v>
      </c>
      <c r="R785" t="s">
        <v>6115</v>
      </c>
      <c r="S785" t="s">
        <v>1692</v>
      </c>
      <c r="U785" t="s">
        <v>2033</v>
      </c>
      <c r="W785" s="3"/>
      <c r="X785" s="3"/>
    </row>
    <row r="786" spans="1:24" x14ac:dyDescent="0.25">
      <c r="A786">
        <v>2328715</v>
      </c>
      <c r="B786">
        <v>-1</v>
      </c>
      <c r="C786" t="s">
        <v>3666</v>
      </c>
      <c r="D786" t="s">
        <v>3667</v>
      </c>
      <c r="E786">
        <v>3284196</v>
      </c>
      <c r="F786" s="86">
        <v>123</v>
      </c>
      <c r="G786" s="86" t="s">
        <v>581</v>
      </c>
      <c r="H786" s="3" t="s">
        <v>9</v>
      </c>
      <c r="I786" s="3" t="s">
        <v>5329</v>
      </c>
      <c r="J786" t="s">
        <v>1490</v>
      </c>
      <c r="K786" t="s">
        <v>1461</v>
      </c>
      <c r="L786" s="87">
        <v>2.8437500000000001E-2</v>
      </c>
      <c r="M786" s="88">
        <v>45215.493622685186</v>
      </c>
      <c r="N786" s="88">
        <v>45215.526585648149</v>
      </c>
      <c r="O786" s="88">
        <v>45215.493622685186</v>
      </c>
      <c r="P786" s="3" t="s">
        <v>1872</v>
      </c>
      <c r="Q786" s="3" t="s">
        <v>1590</v>
      </c>
      <c r="R786" t="s">
        <v>6116</v>
      </c>
      <c r="S786" t="s">
        <v>1692</v>
      </c>
      <c r="U786" t="s">
        <v>2033</v>
      </c>
      <c r="W786" s="3"/>
      <c r="X786" s="3"/>
    </row>
    <row r="787" spans="1:24" x14ac:dyDescent="0.25">
      <c r="A787">
        <v>2328728</v>
      </c>
      <c r="B787">
        <v>-1</v>
      </c>
      <c r="C787" t="s">
        <v>3668</v>
      </c>
      <c r="D787" t="s">
        <v>3669</v>
      </c>
      <c r="E787">
        <v>3284329</v>
      </c>
      <c r="F787" s="86">
        <v>134</v>
      </c>
      <c r="G787" s="86" t="s">
        <v>581</v>
      </c>
      <c r="H787" s="3" t="s">
        <v>9</v>
      </c>
      <c r="I787" s="3" t="s">
        <v>5334</v>
      </c>
      <c r="J787" t="s">
        <v>1459</v>
      </c>
      <c r="K787" t="s">
        <v>1461</v>
      </c>
      <c r="L787" s="87">
        <v>3.1851851851851853E-2</v>
      </c>
      <c r="M787" s="88">
        <v>45215.497303240743</v>
      </c>
      <c r="N787" s="88">
        <v>45215.529710648145</v>
      </c>
      <c r="O787" s="88">
        <v>45215.497303240743</v>
      </c>
      <c r="P787" s="3" t="s">
        <v>1875</v>
      </c>
      <c r="Q787" s="3" t="s">
        <v>1590</v>
      </c>
      <c r="R787" t="s">
        <v>6117</v>
      </c>
      <c r="S787" t="s">
        <v>1692</v>
      </c>
      <c r="U787" t="s">
        <v>2033</v>
      </c>
      <c r="W787" s="3"/>
      <c r="X787" s="3"/>
    </row>
    <row r="788" spans="1:24" x14ac:dyDescent="0.25">
      <c r="A788">
        <v>2328735</v>
      </c>
      <c r="B788">
        <v>-1</v>
      </c>
      <c r="C788" t="s">
        <v>3670</v>
      </c>
      <c r="D788" t="s">
        <v>3671</v>
      </c>
      <c r="E788">
        <v>3286231</v>
      </c>
      <c r="F788" s="86">
        <v>292</v>
      </c>
      <c r="G788" s="86" t="s">
        <v>1131</v>
      </c>
      <c r="H788" s="3" t="s">
        <v>9</v>
      </c>
      <c r="I788" s="3" t="s">
        <v>5431</v>
      </c>
      <c r="J788" t="s">
        <v>1574</v>
      </c>
      <c r="K788" t="s">
        <v>1461</v>
      </c>
      <c r="L788" s="87">
        <v>3.6851851851851851E-2</v>
      </c>
      <c r="M788" s="88">
        <v>45215.493935185186</v>
      </c>
      <c r="N788" s="88">
        <v>45215.531319444446</v>
      </c>
      <c r="O788" s="88">
        <v>45215.493935185186</v>
      </c>
      <c r="P788" s="3" t="s">
        <v>1817</v>
      </c>
      <c r="Q788" s="3" t="s">
        <v>1590</v>
      </c>
      <c r="R788" t="s">
        <v>6118</v>
      </c>
      <c r="S788" t="s">
        <v>1692</v>
      </c>
      <c r="U788" t="s">
        <v>2033</v>
      </c>
      <c r="W788" s="3"/>
      <c r="X788" s="3"/>
    </row>
    <row r="789" spans="1:24" x14ac:dyDescent="0.25">
      <c r="A789">
        <v>2328743</v>
      </c>
      <c r="B789">
        <v>-1</v>
      </c>
      <c r="C789" t="s">
        <v>3672</v>
      </c>
      <c r="D789" t="s">
        <v>3673</v>
      </c>
      <c r="E789">
        <v>3284430</v>
      </c>
      <c r="F789" s="86">
        <v>142</v>
      </c>
      <c r="G789" s="86" t="s">
        <v>581</v>
      </c>
      <c r="H789" s="3" t="s">
        <v>1693</v>
      </c>
      <c r="I789" s="3" t="s">
        <v>1830</v>
      </c>
      <c r="J789" t="s">
        <v>1611</v>
      </c>
      <c r="K789" t="s">
        <v>1461</v>
      </c>
      <c r="L789" s="87">
        <v>3.1087962962962963E-2</v>
      </c>
      <c r="M789" s="88">
        <v>45215.497187499997</v>
      </c>
      <c r="N789" s="88">
        <v>45215.533368055556</v>
      </c>
      <c r="O789" s="88">
        <v>45215.497187499997</v>
      </c>
      <c r="P789" s="3" t="s">
        <v>1868</v>
      </c>
      <c r="Q789" s="3" t="s">
        <v>1591</v>
      </c>
      <c r="R789" t="s">
        <v>6119</v>
      </c>
      <c r="S789" t="s">
        <v>1692</v>
      </c>
      <c r="U789" t="s">
        <v>2033</v>
      </c>
      <c r="W789" s="3"/>
      <c r="X789" s="3"/>
    </row>
    <row r="790" spans="1:24" x14ac:dyDescent="0.25">
      <c r="A790">
        <v>2328755</v>
      </c>
      <c r="B790">
        <v>-1</v>
      </c>
      <c r="C790" t="s">
        <v>3674</v>
      </c>
      <c r="D790" t="s">
        <v>3675</v>
      </c>
      <c r="E790">
        <v>3283936</v>
      </c>
      <c r="F790" s="86">
        <v>101</v>
      </c>
      <c r="G790" s="86" t="s">
        <v>465</v>
      </c>
      <c r="H790" s="3" t="s">
        <v>9</v>
      </c>
      <c r="I790" s="3" t="s">
        <v>5351</v>
      </c>
      <c r="J790" t="s">
        <v>1603</v>
      </c>
      <c r="K790" t="s">
        <v>1461</v>
      </c>
      <c r="L790" s="87">
        <v>3.0706018518518518E-2</v>
      </c>
      <c r="M790" s="88">
        <v>45215.504340277781</v>
      </c>
      <c r="N790" s="88">
        <v>45215.53564814815</v>
      </c>
      <c r="O790" s="88">
        <v>45215.504340277781</v>
      </c>
      <c r="P790" s="3" t="s">
        <v>1866</v>
      </c>
      <c r="Q790" s="3" t="s">
        <v>1590</v>
      </c>
      <c r="R790" t="s">
        <v>6120</v>
      </c>
      <c r="S790" t="s">
        <v>1692</v>
      </c>
      <c r="U790" t="s">
        <v>2033</v>
      </c>
      <c r="W790" s="3"/>
      <c r="X790" s="3"/>
    </row>
    <row r="791" spans="1:24" x14ac:dyDescent="0.25">
      <c r="A791">
        <v>2328756</v>
      </c>
      <c r="B791">
        <v>-1</v>
      </c>
      <c r="C791" t="s">
        <v>3676</v>
      </c>
      <c r="D791" t="s">
        <v>3677</v>
      </c>
      <c r="E791">
        <v>3285853</v>
      </c>
      <c r="F791" s="86">
        <v>261</v>
      </c>
      <c r="G791" s="86" t="s">
        <v>1199</v>
      </c>
      <c r="H791" s="3" t="s">
        <v>9</v>
      </c>
      <c r="I791" s="3" t="s">
        <v>5351</v>
      </c>
      <c r="J791" t="s">
        <v>1548</v>
      </c>
      <c r="K791" t="s">
        <v>1446</v>
      </c>
      <c r="L791" s="87">
        <v>2.6354166666666668E-2</v>
      </c>
      <c r="M791" s="88">
        <v>45215.493969907409</v>
      </c>
      <c r="N791" s="88">
        <v>45215.53570601852</v>
      </c>
      <c r="O791" s="88">
        <v>45215.493969907409</v>
      </c>
      <c r="P791" s="3" t="s">
        <v>1727</v>
      </c>
      <c r="Q791" s="3" t="s">
        <v>1591</v>
      </c>
      <c r="R791" t="s">
        <v>6121</v>
      </c>
      <c r="S791" t="s">
        <v>1692</v>
      </c>
      <c r="U791" t="s">
        <v>2033</v>
      </c>
      <c r="W791" s="3"/>
      <c r="X791" s="3"/>
    </row>
    <row r="792" spans="1:24" x14ac:dyDescent="0.25">
      <c r="A792">
        <v>2328762</v>
      </c>
      <c r="B792">
        <v>-1</v>
      </c>
      <c r="C792" t="s">
        <v>3678</v>
      </c>
      <c r="D792" t="s">
        <v>3679</v>
      </c>
      <c r="E792">
        <v>3285756</v>
      </c>
      <c r="F792" s="86">
        <v>253</v>
      </c>
      <c r="G792" s="86" t="s">
        <v>1199</v>
      </c>
      <c r="H792" s="3" t="s">
        <v>9</v>
      </c>
      <c r="I792" s="3" t="s">
        <v>5329</v>
      </c>
      <c r="J792" t="s">
        <v>1546</v>
      </c>
      <c r="K792" t="s">
        <v>1446</v>
      </c>
      <c r="L792" s="87">
        <v>2.5624999999999998E-2</v>
      </c>
      <c r="M792" s="88">
        <v>45215.505960648145</v>
      </c>
      <c r="N792" s="88">
        <v>45215.537291666667</v>
      </c>
      <c r="O792" s="88">
        <v>45215.505960648145</v>
      </c>
      <c r="P792" s="3" t="s">
        <v>1873</v>
      </c>
      <c r="Q792" s="3" t="s">
        <v>1590</v>
      </c>
      <c r="R792" t="s">
        <v>6122</v>
      </c>
      <c r="S792" t="s">
        <v>1692</v>
      </c>
      <c r="U792" t="s">
        <v>2033</v>
      </c>
      <c r="W792" s="3"/>
      <c r="X792" s="3"/>
    </row>
    <row r="793" spans="1:24" x14ac:dyDescent="0.25">
      <c r="A793">
        <v>2328770</v>
      </c>
      <c r="B793">
        <v>-1</v>
      </c>
      <c r="C793" t="s">
        <v>3680</v>
      </c>
      <c r="D793" t="s">
        <v>3681</v>
      </c>
      <c r="E793">
        <v>3283585</v>
      </c>
      <c r="F793" s="86">
        <v>72</v>
      </c>
      <c r="G793" s="86" t="s">
        <v>81</v>
      </c>
      <c r="H793" s="3" t="s">
        <v>1693</v>
      </c>
      <c r="I793" s="3" t="s">
        <v>5351</v>
      </c>
      <c r="J793" t="s">
        <v>1482</v>
      </c>
      <c r="K793" t="s">
        <v>1461</v>
      </c>
      <c r="L793" s="87">
        <v>2.4965277777777777E-2</v>
      </c>
      <c r="M793" s="88">
        <v>45215.508506944447</v>
      </c>
      <c r="N793" s="88">
        <v>45215.540949074071</v>
      </c>
      <c r="O793" s="88">
        <v>45215.508506944447</v>
      </c>
      <c r="P793" s="3" t="s">
        <v>1876</v>
      </c>
      <c r="Q793" s="3" t="s">
        <v>1590</v>
      </c>
      <c r="R793" t="s">
        <v>6123</v>
      </c>
      <c r="S793" t="s">
        <v>1692</v>
      </c>
      <c r="U793" t="s">
        <v>2033</v>
      </c>
      <c r="W793" s="3"/>
      <c r="X793" s="3"/>
    </row>
    <row r="794" spans="1:24" x14ac:dyDescent="0.25">
      <c r="A794">
        <v>2328773</v>
      </c>
      <c r="B794">
        <v>-1</v>
      </c>
      <c r="C794" t="s">
        <v>3682</v>
      </c>
      <c r="D794" t="s">
        <v>3683</v>
      </c>
      <c r="E794">
        <v>3283309</v>
      </c>
      <c r="F794" s="86">
        <v>49</v>
      </c>
      <c r="G794" s="86" t="s">
        <v>81</v>
      </c>
      <c r="H794" s="3" t="s">
        <v>1693</v>
      </c>
      <c r="I794" s="3" t="s">
        <v>5329</v>
      </c>
      <c r="J794" t="s">
        <v>1484</v>
      </c>
      <c r="K794" t="s">
        <v>1461</v>
      </c>
      <c r="L794" s="87">
        <v>2.9236111111111112E-2</v>
      </c>
      <c r="M794" s="88">
        <v>45215.510266203702</v>
      </c>
      <c r="N794" s="88">
        <v>45215.541180555556</v>
      </c>
      <c r="O794" s="88">
        <v>45215.510266203702</v>
      </c>
      <c r="P794" s="3" t="s">
        <v>1877</v>
      </c>
      <c r="Q794" s="3" t="s">
        <v>1590</v>
      </c>
      <c r="R794" t="s">
        <v>6124</v>
      </c>
      <c r="S794" t="s">
        <v>1692</v>
      </c>
      <c r="U794" t="s">
        <v>2033</v>
      </c>
      <c r="W794" s="3"/>
      <c r="X794" s="3"/>
    </row>
    <row r="795" spans="1:24" x14ac:dyDescent="0.25">
      <c r="A795">
        <v>2328782</v>
      </c>
      <c r="B795">
        <v>-1</v>
      </c>
      <c r="C795" t="s">
        <v>3684</v>
      </c>
      <c r="D795" t="s">
        <v>3685</v>
      </c>
      <c r="E795">
        <v>3284671</v>
      </c>
      <c r="F795" s="86">
        <v>162</v>
      </c>
      <c r="G795" s="86" t="s">
        <v>581</v>
      </c>
      <c r="H795" s="3" t="s">
        <v>9</v>
      </c>
      <c r="I795" s="3" t="s">
        <v>5329</v>
      </c>
      <c r="J795" t="s">
        <v>1496</v>
      </c>
      <c r="K795" t="s">
        <v>1461</v>
      </c>
      <c r="L795" s="87">
        <v>3.4155092592592591E-2</v>
      </c>
      <c r="M795" s="88">
        <v>45215.504907407405</v>
      </c>
      <c r="N795" s="88">
        <v>45215.545358796298</v>
      </c>
      <c r="O795" s="88">
        <v>45215.504907407405</v>
      </c>
      <c r="P795" s="3" t="s">
        <v>1856</v>
      </c>
      <c r="Q795" s="3" t="s">
        <v>1591</v>
      </c>
      <c r="R795" t="s">
        <v>6125</v>
      </c>
      <c r="S795" t="s">
        <v>1692</v>
      </c>
      <c r="U795" t="s">
        <v>2033</v>
      </c>
      <c r="W795" s="3"/>
      <c r="X795" s="3"/>
    </row>
    <row r="796" spans="1:24" x14ac:dyDescent="0.25">
      <c r="A796">
        <v>2328788</v>
      </c>
      <c r="B796">
        <v>-1</v>
      </c>
      <c r="C796" t="s">
        <v>3686</v>
      </c>
      <c r="D796" t="s">
        <v>3687</v>
      </c>
      <c r="E796">
        <v>3285016</v>
      </c>
      <c r="F796" s="86">
        <v>191</v>
      </c>
      <c r="G796" s="86" t="s">
        <v>905</v>
      </c>
      <c r="H796" s="3" t="s">
        <v>1693</v>
      </c>
      <c r="I796" s="3" t="s">
        <v>5329</v>
      </c>
      <c r="J796" t="s">
        <v>1509</v>
      </c>
      <c r="K796" t="s">
        <v>1461</v>
      </c>
      <c r="L796" s="87">
        <v>2.900462962962963E-2</v>
      </c>
      <c r="M796" s="88">
        <v>45215.51699074074</v>
      </c>
      <c r="N796" s="88">
        <v>45215.546481481484</v>
      </c>
      <c r="O796" s="88">
        <v>45215.51699074074</v>
      </c>
      <c r="P796" s="3" t="s">
        <v>1835</v>
      </c>
      <c r="Q796" s="3" t="s">
        <v>1590</v>
      </c>
      <c r="R796" t="s">
        <v>6126</v>
      </c>
      <c r="S796" t="s">
        <v>1692</v>
      </c>
      <c r="U796" t="s">
        <v>2033</v>
      </c>
      <c r="W796" s="3"/>
      <c r="X796" s="3"/>
    </row>
    <row r="797" spans="1:24" x14ac:dyDescent="0.25">
      <c r="A797">
        <v>2328810</v>
      </c>
      <c r="B797">
        <v>-1</v>
      </c>
      <c r="C797" t="s">
        <v>3688</v>
      </c>
      <c r="D797" t="s">
        <v>3689</v>
      </c>
      <c r="E797">
        <v>3285323</v>
      </c>
      <c r="F797" s="86">
        <v>217</v>
      </c>
      <c r="G797" s="86" t="s">
        <v>990</v>
      </c>
      <c r="H797" s="3" t="s">
        <v>1693</v>
      </c>
      <c r="I797" s="3" t="s">
        <v>5338</v>
      </c>
      <c r="J797" t="s">
        <v>1526</v>
      </c>
      <c r="K797" t="s">
        <v>1461</v>
      </c>
      <c r="L797" s="87">
        <v>3.0682870370370371E-2</v>
      </c>
      <c r="M797" s="88">
        <v>45215.510509259257</v>
      </c>
      <c r="N797" s="88">
        <v>45215.548761574071</v>
      </c>
      <c r="O797" s="88">
        <v>45215.510509259257</v>
      </c>
      <c r="P797" s="3" t="s">
        <v>1878</v>
      </c>
      <c r="Q797" s="3" t="s">
        <v>1590</v>
      </c>
      <c r="R797" t="s">
        <v>6127</v>
      </c>
      <c r="S797" t="s">
        <v>1692</v>
      </c>
      <c r="U797" t="s">
        <v>2033</v>
      </c>
      <c r="W797" s="3"/>
      <c r="X797" s="3"/>
    </row>
    <row r="798" spans="1:24" x14ac:dyDescent="0.25">
      <c r="A798">
        <v>2328819</v>
      </c>
      <c r="B798">
        <v>-1</v>
      </c>
      <c r="C798" t="s">
        <v>3690</v>
      </c>
      <c r="D798" t="s">
        <v>3691</v>
      </c>
      <c r="E798">
        <v>3285815</v>
      </c>
      <c r="F798" s="86">
        <v>258</v>
      </c>
      <c r="G798" s="86" t="s">
        <v>1199</v>
      </c>
      <c r="H798" s="3" t="s">
        <v>9</v>
      </c>
      <c r="I798" s="3" t="s">
        <v>5334</v>
      </c>
      <c r="J798" t="s">
        <v>1623</v>
      </c>
      <c r="K798" t="s">
        <v>1461</v>
      </c>
      <c r="L798" s="87">
        <v>3.0138888888888889E-2</v>
      </c>
      <c r="M798" s="88">
        <v>45215.495405092595</v>
      </c>
      <c r="N798" s="88">
        <v>45215.552118055559</v>
      </c>
      <c r="O798" s="88">
        <v>45215.495405092595</v>
      </c>
      <c r="P798" s="3" t="s">
        <v>1879</v>
      </c>
      <c r="Q798" s="3" t="s">
        <v>1590</v>
      </c>
      <c r="R798" t="s">
        <v>6128</v>
      </c>
      <c r="S798" t="s">
        <v>1692</v>
      </c>
      <c r="U798" t="s">
        <v>2038</v>
      </c>
      <c r="W798" s="3"/>
      <c r="X798" s="3"/>
    </row>
    <row r="799" spans="1:24" x14ac:dyDescent="0.25">
      <c r="A799">
        <v>2328837</v>
      </c>
      <c r="B799">
        <v>-1</v>
      </c>
      <c r="C799" t="s">
        <v>3692</v>
      </c>
      <c r="D799" t="s">
        <v>3693</v>
      </c>
      <c r="E799">
        <v>3285929</v>
      </c>
      <c r="F799" s="86">
        <v>267</v>
      </c>
      <c r="G799" s="86" t="s">
        <v>1274</v>
      </c>
      <c r="H799" s="3" t="s">
        <v>9</v>
      </c>
      <c r="I799" s="3" t="s">
        <v>5341</v>
      </c>
      <c r="J799" t="s">
        <v>1555</v>
      </c>
      <c r="K799" t="s">
        <v>1461</v>
      </c>
      <c r="L799" s="87">
        <v>2.7766203703703703E-2</v>
      </c>
      <c r="M799" s="88">
        <v>45215.528344907405</v>
      </c>
      <c r="N799" s="88">
        <v>45215.557615740741</v>
      </c>
      <c r="O799" s="88">
        <v>45215.528344907405</v>
      </c>
      <c r="P799" s="3" t="s">
        <v>1874</v>
      </c>
      <c r="Q799" s="3" t="s">
        <v>1590</v>
      </c>
      <c r="R799" t="s">
        <v>6129</v>
      </c>
      <c r="S799" t="s">
        <v>1692</v>
      </c>
      <c r="U799" t="s">
        <v>2033</v>
      </c>
      <c r="W799" s="3"/>
      <c r="X799" s="3"/>
    </row>
    <row r="800" spans="1:24" x14ac:dyDescent="0.25">
      <c r="A800">
        <v>2328847</v>
      </c>
      <c r="B800">
        <v>-1</v>
      </c>
      <c r="C800" t="s">
        <v>3694</v>
      </c>
      <c r="D800" t="s">
        <v>3695</v>
      </c>
      <c r="E800">
        <v>3284084</v>
      </c>
      <c r="F800" s="86">
        <v>113</v>
      </c>
      <c r="G800" s="86" t="s">
        <v>465</v>
      </c>
      <c r="H800" s="3" t="s">
        <v>9</v>
      </c>
      <c r="I800" s="3" t="s">
        <v>5334</v>
      </c>
      <c r="J800" t="s">
        <v>1609</v>
      </c>
      <c r="K800" t="s">
        <v>1461</v>
      </c>
      <c r="L800" s="87">
        <v>2.4212962962962964E-2</v>
      </c>
      <c r="M800" s="88">
        <v>45215.535833333335</v>
      </c>
      <c r="N800" s="88">
        <v>45215.560081018521</v>
      </c>
      <c r="O800" s="88">
        <v>45215.535833333335</v>
      </c>
      <c r="P800" s="3" t="s">
        <v>1871</v>
      </c>
      <c r="Q800" s="3" t="s">
        <v>1590</v>
      </c>
      <c r="R800" t="s">
        <v>6130</v>
      </c>
      <c r="S800" t="s">
        <v>1692</v>
      </c>
      <c r="U800" t="s">
        <v>2033</v>
      </c>
      <c r="W800" s="3"/>
      <c r="X800" s="3"/>
    </row>
    <row r="801" spans="1:24" x14ac:dyDescent="0.25">
      <c r="A801">
        <v>2328863</v>
      </c>
      <c r="B801">
        <v>-1</v>
      </c>
      <c r="C801" t="s">
        <v>3696</v>
      </c>
      <c r="D801" t="s">
        <v>3697</v>
      </c>
      <c r="E801">
        <v>3286232</v>
      </c>
      <c r="F801" s="86">
        <v>292</v>
      </c>
      <c r="G801" s="86" t="s">
        <v>1131</v>
      </c>
      <c r="H801" s="3" t="s">
        <v>9</v>
      </c>
      <c r="I801" s="3" t="s">
        <v>5334</v>
      </c>
      <c r="J801" t="s">
        <v>1574</v>
      </c>
      <c r="K801" t="s">
        <v>1461</v>
      </c>
      <c r="L801" s="87">
        <v>2.4722222222222222E-2</v>
      </c>
      <c r="M801" s="88">
        <v>45215.533032407409</v>
      </c>
      <c r="N801" s="88">
        <v>45215.564166666663</v>
      </c>
      <c r="O801" s="88">
        <v>45215.533032407409</v>
      </c>
      <c r="P801" s="3" t="s">
        <v>1817</v>
      </c>
      <c r="Q801" s="3" t="s">
        <v>1590</v>
      </c>
      <c r="R801" t="s">
        <v>6131</v>
      </c>
      <c r="S801" t="s">
        <v>1692</v>
      </c>
      <c r="U801" t="s">
        <v>2033</v>
      </c>
      <c r="W801" s="3"/>
      <c r="X801" s="3"/>
    </row>
    <row r="802" spans="1:24" x14ac:dyDescent="0.25">
      <c r="A802">
        <v>2328865</v>
      </c>
      <c r="B802">
        <v>-1</v>
      </c>
      <c r="C802" t="s">
        <v>3698</v>
      </c>
      <c r="D802" t="s">
        <v>3699</v>
      </c>
      <c r="E802">
        <v>3284330</v>
      </c>
      <c r="F802" s="86">
        <v>134</v>
      </c>
      <c r="G802" s="86" t="s">
        <v>581</v>
      </c>
      <c r="H802" s="3" t="s">
        <v>9</v>
      </c>
      <c r="I802" s="3" t="s">
        <v>5329</v>
      </c>
      <c r="J802" t="s">
        <v>1459</v>
      </c>
      <c r="K802" t="s">
        <v>1461</v>
      </c>
      <c r="L802" s="87">
        <v>2.8773148148148148E-2</v>
      </c>
      <c r="M802" s="88">
        <v>45215.534537037034</v>
      </c>
      <c r="N802" s="88">
        <v>45215.565578703703</v>
      </c>
      <c r="O802" s="88">
        <v>45215.534537037034</v>
      </c>
      <c r="P802" s="3" t="s">
        <v>1875</v>
      </c>
      <c r="Q802" s="3" t="s">
        <v>1590</v>
      </c>
      <c r="R802" t="s">
        <v>6132</v>
      </c>
      <c r="S802" t="s">
        <v>1692</v>
      </c>
      <c r="U802" t="s">
        <v>2033</v>
      </c>
      <c r="W802" s="3"/>
      <c r="X802" s="3"/>
    </row>
    <row r="803" spans="1:24" x14ac:dyDescent="0.25">
      <c r="A803">
        <v>2328866</v>
      </c>
      <c r="B803">
        <v>-1</v>
      </c>
      <c r="C803" t="s">
        <v>3700</v>
      </c>
      <c r="D803" t="s">
        <v>3701</v>
      </c>
      <c r="E803">
        <v>3283923</v>
      </c>
      <c r="F803" s="86">
        <v>100</v>
      </c>
      <c r="G803" s="86" t="s">
        <v>465</v>
      </c>
      <c r="H803" s="3" t="s">
        <v>1693</v>
      </c>
      <c r="I803" s="3" t="s">
        <v>5351</v>
      </c>
      <c r="J803" t="s">
        <v>1602</v>
      </c>
      <c r="K803" t="s">
        <v>1461</v>
      </c>
      <c r="L803" s="87">
        <v>2.6296296296296297E-2</v>
      </c>
      <c r="M803" s="88">
        <v>45215.513865740744</v>
      </c>
      <c r="N803" s="88">
        <v>45215.540289351855</v>
      </c>
      <c r="O803" s="88">
        <v>45215.513865740744</v>
      </c>
      <c r="P803" s="3" t="s">
        <v>1865</v>
      </c>
      <c r="Q803" s="3" t="s">
        <v>1590</v>
      </c>
      <c r="R803" t="s">
        <v>6133</v>
      </c>
      <c r="S803" t="s">
        <v>1698</v>
      </c>
      <c r="T803" t="s">
        <v>1699</v>
      </c>
      <c r="U803" t="s">
        <v>2033</v>
      </c>
      <c r="W803" s="3"/>
      <c r="X803" s="3"/>
    </row>
    <row r="804" spans="1:24" x14ac:dyDescent="0.25">
      <c r="A804">
        <v>2328872</v>
      </c>
      <c r="B804">
        <v>-1</v>
      </c>
      <c r="C804" t="s">
        <v>3702</v>
      </c>
      <c r="D804" t="s">
        <v>3703</v>
      </c>
      <c r="E804">
        <v>3285240</v>
      </c>
      <c r="F804" s="86">
        <v>210</v>
      </c>
      <c r="G804" s="86" t="s">
        <v>990</v>
      </c>
      <c r="H804" s="3" t="s">
        <v>9</v>
      </c>
      <c r="I804" s="3" t="s">
        <v>5329</v>
      </c>
      <c r="J804" t="s">
        <v>1624</v>
      </c>
      <c r="K804" t="s">
        <v>1461</v>
      </c>
      <c r="L804" s="87">
        <v>2.642361111111111E-2</v>
      </c>
      <c r="M804" s="88">
        <v>45215.533310185187</v>
      </c>
      <c r="N804" s="88">
        <v>45215.567210648151</v>
      </c>
      <c r="O804" s="88">
        <v>45215.533310185187</v>
      </c>
      <c r="P804" s="3" t="s">
        <v>1880</v>
      </c>
      <c r="Q804" s="3" t="s">
        <v>1590</v>
      </c>
      <c r="R804" t="s">
        <v>6134</v>
      </c>
      <c r="S804" t="s">
        <v>1692</v>
      </c>
      <c r="U804" t="s">
        <v>2033</v>
      </c>
      <c r="W804" s="3"/>
      <c r="X804" s="3"/>
    </row>
    <row r="805" spans="1:24" x14ac:dyDescent="0.25">
      <c r="A805">
        <v>2328883</v>
      </c>
      <c r="B805">
        <v>-1</v>
      </c>
      <c r="C805" t="s">
        <v>3704</v>
      </c>
      <c r="D805" t="s">
        <v>3705</v>
      </c>
      <c r="E805">
        <v>3284420</v>
      </c>
      <c r="F805" s="86">
        <v>141</v>
      </c>
      <c r="G805" s="86" t="s">
        <v>581</v>
      </c>
      <c r="H805" s="3" t="s">
        <v>1693</v>
      </c>
      <c r="I805" s="3" t="s">
        <v>5329</v>
      </c>
      <c r="J805" t="s">
        <v>1458</v>
      </c>
      <c r="K805" t="s">
        <v>1461</v>
      </c>
      <c r="L805" s="87">
        <v>2.431712962962963E-2</v>
      </c>
      <c r="M805" s="88">
        <v>45215.536238425928</v>
      </c>
      <c r="N805" s="88">
        <v>45215.569004629629</v>
      </c>
      <c r="O805" s="88">
        <v>45215.536238425928</v>
      </c>
      <c r="P805" s="3" t="s">
        <v>1863</v>
      </c>
      <c r="Q805" s="3" t="s">
        <v>1590</v>
      </c>
      <c r="R805" t="s">
        <v>6135</v>
      </c>
      <c r="S805" t="s">
        <v>1692</v>
      </c>
      <c r="U805" t="s">
        <v>2033</v>
      </c>
      <c r="W805" s="3"/>
      <c r="X805" s="3"/>
    </row>
    <row r="806" spans="1:24" x14ac:dyDescent="0.25">
      <c r="A806">
        <v>2328889</v>
      </c>
      <c r="B806">
        <v>-1</v>
      </c>
      <c r="C806" t="s">
        <v>3706</v>
      </c>
      <c r="D806" t="s">
        <v>3707</v>
      </c>
      <c r="E806">
        <v>3284197</v>
      </c>
      <c r="F806" s="86">
        <v>123</v>
      </c>
      <c r="G806" s="86" t="s">
        <v>581</v>
      </c>
      <c r="H806" s="3" t="s">
        <v>1693</v>
      </c>
      <c r="I806" s="3" t="s">
        <v>5334</v>
      </c>
      <c r="J806" t="s">
        <v>1490</v>
      </c>
      <c r="K806" t="s">
        <v>1461</v>
      </c>
      <c r="L806" s="87">
        <v>2.5162037037037038E-2</v>
      </c>
      <c r="M806" s="88">
        <v>45215.534097222226</v>
      </c>
      <c r="N806" s="88">
        <v>45215.57</v>
      </c>
      <c r="O806" s="88">
        <v>45215.534097222226</v>
      </c>
      <c r="P806" s="3" t="s">
        <v>1881</v>
      </c>
      <c r="Q806" s="3" t="s">
        <v>1590</v>
      </c>
      <c r="R806" t="s">
        <v>6136</v>
      </c>
      <c r="S806" t="s">
        <v>1692</v>
      </c>
      <c r="U806" t="s">
        <v>2033</v>
      </c>
      <c r="W806" s="3"/>
      <c r="X806" s="3"/>
    </row>
    <row r="807" spans="1:24" x14ac:dyDescent="0.25">
      <c r="A807">
        <v>2328920</v>
      </c>
      <c r="B807">
        <v>-1</v>
      </c>
      <c r="C807" t="s">
        <v>3708</v>
      </c>
      <c r="D807" t="s">
        <v>3709</v>
      </c>
      <c r="E807">
        <v>3284432</v>
      </c>
      <c r="F807" s="86">
        <v>142</v>
      </c>
      <c r="G807" s="86" t="s">
        <v>581</v>
      </c>
      <c r="H807" s="3" t="s">
        <v>1693</v>
      </c>
      <c r="I807" s="3" t="s">
        <v>6137</v>
      </c>
      <c r="J807" t="s">
        <v>1611</v>
      </c>
      <c r="K807" t="s">
        <v>1461</v>
      </c>
      <c r="L807" s="87">
        <v>3.0254629629629631E-2</v>
      </c>
      <c r="M807" s="88">
        <v>45215.544282407405</v>
      </c>
      <c r="N807" s="88">
        <v>45215.575671296298</v>
      </c>
      <c r="O807" s="88">
        <v>45215.544282407405</v>
      </c>
      <c r="P807" s="3" t="s">
        <v>1868</v>
      </c>
      <c r="Q807" s="3" t="s">
        <v>1590</v>
      </c>
      <c r="R807" t="s">
        <v>6138</v>
      </c>
      <c r="S807" t="s">
        <v>1692</v>
      </c>
      <c r="U807" t="s">
        <v>2033</v>
      </c>
      <c r="W807" s="3"/>
      <c r="X807" s="3"/>
    </row>
    <row r="808" spans="1:24" x14ac:dyDescent="0.25">
      <c r="A808">
        <v>2328930</v>
      </c>
      <c r="B808">
        <v>-1</v>
      </c>
      <c r="C808" t="s">
        <v>3710</v>
      </c>
      <c r="D808" t="s">
        <v>3711</v>
      </c>
      <c r="E808">
        <v>3283937</v>
      </c>
      <c r="F808" s="86">
        <v>101</v>
      </c>
      <c r="G808" s="86" t="s">
        <v>465</v>
      </c>
      <c r="H808" s="3" t="s">
        <v>9</v>
      </c>
      <c r="I808" s="3" t="s">
        <v>5338</v>
      </c>
      <c r="J808" t="s">
        <v>1603</v>
      </c>
      <c r="K808" t="s">
        <v>1461</v>
      </c>
      <c r="L808" s="87">
        <v>3.4525462962962966E-2</v>
      </c>
      <c r="M808" s="88">
        <v>45215.54315972222</v>
      </c>
      <c r="N808" s="88">
        <v>45215.578182870369</v>
      </c>
      <c r="O808" s="88">
        <v>45215.54315972222</v>
      </c>
      <c r="P808" s="3" t="s">
        <v>1866</v>
      </c>
      <c r="Q808" s="3" t="s">
        <v>1590</v>
      </c>
      <c r="R808" t="s">
        <v>6139</v>
      </c>
      <c r="S808" t="s">
        <v>1692</v>
      </c>
      <c r="U808" t="s">
        <v>2033</v>
      </c>
      <c r="W808" s="3"/>
      <c r="X808" s="3"/>
    </row>
    <row r="809" spans="1:24" x14ac:dyDescent="0.25">
      <c r="A809">
        <v>2328931</v>
      </c>
      <c r="B809">
        <v>-1</v>
      </c>
      <c r="C809" t="s">
        <v>3712</v>
      </c>
      <c r="D809" t="s">
        <v>3713</v>
      </c>
      <c r="E809">
        <v>3283310</v>
      </c>
      <c r="F809" s="86">
        <v>49</v>
      </c>
      <c r="G809" s="86" t="s">
        <v>81</v>
      </c>
      <c r="H809" s="3" t="s">
        <v>1693</v>
      </c>
      <c r="I809" s="3" t="s">
        <v>5351</v>
      </c>
      <c r="J809" t="s">
        <v>1484</v>
      </c>
      <c r="K809" t="s">
        <v>1461</v>
      </c>
      <c r="L809" s="87">
        <v>3.0624999999999999E-2</v>
      </c>
      <c r="M809" s="88">
        <v>45215.544641203705</v>
      </c>
      <c r="N809" s="88">
        <v>45215.578356481485</v>
      </c>
      <c r="O809" s="88">
        <v>45215.544641203705</v>
      </c>
      <c r="P809" s="3" t="s">
        <v>1877</v>
      </c>
      <c r="Q809" s="3" t="s">
        <v>1590</v>
      </c>
      <c r="R809" t="s">
        <v>6140</v>
      </c>
      <c r="S809" t="s">
        <v>1692</v>
      </c>
      <c r="U809" t="s">
        <v>2033</v>
      </c>
      <c r="W809" s="3"/>
      <c r="X809" s="3"/>
    </row>
    <row r="810" spans="1:24" x14ac:dyDescent="0.25">
      <c r="A810">
        <v>2328948</v>
      </c>
      <c r="B810">
        <v>-1</v>
      </c>
      <c r="C810" t="s">
        <v>3714</v>
      </c>
      <c r="D810" t="s">
        <v>3715</v>
      </c>
      <c r="E810">
        <v>3284636</v>
      </c>
      <c r="F810" s="86">
        <v>159</v>
      </c>
      <c r="G810" s="86" t="s">
        <v>581</v>
      </c>
      <c r="H810" s="3" t="s">
        <v>9</v>
      </c>
      <c r="I810" s="3" t="s">
        <v>5334</v>
      </c>
      <c r="J810" t="s">
        <v>1498</v>
      </c>
      <c r="K810" t="s">
        <v>1461</v>
      </c>
      <c r="L810" s="87">
        <v>4.403935185185185E-2</v>
      </c>
      <c r="M810" s="88">
        <v>45215.523923611108</v>
      </c>
      <c r="N810" s="88">
        <v>45215.584409722222</v>
      </c>
      <c r="O810" s="88">
        <v>45215.523923611108</v>
      </c>
      <c r="P810" s="3" t="s">
        <v>1860</v>
      </c>
      <c r="Q810" s="3" t="s">
        <v>1590</v>
      </c>
      <c r="R810" t="s">
        <v>6141</v>
      </c>
      <c r="S810" t="s">
        <v>1692</v>
      </c>
      <c r="U810" t="s">
        <v>2033</v>
      </c>
      <c r="W810" s="3"/>
      <c r="X810" s="3"/>
    </row>
    <row r="811" spans="1:24" x14ac:dyDescent="0.25">
      <c r="A811">
        <v>2328954</v>
      </c>
      <c r="B811">
        <v>-1</v>
      </c>
      <c r="C811" t="s">
        <v>3716</v>
      </c>
      <c r="D811" t="s">
        <v>3717</v>
      </c>
      <c r="E811">
        <v>3283586</v>
      </c>
      <c r="F811" s="86">
        <v>72</v>
      </c>
      <c r="G811" s="86" t="s">
        <v>81</v>
      </c>
      <c r="H811" s="3" t="s">
        <v>1693</v>
      </c>
      <c r="I811" s="3" t="s">
        <v>1830</v>
      </c>
      <c r="J811" t="s">
        <v>1482</v>
      </c>
      <c r="K811" t="s">
        <v>1461</v>
      </c>
      <c r="L811" s="87">
        <v>2.7442129629629629E-2</v>
      </c>
      <c r="M811" s="88">
        <v>45215.55332175926</v>
      </c>
      <c r="N811" s="88">
        <v>45215.585625</v>
      </c>
      <c r="O811" s="88">
        <v>45215.55332175926</v>
      </c>
      <c r="P811" s="3" t="s">
        <v>1876</v>
      </c>
      <c r="Q811" s="3" t="s">
        <v>1591</v>
      </c>
      <c r="R811" t="s">
        <v>6142</v>
      </c>
      <c r="S811" t="s">
        <v>1692</v>
      </c>
      <c r="U811" t="s">
        <v>2033</v>
      </c>
      <c r="W811" s="3"/>
      <c r="X811" s="3"/>
    </row>
    <row r="812" spans="1:24" x14ac:dyDescent="0.25">
      <c r="A812">
        <v>2328970</v>
      </c>
      <c r="B812">
        <v>-1</v>
      </c>
      <c r="C812" t="s">
        <v>3718</v>
      </c>
      <c r="D812" t="s">
        <v>3719</v>
      </c>
      <c r="E812">
        <v>3285018</v>
      </c>
      <c r="F812" s="86">
        <v>191</v>
      </c>
      <c r="G812" s="86" t="s">
        <v>905</v>
      </c>
      <c r="H812" s="3" t="s">
        <v>1693</v>
      </c>
      <c r="I812" s="3" t="s">
        <v>5329</v>
      </c>
      <c r="J812" t="s">
        <v>1509</v>
      </c>
      <c r="K812" t="s">
        <v>1461</v>
      </c>
      <c r="L812" s="87">
        <v>3.0624999999999999E-2</v>
      </c>
      <c r="M812" s="88">
        <v>45215.55840277778</v>
      </c>
      <c r="N812" s="88">
        <v>45215.58934027778</v>
      </c>
      <c r="O812" s="88">
        <v>45215.55840277778</v>
      </c>
      <c r="P812" s="3" t="s">
        <v>1835</v>
      </c>
      <c r="Q812" s="3" t="s">
        <v>1590</v>
      </c>
      <c r="R812" t="s">
        <v>6143</v>
      </c>
      <c r="S812" t="s">
        <v>1692</v>
      </c>
      <c r="U812" t="s">
        <v>2033</v>
      </c>
      <c r="W812" s="3"/>
      <c r="X812" s="3"/>
    </row>
    <row r="813" spans="1:24" x14ac:dyDescent="0.25">
      <c r="A813">
        <v>2328979</v>
      </c>
      <c r="B813">
        <v>-1</v>
      </c>
      <c r="C813" t="s">
        <v>3720</v>
      </c>
      <c r="D813" t="s">
        <v>3721</v>
      </c>
      <c r="E813">
        <v>3286008</v>
      </c>
      <c r="F813" s="86">
        <v>274</v>
      </c>
      <c r="G813" s="86" t="s">
        <v>1315</v>
      </c>
      <c r="H813" s="3" t="s">
        <v>9</v>
      </c>
      <c r="I813" s="3" t="s">
        <v>5341</v>
      </c>
      <c r="J813" t="s">
        <v>1560</v>
      </c>
      <c r="K813" t="s">
        <v>1461</v>
      </c>
      <c r="L813" s="87">
        <v>3.1828703703703706E-2</v>
      </c>
      <c r="M813" s="88">
        <v>45213.401574074072</v>
      </c>
      <c r="N813" s="88">
        <v>45213.433749999997</v>
      </c>
      <c r="O813" s="88">
        <v>45213.401574074072</v>
      </c>
      <c r="P813" s="3" t="s">
        <v>1830</v>
      </c>
      <c r="Q813" s="3" t="s">
        <v>1590</v>
      </c>
      <c r="R813" t="s">
        <v>6144</v>
      </c>
      <c r="S813" t="s">
        <v>1692</v>
      </c>
      <c r="U813" t="s">
        <v>2039</v>
      </c>
      <c r="W813" s="3"/>
      <c r="X813" s="3"/>
    </row>
    <row r="814" spans="1:24" x14ac:dyDescent="0.25">
      <c r="A814">
        <v>2328991</v>
      </c>
      <c r="B814">
        <v>-1</v>
      </c>
      <c r="C814" t="s">
        <v>3722</v>
      </c>
      <c r="D814" t="s">
        <v>3723</v>
      </c>
      <c r="E814">
        <v>3286233</v>
      </c>
      <c r="F814" s="86">
        <v>292</v>
      </c>
      <c r="G814" s="86" t="s">
        <v>1131</v>
      </c>
      <c r="H814" s="3" t="s">
        <v>9</v>
      </c>
      <c r="I814" s="3" t="s">
        <v>5341</v>
      </c>
      <c r="J814" t="s">
        <v>1574</v>
      </c>
      <c r="K814" t="s">
        <v>1461</v>
      </c>
      <c r="L814" s="87">
        <v>3.0127314814814815E-2</v>
      </c>
      <c r="M814" s="88">
        <v>45215.56454861111</v>
      </c>
      <c r="N814" s="88">
        <v>45215.595972222225</v>
      </c>
      <c r="O814" s="88">
        <v>45215.56454861111</v>
      </c>
      <c r="P814" s="3" t="s">
        <v>1817</v>
      </c>
      <c r="Q814" s="3" t="s">
        <v>1590</v>
      </c>
      <c r="R814" t="s">
        <v>6145</v>
      </c>
      <c r="S814" t="s">
        <v>1692</v>
      </c>
      <c r="U814" t="s">
        <v>2033</v>
      </c>
      <c r="W814" s="3"/>
      <c r="X814" s="3"/>
    </row>
    <row r="815" spans="1:24" x14ac:dyDescent="0.25">
      <c r="A815">
        <v>2328997</v>
      </c>
      <c r="B815">
        <v>-1</v>
      </c>
      <c r="C815" t="s">
        <v>3724</v>
      </c>
      <c r="D815" t="s">
        <v>3725</v>
      </c>
      <c r="E815">
        <v>3285758</v>
      </c>
      <c r="F815" s="86">
        <v>253</v>
      </c>
      <c r="G815" s="86" t="s">
        <v>1199</v>
      </c>
      <c r="H815" s="3" t="s">
        <v>9</v>
      </c>
      <c r="I815" s="3" t="s">
        <v>5351</v>
      </c>
      <c r="J815" t="s">
        <v>1546</v>
      </c>
      <c r="K815" t="s">
        <v>1446</v>
      </c>
      <c r="L815" s="87">
        <v>2.4050925925925927E-2</v>
      </c>
      <c r="M815" s="88">
        <v>45215.558981481481</v>
      </c>
      <c r="N815" s="88">
        <v>45215.597002314818</v>
      </c>
      <c r="O815" s="88">
        <v>45215.558981481481</v>
      </c>
      <c r="P815" s="3" t="s">
        <v>1873</v>
      </c>
      <c r="Q815" s="3" t="s">
        <v>1590</v>
      </c>
      <c r="R815" t="s">
        <v>6146</v>
      </c>
      <c r="S815" t="s">
        <v>1692</v>
      </c>
      <c r="U815" t="s">
        <v>2033</v>
      </c>
      <c r="W815" s="3"/>
      <c r="X815" s="3"/>
    </row>
    <row r="816" spans="1:24" x14ac:dyDescent="0.25">
      <c r="A816">
        <v>2329000</v>
      </c>
      <c r="B816">
        <v>-1</v>
      </c>
      <c r="C816" t="s">
        <v>3726</v>
      </c>
      <c r="D816" t="s">
        <v>3727</v>
      </c>
      <c r="E816">
        <v>3284331</v>
      </c>
      <c r="F816" s="86">
        <v>134</v>
      </c>
      <c r="G816" s="86" t="s">
        <v>581</v>
      </c>
      <c r="H816" s="3" t="s">
        <v>1693</v>
      </c>
      <c r="I816" s="3" t="s">
        <v>5351</v>
      </c>
      <c r="J816" t="s">
        <v>1459</v>
      </c>
      <c r="K816" t="s">
        <v>1461</v>
      </c>
      <c r="L816" s="87">
        <v>2.6574074074074073E-2</v>
      </c>
      <c r="M816" s="88">
        <v>45215.566180555557</v>
      </c>
      <c r="N816" s="88">
        <v>45215.597638888888</v>
      </c>
      <c r="O816" s="88">
        <v>45215.566180555557</v>
      </c>
      <c r="P816" s="3" t="s">
        <v>1875</v>
      </c>
      <c r="Q816" s="3" t="s">
        <v>1590</v>
      </c>
      <c r="R816" t="s">
        <v>6147</v>
      </c>
      <c r="S816" t="s">
        <v>1692</v>
      </c>
      <c r="U816" t="s">
        <v>2033</v>
      </c>
      <c r="W816" s="3"/>
      <c r="X816" s="3"/>
    </row>
    <row r="817" spans="1:24" x14ac:dyDescent="0.25">
      <c r="A817">
        <v>2329009</v>
      </c>
      <c r="B817">
        <v>-1</v>
      </c>
      <c r="C817" t="s">
        <v>3728</v>
      </c>
      <c r="D817" t="s">
        <v>3729</v>
      </c>
      <c r="E817">
        <v>3284084</v>
      </c>
      <c r="F817" s="86">
        <v>113</v>
      </c>
      <c r="G817" s="86" t="s">
        <v>465</v>
      </c>
      <c r="H817" s="3" t="s">
        <v>9</v>
      </c>
      <c r="I817" s="3" t="s">
        <v>5431</v>
      </c>
      <c r="J817" t="s">
        <v>1609</v>
      </c>
      <c r="K817" t="s">
        <v>1461</v>
      </c>
      <c r="L817" s="87">
        <v>2.991898148148148E-2</v>
      </c>
      <c r="M817" s="88">
        <v>45215.569155092591</v>
      </c>
      <c r="N817" s="88">
        <v>45215.600451388891</v>
      </c>
      <c r="O817" s="88">
        <v>45215.569155092591</v>
      </c>
      <c r="P817" s="3" t="s">
        <v>1858</v>
      </c>
      <c r="Q817" s="3" t="s">
        <v>1590</v>
      </c>
      <c r="R817" t="s">
        <v>6130</v>
      </c>
      <c r="S817" t="s">
        <v>1692</v>
      </c>
      <c r="U817" t="s">
        <v>2033</v>
      </c>
      <c r="W817" s="3"/>
      <c r="X817" s="3"/>
    </row>
    <row r="818" spans="1:24" x14ac:dyDescent="0.25">
      <c r="A818">
        <v>2329019</v>
      </c>
      <c r="B818">
        <v>-1</v>
      </c>
      <c r="C818" t="s">
        <v>3730</v>
      </c>
      <c r="D818" t="s">
        <v>3731</v>
      </c>
      <c r="E818">
        <v>3285930</v>
      </c>
      <c r="F818" s="86">
        <v>267</v>
      </c>
      <c r="G818" s="86" t="s">
        <v>1274</v>
      </c>
      <c r="H818" s="3" t="s">
        <v>9</v>
      </c>
      <c r="I818" s="3" t="s">
        <v>5329</v>
      </c>
      <c r="J818" t="s">
        <v>1555</v>
      </c>
      <c r="K818" t="s">
        <v>1461</v>
      </c>
      <c r="L818" s="87">
        <v>3.2893518518518516E-2</v>
      </c>
      <c r="M818" s="88">
        <v>45215.565960648149</v>
      </c>
      <c r="N818" s="88">
        <v>45215.602523148147</v>
      </c>
      <c r="O818" s="88">
        <v>45215.565960648149</v>
      </c>
      <c r="P818" s="3" t="s">
        <v>1874</v>
      </c>
      <c r="Q818" s="3" t="s">
        <v>1590</v>
      </c>
      <c r="R818" t="s">
        <v>6148</v>
      </c>
      <c r="S818" t="s">
        <v>1692</v>
      </c>
      <c r="U818" t="s">
        <v>2033</v>
      </c>
      <c r="W818" s="3"/>
      <c r="X818" s="3"/>
    </row>
    <row r="819" spans="1:24" x14ac:dyDescent="0.25">
      <c r="A819">
        <v>2329030</v>
      </c>
      <c r="B819">
        <v>-1</v>
      </c>
      <c r="C819" t="s">
        <v>3732</v>
      </c>
      <c r="D819" t="s">
        <v>3733</v>
      </c>
      <c r="E819">
        <v>3286195</v>
      </c>
      <c r="F819" s="86">
        <v>289</v>
      </c>
      <c r="G819" s="86" t="s">
        <v>1315</v>
      </c>
      <c r="H819" s="3" t="s">
        <v>1693</v>
      </c>
      <c r="I819" s="3" t="s">
        <v>5341</v>
      </c>
      <c r="J819" t="s">
        <v>1568</v>
      </c>
      <c r="K819" t="s">
        <v>1446</v>
      </c>
      <c r="L819" s="87">
        <v>2.8078703703703703E-2</v>
      </c>
      <c r="M819" s="88">
        <v>45215.542060185187</v>
      </c>
      <c r="N819" s="88">
        <v>45215.604444444441</v>
      </c>
      <c r="O819" s="88">
        <v>45215.542060185187</v>
      </c>
      <c r="P819" s="3" t="s">
        <v>1829</v>
      </c>
      <c r="Q819" s="3" t="s">
        <v>1591</v>
      </c>
      <c r="R819" t="s">
        <v>6149</v>
      </c>
      <c r="S819" t="s">
        <v>1692</v>
      </c>
      <c r="U819" t="s">
        <v>2036</v>
      </c>
      <c r="W819" s="3"/>
      <c r="X819" s="3"/>
    </row>
    <row r="820" spans="1:24" x14ac:dyDescent="0.25">
      <c r="A820">
        <v>2329036</v>
      </c>
      <c r="B820">
        <v>-1</v>
      </c>
      <c r="C820" t="s">
        <v>3734</v>
      </c>
      <c r="D820" t="s">
        <v>3735</v>
      </c>
      <c r="E820">
        <v>3284672</v>
      </c>
      <c r="F820" s="86">
        <v>162</v>
      </c>
      <c r="G820" s="86" t="s">
        <v>581</v>
      </c>
      <c r="H820" s="3" t="s">
        <v>1693</v>
      </c>
      <c r="I820" s="3" t="s">
        <v>5364</v>
      </c>
      <c r="J820" t="s">
        <v>1496</v>
      </c>
      <c r="K820" t="s">
        <v>1461</v>
      </c>
      <c r="L820" s="87">
        <v>3.5405092592592592E-2</v>
      </c>
      <c r="M820" s="88">
        <v>45215.564583333333</v>
      </c>
      <c r="N820" s="88">
        <v>45215.605821759258</v>
      </c>
      <c r="O820" s="88">
        <v>45215.564583333333</v>
      </c>
      <c r="P820" s="3" t="s">
        <v>1856</v>
      </c>
      <c r="Q820" s="3" t="s">
        <v>1591</v>
      </c>
      <c r="R820" t="s">
        <v>6150</v>
      </c>
      <c r="S820" t="s">
        <v>1692</v>
      </c>
      <c r="U820" t="s">
        <v>2033</v>
      </c>
      <c r="W820" s="3"/>
      <c r="X820" s="3"/>
    </row>
    <row r="821" spans="1:24" x14ac:dyDescent="0.25">
      <c r="A821">
        <v>2329039</v>
      </c>
      <c r="B821">
        <v>-1</v>
      </c>
      <c r="C821" t="s">
        <v>3736</v>
      </c>
      <c r="D821" t="s">
        <v>3737</v>
      </c>
      <c r="E821">
        <v>3284198</v>
      </c>
      <c r="F821" s="86">
        <v>123</v>
      </c>
      <c r="G821" s="86" t="s">
        <v>581</v>
      </c>
      <c r="H821" s="3" t="s">
        <v>9</v>
      </c>
      <c r="I821" s="3" t="s">
        <v>5351</v>
      </c>
      <c r="J821" t="s">
        <v>1490</v>
      </c>
      <c r="K821" t="s">
        <v>1461</v>
      </c>
      <c r="L821" s="87">
        <v>2.8391203703703703E-2</v>
      </c>
      <c r="M821" s="88">
        <v>45215.575069444443</v>
      </c>
      <c r="N821" s="88">
        <v>45215.605567129627</v>
      </c>
      <c r="O821" s="88">
        <v>45215.575069444443</v>
      </c>
      <c r="P821" s="3" t="s">
        <v>1881</v>
      </c>
      <c r="Q821" s="3" t="s">
        <v>1590</v>
      </c>
      <c r="R821" t="s">
        <v>6151</v>
      </c>
      <c r="S821" t="s">
        <v>1692</v>
      </c>
      <c r="U821" t="s">
        <v>2033</v>
      </c>
      <c r="W821" s="3"/>
      <c r="X821" s="3"/>
    </row>
    <row r="822" spans="1:24" x14ac:dyDescent="0.25">
      <c r="A822">
        <v>2329043</v>
      </c>
      <c r="B822">
        <v>-1</v>
      </c>
      <c r="C822" t="s">
        <v>3738</v>
      </c>
      <c r="D822" t="s">
        <v>3739</v>
      </c>
      <c r="E822">
        <v>3285287</v>
      </c>
      <c r="F822" s="86">
        <v>214</v>
      </c>
      <c r="G822" s="86" t="s">
        <v>990</v>
      </c>
      <c r="H822" s="3" t="s">
        <v>9</v>
      </c>
      <c r="I822" s="3" t="s">
        <v>5329</v>
      </c>
      <c r="J822" t="s">
        <v>1624</v>
      </c>
      <c r="K822" t="s">
        <v>1461</v>
      </c>
      <c r="L822" s="87">
        <v>3.3819444444444444E-2</v>
      </c>
      <c r="M822" s="88">
        <v>45215.527800925927</v>
      </c>
      <c r="N822" s="88">
        <v>45215.607789351852</v>
      </c>
      <c r="O822" s="88">
        <v>45215.527800925927</v>
      </c>
      <c r="P822" s="3" t="s">
        <v>1882</v>
      </c>
      <c r="Q822" s="3" t="s">
        <v>1591</v>
      </c>
      <c r="R822" t="s">
        <v>6152</v>
      </c>
      <c r="S822" t="s">
        <v>1692</v>
      </c>
      <c r="U822" t="s">
        <v>2033</v>
      </c>
      <c r="W822" s="3"/>
      <c r="X822" s="3"/>
    </row>
    <row r="823" spans="1:24" x14ac:dyDescent="0.25">
      <c r="A823">
        <v>2329056</v>
      </c>
      <c r="B823">
        <v>-1</v>
      </c>
      <c r="C823" t="s">
        <v>3740</v>
      </c>
      <c r="D823" t="s">
        <v>3741</v>
      </c>
      <c r="E823">
        <v>3284412</v>
      </c>
      <c r="F823" s="86">
        <v>141</v>
      </c>
      <c r="G823" s="86" t="s">
        <v>581</v>
      </c>
      <c r="H823" s="3" t="s">
        <v>9</v>
      </c>
      <c r="I823" s="3" t="s">
        <v>5329</v>
      </c>
      <c r="J823" t="s">
        <v>1458</v>
      </c>
      <c r="K823" t="s">
        <v>1461</v>
      </c>
      <c r="L823" s="87">
        <v>2.3356481481481482E-2</v>
      </c>
      <c r="M823" s="88">
        <v>45215.581770833334</v>
      </c>
      <c r="N823" s="88">
        <v>45215.611157407409</v>
      </c>
      <c r="O823" s="88">
        <v>45215.581770833334</v>
      </c>
      <c r="P823" s="3" t="s">
        <v>1863</v>
      </c>
      <c r="Q823" s="3" t="s">
        <v>1590</v>
      </c>
      <c r="R823" t="s">
        <v>6153</v>
      </c>
      <c r="S823" t="s">
        <v>1692</v>
      </c>
      <c r="U823" t="s">
        <v>2033</v>
      </c>
      <c r="W823" s="3"/>
      <c r="X823" s="3"/>
    </row>
    <row r="824" spans="1:24" x14ac:dyDescent="0.25">
      <c r="A824">
        <v>2329082</v>
      </c>
      <c r="B824">
        <v>-1</v>
      </c>
      <c r="C824" t="s">
        <v>3742</v>
      </c>
      <c r="D824" t="s">
        <v>3743</v>
      </c>
      <c r="E824">
        <v>3283314</v>
      </c>
      <c r="F824" s="86">
        <v>49</v>
      </c>
      <c r="G824" s="86" t="s">
        <v>81</v>
      </c>
      <c r="H824" s="3" t="s">
        <v>9</v>
      </c>
      <c r="I824" s="3" t="s">
        <v>5329</v>
      </c>
      <c r="J824" t="s">
        <v>1484</v>
      </c>
      <c r="K824" t="s">
        <v>1461</v>
      </c>
      <c r="L824" s="87">
        <v>3.3229166666666664E-2</v>
      </c>
      <c r="M824" s="88">
        <v>45215.582974537036</v>
      </c>
      <c r="N824" s="88">
        <v>45215.616342592592</v>
      </c>
      <c r="O824" s="88">
        <v>45215.582974537036</v>
      </c>
      <c r="P824" s="3" t="s">
        <v>1877</v>
      </c>
      <c r="Q824" s="3" t="s">
        <v>1590</v>
      </c>
      <c r="R824" t="s">
        <v>6154</v>
      </c>
      <c r="S824" t="s">
        <v>1692</v>
      </c>
      <c r="U824" t="s">
        <v>2033</v>
      </c>
      <c r="W824" s="3"/>
      <c r="X824" s="3"/>
    </row>
    <row r="825" spans="1:24" x14ac:dyDescent="0.25">
      <c r="A825">
        <v>2329084</v>
      </c>
      <c r="B825">
        <v>-1</v>
      </c>
      <c r="C825" t="s">
        <v>3744</v>
      </c>
      <c r="D825" t="s">
        <v>3745</v>
      </c>
      <c r="E825">
        <v>3286298</v>
      </c>
      <c r="F825" s="86">
        <v>298</v>
      </c>
      <c r="G825" s="86" t="s">
        <v>1131</v>
      </c>
      <c r="H825" s="3" t="s">
        <v>1693</v>
      </c>
      <c r="I825" s="3" t="s">
        <v>5334</v>
      </c>
      <c r="J825" t="s">
        <v>1596</v>
      </c>
      <c r="K825" t="s">
        <v>1461</v>
      </c>
      <c r="L825" s="87">
        <v>3.5370370370370371E-2</v>
      </c>
      <c r="M825" s="88">
        <v>45215.581238425926</v>
      </c>
      <c r="N825" s="88">
        <v>45215.6172337963</v>
      </c>
      <c r="O825" s="88">
        <v>45215.581238425926</v>
      </c>
      <c r="P825" s="3" t="s">
        <v>1758</v>
      </c>
      <c r="Q825" s="3" t="s">
        <v>1590</v>
      </c>
      <c r="R825" t="s">
        <v>5437</v>
      </c>
      <c r="S825" t="s">
        <v>1692</v>
      </c>
      <c r="U825" t="s">
        <v>2033</v>
      </c>
      <c r="W825" s="3"/>
      <c r="X825" s="3"/>
    </row>
    <row r="826" spans="1:24" x14ac:dyDescent="0.25">
      <c r="A826">
        <v>2329086</v>
      </c>
      <c r="B826">
        <v>-1</v>
      </c>
      <c r="C826" t="s">
        <v>3746</v>
      </c>
      <c r="D826" t="s">
        <v>3747</v>
      </c>
      <c r="E826">
        <v>3285325</v>
      </c>
      <c r="F826" s="86">
        <v>217</v>
      </c>
      <c r="G826" s="86" t="s">
        <v>990</v>
      </c>
      <c r="H826" s="3" t="s">
        <v>1693</v>
      </c>
      <c r="I826" s="3" t="s">
        <v>5329</v>
      </c>
      <c r="J826" t="s">
        <v>1526</v>
      </c>
      <c r="K826" t="s">
        <v>1461</v>
      </c>
      <c r="L826" s="87">
        <v>2.9907407407407407E-2</v>
      </c>
      <c r="M826" s="88">
        <v>45215.565740740742</v>
      </c>
      <c r="N826" s="88">
        <v>45215.600115740737</v>
      </c>
      <c r="O826" s="88">
        <v>45215.565740740742</v>
      </c>
      <c r="P826" s="3" t="s">
        <v>1878</v>
      </c>
      <c r="Q826" s="3" t="s">
        <v>1590</v>
      </c>
      <c r="R826" t="s">
        <v>6155</v>
      </c>
      <c r="S826" t="s">
        <v>1692</v>
      </c>
      <c r="U826" t="s">
        <v>2033</v>
      </c>
      <c r="W826" s="3"/>
      <c r="X826" s="3"/>
    </row>
    <row r="827" spans="1:24" x14ac:dyDescent="0.25">
      <c r="A827">
        <v>2329087</v>
      </c>
      <c r="B827">
        <v>-1</v>
      </c>
      <c r="C827" t="s">
        <v>3748</v>
      </c>
      <c r="D827" t="s">
        <v>3749</v>
      </c>
      <c r="E827">
        <v>3283938</v>
      </c>
      <c r="F827" s="86">
        <v>101</v>
      </c>
      <c r="G827" s="86" t="s">
        <v>465</v>
      </c>
      <c r="H827" s="3" t="s">
        <v>1693</v>
      </c>
      <c r="I827" s="3" t="s">
        <v>5338</v>
      </c>
      <c r="J827" t="s">
        <v>1603</v>
      </c>
      <c r="K827" t="s">
        <v>1461</v>
      </c>
      <c r="L827" s="87">
        <v>3.4490740740740738E-2</v>
      </c>
      <c r="M827" s="88">
        <v>45215.582453703704</v>
      </c>
      <c r="N827" s="88">
        <v>45215.617939814816</v>
      </c>
      <c r="O827" s="88">
        <v>45215.582453703704</v>
      </c>
      <c r="P827" s="3" t="s">
        <v>1866</v>
      </c>
      <c r="Q827" s="3" t="s">
        <v>1590</v>
      </c>
      <c r="R827" t="s">
        <v>6156</v>
      </c>
      <c r="S827" t="s">
        <v>1692</v>
      </c>
      <c r="U827" t="s">
        <v>2033</v>
      </c>
      <c r="W827" s="3"/>
      <c r="X827" s="3"/>
    </row>
    <row r="828" spans="1:24" x14ac:dyDescent="0.25">
      <c r="A828">
        <v>2329096</v>
      </c>
      <c r="B828">
        <v>-1</v>
      </c>
      <c r="C828" t="s">
        <v>3750</v>
      </c>
      <c r="D828" t="s">
        <v>3751</v>
      </c>
      <c r="E828">
        <v>3285856</v>
      </c>
      <c r="F828" s="86">
        <v>261</v>
      </c>
      <c r="G828" s="86" t="s">
        <v>1199</v>
      </c>
      <c r="H828" s="3" t="s">
        <v>9</v>
      </c>
      <c r="I828" s="3" t="s">
        <v>5351</v>
      </c>
      <c r="J828" t="s">
        <v>1548</v>
      </c>
      <c r="K828" t="s">
        <v>1446</v>
      </c>
      <c r="L828" s="87">
        <v>2.4687500000000001E-2</v>
      </c>
      <c r="M828" s="88">
        <v>45215.537893518522</v>
      </c>
      <c r="N828" s="88">
        <v>45215.619745370372</v>
      </c>
      <c r="O828" s="88">
        <v>45215.537893518522</v>
      </c>
      <c r="P828" s="3" t="s">
        <v>1727</v>
      </c>
      <c r="Q828" s="3" t="s">
        <v>1591</v>
      </c>
      <c r="R828" t="s">
        <v>5816</v>
      </c>
      <c r="S828" t="s">
        <v>1692</v>
      </c>
      <c r="U828" t="s">
        <v>2033</v>
      </c>
      <c r="W828" s="3"/>
      <c r="X828" s="3"/>
    </row>
    <row r="829" spans="1:24" x14ac:dyDescent="0.25">
      <c r="A829">
        <v>2329104</v>
      </c>
      <c r="B829">
        <v>-1</v>
      </c>
      <c r="C829" t="s">
        <v>3752</v>
      </c>
      <c r="D829" t="s">
        <v>3753</v>
      </c>
      <c r="E829">
        <v>3283587</v>
      </c>
      <c r="F829" s="86">
        <v>72</v>
      </c>
      <c r="G829" s="86" t="s">
        <v>81</v>
      </c>
      <c r="H829" s="3" t="s">
        <v>1693</v>
      </c>
      <c r="I829" s="3" t="s">
        <v>5341</v>
      </c>
      <c r="J829" t="s">
        <v>1482</v>
      </c>
      <c r="K829" t="s">
        <v>1461</v>
      </c>
      <c r="L829" s="87">
        <v>3.1990740740740743E-2</v>
      </c>
      <c r="M829" s="88">
        <v>45215.587881944448</v>
      </c>
      <c r="N829" s="88">
        <v>45215.620868055557</v>
      </c>
      <c r="O829" s="88">
        <v>45215.587881944448</v>
      </c>
      <c r="P829" s="3" t="s">
        <v>1876</v>
      </c>
      <c r="Q829" s="3" t="s">
        <v>1590</v>
      </c>
      <c r="R829" t="s">
        <v>6157</v>
      </c>
      <c r="S829" t="s">
        <v>1692</v>
      </c>
      <c r="U829" t="s">
        <v>2033</v>
      </c>
      <c r="W829" s="3"/>
      <c r="X829" s="3"/>
    </row>
    <row r="830" spans="1:24" x14ac:dyDescent="0.25">
      <c r="A830">
        <v>2329135</v>
      </c>
      <c r="B830">
        <v>-1</v>
      </c>
      <c r="C830" t="s">
        <v>3754</v>
      </c>
      <c r="D830" t="s">
        <v>3755</v>
      </c>
      <c r="E830">
        <v>3286234</v>
      </c>
      <c r="F830" s="86">
        <v>292</v>
      </c>
      <c r="G830" s="86" t="s">
        <v>1131</v>
      </c>
      <c r="H830" s="3" t="s">
        <v>9</v>
      </c>
      <c r="I830" s="3" t="s">
        <v>5431</v>
      </c>
      <c r="J830" t="s">
        <v>1574</v>
      </c>
      <c r="K830" t="s">
        <v>1461</v>
      </c>
      <c r="L830" s="87">
        <v>2.6504629629629628E-2</v>
      </c>
      <c r="M830" s="88">
        <v>45215.596145833333</v>
      </c>
      <c r="N830" s="88">
        <v>45215.627303240741</v>
      </c>
      <c r="O830" s="88">
        <v>45215.596145833333</v>
      </c>
      <c r="P830" s="3" t="s">
        <v>1817</v>
      </c>
      <c r="Q830" s="3" t="s">
        <v>1590</v>
      </c>
      <c r="R830" t="s">
        <v>6158</v>
      </c>
      <c r="S830" t="s">
        <v>1692</v>
      </c>
      <c r="U830" t="s">
        <v>2033</v>
      </c>
      <c r="W830" s="3"/>
      <c r="X830" s="3"/>
    </row>
    <row r="831" spans="1:24" x14ac:dyDescent="0.25">
      <c r="A831">
        <v>2329176</v>
      </c>
      <c r="B831">
        <v>-1</v>
      </c>
      <c r="C831" t="s">
        <v>3756</v>
      </c>
      <c r="D831" t="s">
        <v>3757</v>
      </c>
      <c r="E831">
        <v>3284085</v>
      </c>
      <c r="F831" s="86">
        <v>113</v>
      </c>
      <c r="G831" s="86" t="s">
        <v>465</v>
      </c>
      <c r="H831" s="3" t="s">
        <v>1693</v>
      </c>
      <c r="I831" s="3" t="s">
        <v>5334</v>
      </c>
      <c r="J831" t="s">
        <v>1609</v>
      </c>
      <c r="K831" t="s">
        <v>1461</v>
      </c>
      <c r="L831" s="87">
        <v>2.4583333333333332E-2</v>
      </c>
      <c r="M831" s="88">
        <v>45215.606261574074</v>
      </c>
      <c r="N831" s="88">
        <v>45215.634050925924</v>
      </c>
      <c r="O831" s="88">
        <v>45215.606261574074</v>
      </c>
      <c r="P831" s="3" t="s">
        <v>1871</v>
      </c>
      <c r="Q831" s="3" t="s">
        <v>1590</v>
      </c>
      <c r="R831" t="s">
        <v>6159</v>
      </c>
      <c r="S831" t="s">
        <v>1692</v>
      </c>
      <c r="U831" t="s">
        <v>2033</v>
      </c>
      <c r="W831" s="3"/>
      <c r="X831" s="3"/>
    </row>
    <row r="832" spans="1:24" x14ac:dyDescent="0.25">
      <c r="A832">
        <v>2329177</v>
      </c>
      <c r="B832">
        <v>-1</v>
      </c>
      <c r="C832" t="s">
        <v>3758</v>
      </c>
      <c r="D832" t="s">
        <v>3759</v>
      </c>
      <c r="E832">
        <v>3284333</v>
      </c>
      <c r="F832" s="86">
        <v>134</v>
      </c>
      <c r="G832" s="86" t="s">
        <v>581</v>
      </c>
      <c r="H832" s="3" t="s">
        <v>1693</v>
      </c>
      <c r="I832" s="3" t="s">
        <v>5341</v>
      </c>
      <c r="J832" t="s">
        <v>1459</v>
      </c>
      <c r="K832" t="s">
        <v>1461</v>
      </c>
      <c r="L832" s="87">
        <v>3.0636574074074073E-2</v>
      </c>
      <c r="M832" s="88">
        <v>45215.603530092594</v>
      </c>
      <c r="N832" s="88">
        <v>45215.634282407409</v>
      </c>
      <c r="O832" s="88">
        <v>45215.603530092594</v>
      </c>
      <c r="P832" s="3" t="s">
        <v>1875</v>
      </c>
      <c r="Q832" s="3" t="s">
        <v>1590</v>
      </c>
      <c r="R832" t="s">
        <v>6160</v>
      </c>
      <c r="S832" t="s">
        <v>1692</v>
      </c>
      <c r="U832" t="s">
        <v>2033</v>
      </c>
      <c r="W832" s="3"/>
      <c r="X832" s="3"/>
    </row>
    <row r="833" spans="1:24" x14ac:dyDescent="0.25">
      <c r="A833">
        <v>2329184</v>
      </c>
      <c r="B833">
        <v>-1</v>
      </c>
      <c r="C833" t="s">
        <v>3760</v>
      </c>
      <c r="D833" t="s">
        <v>3761</v>
      </c>
      <c r="E833">
        <v>3284424</v>
      </c>
      <c r="F833" s="86">
        <v>142</v>
      </c>
      <c r="G833" s="86" t="s">
        <v>581</v>
      </c>
      <c r="H833" s="3" t="s">
        <v>9</v>
      </c>
      <c r="I833" s="3" t="s">
        <v>5334</v>
      </c>
      <c r="J833" t="s">
        <v>1611</v>
      </c>
      <c r="K833" t="s">
        <v>1461</v>
      </c>
      <c r="L833" s="87">
        <v>3.6273148148148152E-2</v>
      </c>
      <c r="M833" s="88">
        <v>45214.725243055553</v>
      </c>
      <c r="N833" s="88">
        <v>45215.635277777779</v>
      </c>
      <c r="O833" s="88">
        <v>45214.725243055553</v>
      </c>
      <c r="P833" s="3" t="s">
        <v>1868</v>
      </c>
      <c r="Q833" s="3" t="s">
        <v>1591</v>
      </c>
      <c r="R833" t="s">
        <v>6161</v>
      </c>
      <c r="S833" t="s">
        <v>1692</v>
      </c>
      <c r="U833" t="s">
        <v>2033</v>
      </c>
      <c r="W833" s="3"/>
      <c r="X833" s="3"/>
    </row>
    <row r="834" spans="1:24" x14ac:dyDescent="0.25">
      <c r="A834">
        <v>2329213</v>
      </c>
      <c r="B834">
        <v>-1</v>
      </c>
      <c r="C834" t="s">
        <v>3762</v>
      </c>
      <c r="D834" t="s">
        <v>3763</v>
      </c>
      <c r="E834">
        <v>3285021</v>
      </c>
      <c r="F834" s="86">
        <v>191</v>
      </c>
      <c r="G834" s="86" t="s">
        <v>905</v>
      </c>
      <c r="H834" s="3" t="s">
        <v>1693</v>
      </c>
      <c r="I834" s="3" t="s">
        <v>5351</v>
      </c>
      <c r="J834" t="s">
        <v>1509</v>
      </c>
      <c r="K834" t="s">
        <v>1461</v>
      </c>
      <c r="L834" s="87">
        <v>3.1921296296296295E-2</v>
      </c>
      <c r="M834" s="88">
        <v>45215.606400462966</v>
      </c>
      <c r="N834" s="88">
        <v>45215.639085648145</v>
      </c>
      <c r="O834" s="88">
        <v>45215.606400462966</v>
      </c>
      <c r="P834" s="3" t="s">
        <v>1835</v>
      </c>
      <c r="Q834" s="3" t="s">
        <v>1590</v>
      </c>
      <c r="R834" t="s">
        <v>6162</v>
      </c>
      <c r="S834" t="s">
        <v>1692</v>
      </c>
      <c r="U834" t="s">
        <v>2033</v>
      </c>
      <c r="W834" s="3"/>
      <c r="X834" s="3"/>
    </row>
    <row r="835" spans="1:24" x14ac:dyDescent="0.25">
      <c r="A835">
        <v>2329217</v>
      </c>
      <c r="B835">
        <v>-1</v>
      </c>
      <c r="C835" t="s">
        <v>3764</v>
      </c>
      <c r="D835" t="s">
        <v>3765</v>
      </c>
      <c r="E835">
        <v>3284634</v>
      </c>
      <c r="F835" s="86">
        <v>159</v>
      </c>
      <c r="G835" s="86" t="s">
        <v>581</v>
      </c>
      <c r="H835" s="3" t="s">
        <v>9</v>
      </c>
      <c r="I835" s="3" t="s">
        <v>5329</v>
      </c>
      <c r="J835" t="s">
        <v>1498</v>
      </c>
      <c r="K835" t="s">
        <v>1461</v>
      </c>
      <c r="L835" s="87">
        <v>3.5671296296296298E-2</v>
      </c>
      <c r="M835" s="88">
        <v>45215.413472222222</v>
      </c>
      <c r="N835" s="88">
        <v>45215.63958333333</v>
      </c>
      <c r="O835" s="88">
        <v>45215.413472222222</v>
      </c>
      <c r="P835" s="3" t="s">
        <v>1860</v>
      </c>
      <c r="Q835" s="3" t="s">
        <v>1590</v>
      </c>
      <c r="R835" t="s">
        <v>6163</v>
      </c>
      <c r="S835" t="s">
        <v>1692</v>
      </c>
      <c r="U835" t="s">
        <v>2033</v>
      </c>
      <c r="W835" s="3"/>
      <c r="X835" s="3"/>
    </row>
    <row r="836" spans="1:24" x14ac:dyDescent="0.25">
      <c r="A836">
        <v>2329222</v>
      </c>
      <c r="B836">
        <v>-1</v>
      </c>
      <c r="C836" t="s">
        <v>3766</v>
      </c>
      <c r="D836" t="s">
        <v>3767</v>
      </c>
      <c r="E836">
        <v>3284199</v>
      </c>
      <c r="F836" s="86">
        <v>123</v>
      </c>
      <c r="G836" s="86" t="s">
        <v>581</v>
      </c>
      <c r="H836" s="3" t="s">
        <v>1693</v>
      </c>
      <c r="I836" s="3" t="s">
        <v>5334</v>
      </c>
      <c r="J836" t="s">
        <v>1490</v>
      </c>
      <c r="K836" t="s">
        <v>1461</v>
      </c>
      <c r="L836" s="87">
        <v>2.7384259259259261E-2</v>
      </c>
      <c r="M836" s="88">
        <v>45215.610347222224</v>
      </c>
      <c r="N836" s="88">
        <v>45215.6406712963</v>
      </c>
      <c r="O836" s="88">
        <v>45215.610347222224</v>
      </c>
      <c r="P836" s="3" t="s">
        <v>1872</v>
      </c>
      <c r="Q836" s="3" t="s">
        <v>1590</v>
      </c>
      <c r="R836" t="s">
        <v>6164</v>
      </c>
      <c r="S836" t="s">
        <v>1692</v>
      </c>
      <c r="U836" t="s">
        <v>2033</v>
      </c>
      <c r="W836" s="3"/>
      <c r="X836" s="3"/>
    </row>
    <row r="837" spans="1:24" x14ac:dyDescent="0.25">
      <c r="A837">
        <v>2329251</v>
      </c>
      <c r="B837">
        <v>-1</v>
      </c>
      <c r="C837" t="s">
        <v>3768</v>
      </c>
      <c r="D837" t="s">
        <v>3769</v>
      </c>
      <c r="E837">
        <v>3284416</v>
      </c>
      <c r="F837" s="86">
        <v>141</v>
      </c>
      <c r="G837" s="86" t="s">
        <v>581</v>
      </c>
      <c r="H837" s="3" t="s">
        <v>1693</v>
      </c>
      <c r="I837" s="3" t="s">
        <v>5334</v>
      </c>
      <c r="J837" t="s">
        <v>1458</v>
      </c>
      <c r="K837" t="s">
        <v>1461</v>
      </c>
      <c r="L837" s="87">
        <v>3.4641203703703702E-2</v>
      </c>
      <c r="M837" s="88">
        <v>45215.422650462962</v>
      </c>
      <c r="N837" s="88">
        <v>45215.645972222221</v>
      </c>
      <c r="O837" s="88">
        <v>45215.422650462962</v>
      </c>
      <c r="P837" s="3" t="s">
        <v>1863</v>
      </c>
      <c r="Q837" s="3" t="s">
        <v>1591</v>
      </c>
      <c r="R837" t="s">
        <v>6165</v>
      </c>
      <c r="S837" t="s">
        <v>1692</v>
      </c>
      <c r="U837" t="s">
        <v>2033</v>
      </c>
      <c r="W837" s="3"/>
      <c r="X837" s="3"/>
    </row>
    <row r="838" spans="1:24" x14ac:dyDescent="0.25">
      <c r="A838">
        <v>2329267</v>
      </c>
      <c r="B838">
        <v>-1</v>
      </c>
      <c r="C838" t="s">
        <v>3770</v>
      </c>
      <c r="D838" t="s">
        <v>3771</v>
      </c>
      <c r="E838">
        <v>3286190</v>
      </c>
      <c r="F838" s="86">
        <v>289</v>
      </c>
      <c r="G838" s="86" t="s">
        <v>1315</v>
      </c>
      <c r="H838" s="3" t="s">
        <v>9</v>
      </c>
      <c r="I838" s="3" t="s">
        <v>5334</v>
      </c>
      <c r="J838" t="s">
        <v>1568</v>
      </c>
      <c r="K838" t="s">
        <v>1446</v>
      </c>
      <c r="L838" s="87">
        <v>2.6643518518518518E-2</v>
      </c>
      <c r="M838" s="88">
        <v>45213.576354166667</v>
      </c>
      <c r="N838" s="88">
        <v>45215.650370370371</v>
      </c>
      <c r="O838" s="88">
        <v>45213.576354166667</v>
      </c>
      <c r="P838" s="3" t="s">
        <v>1829</v>
      </c>
      <c r="Q838" s="3" t="s">
        <v>1591</v>
      </c>
      <c r="R838" t="s">
        <v>6166</v>
      </c>
      <c r="S838" t="s">
        <v>1692</v>
      </c>
      <c r="U838" t="s">
        <v>2036</v>
      </c>
      <c r="W838" s="3"/>
      <c r="X838" s="3"/>
    </row>
    <row r="839" spans="1:24" x14ac:dyDescent="0.25">
      <c r="A839">
        <v>2329281</v>
      </c>
      <c r="B839">
        <v>-1</v>
      </c>
      <c r="C839" t="s">
        <v>3772</v>
      </c>
      <c r="D839" t="s">
        <v>3773</v>
      </c>
      <c r="E839">
        <v>3284673</v>
      </c>
      <c r="F839" s="86">
        <v>162</v>
      </c>
      <c r="G839" s="86" t="s">
        <v>581</v>
      </c>
      <c r="H839" s="3" t="s">
        <v>9</v>
      </c>
      <c r="I839" s="3" t="s">
        <v>5431</v>
      </c>
      <c r="J839" t="s">
        <v>1496</v>
      </c>
      <c r="K839" t="s">
        <v>1461</v>
      </c>
      <c r="L839" s="87">
        <v>3.7708333333333337E-2</v>
      </c>
      <c r="M839" s="88">
        <v>45215.614189814813</v>
      </c>
      <c r="N839" s="88">
        <v>45215.651967592596</v>
      </c>
      <c r="O839" s="88">
        <v>45215.614189814813</v>
      </c>
      <c r="P839" s="3" t="s">
        <v>1856</v>
      </c>
      <c r="Q839" s="3" t="s">
        <v>1590</v>
      </c>
      <c r="R839" t="s">
        <v>6167</v>
      </c>
      <c r="S839" t="s">
        <v>1692</v>
      </c>
      <c r="U839" t="s">
        <v>2033</v>
      </c>
      <c r="W839" s="3"/>
      <c r="X839" s="3"/>
    </row>
    <row r="840" spans="1:24" x14ac:dyDescent="0.25">
      <c r="A840">
        <v>2329301</v>
      </c>
      <c r="B840">
        <v>-1</v>
      </c>
      <c r="C840" t="s">
        <v>3774</v>
      </c>
      <c r="D840" t="s">
        <v>3775</v>
      </c>
      <c r="E840">
        <v>3283939</v>
      </c>
      <c r="F840" s="86">
        <v>101</v>
      </c>
      <c r="G840" s="86" t="s">
        <v>465</v>
      </c>
      <c r="H840" s="3" t="s">
        <v>9</v>
      </c>
      <c r="I840" s="3" t="s">
        <v>5351</v>
      </c>
      <c r="J840" t="s">
        <v>1603</v>
      </c>
      <c r="K840" t="s">
        <v>1461</v>
      </c>
      <c r="L840" s="87">
        <v>3.5138888888888886E-2</v>
      </c>
      <c r="M840" s="88">
        <v>45215.619664351849</v>
      </c>
      <c r="N840" s="88">
        <v>45215.655034722222</v>
      </c>
      <c r="O840" s="88">
        <v>45215.619664351849</v>
      </c>
      <c r="P840" s="3" t="s">
        <v>1866</v>
      </c>
      <c r="Q840" s="3" t="s">
        <v>1590</v>
      </c>
      <c r="R840" t="s">
        <v>6168</v>
      </c>
      <c r="S840" t="s">
        <v>1692</v>
      </c>
      <c r="U840" t="s">
        <v>2033</v>
      </c>
      <c r="W840" s="3"/>
      <c r="X840" s="3"/>
    </row>
    <row r="841" spans="1:24" x14ac:dyDescent="0.25">
      <c r="A841">
        <v>2329303</v>
      </c>
      <c r="B841">
        <v>-1</v>
      </c>
      <c r="C841" t="s">
        <v>3776</v>
      </c>
      <c r="D841" t="s">
        <v>3777</v>
      </c>
      <c r="E841">
        <v>3283311</v>
      </c>
      <c r="F841" s="86">
        <v>49</v>
      </c>
      <c r="G841" s="86" t="s">
        <v>81</v>
      </c>
      <c r="H841" s="3" t="s">
        <v>9</v>
      </c>
      <c r="I841" s="3" t="s">
        <v>5364</v>
      </c>
      <c r="J841" t="s">
        <v>1484</v>
      </c>
      <c r="K841" t="s">
        <v>1461</v>
      </c>
      <c r="L841" s="87">
        <v>3.4050925925925929E-2</v>
      </c>
      <c r="M841" s="88">
        <v>45215.620949074073</v>
      </c>
      <c r="N841" s="88">
        <v>45215.65520833333</v>
      </c>
      <c r="O841" s="88">
        <v>45215.620949074073</v>
      </c>
      <c r="P841" s="3" t="s">
        <v>1877</v>
      </c>
      <c r="Q841" s="3" t="s">
        <v>1590</v>
      </c>
      <c r="R841" t="s">
        <v>6169</v>
      </c>
      <c r="S841" t="s">
        <v>1692</v>
      </c>
      <c r="U841" t="s">
        <v>2033</v>
      </c>
      <c r="W841" s="3"/>
      <c r="X841" s="3"/>
    </row>
    <row r="842" spans="1:24" x14ac:dyDescent="0.25">
      <c r="A842">
        <v>2329317</v>
      </c>
      <c r="B842">
        <v>-1</v>
      </c>
      <c r="C842" t="s">
        <v>3778</v>
      </c>
      <c r="D842" t="s">
        <v>3779</v>
      </c>
      <c r="E842">
        <v>3285327</v>
      </c>
      <c r="F842" s="86">
        <v>217</v>
      </c>
      <c r="G842" s="86" t="s">
        <v>990</v>
      </c>
      <c r="H842" s="3" t="s">
        <v>9</v>
      </c>
      <c r="I842" s="3" t="s">
        <v>5351</v>
      </c>
      <c r="J842" t="s">
        <v>1526</v>
      </c>
      <c r="K842" t="s">
        <v>1461</v>
      </c>
      <c r="L842" s="87">
        <v>3.8043981481481484E-2</v>
      </c>
      <c r="M842" s="88">
        <v>45215.619791666664</v>
      </c>
      <c r="N842" s="88">
        <v>45215.658472222225</v>
      </c>
      <c r="O842" s="88">
        <v>45215.619791666664</v>
      </c>
      <c r="P842" s="3" t="s">
        <v>1878</v>
      </c>
      <c r="Q842" s="3" t="s">
        <v>1590</v>
      </c>
      <c r="R842" t="s">
        <v>6170</v>
      </c>
      <c r="S842" t="s">
        <v>1692</v>
      </c>
      <c r="U842" t="s">
        <v>2033</v>
      </c>
      <c r="W842" s="3"/>
      <c r="X842" s="3"/>
    </row>
    <row r="843" spans="1:24" x14ac:dyDescent="0.25">
      <c r="A843">
        <v>2329360</v>
      </c>
      <c r="B843">
        <v>-1</v>
      </c>
      <c r="C843" t="s">
        <v>3780</v>
      </c>
      <c r="D843" t="s">
        <v>3781</v>
      </c>
      <c r="E843">
        <v>3283928</v>
      </c>
      <c r="F843" s="86">
        <v>100</v>
      </c>
      <c r="G843" s="86" t="s">
        <v>465</v>
      </c>
      <c r="H843" s="3" t="s">
        <v>1693</v>
      </c>
      <c r="I843" s="3" t="s">
        <v>5329</v>
      </c>
      <c r="J843" t="s">
        <v>1602</v>
      </c>
      <c r="K843" t="s">
        <v>1461</v>
      </c>
      <c r="L843" s="87">
        <v>3.2847222222222222E-2</v>
      </c>
      <c r="M843" s="88">
        <v>45215.632916666669</v>
      </c>
      <c r="N843" s="88">
        <v>45215.667164351849</v>
      </c>
      <c r="O843" s="88">
        <v>45215.632916666669</v>
      </c>
      <c r="P843" s="3" t="s">
        <v>1865</v>
      </c>
      <c r="Q843" s="3" t="s">
        <v>1590</v>
      </c>
      <c r="R843" t="s">
        <v>6171</v>
      </c>
      <c r="S843" t="s">
        <v>1692</v>
      </c>
      <c r="U843" t="s">
        <v>2033</v>
      </c>
      <c r="W843" s="3"/>
      <c r="X843" s="3"/>
    </row>
    <row r="844" spans="1:24" x14ac:dyDescent="0.25">
      <c r="A844">
        <v>2329374</v>
      </c>
      <c r="B844">
        <v>-1</v>
      </c>
      <c r="C844" t="s">
        <v>3782</v>
      </c>
      <c r="D844" t="s">
        <v>3783</v>
      </c>
      <c r="E844">
        <v>-1</v>
      </c>
      <c r="F844" s="86">
        <v>298</v>
      </c>
      <c r="G844" s="86" t="s">
        <v>1131</v>
      </c>
      <c r="H844" s="3" t="s">
        <v>9</v>
      </c>
      <c r="I844" s="3" t="s">
        <v>5341</v>
      </c>
      <c r="J844" t="s">
        <v>1596</v>
      </c>
      <c r="K844" t="s">
        <v>1461</v>
      </c>
      <c r="L844" s="87">
        <v>3.2986111111111112E-2</v>
      </c>
      <c r="M844" s="88">
        <v>45215.634722222225</v>
      </c>
      <c r="N844" s="88">
        <v>45215.670185185183</v>
      </c>
      <c r="O844" s="88">
        <v>45215.634722222225</v>
      </c>
      <c r="P844" s="3" t="s">
        <v>1758</v>
      </c>
      <c r="Q844" s="3" t="s">
        <v>1591</v>
      </c>
      <c r="R844" t="s">
        <v>6172</v>
      </c>
      <c r="S844" t="s">
        <v>1692</v>
      </c>
      <c r="U844" t="s">
        <v>2033</v>
      </c>
      <c r="W844" s="3"/>
      <c r="X844" s="3"/>
    </row>
    <row r="845" spans="1:24" x14ac:dyDescent="0.25">
      <c r="A845">
        <v>2329376</v>
      </c>
      <c r="B845">
        <v>-1</v>
      </c>
      <c r="C845" t="s">
        <v>3784</v>
      </c>
      <c r="D845" t="s">
        <v>3785</v>
      </c>
      <c r="E845">
        <v>3284425</v>
      </c>
      <c r="F845" s="86">
        <v>142</v>
      </c>
      <c r="G845" s="86" t="s">
        <v>581</v>
      </c>
      <c r="H845" s="3" t="s">
        <v>9</v>
      </c>
      <c r="I845" s="3" t="s">
        <v>5334</v>
      </c>
      <c r="J845" t="s">
        <v>1611</v>
      </c>
      <c r="K845" t="s">
        <v>1461</v>
      </c>
      <c r="L845" s="87">
        <v>3.2060185185185185E-2</v>
      </c>
      <c r="M845" s="88">
        <v>45214.734756944446</v>
      </c>
      <c r="N845" s="88">
        <v>45215.670370370368</v>
      </c>
      <c r="O845" s="88">
        <v>45214.734756944446</v>
      </c>
      <c r="P845" s="3" t="s">
        <v>1868</v>
      </c>
      <c r="Q845" s="3" t="s">
        <v>1591</v>
      </c>
      <c r="R845" t="s">
        <v>6173</v>
      </c>
      <c r="S845" t="s">
        <v>1692</v>
      </c>
      <c r="U845" t="s">
        <v>2033</v>
      </c>
      <c r="W845" s="3"/>
      <c r="X845" s="3"/>
    </row>
    <row r="846" spans="1:24" x14ac:dyDescent="0.25">
      <c r="A846">
        <v>2329396</v>
      </c>
      <c r="B846">
        <v>-1</v>
      </c>
      <c r="C846" t="s">
        <v>3786</v>
      </c>
      <c r="D846" t="s">
        <v>3787</v>
      </c>
      <c r="E846">
        <v>3284200</v>
      </c>
      <c r="F846" s="86">
        <v>123</v>
      </c>
      <c r="G846" s="86" t="s">
        <v>581</v>
      </c>
      <c r="H846" s="3" t="s">
        <v>1693</v>
      </c>
      <c r="I846" s="3" t="s">
        <v>5338</v>
      </c>
      <c r="J846" t="s">
        <v>1490</v>
      </c>
      <c r="K846" t="s">
        <v>1461</v>
      </c>
      <c r="L846" s="87">
        <v>2.5949074074074076E-2</v>
      </c>
      <c r="M846" s="88">
        <v>45215.646631944444</v>
      </c>
      <c r="N846" s="88">
        <v>45215.675011574072</v>
      </c>
      <c r="O846" s="88">
        <v>45215.646631944444</v>
      </c>
      <c r="P846" s="3" t="s">
        <v>1872</v>
      </c>
      <c r="Q846" s="3" t="s">
        <v>1590</v>
      </c>
      <c r="R846" t="s">
        <v>6174</v>
      </c>
      <c r="S846" t="s">
        <v>1692</v>
      </c>
      <c r="U846" t="s">
        <v>2033</v>
      </c>
      <c r="W846" s="3"/>
      <c r="X846" s="3"/>
    </row>
    <row r="847" spans="1:24" x14ac:dyDescent="0.25">
      <c r="A847">
        <v>2329420</v>
      </c>
      <c r="B847">
        <v>-1</v>
      </c>
      <c r="C847" t="s">
        <v>3788</v>
      </c>
      <c r="D847" t="s">
        <v>3789</v>
      </c>
      <c r="E847">
        <v>3284335</v>
      </c>
      <c r="F847" s="86">
        <v>134</v>
      </c>
      <c r="G847" s="86" t="s">
        <v>581</v>
      </c>
      <c r="H847" s="3" t="s">
        <v>9</v>
      </c>
      <c r="I847" s="3" t="s">
        <v>5334</v>
      </c>
      <c r="J847" t="s">
        <v>1459</v>
      </c>
      <c r="K847" t="s">
        <v>1461</v>
      </c>
      <c r="L847" s="87">
        <v>3.2418981481481479E-2</v>
      </c>
      <c r="M847" s="88">
        <v>45215.640844907408</v>
      </c>
      <c r="N847" s="88">
        <v>45215.678344907406</v>
      </c>
      <c r="O847" s="88">
        <v>45215.640844907408</v>
      </c>
      <c r="P847" s="3" t="s">
        <v>1875</v>
      </c>
      <c r="Q847" s="3" t="s">
        <v>1590</v>
      </c>
      <c r="R847" t="s">
        <v>6175</v>
      </c>
      <c r="S847" t="s">
        <v>1692</v>
      </c>
      <c r="U847" t="s">
        <v>2033</v>
      </c>
      <c r="W847" s="3"/>
      <c r="X847" s="3"/>
    </row>
    <row r="848" spans="1:24" x14ac:dyDescent="0.25">
      <c r="A848">
        <v>2329495</v>
      </c>
      <c r="B848">
        <v>-1</v>
      </c>
      <c r="C848" t="s">
        <v>3790</v>
      </c>
      <c r="D848" t="s">
        <v>3791</v>
      </c>
      <c r="E848">
        <v>3284061</v>
      </c>
      <c r="F848" s="86">
        <v>111</v>
      </c>
      <c r="G848" s="86" t="s">
        <v>465</v>
      </c>
      <c r="H848" s="3" t="s">
        <v>9</v>
      </c>
      <c r="I848" s="3" t="s">
        <v>5334</v>
      </c>
      <c r="J848" t="s">
        <v>1603</v>
      </c>
      <c r="K848" t="s">
        <v>1461</v>
      </c>
      <c r="L848" s="87">
        <v>2.8518518518518519E-2</v>
      </c>
      <c r="M848" s="88">
        <v>45215.66233796296</v>
      </c>
      <c r="N848" s="88">
        <v>45215.692858796298</v>
      </c>
      <c r="O848" s="88">
        <v>45215.66233796296</v>
      </c>
      <c r="P848" s="3" t="s">
        <v>1885</v>
      </c>
      <c r="Q848" s="3" t="s">
        <v>1590</v>
      </c>
      <c r="R848" t="s">
        <v>6176</v>
      </c>
      <c r="S848" t="s">
        <v>1692</v>
      </c>
      <c r="U848" t="s">
        <v>2033</v>
      </c>
      <c r="W848" s="3"/>
      <c r="X848" s="3"/>
    </row>
    <row r="849" spans="1:24" x14ac:dyDescent="0.25">
      <c r="A849">
        <v>2329496</v>
      </c>
      <c r="B849">
        <v>-1</v>
      </c>
      <c r="C849" t="s">
        <v>3792</v>
      </c>
      <c r="D849" t="s">
        <v>3793</v>
      </c>
      <c r="E849">
        <v>3284630</v>
      </c>
      <c r="F849" s="86">
        <v>159</v>
      </c>
      <c r="G849" s="86" t="s">
        <v>581</v>
      </c>
      <c r="H849" s="3" t="s">
        <v>9</v>
      </c>
      <c r="I849" s="3" t="s">
        <v>1830</v>
      </c>
      <c r="J849" t="s">
        <v>1498</v>
      </c>
      <c r="K849" t="s">
        <v>1461</v>
      </c>
      <c r="L849" s="87">
        <v>4.175925925925926E-2</v>
      </c>
      <c r="M849" s="88">
        <v>45214.635243055556</v>
      </c>
      <c r="N849" s="88">
        <v>45215.693506944444</v>
      </c>
      <c r="O849" s="88">
        <v>45214.635243055556</v>
      </c>
      <c r="P849" s="3" t="s">
        <v>1860</v>
      </c>
      <c r="Q849" s="3" t="s">
        <v>1590</v>
      </c>
      <c r="R849" t="s">
        <v>6177</v>
      </c>
      <c r="S849" t="s">
        <v>1692</v>
      </c>
      <c r="U849" t="s">
        <v>2033</v>
      </c>
      <c r="W849" s="3"/>
      <c r="X849" s="3"/>
    </row>
    <row r="850" spans="1:24" x14ac:dyDescent="0.25">
      <c r="A850">
        <v>2329517</v>
      </c>
      <c r="B850">
        <v>-1</v>
      </c>
      <c r="C850" t="s">
        <v>3794</v>
      </c>
      <c r="D850" t="s">
        <v>3795</v>
      </c>
      <c r="E850">
        <v>3283312</v>
      </c>
      <c r="F850" s="86">
        <v>49</v>
      </c>
      <c r="G850" s="86" t="s">
        <v>81</v>
      </c>
      <c r="H850" s="3" t="s">
        <v>9</v>
      </c>
      <c r="I850" s="3" t="s">
        <v>5364</v>
      </c>
      <c r="J850" t="s">
        <v>1484</v>
      </c>
      <c r="K850" t="s">
        <v>1461</v>
      </c>
      <c r="L850" s="87">
        <v>3.1712962962962964E-2</v>
      </c>
      <c r="M850" s="88">
        <v>45215.663275462961</v>
      </c>
      <c r="N850" s="88">
        <v>45215.695532407408</v>
      </c>
      <c r="O850" s="88">
        <v>45215.663275462961</v>
      </c>
      <c r="P850" s="3" t="s">
        <v>1877</v>
      </c>
      <c r="Q850" s="3" t="s">
        <v>1590</v>
      </c>
      <c r="R850" t="s">
        <v>6178</v>
      </c>
      <c r="S850" t="s">
        <v>1692</v>
      </c>
      <c r="U850" t="s">
        <v>2033</v>
      </c>
      <c r="W850" s="3"/>
      <c r="X850" s="3"/>
    </row>
    <row r="851" spans="1:24" x14ac:dyDescent="0.25">
      <c r="A851">
        <v>2329522</v>
      </c>
      <c r="B851">
        <v>-1</v>
      </c>
      <c r="C851" t="s">
        <v>3796</v>
      </c>
      <c r="D851" t="s">
        <v>3797</v>
      </c>
      <c r="E851">
        <v>3284666</v>
      </c>
      <c r="F851" s="86">
        <v>162</v>
      </c>
      <c r="G851" s="86" t="s">
        <v>581</v>
      </c>
      <c r="H851" s="3" t="s">
        <v>9</v>
      </c>
      <c r="I851" s="3" t="s">
        <v>5329</v>
      </c>
      <c r="J851" t="s">
        <v>1496</v>
      </c>
      <c r="K851" t="s">
        <v>1461</v>
      </c>
      <c r="L851" s="87">
        <v>3.6122685185185188E-2</v>
      </c>
      <c r="M851" s="88">
        <v>45214.57744212963</v>
      </c>
      <c r="N851" s="88">
        <v>45215.69798611111</v>
      </c>
      <c r="O851" s="88">
        <v>45214.57744212963</v>
      </c>
      <c r="P851" s="3" t="s">
        <v>1856</v>
      </c>
      <c r="Q851" s="3" t="s">
        <v>1591</v>
      </c>
      <c r="R851" t="s">
        <v>6179</v>
      </c>
      <c r="S851" t="s">
        <v>1692</v>
      </c>
      <c r="U851" t="s">
        <v>2033</v>
      </c>
      <c r="W851" s="3"/>
      <c r="X851" s="3"/>
    </row>
    <row r="852" spans="1:24" x14ac:dyDescent="0.25">
      <c r="A852">
        <v>2329530</v>
      </c>
      <c r="B852">
        <v>-1</v>
      </c>
      <c r="C852" t="s">
        <v>3798</v>
      </c>
      <c r="D852" t="s">
        <v>3799</v>
      </c>
      <c r="E852">
        <v>3285022</v>
      </c>
      <c r="F852" s="86">
        <v>191</v>
      </c>
      <c r="G852" s="86" t="s">
        <v>905</v>
      </c>
      <c r="H852" s="3" t="s">
        <v>9</v>
      </c>
      <c r="I852" s="3" t="s">
        <v>5364</v>
      </c>
      <c r="J852" t="s">
        <v>1509</v>
      </c>
      <c r="K852" t="s">
        <v>1461</v>
      </c>
      <c r="L852" s="87">
        <v>2.7997685185185184E-2</v>
      </c>
      <c r="M852" s="88">
        <v>45215.661481481482</v>
      </c>
      <c r="N852" s="88">
        <v>45215.690486111111</v>
      </c>
      <c r="O852" s="88">
        <v>45215.661481481482</v>
      </c>
      <c r="P852" s="3" t="s">
        <v>1835</v>
      </c>
      <c r="Q852" s="3" t="s">
        <v>1590</v>
      </c>
      <c r="R852" t="s">
        <v>6180</v>
      </c>
      <c r="S852" t="s">
        <v>1692</v>
      </c>
      <c r="U852" t="s">
        <v>2033</v>
      </c>
      <c r="W852" s="3"/>
      <c r="X852" s="3"/>
    </row>
    <row r="853" spans="1:24" x14ac:dyDescent="0.25">
      <c r="A853">
        <v>2329546</v>
      </c>
      <c r="B853">
        <v>-1</v>
      </c>
      <c r="C853" t="s">
        <v>3800</v>
      </c>
      <c r="D853" t="s">
        <v>3801</v>
      </c>
      <c r="E853">
        <v>3285932</v>
      </c>
      <c r="F853" s="86">
        <v>267</v>
      </c>
      <c r="G853" s="86" t="s">
        <v>1274</v>
      </c>
      <c r="H853" s="3" t="s">
        <v>1693</v>
      </c>
      <c r="I853" s="3" t="s">
        <v>5334</v>
      </c>
      <c r="J853" t="s">
        <v>1555</v>
      </c>
      <c r="K853" t="s">
        <v>1461</v>
      </c>
      <c r="L853" s="87">
        <v>2.5949074074074076E-2</v>
      </c>
      <c r="M853" s="88">
        <v>45215.676435185182</v>
      </c>
      <c r="N853" s="88">
        <v>45215.705775462964</v>
      </c>
      <c r="O853" s="88">
        <v>45215.676435185182</v>
      </c>
      <c r="P853" s="3" t="s">
        <v>1862</v>
      </c>
      <c r="Q853" s="3" t="s">
        <v>1590</v>
      </c>
      <c r="R853" t="s">
        <v>6181</v>
      </c>
      <c r="S853" t="s">
        <v>1692</v>
      </c>
      <c r="U853" t="s">
        <v>2033</v>
      </c>
      <c r="W853" s="3"/>
      <c r="X853" s="3"/>
    </row>
    <row r="854" spans="1:24" x14ac:dyDescent="0.25">
      <c r="A854">
        <v>2329563</v>
      </c>
      <c r="B854">
        <v>-1</v>
      </c>
      <c r="C854" t="s">
        <v>3802</v>
      </c>
      <c r="D854" t="s">
        <v>3803</v>
      </c>
      <c r="E854">
        <v>3285328</v>
      </c>
      <c r="F854" s="86">
        <v>217</v>
      </c>
      <c r="G854" s="86" t="s">
        <v>990</v>
      </c>
      <c r="H854" s="3" t="s">
        <v>9</v>
      </c>
      <c r="I854" s="3" t="s">
        <v>5334</v>
      </c>
      <c r="J854" t="s">
        <v>1526</v>
      </c>
      <c r="K854" t="s">
        <v>1461</v>
      </c>
      <c r="L854" s="87">
        <v>3.259259259259259E-2</v>
      </c>
      <c r="M854" s="88">
        <v>45215.671319444446</v>
      </c>
      <c r="N854" s="88">
        <v>45215.708136574074</v>
      </c>
      <c r="O854" s="88">
        <v>45215.671319444446</v>
      </c>
      <c r="P854" s="3" t="s">
        <v>1878</v>
      </c>
      <c r="Q854" s="3" t="s">
        <v>1590</v>
      </c>
      <c r="R854" t="s">
        <v>6182</v>
      </c>
      <c r="S854" t="s">
        <v>1692</v>
      </c>
      <c r="U854" t="s">
        <v>2033</v>
      </c>
      <c r="W854" s="3"/>
      <c r="X854" s="3"/>
    </row>
    <row r="855" spans="1:24" x14ac:dyDescent="0.25">
      <c r="A855">
        <v>2329564</v>
      </c>
      <c r="B855">
        <v>-1</v>
      </c>
      <c r="C855" t="s">
        <v>3804</v>
      </c>
      <c r="D855" t="s">
        <v>3805</v>
      </c>
      <c r="E855">
        <v>3285288</v>
      </c>
      <c r="F855" s="86">
        <v>214</v>
      </c>
      <c r="G855" s="86" t="s">
        <v>990</v>
      </c>
      <c r="H855" s="3" t="s">
        <v>9</v>
      </c>
      <c r="I855" s="3" t="s">
        <v>5431</v>
      </c>
      <c r="J855" t="s">
        <v>1624</v>
      </c>
      <c r="K855" t="s">
        <v>1461</v>
      </c>
      <c r="L855" s="87">
        <v>2.6226851851851852E-2</v>
      </c>
      <c r="M855" s="88">
        <v>45215.618738425925</v>
      </c>
      <c r="N855" s="88">
        <v>45215.649930555555</v>
      </c>
      <c r="O855" s="88">
        <v>45215.618738425925</v>
      </c>
      <c r="P855" s="3" t="s">
        <v>1882</v>
      </c>
      <c r="Q855" s="3" t="s">
        <v>1590</v>
      </c>
      <c r="R855" t="s">
        <v>6183</v>
      </c>
      <c r="S855" t="s">
        <v>1692</v>
      </c>
      <c r="U855" t="s">
        <v>2033</v>
      </c>
      <c r="W855" s="3"/>
      <c r="X855" s="3"/>
    </row>
    <row r="856" spans="1:24" x14ac:dyDescent="0.25">
      <c r="A856">
        <v>2329565</v>
      </c>
      <c r="B856">
        <v>-1</v>
      </c>
      <c r="C856" t="s">
        <v>3806</v>
      </c>
      <c r="D856" t="s">
        <v>3807</v>
      </c>
      <c r="E856">
        <v>3285290</v>
      </c>
      <c r="F856" s="86">
        <v>214</v>
      </c>
      <c r="G856" s="86" t="s">
        <v>990</v>
      </c>
      <c r="H856" s="3" t="s">
        <v>9</v>
      </c>
      <c r="I856" s="3" t="s">
        <v>5329</v>
      </c>
      <c r="J856" t="s">
        <v>1624</v>
      </c>
      <c r="K856" t="s">
        <v>1461</v>
      </c>
      <c r="L856" s="87">
        <v>2.8506944444444446E-2</v>
      </c>
      <c r="M856" s="88">
        <v>45215.662511574075</v>
      </c>
      <c r="N856" s="88">
        <v>45215.698877314811</v>
      </c>
      <c r="O856" s="88">
        <v>45215.662511574075</v>
      </c>
      <c r="P856" s="3" t="s">
        <v>1830</v>
      </c>
      <c r="Q856" s="3" t="s">
        <v>1590</v>
      </c>
      <c r="R856" t="s">
        <v>6184</v>
      </c>
      <c r="S856" t="s">
        <v>1692</v>
      </c>
      <c r="U856" t="s">
        <v>2033</v>
      </c>
      <c r="W856" s="3"/>
      <c r="X856" s="3"/>
    </row>
    <row r="857" spans="1:24" x14ac:dyDescent="0.25">
      <c r="A857">
        <v>2329627</v>
      </c>
      <c r="B857">
        <v>-1</v>
      </c>
      <c r="C857" t="s">
        <v>3808</v>
      </c>
      <c r="D857" t="s">
        <v>3809</v>
      </c>
      <c r="E857">
        <v>3284411</v>
      </c>
      <c r="F857" s="86">
        <v>141</v>
      </c>
      <c r="G857" s="86" t="s">
        <v>581</v>
      </c>
      <c r="H857" s="3" t="s">
        <v>9</v>
      </c>
      <c r="I857" s="3" t="s">
        <v>5329</v>
      </c>
      <c r="J857" t="s">
        <v>1458</v>
      </c>
      <c r="K857" t="s">
        <v>1461</v>
      </c>
      <c r="L857" s="87">
        <v>3.3333333333333333E-2</v>
      </c>
      <c r="M857" s="88">
        <v>45214.588113425925</v>
      </c>
      <c r="N857" s="88">
        <v>45215.722094907411</v>
      </c>
      <c r="O857" s="88">
        <v>45214.588113425925</v>
      </c>
      <c r="P857" s="3" t="s">
        <v>1863</v>
      </c>
      <c r="Q857" s="3" t="s">
        <v>1591</v>
      </c>
      <c r="R857" t="s">
        <v>6185</v>
      </c>
      <c r="S857" t="s">
        <v>1692</v>
      </c>
      <c r="U857" t="s">
        <v>2033</v>
      </c>
      <c r="W857" s="3"/>
      <c r="X857" s="3"/>
    </row>
    <row r="858" spans="1:24" x14ac:dyDescent="0.25">
      <c r="A858">
        <v>2329632</v>
      </c>
      <c r="B858">
        <v>-1</v>
      </c>
      <c r="C858" t="s">
        <v>3810</v>
      </c>
      <c r="D858" t="s">
        <v>3811</v>
      </c>
      <c r="E858">
        <v>3283266</v>
      </c>
      <c r="F858" s="86">
        <v>45</v>
      </c>
      <c r="G858" s="86" t="s">
        <v>81</v>
      </c>
      <c r="H858" s="3" t="s">
        <v>9</v>
      </c>
      <c r="I858" s="3" t="s">
        <v>5329</v>
      </c>
      <c r="J858" t="s">
        <v>1478</v>
      </c>
      <c r="K858" t="s">
        <v>1461</v>
      </c>
      <c r="L858" s="87">
        <v>3.1180555555555555E-2</v>
      </c>
      <c r="M858" s="88">
        <v>45215.690729166665</v>
      </c>
      <c r="N858" s="88">
        <v>45215.722905092596</v>
      </c>
      <c r="O858" s="88">
        <v>45215.690729166665</v>
      </c>
      <c r="P858" s="3" t="s">
        <v>1830</v>
      </c>
      <c r="Q858" s="3" t="s">
        <v>1590</v>
      </c>
      <c r="R858" t="s">
        <v>6186</v>
      </c>
      <c r="S858" t="s">
        <v>1692</v>
      </c>
      <c r="U858" t="s">
        <v>2033</v>
      </c>
      <c r="W858" s="3"/>
      <c r="X858" s="3"/>
    </row>
    <row r="859" spans="1:24" x14ac:dyDescent="0.25">
      <c r="A859">
        <v>2329633</v>
      </c>
      <c r="B859">
        <v>-1</v>
      </c>
      <c r="C859" t="s">
        <v>3812</v>
      </c>
      <c r="D859" t="s">
        <v>3813</v>
      </c>
      <c r="E859">
        <v>-1</v>
      </c>
      <c r="F859" s="86">
        <v>298</v>
      </c>
      <c r="G859" s="86" t="s">
        <v>1131</v>
      </c>
      <c r="H859" s="3" t="s">
        <v>9</v>
      </c>
      <c r="I859" s="3" t="s">
        <v>5334</v>
      </c>
      <c r="J859" t="s">
        <v>1596</v>
      </c>
      <c r="K859" t="s">
        <v>1461</v>
      </c>
      <c r="L859" s="87">
        <v>3.3796296296296297E-2</v>
      </c>
      <c r="M859" s="88">
        <v>45215.686747685184</v>
      </c>
      <c r="N859" s="88">
        <v>45215.722916666666</v>
      </c>
      <c r="O859" s="88">
        <v>45215.686747685184</v>
      </c>
      <c r="P859" s="3" t="s">
        <v>1758</v>
      </c>
      <c r="Q859" s="3" t="s">
        <v>1590</v>
      </c>
      <c r="R859" t="s">
        <v>5590</v>
      </c>
      <c r="S859" t="s">
        <v>1692</v>
      </c>
      <c r="U859" t="s">
        <v>2033</v>
      </c>
      <c r="W859" s="3"/>
      <c r="X859" s="3"/>
    </row>
    <row r="860" spans="1:24" x14ac:dyDescent="0.25">
      <c r="A860">
        <v>2329687</v>
      </c>
      <c r="B860">
        <v>-1</v>
      </c>
      <c r="C860" t="s">
        <v>3814</v>
      </c>
      <c r="D860" t="s">
        <v>3815</v>
      </c>
      <c r="E860">
        <v>3285012</v>
      </c>
      <c r="F860" s="86">
        <v>191</v>
      </c>
      <c r="G860" s="86" t="s">
        <v>905</v>
      </c>
      <c r="H860" s="3" t="s">
        <v>1693</v>
      </c>
      <c r="I860" s="3" t="s">
        <v>5334</v>
      </c>
      <c r="J860" t="s">
        <v>1509</v>
      </c>
      <c r="K860" t="s">
        <v>1461</v>
      </c>
      <c r="L860" s="87">
        <v>3.2048611111111111E-2</v>
      </c>
      <c r="M860" s="88">
        <v>45212.57980324074</v>
      </c>
      <c r="N860" s="88">
        <v>45215.735914351855</v>
      </c>
      <c r="O860" s="88">
        <v>45212.57980324074</v>
      </c>
      <c r="P860" s="3" t="s">
        <v>1835</v>
      </c>
      <c r="Q860" s="3" t="s">
        <v>1591</v>
      </c>
      <c r="R860" t="s">
        <v>6187</v>
      </c>
      <c r="S860" t="s">
        <v>1692</v>
      </c>
      <c r="U860" t="s">
        <v>2033</v>
      </c>
      <c r="W860" s="3"/>
      <c r="X860" s="3"/>
    </row>
    <row r="861" spans="1:24" x14ac:dyDescent="0.25">
      <c r="A861">
        <v>2329715</v>
      </c>
      <c r="B861">
        <v>-1</v>
      </c>
      <c r="C861" t="s">
        <v>3816</v>
      </c>
      <c r="D861" t="s">
        <v>3817</v>
      </c>
      <c r="E861">
        <v>3285329</v>
      </c>
      <c r="F861" s="86">
        <v>217</v>
      </c>
      <c r="G861" s="86" t="s">
        <v>990</v>
      </c>
      <c r="H861" s="3" t="s">
        <v>1693</v>
      </c>
      <c r="I861" s="3" t="s">
        <v>5334</v>
      </c>
      <c r="J861" t="s">
        <v>1526</v>
      </c>
      <c r="K861" t="s">
        <v>1461</v>
      </c>
      <c r="L861" s="87">
        <v>2.9953703703703705E-2</v>
      </c>
      <c r="M861" s="88">
        <v>45215.712650462963</v>
      </c>
      <c r="N861" s="88">
        <v>45215.743379629632</v>
      </c>
      <c r="O861" s="88">
        <v>45215.712650462963</v>
      </c>
      <c r="P861" s="3" t="s">
        <v>1878</v>
      </c>
      <c r="Q861" s="3" t="s">
        <v>1590</v>
      </c>
      <c r="R861" t="s">
        <v>6188</v>
      </c>
      <c r="S861" t="s">
        <v>1692</v>
      </c>
      <c r="U861" t="s">
        <v>2033</v>
      </c>
      <c r="W861" s="3"/>
      <c r="X861" s="3"/>
    </row>
    <row r="862" spans="1:24" x14ac:dyDescent="0.25">
      <c r="A862">
        <v>2329808</v>
      </c>
      <c r="B862">
        <v>-1</v>
      </c>
      <c r="C862" t="s">
        <v>3818</v>
      </c>
      <c r="D862" t="s">
        <v>3819</v>
      </c>
      <c r="E862">
        <v>3285296</v>
      </c>
      <c r="F862" s="86">
        <v>214</v>
      </c>
      <c r="G862" s="86" t="s">
        <v>990</v>
      </c>
      <c r="H862" s="3" t="s">
        <v>9</v>
      </c>
      <c r="I862" s="3" t="s">
        <v>5341</v>
      </c>
      <c r="J862" t="s">
        <v>1624</v>
      </c>
      <c r="K862" t="s">
        <v>1461</v>
      </c>
      <c r="L862" s="87">
        <v>2.2650462962962963E-2</v>
      </c>
      <c r="M862" s="88">
        <v>45215.709733796299</v>
      </c>
      <c r="N862" s="88">
        <v>45215.741018518522</v>
      </c>
      <c r="O862" s="88">
        <v>45215.709733796299</v>
      </c>
      <c r="P862" s="3" t="s">
        <v>1882</v>
      </c>
      <c r="Q862" s="3" t="s">
        <v>1590</v>
      </c>
      <c r="R862" t="s">
        <v>6189</v>
      </c>
      <c r="S862" t="s">
        <v>1692</v>
      </c>
      <c r="U862" t="s">
        <v>2033</v>
      </c>
      <c r="W862" s="3"/>
      <c r="X862" s="3"/>
    </row>
    <row r="863" spans="1:24" x14ac:dyDescent="0.25">
      <c r="A863">
        <v>2329840</v>
      </c>
      <c r="B863">
        <v>-1</v>
      </c>
      <c r="C863" t="s">
        <v>3820</v>
      </c>
      <c r="D863" t="s">
        <v>3821</v>
      </c>
      <c r="E863">
        <v>3284637</v>
      </c>
      <c r="F863" s="86">
        <v>159</v>
      </c>
      <c r="G863" s="86" t="s">
        <v>581</v>
      </c>
      <c r="H863" s="3" t="s">
        <v>9</v>
      </c>
      <c r="I863" s="3" t="s">
        <v>5334</v>
      </c>
      <c r="J863" t="s">
        <v>1498</v>
      </c>
      <c r="K863" t="s">
        <v>1461</v>
      </c>
      <c r="L863" s="87">
        <v>3.6770833333333336E-2</v>
      </c>
      <c r="M863" s="88">
        <v>45215.716516203705</v>
      </c>
      <c r="N863" s="88">
        <v>45215.769456018519</v>
      </c>
      <c r="O863" s="88">
        <v>45215.716516203705</v>
      </c>
      <c r="P863" s="3" t="s">
        <v>1860</v>
      </c>
      <c r="Q863" s="3" t="s">
        <v>1590</v>
      </c>
      <c r="R863" t="s">
        <v>6190</v>
      </c>
      <c r="S863" t="s">
        <v>1692</v>
      </c>
      <c r="U863" t="s">
        <v>2033</v>
      </c>
      <c r="W863" s="3"/>
      <c r="X863" s="3"/>
    </row>
    <row r="864" spans="1:24" x14ac:dyDescent="0.25">
      <c r="A864">
        <v>2329842</v>
      </c>
      <c r="B864">
        <v>-1</v>
      </c>
      <c r="C864" t="s">
        <v>3822</v>
      </c>
      <c r="D864" t="s">
        <v>3823</v>
      </c>
      <c r="E864">
        <v>3284746</v>
      </c>
      <c r="F864" s="86">
        <v>168</v>
      </c>
      <c r="G864" s="86" t="s">
        <v>806</v>
      </c>
      <c r="H864" s="3" t="s">
        <v>1693</v>
      </c>
      <c r="I864" s="3" t="s">
        <v>5329</v>
      </c>
      <c r="J864" t="s">
        <v>1504</v>
      </c>
      <c r="K864" t="s">
        <v>1461</v>
      </c>
      <c r="L864" s="87">
        <v>3.1319444444444441E-2</v>
      </c>
      <c r="M864" s="88">
        <v>45215.67528935185</v>
      </c>
      <c r="N864" s="88">
        <v>45215.769861111112</v>
      </c>
      <c r="O864" s="88">
        <v>45215.67528935185</v>
      </c>
      <c r="P864" s="3" t="s">
        <v>1854</v>
      </c>
      <c r="Q864" s="3" t="s">
        <v>1590</v>
      </c>
      <c r="R864" t="s">
        <v>6191</v>
      </c>
      <c r="S864" t="s">
        <v>1692</v>
      </c>
      <c r="U864" t="s">
        <v>2033</v>
      </c>
      <c r="W864" s="3"/>
      <c r="X864" s="3"/>
    </row>
    <row r="865" spans="1:24" x14ac:dyDescent="0.25">
      <c r="A865">
        <v>2329889</v>
      </c>
      <c r="B865">
        <v>-1</v>
      </c>
      <c r="C865" t="s">
        <v>3824</v>
      </c>
      <c r="D865" t="s">
        <v>3825</v>
      </c>
      <c r="E865">
        <v>3283267</v>
      </c>
      <c r="F865" s="86">
        <v>45</v>
      </c>
      <c r="G865" s="86" t="s">
        <v>81</v>
      </c>
      <c r="H865" s="3" t="s">
        <v>1693</v>
      </c>
      <c r="I865" s="3" t="s">
        <v>5431</v>
      </c>
      <c r="J865" t="s">
        <v>1478</v>
      </c>
      <c r="K865" t="s">
        <v>1461</v>
      </c>
      <c r="L865" s="87">
        <v>3.2546296296296295E-2</v>
      </c>
      <c r="M865" s="88">
        <v>45215.739224537036</v>
      </c>
      <c r="N865" s="88">
        <v>45215.780474537038</v>
      </c>
      <c r="O865" s="88">
        <v>45215.739224537036</v>
      </c>
      <c r="P865" s="3" t="s">
        <v>1830</v>
      </c>
      <c r="Q865" s="3" t="s">
        <v>1590</v>
      </c>
      <c r="R865" t="s">
        <v>6192</v>
      </c>
      <c r="S865" t="s">
        <v>1692</v>
      </c>
      <c r="U865" t="s">
        <v>2033</v>
      </c>
      <c r="W865" s="3"/>
      <c r="X865" s="3"/>
    </row>
    <row r="866" spans="1:24" x14ac:dyDescent="0.25">
      <c r="A866">
        <v>2329895</v>
      </c>
      <c r="B866">
        <v>-1</v>
      </c>
      <c r="C866" t="s">
        <v>3826</v>
      </c>
      <c r="D866" t="s">
        <v>3827</v>
      </c>
      <c r="E866">
        <v>3285561</v>
      </c>
      <c r="F866" s="86">
        <v>236</v>
      </c>
      <c r="G866" s="86" t="s">
        <v>1131</v>
      </c>
      <c r="H866" s="3" t="s">
        <v>1693</v>
      </c>
      <c r="I866" s="3" t="s">
        <v>5334</v>
      </c>
      <c r="J866" t="s">
        <v>1538</v>
      </c>
      <c r="K866" t="s">
        <v>1461</v>
      </c>
      <c r="L866" s="87">
        <v>3.650462962962963E-2</v>
      </c>
      <c r="M866" s="88">
        <v>45215.74150462963</v>
      </c>
      <c r="N866" s="88">
        <v>45215.781597222223</v>
      </c>
      <c r="O866" s="88">
        <v>45215.74150462963</v>
      </c>
      <c r="P866" s="3" t="s">
        <v>1887</v>
      </c>
      <c r="Q866" s="3" t="s">
        <v>1591</v>
      </c>
      <c r="R866" t="s">
        <v>6193</v>
      </c>
      <c r="S866" t="s">
        <v>1692</v>
      </c>
      <c r="U866" t="s">
        <v>2033</v>
      </c>
      <c r="W866" s="3"/>
      <c r="X866" s="3"/>
    </row>
    <row r="867" spans="1:24" x14ac:dyDescent="0.25">
      <c r="A867">
        <v>2329991</v>
      </c>
      <c r="B867">
        <v>-1</v>
      </c>
      <c r="C867" t="s">
        <v>3828</v>
      </c>
      <c r="D867" t="s">
        <v>3829</v>
      </c>
      <c r="E867">
        <v>3284843</v>
      </c>
      <c r="F867" s="86">
        <v>177</v>
      </c>
      <c r="G867" s="86" t="s">
        <v>806</v>
      </c>
      <c r="H867" s="3" t="s">
        <v>9</v>
      </c>
      <c r="I867" s="3" t="s">
        <v>5338</v>
      </c>
      <c r="J867" t="s">
        <v>1587</v>
      </c>
      <c r="K867" t="s">
        <v>1461</v>
      </c>
      <c r="L867" s="87">
        <v>2.5902777777777778E-2</v>
      </c>
      <c r="M867" s="88">
        <v>45208.443252314813</v>
      </c>
      <c r="N867" s="88">
        <v>45215.797199074077</v>
      </c>
      <c r="O867" s="88">
        <v>45208.443252314813</v>
      </c>
      <c r="P867" s="3" t="s">
        <v>1777</v>
      </c>
      <c r="Q867" s="3" t="s">
        <v>1590</v>
      </c>
      <c r="R867" t="s">
        <v>6194</v>
      </c>
      <c r="S867" t="s">
        <v>1692</v>
      </c>
      <c r="U867" t="s">
        <v>2033</v>
      </c>
      <c r="W867" s="3"/>
      <c r="X867" s="3"/>
    </row>
    <row r="868" spans="1:24" x14ac:dyDescent="0.25">
      <c r="A868">
        <v>2330028</v>
      </c>
      <c r="B868">
        <v>-1</v>
      </c>
      <c r="C868" t="s">
        <v>3830</v>
      </c>
      <c r="D868" t="s">
        <v>3831</v>
      </c>
      <c r="E868">
        <v>3285680</v>
      </c>
      <c r="F868" s="86">
        <v>246</v>
      </c>
      <c r="G868" s="86" t="s">
        <v>1131</v>
      </c>
      <c r="H868" s="3" t="s">
        <v>1693</v>
      </c>
      <c r="I868" s="3" t="s">
        <v>5334</v>
      </c>
      <c r="J868" t="s">
        <v>1593</v>
      </c>
      <c r="K868" t="s">
        <v>1461</v>
      </c>
      <c r="L868" s="87">
        <v>2.2488425925925926E-2</v>
      </c>
      <c r="M868" s="88">
        <v>45215.783877314818</v>
      </c>
      <c r="N868" s="88">
        <v>45215.80636574074</v>
      </c>
      <c r="O868" s="88">
        <v>45215.783877314818</v>
      </c>
      <c r="P868" s="3" t="s">
        <v>1742</v>
      </c>
      <c r="Q868" s="3" t="s">
        <v>1590</v>
      </c>
      <c r="R868" t="s">
        <v>6195</v>
      </c>
      <c r="S868" t="s">
        <v>1692</v>
      </c>
      <c r="U868" t="s">
        <v>2033</v>
      </c>
      <c r="W868" s="3"/>
      <c r="X868" s="3"/>
    </row>
    <row r="869" spans="1:24" x14ac:dyDescent="0.25">
      <c r="A869">
        <v>2330298</v>
      </c>
      <c r="B869">
        <v>-1</v>
      </c>
      <c r="C869" t="s">
        <v>3832</v>
      </c>
      <c r="D869" t="s">
        <v>3833</v>
      </c>
      <c r="E869">
        <v>3285191</v>
      </c>
      <c r="F869" s="86">
        <v>206</v>
      </c>
      <c r="G869" s="86" t="s">
        <v>990</v>
      </c>
      <c r="H869" s="3" t="s">
        <v>1693</v>
      </c>
      <c r="I869" s="3" t="s">
        <v>5334</v>
      </c>
      <c r="J869" t="s">
        <v>1514</v>
      </c>
      <c r="K869" t="s">
        <v>1461</v>
      </c>
      <c r="L869" s="87">
        <v>4.2685185185185187E-2</v>
      </c>
      <c r="M869" s="88">
        <v>45215.420173611114</v>
      </c>
      <c r="N869" s="88">
        <v>45215.462893518517</v>
      </c>
      <c r="O869" s="88">
        <v>45215.420173611114</v>
      </c>
      <c r="P869" s="3" t="s">
        <v>1888</v>
      </c>
      <c r="Q869" s="3" t="s">
        <v>1590</v>
      </c>
      <c r="R869" t="s">
        <v>6196</v>
      </c>
      <c r="S869" t="s">
        <v>1692</v>
      </c>
      <c r="U869" t="s">
        <v>2033</v>
      </c>
      <c r="W869" s="3"/>
      <c r="X869" s="3"/>
    </row>
    <row r="870" spans="1:24" x14ac:dyDescent="0.25">
      <c r="A870">
        <v>2330299</v>
      </c>
      <c r="B870">
        <v>-1</v>
      </c>
      <c r="C870" t="s">
        <v>3834</v>
      </c>
      <c r="D870" t="s">
        <v>3835</v>
      </c>
      <c r="E870">
        <v>3285192</v>
      </c>
      <c r="F870" s="86">
        <v>206</v>
      </c>
      <c r="G870" s="86" t="s">
        <v>990</v>
      </c>
      <c r="H870" s="3" t="s">
        <v>1693</v>
      </c>
      <c r="I870" s="3" t="s">
        <v>5329</v>
      </c>
      <c r="J870" t="s">
        <v>1514</v>
      </c>
      <c r="K870" t="s">
        <v>1461</v>
      </c>
      <c r="L870" s="87">
        <v>3.7187499999999998E-2</v>
      </c>
      <c r="M870" s="88">
        <v>45215.465717592589</v>
      </c>
      <c r="N870" s="88">
        <v>45215.509976851848</v>
      </c>
      <c r="O870" s="88">
        <v>45215.465717592589</v>
      </c>
      <c r="P870" s="3" t="s">
        <v>1888</v>
      </c>
      <c r="Q870" s="3" t="s">
        <v>1590</v>
      </c>
      <c r="R870" t="s">
        <v>6197</v>
      </c>
      <c r="S870" t="s">
        <v>1692</v>
      </c>
      <c r="U870" t="s">
        <v>2033</v>
      </c>
      <c r="W870" s="3"/>
      <c r="X870" s="3"/>
    </row>
    <row r="871" spans="1:24" x14ac:dyDescent="0.25">
      <c r="A871">
        <v>2330300</v>
      </c>
      <c r="B871">
        <v>-1</v>
      </c>
      <c r="C871" t="s">
        <v>3836</v>
      </c>
      <c r="D871" t="s">
        <v>3837</v>
      </c>
      <c r="E871">
        <v>3285193</v>
      </c>
      <c r="F871" s="86">
        <v>206</v>
      </c>
      <c r="G871" s="86" t="s">
        <v>990</v>
      </c>
      <c r="H871" s="3" t="s">
        <v>1693</v>
      </c>
      <c r="I871" s="3" t="s">
        <v>5329</v>
      </c>
      <c r="J871" t="s">
        <v>1514</v>
      </c>
      <c r="K871" t="s">
        <v>1461</v>
      </c>
      <c r="L871" s="87">
        <v>3.9421296296296295E-2</v>
      </c>
      <c r="M871" s="88">
        <v>45215.521122685182</v>
      </c>
      <c r="N871" s="88">
        <v>45215.564328703702</v>
      </c>
      <c r="O871" s="88">
        <v>45215.521122685182</v>
      </c>
      <c r="P871" s="3" t="s">
        <v>1888</v>
      </c>
      <c r="Q871" s="3" t="s">
        <v>1590</v>
      </c>
      <c r="R871" t="s">
        <v>6198</v>
      </c>
      <c r="S871" t="s">
        <v>1692</v>
      </c>
      <c r="U871" t="s">
        <v>2033</v>
      </c>
      <c r="W871" s="3"/>
      <c r="X871" s="3"/>
    </row>
    <row r="872" spans="1:24" x14ac:dyDescent="0.25">
      <c r="A872">
        <v>2330301</v>
      </c>
      <c r="B872">
        <v>-1</v>
      </c>
      <c r="C872" t="s">
        <v>3838</v>
      </c>
      <c r="D872" t="s">
        <v>3839</v>
      </c>
      <c r="E872">
        <v>3285184</v>
      </c>
      <c r="F872" s="86">
        <v>205</v>
      </c>
      <c r="G872" s="86" t="s">
        <v>990</v>
      </c>
      <c r="H872" s="3" t="s">
        <v>9</v>
      </c>
      <c r="I872" s="3" t="s">
        <v>5341</v>
      </c>
      <c r="J872" t="s">
        <v>1514</v>
      </c>
      <c r="K872" t="s">
        <v>1461</v>
      </c>
      <c r="L872" s="87">
        <v>3.5358796296296298E-2</v>
      </c>
      <c r="M872" s="88">
        <v>45215.570520833331</v>
      </c>
      <c r="N872" s="88">
        <v>45215.608912037038</v>
      </c>
      <c r="O872" s="88">
        <v>45215.570520833331</v>
      </c>
      <c r="P872" s="3" t="s">
        <v>1889</v>
      </c>
      <c r="Q872" s="3" t="s">
        <v>1590</v>
      </c>
      <c r="R872" t="s">
        <v>6199</v>
      </c>
      <c r="S872" t="s">
        <v>1698</v>
      </c>
      <c r="T872" t="s">
        <v>1699</v>
      </c>
      <c r="U872" t="s">
        <v>2033</v>
      </c>
      <c r="W872" s="3"/>
      <c r="X872" s="3"/>
    </row>
    <row r="873" spans="1:24" x14ac:dyDescent="0.25">
      <c r="A873">
        <v>2330302</v>
      </c>
      <c r="B873">
        <v>-1</v>
      </c>
      <c r="C873" t="s">
        <v>3840</v>
      </c>
      <c r="D873" t="s">
        <v>3841</v>
      </c>
      <c r="E873">
        <v>3285185</v>
      </c>
      <c r="F873" s="86">
        <v>205</v>
      </c>
      <c r="G873" s="86" t="s">
        <v>990</v>
      </c>
      <c r="H873" s="3" t="s">
        <v>1693</v>
      </c>
      <c r="I873" s="3" t="s">
        <v>5341</v>
      </c>
      <c r="J873" t="s">
        <v>1514</v>
      </c>
      <c r="K873" t="s">
        <v>1461</v>
      </c>
      <c r="L873" s="87">
        <v>3.7962962962962962E-2</v>
      </c>
      <c r="M873" s="88">
        <v>45215.614918981482</v>
      </c>
      <c r="N873" s="88">
        <v>45215.654745370368</v>
      </c>
      <c r="O873" s="88">
        <v>45215.614918981482</v>
      </c>
      <c r="P873" s="3" t="s">
        <v>1889</v>
      </c>
      <c r="Q873" s="3" t="s">
        <v>1590</v>
      </c>
      <c r="R873" t="s">
        <v>6200</v>
      </c>
      <c r="S873" t="s">
        <v>1692</v>
      </c>
      <c r="U873" t="s">
        <v>2033</v>
      </c>
      <c r="W873" s="3"/>
      <c r="X873" s="3"/>
    </row>
    <row r="874" spans="1:24" x14ac:dyDescent="0.25">
      <c r="A874">
        <v>2331842</v>
      </c>
      <c r="B874">
        <v>-1</v>
      </c>
      <c r="C874" t="s">
        <v>3842</v>
      </c>
      <c r="D874" t="s">
        <v>3843</v>
      </c>
      <c r="E874">
        <v>3284201</v>
      </c>
      <c r="F874" s="86">
        <v>123</v>
      </c>
      <c r="G874" s="86" t="s">
        <v>581</v>
      </c>
      <c r="H874" s="3" t="s">
        <v>9</v>
      </c>
      <c r="I874" s="3" t="s">
        <v>5334</v>
      </c>
      <c r="J874" t="s">
        <v>1490</v>
      </c>
      <c r="K874" t="s">
        <v>1461</v>
      </c>
      <c r="L874" s="87">
        <v>2.7418981481481482E-2</v>
      </c>
      <c r="M874" s="88">
        <v>45216.375335648147</v>
      </c>
      <c r="N874" s="88">
        <v>45216.405324074076</v>
      </c>
      <c r="O874" s="88">
        <v>45216.375335648147</v>
      </c>
      <c r="P874" s="3" t="s">
        <v>1881</v>
      </c>
      <c r="Q874" s="3" t="s">
        <v>1590</v>
      </c>
      <c r="R874" t="s">
        <v>6201</v>
      </c>
      <c r="S874" t="s">
        <v>1692</v>
      </c>
      <c r="U874" t="s">
        <v>2033</v>
      </c>
      <c r="W874" s="3"/>
      <c r="X874" s="3"/>
    </row>
    <row r="875" spans="1:24" x14ac:dyDescent="0.25">
      <c r="A875">
        <v>2331848</v>
      </c>
      <c r="B875">
        <v>-1</v>
      </c>
      <c r="C875" t="s">
        <v>3844</v>
      </c>
      <c r="D875" t="s">
        <v>3845</v>
      </c>
      <c r="E875">
        <v>3284426</v>
      </c>
      <c r="F875" s="86">
        <v>142</v>
      </c>
      <c r="G875" s="86" t="s">
        <v>581</v>
      </c>
      <c r="H875" s="3" t="s">
        <v>1693</v>
      </c>
      <c r="I875" s="3" t="s">
        <v>5341</v>
      </c>
      <c r="J875" t="s">
        <v>1611</v>
      </c>
      <c r="K875" t="s">
        <v>1461</v>
      </c>
      <c r="L875" s="87">
        <v>3.2372685185185185E-2</v>
      </c>
      <c r="M875" s="88">
        <v>45215.409282407411</v>
      </c>
      <c r="N875" s="88">
        <v>45216.408229166664</v>
      </c>
      <c r="O875" s="88">
        <v>45215.409282407411</v>
      </c>
      <c r="P875" s="3" t="s">
        <v>1891</v>
      </c>
      <c r="Q875" s="3" t="s">
        <v>1591</v>
      </c>
      <c r="R875" t="s">
        <v>6202</v>
      </c>
      <c r="S875" t="s">
        <v>1692</v>
      </c>
      <c r="U875" t="s">
        <v>2033</v>
      </c>
      <c r="W875" s="3"/>
      <c r="X875" s="3"/>
    </row>
    <row r="876" spans="1:24" x14ac:dyDescent="0.25">
      <c r="A876">
        <v>2331853</v>
      </c>
      <c r="B876">
        <v>-1</v>
      </c>
      <c r="C876" t="s">
        <v>3846</v>
      </c>
      <c r="D876" t="s">
        <v>3847</v>
      </c>
      <c r="E876">
        <v>3283264</v>
      </c>
      <c r="F876" s="86">
        <v>45</v>
      </c>
      <c r="G876" s="86" t="s">
        <v>81</v>
      </c>
      <c r="H876" s="3" t="s">
        <v>1693</v>
      </c>
      <c r="I876" s="3" t="s">
        <v>5329</v>
      </c>
      <c r="J876" t="s">
        <v>1478</v>
      </c>
      <c r="K876" t="s">
        <v>1461</v>
      </c>
      <c r="L876" s="87">
        <v>3.259259259259259E-2</v>
      </c>
      <c r="M876" s="88">
        <v>45215.686076388891</v>
      </c>
      <c r="N876" s="88">
        <v>45216.410856481481</v>
      </c>
      <c r="O876" s="88">
        <v>45215.686076388891</v>
      </c>
      <c r="P876" s="3" t="s">
        <v>1830</v>
      </c>
      <c r="Q876" s="3" t="s">
        <v>1590</v>
      </c>
      <c r="R876" t="s">
        <v>6203</v>
      </c>
      <c r="S876" t="s">
        <v>1692</v>
      </c>
      <c r="U876" t="s">
        <v>2033</v>
      </c>
      <c r="W876" s="3"/>
      <c r="X876" s="3"/>
    </row>
    <row r="877" spans="1:24" x14ac:dyDescent="0.25">
      <c r="A877">
        <v>2331890</v>
      </c>
      <c r="B877">
        <v>-1</v>
      </c>
      <c r="C877" t="s">
        <v>3848</v>
      </c>
      <c r="D877" t="s">
        <v>3849</v>
      </c>
      <c r="E877">
        <v>3286010</v>
      </c>
      <c r="F877" s="86">
        <v>274</v>
      </c>
      <c r="G877" s="86" t="s">
        <v>1315</v>
      </c>
      <c r="H877" s="3" t="s">
        <v>9</v>
      </c>
      <c r="I877" s="3" t="s">
        <v>5329</v>
      </c>
      <c r="J877" t="s">
        <v>1560</v>
      </c>
      <c r="K877" t="s">
        <v>1461</v>
      </c>
      <c r="L877" s="87">
        <v>3.847222222222222E-2</v>
      </c>
      <c r="M877" s="88">
        <v>45213.485335648147</v>
      </c>
      <c r="N877" s="88">
        <v>45213.525104166663</v>
      </c>
      <c r="O877" s="88">
        <v>45213.485335648147</v>
      </c>
      <c r="P877" s="3" t="s">
        <v>1893</v>
      </c>
      <c r="Q877" s="3" t="s">
        <v>1590</v>
      </c>
      <c r="R877" t="s">
        <v>6204</v>
      </c>
      <c r="S877" t="s">
        <v>1692</v>
      </c>
      <c r="U877" t="s">
        <v>2039</v>
      </c>
      <c r="W877" s="3"/>
      <c r="X877" s="3"/>
    </row>
    <row r="878" spans="1:24" x14ac:dyDescent="0.25">
      <c r="A878">
        <v>2331900</v>
      </c>
      <c r="B878">
        <v>-1</v>
      </c>
      <c r="C878" t="s">
        <v>3850</v>
      </c>
      <c r="D878" t="s">
        <v>3851</v>
      </c>
      <c r="E878">
        <v>3285839</v>
      </c>
      <c r="F878" s="86">
        <v>260</v>
      </c>
      <c r="G878" s="86" t="s">
        <v>1199</v>
      </c>
      <c r="H878" s="3" t="s">
        <v>1693</v>
      </c>
      <c r="I878" s="3" t="s">
        <v>5351</v>
      </c>
      <c r="J878" t="s">
        <v>1625</v>
      </c>
      <c r="K878" t="s">
        <v>1461</v>
      </c>
      <c r="L878" s="87">
        <v>2.3449074074074074E-2</v>
      </c>
      <c r="M878" s="88">
        <v>45216.415300925924</v>
      </c>
      <c r="N878" s="88">
        <v>45216.440648148149</v>
      </c>
      <c r="O878" s="88">
        <v>45216.415300925924</v>
      </c>
      <c r="P878" s="3" t="s">
        <v>1894</v>
      </c>
      <c r="Q878" s="3" t="s">
        <v>1590</v>
      </c>
      <c r="R878" t="s">
        <v>6205</v>
      </c>
      <c r="S878" t="s">
        <v>1692</v>
      </c>
      <c r="U878" t="s">
        <v>2033</v>
      </c>
      <c r="W878" s="3"/>
      <c r="X878" s="3"/>
    </row>
    <row r="879" spans="1:24" x14ac:dyDescent="0.25">
      <c r="A879">
        <v>2331913</v>
      </c>
      <c r="B879">
        <v>-1</v>
      </c>
      <c r="C879" t="s">
        <v>3852</v>
      </c>
      <c r="D879" t="s">
        <v>3853</v>
      </c>
      <c r="E879">
        <v>3284202</v>
      </c>
      <c r="F879" s="86">
        <v>123</v>
      </c>
      <c r="G879" s="86" t="s">
        <v>581</v>
      </c>
      <c r="H879" s="3" t="s">
        <v>9</v>
      </c>
      <c r="I879" s="3" t="s">
        <v>5329</v>
      </c>
      <c r="J879" t="s">
        <v>1490</v>
      </c>
      <c r="K879" t="s">
        <v>1461</v>
      </c>
      <c r="L879" s="87">
        <v>3.3506944444444443E-2</v>
      </c>
      <c r="M879" s="88">
        <v>45216.410254629627</v>
      </c>
      <c r="N879" s="88">
        <v>45216.448171296295</v>
      </c>
      <c r="O879" s="88">
        <v>45216.410254629627</v>
      </c>
      <c r="P879" s="3" t="s">
        <v>1881</v>
      </c>
      <c r="Q879" s="3" t="s">
        <v>1590</v>
      </c>
      <c r="R879" t="s">
        <v>6206</v>
      </c>
      <c r="S879" t="s">
        <v>1692</v>
      </c>
      <c r="U879" t="s">
        <v>2033</v>
      </c>
      <c r="W879" s="3"/>
      <c r="X879" s="3"/>
    </row>
    <row r="880" spans="1:24" x14ac:dyDescent="0.25">
      <c r="A880">
        <v>2331915</v>
      </c>
      <c r="B880">
        <v>-1</v>
      </c>
      <c r="C880" t="s">
        <v>3854</v>
      </c>
      <c r="D880" t="s">
        <v>3855</v>
      </c>
      <c r="E880">
        <v>3285760</v>
      </c>
      <c r="F880" s="86">
        <v>253</v>
      </c>
      <c r="G880" s="86" t="s">
        <v>1199</v>
      </c>
      <c r="H880" s="3" t="s">
        <v>9</v>
      </c>
      <c r="I880" s="3" t="s">
        <v>5334</v>
      </c>
      <c r="J880" t="s">
        <v>1546</v>
      </c>
      <c r="K880" t="s">
        <v>1461</v>
      </c>
      <c r="L880" s="87">
        <v>2.6006944444444444E-2</v>
      </c>
      <c r="M880" s="88">
        <v>45216.41510416667</v>
      </c>
      <c r="N880" s="88">
        <v>45216.442870370367</v>
      </c>
      <c r="O880" s="88">
        <v>45216.41510416667</v>
      </c>
      <c r="P880" s="3" t="s">
        <v>1873</v>
      </c>
      <c r="Q880" s="3" t="s">
        <v>1590</v>
      </c>
      <c r="R880" t="s">
        <v>6207</v>
      </c>
      <c r="S880" t="s">
        <v>1692</v>
      </c>
      <c r="U880" t="s">
        <v>2033</v>
      </c>
      <c r="W880" s="3"/>
      <c r="X880" s="3"/>
    </row>
    <row r="881" spans="1:24" x14ac:dyDescent="0.25">
      <c r="A881">
        <v>2331924</v>
      </c>
      <c r="B881">
        <v>-1</v>
      </c>
      <c r="C881" t="s">
        <v>3856</v>
      </c>
      <c r="D881" t="s">
        <v>3857</v>
      </c>
      <c r="E881">
        <v>3284431</v>
      </c>
      <c r="F881" s="86">
        <v>142</v>
      </c>
      <c r="G881" s="86" t="s">
        <v>581</v>
      </c>
      <c r="H881" s="3" t="s">
        <v>9</v>
      </c>
      <c r="I881" s="3" t="s">
        <v>1830</v>
      </c>
      <c r="J881" t="s">
        <v>1611</v>
      </c>
      <c r="K881" t="s">
        <v>1461</v>
      </c>
      <c r="L881" s="87">
        <v>2.6620370370370371E-2</v>
      </c>
      <c r="M881" s="88">
        <v>45215.539421296293</v>
      </c>
      <c r="N881" s="88">
        <v>45216.454432870371</v>
      </c>
      <c r="O881" s="88">
        <v>45215.539421296293</v>
      </c>
      <c r="P881" s="3" t="s">
        <v>1891</v>
      </c>
      <c r="Q881" s="3" t="s">
        <v>1591</v>
      </c>
      <c r="R881" t="s">
        <v>6208</v>
      </c>
      <c r="S881" t="s">
        <v>1692</v>
      </c>
      <c r="U881" t="s">
        <v>2033</v>
      </c>
      <c r="W881" s="3"/>
      <c r="X881" s="3"/>
    </row>
    <row r="882" spans="1:24" x14ac:dyDescent="0.25">
      <c r="A882">
        <v>2331935</v>
      </c>
      <c r="B882">
        <v>-1</v>
      </c>
      <c r="C882" t="s">
        <v>3858</v>
      </c>
      <c r="D882" t="s">
        <v>3859</v>
      </c>
      <c r="E882">
        <v>3286014</v>
      </c>
      <c r="F882" s="86">
        <v>274</v>
      </c>
      <c r="G882" s="86" t="s">
        <v>1315</v>
      </c>
      <c r="H882" s="3" t="s">
        <v>9</v>
      </c>
      <c r="I882" s="3" t="s">
        <v>5341</v>
      </c>
      <c r="J882" t="s">
        <v>1560</v>
      </c>
      <c r="K882" t="s">
        <v>1461</v>
      </c>
      <c r="L882" s="87">
        <v>4.3206018518518519E-2</v>
      </c>
      <c r="M882" s="88">
        <v>45215.379074074073</v>
      </c>
      <c r="N882" s="88">
        <v>45215.422280092593</v>
      </c>
      <c r="O882" s="88">
        <v>45215.379074074073</v>
      </c>
      <c r="P882" s="3" t="s">
        <v>1893</v>
      </c>
      <c r="Q882" s="3" t="s">
        <v>1590</v>
      </c>
      <c r="R882" t="s">
        <v>6209</v>
      </c>
      <c r="S882" t="s">
        <v>1692</v>
      </c>
      <c r="U882" t="s">
        <v>2041</v>
      </c>
      <c r="W882" s="3"/>
      <c r="X882" s="3"/>
    </row>
    <row r="883" spans="1:24" x14ac:dyDescent="0.25">
      <c r="A883">
        <v>2331936</v>
      </c>
      <c r="B883">
        <v>-1</v>
      </c>
      <c r="C883" t="s">
        <v>3860</v>
      </c>
      <c r="D883" t="s">
        <v>3861</v>
      </c>
      <c r="E883">
        <v>3286015</v>
      </c>
      <c r="F883" s="86">
        <v>274</v>
      </c>
      <c r="G883" s="86" t="s">
        <v>1315</v>
      </c>
      <c r="H883" s="3" t="s">
        <v>9</v>
      </c>
      <c r="I883" s="3" t="s">
        <v>5334</v>
      </c>
      <c r="J883" t="s">
        <v>1560</v>
      </c>
      <c r="K883" t="s">
        <v>1461</v>
      </c>
      <c r="L883" s="87">
        <v>3.2986111111111112E-2</v>
      </c>
      <c r="M883" s="88">
        <v>45215.430879629632</v>
      </c>
      <c r="N883" s="88">
        <v>45215.463854166665</v>
      </c>
      <c r="O883" s="88">
        <v>45215.430879629632</v>
      </c>
      <c r="P883" s="3" t="s">
        <v>1893</v>
      </c>
      <c r="Q883" s="3" t="s">
        <v>1590</v>
      </c>
      <c r="R883" t="s">
        <v>6210</v>
      </c>
      <c r="S883" t="s">
        <v>1692</v>
      </c>
      <c r="U883" t="s">
        <v>2041</v>
      </c>
      <c r="W883" s="3"/>
      <c r="X883" s="3"/>
    </row>
    <row r="884" spans="1:24" x14ac:dyDescent="0.25">
      <c r="A884">
        <v>2331941</v>
      </c>
      <c r="B884">
        <v>-1</v>
      </c>
      <c r="C884" t="s">
        <v>3862</v>
      </c>
      <c r="D884" t="s">
        <v>3863</v>
      </c>
      <c r="E884">
        <v>3283475</v>
      </c>
      <c r="F884" s="86">
        <v>63</v>
      </c>
      <c r="G884" s="86" t="s">
        <v>81</v>
      </c>
      <c r="H884" s="3" t="s">
        <v>1693</v>
      </c>
      <c r="I884" s="3" t="s">
        <v>5334</v>
      </c>
      <c r="J884" t="s">
        <v>1472</v>
      </c>
      <c r="K884" t="s">
        <v>1446</v>
      </c>
      <c r="L884" s="87">
        <v>2.105324074074074E-2</v>
      </c>
      <c r="M884" s="88">
        <v>45216.414317129631</v>
      </c>
      <c r="N884" s="88">
        <v>45216.435358796298</v>
      </c>
      <c r="O884" s="88">
        <v>45216.414317129631</v>
      </c>
      <c r="P884" s="3" t="s">
        <v>1895</v>
      </c>
      <c r="Q884" s="3" t="s">
        <v>1590</v>
      </c>
      <c r="R884" t="s">
        <v>6211</v>
      </c>
      <c r="S884" t="s">
        <v>1692</v>
      </c>
      <c r="U884" t="s">
        <v>2033</v>
      </c>
      <c r="W884" s="3"/>
      <c r="X884" s="3"/>
    </row>
    <row r="885" spans="1:24" x14ac:dyDescent="0.25">
      <c r="A885">
        <v>2331964</v>
      </c>
      <c r="B885">
        <v>-1</v>
      </c>
      <c r="C885" t="s">
        <v>3864</v>
      </c>
      <c r="D885" t="s">
        <v>3865</v>
      </c>
      <c r="E885">
        <v>3285167</v>
      </c>
      <c r="F885" s="86">
        <v>204</v>
      </c>
      <c r="G885" s="86" t="s">
        <v>905</v>
      </c>
      <c r="H885" s="3" t="s">
        <v>1693</v>
      </c>
      <c r="I885" s="3" t="s">
        <v>5364</v>
      </c>
      <c r="J885" t="s">
        <v>1460</v>
      </c>
      <c r="K885" t="s">
        <v>1446</v>
      </c>
      <c r="L885" s="87">
        <v>2.6631944444444444E-2</v>
      </c>
      <c r="M885" s="88">
        <v>45213.463564814818</v>
      </c>
      <c r="N885" s="88">
        <v>45216.478576388887</v>
      </c>
      <c r="O885" s="88">
        <v>45213.463564814818</v>
      </c>
      <c r="P885" s="3" t="s">
        <v>1845</v>
      </c>
      <c r="Q885" s="3" t="s">
        <v>1591</v>
      </c>
      <c r="R885" t="s">
        <v>6212</v>
      </c>
      <c r="S885" t="s">
        <v>1698</v>
      </c>
      <c r="T885" t="s">
        <v>1699</v>
      </c>
      <c r="U885" t="s">
        <v>2033</v>
      </c>
      <c r="W885" s="3"/>
      <c r="X885" s="3"/>
    </row>
    <row r="886" spans="1:24" x14ac:dyDescent="0.25">
      <c r="A886">
        <v>2331976</v>
      </c>
      <c r="B886">
        <v>-1</v>
      </c>
      <c r="C886" t="s">
        <v>3866</v>
      </c>
      <c r="D886" t="s">
        <v>3867</v>
      </c>
      <c r="E886">
        <v>3284615</v>
      </c>
      <c r="F886" s="86">
        <v>158</v>
      </c>
      <c r="G886" s="86" t="s">
        <v>581</v>
      </c>
      <c r="H886" s="3" t="s">
        <v>9</v>
      </c>
      <c r="I886" s="3" t="s">
        <v>5334</v>
      </c>
      <c r="J886" t="s">
        <v>1498</v>
      </c>
      <c r="K886" t="s">
        <v>1461</v>
      </c>
      <c r="L886" s="87">
        <v>5.226851851851852E-2</v>
      </c>
      <c r="M886" s="88">
        <v>45216.427245370367</v>
      </c>
      <c r="N886" s="88">
        <v>45216.481400462966</v>
      </c>
      <c r="O886" s="88">
        <v>45216.427245370367</v>
      </c>
      <c r="P886" s="3" t="s">
        <v>1896</v>
      </c>
      <c r="Q886" s="3" t="s">
        <v>1590</v>
      </c>
      <c r="R886" t="s">
        <v>6213</v>
      </c>
      <c r="S886" t="s">
        <v>1692</v>
      </c>
      <c r="U886" t="s">
        <v>2033</v>
      </c>
      <c r="W886" s="3"/>
      <c r="X886" s="3"/>
    </row>
    <row r="887" spans="1:24" x14ac:dyDescent="0.25">
      <c r="A887">
        <v>2331979</v>
      </c>
      <c r="B887">
        <v>-1</v>
      </c>
      <c r="C887" t="s">
        <v>3868</v>
      </c>
      <c r="D887" t="s">
        <v>3869</v>
      </c>
      <c r="E887">
        <v>3283477</v>
      </c>
      <c r="F887" s="86">
        <v>63</v>
      </c>
      <c r="G887" s="86" t="s">
        <v>81</v>
      </c>
      <c r="H887" s="3" t="s">
        <v>9</v>
      </c>
      <c r="I887" s="3" t="s">
        <v>5431</v>
      </c>
      <c r="J887" t="s">
        <v>1472</v>
      </c>
      <c r="K887" t="s">
        <v>1446</v>
      </c>
      <c r="L887" s="87">
        <v>2.3784722222222221E-2</v>
      </c>
      <c r="M887" s="88">
        <v>45216.454884259256</v>
      </c>
      <c r="N887" s="88">
        <v>45216.482465277775</v>
      </c>
      <c r="O887" s="88">
        <v>45216.454884259256</v>
      </c>
      <c r="P887" s="3" t="s">
        <v>1895</v>
      </c>
      <c r="Q887" s="3" t="s">
        <v>1590</v>
      </c>
      <c r="R887" t="s">
        <v>6214</v>
      </c>
      <c r="S887" t="s">
        <v>1692</v>
      </c>
      <c r="U887" t="s">
        <v>2033</v>
      </c>
      <c r="W887" s="3"/>
      <c r="X887" s="3"/>
    </row>
    <row r="888" spans="1:24" x14ac:dyDescent="0.25">
      <c r="A888">
        <v>2332004</v>
      </c>
      <c r="B888">
        <v>-1</v>
      </c>
      <c r="C888" t="s">
        <v>3870</v>
      </c>
      <c r="D888" t="s">
        <v>3871</v>
      </c>
      <c r="E888">
        <v>3284203</v>
      </c>
      <c r="F888" s="86">
        <v>123</v>
      </c>
      <c r="G888" s="86" t="s">
        <v>581</v>
      </c>
      <c r="H888" s="3" t="s">
        <v>1693</v>
      </c>
      <c r="I888" s="3" t="s">
        <v>5334</v>
      </c>
      <c r="J888" t="s">
        <v>1490</v>
      </c>
      <c r="K888" t="s">
        <v>1461</v>
      </c>
      <c r="L888" s="87">
        <v>3.152777777777778E-2</v>
      </c>
      <c r="M888" s="88">
        <v>45216.455277777779</v>
      </c>
      <c r="N888" s="88">
        <v>45216.489675925928</v>
      </c>
      <c r="O888" s="88">
        <v>45216.455277777779</v>
      </c>
      <c r="P888" s="3" t="s">
        <v>1872</v>
      </c>
      <c r="Q888" s="3" t="s">
        <v>1590</v>
      </c>
      <c r="R888" t="s">
        <v>6215</v>
      </c>
      <c r="S888" t="s">
        <v>1692</v>
      </c>
      <c r="U888" t="s">
        <v>2033</v>
      </c>
      <c r="W888" s="3"/>
      <c r="X888" s="3"/>
    </row>
    <row r="889" spans="1:24" x14ac:dyDescent="0.25">
      <c r="A889">
        <v>2332007</v>
      </c>
      <c r="B889">
        <v>-1</v>
      </c>
      <c r="C889" t="s">
        <v>3872</v>
      </c>
      <c r="D889" t="s">
        <v>3873</v>
      </c>
      <c r="E889">
        <v>3283259</v>
      </c>
      <c r="F889" s="86">
        <v>45</v>
      </c>
      <c r="G889" s="86" t="s">
        <v>81</v>
      </c>
      <c r="H889" s="3" t="s">
        <v>1693</v>
      </c>
      <c r="I889" s="3" t="s">
        <v>1830</v>
      </c>
      <c r="J889" t="s">
        <v>1478</v>
      </c>
      <c r="K889" t="s">
        <v>1461</v>
      </c>
      <c r="L889" s="87">
        <v>3.0208333333333334E-2</v>
      </c>
      <c r="M889" s="88">
        <v>45214.599652777775</v>
      </c>
      <c r="N889" s="88">
        <v>45216.490902777776</v>
      </c>
      <c r="O889" s="88">
        <v>45214.599652777775</v>
      </c>
      <c r="P889" s="3" t="s">
        <v>1830</v>
      </c>
      <c r="Q889" s="3" t="s">
        <v>1591</v>
      </c>
      <c r="R889" t="s">
        <v>6216</v>
      </c>
      <c r="S889" t="s">
        <v>1692</v>
      </c>
      <c r="U889" t="s">
        <v>2033</v>
      </c>
      <c r="W889" s="3"/>
      <c r="X889" s="3"/>
    </row>
    <row r="890" spans="1:24" x14ac:dyDescent="0.25">
      <c r="A890">
        <v>2332008</v>
      </c>
      <c r="B890">
        <v>-1</v>
      </c>
      <c r="C890" t="s">
        <v>3874</v>
      </c>
      <c r="D890" t="s">
        <v>3875</v>
      </c>
      <c r="E890">
        <v>3285761</v>
      </c>
      <c r="F890" s="86">
        <v>253</v>
      </c>
      <c r="G890" s="86" t="s">
        <v>1199</v>
      </c>
      <c r="H890" s="3" t="s">
        <v>9</v>
      </c>
      <c r="I890" s="3" t="s">
        <v>5338</v>
      </c>
      <c r="J890" t="s">
        <v>1546</v>
      </c>
      <c r="K890" t="s">
        <v>1446</v>
      </c>
      <c r="L890" s="87">
        <v>3.4594907407407408E-2</v>
      </c>
      <c r="M890" s="88">
        <v>45216.449618055558</v>
      </c>
      <c r="N890" s="88">
        <v>45216.491041666668</v>
      </c>
      <c r="O890" s="88">
        <v>45216.449618055558</v>
      </c>
      <c r="P890" s="3" t="s">
        <v>1873</v>
      </c>
      <c r="Q890" s="3" t="s">
        <v>1591</v>
      </c>
      <c r="R890" t="s">
        <v>6217</v>
      </c>
      <c r="S890" t="s">
        <v>1692</v>
      </c>
      <c r="U890" t="s">
        <v>2033</v>
      </c>
      <c r="W890" s="3"/>
      <c r="X890" s="3"/>
    </row>
    <row r="891" spans="1:24" x14ac:dyDescent="0.25">
      <c r="A891">
        <v>2332017</v>
      </c>
      <c r="B891">
        <v>-1</v>
      </c>
      <c r="C891" t="s">
        <v>3876</v>
      </c>
      <c r="D891" t="s">
        <v>3877</v>
      </c>
      <c r="E891">
        <v>3284429</v>
      </c>
      <c r="F891" s="86">
        <v>142</v>
      </c>
      <c r="G891" s="86" t="s">
        <v>581</v>
      </c>
      <c r="H891" s="3" t="s">
        <v>9</v>
      </c>
      <c r="I891" s="3" t="s">
        <v>5329</v>
      </c>
      <c r="J891" t="s">
        <v>1611</v>
      </c>
      <c r="K891" t="s">
        <v>1461</v>
      </c>
      <c r="L891" s="87">
        <v>4.0416666666666663E-2</v>
      </c>
      <c r="M891" s="88">
        <v>45215.490567129629</v>
      </c>
      <c r="N891" s="88">
        <v>45216.494351851848</v>
      </c>
      <c r="O891" s="88">
        <v>45215.490567129629</v>
      </c>
      <c r="P891" s="3" t="s">
        <v>1891</v>
      </c>
      <c r="Q891" s="3" t="s">
        <v>1591</v>
      </c>
      <c r="R891" t="s">
        <v>6218</v>
      </c>
      <c r="S891" t="s">
        <v>1692</v>
      </c>
      <c r="U891" t="s">
        <v>2033</v>
      </c>
      <c r="W891" s="3"/>
      <c r="X891" s="3"/>
    </row>
    <row r="892" spans="1:24" x14ac:dyDescent="0.25">
      <c r="A892">
        <v>2332044</v>
      </c>
      <c r="B892">
        <v>-1</v>
      </c>
      <c r="C892" t="s">
        <v>3878</v>
      </c>
      <c r="D892" t="s">
        <v>3879</v>
      </c>
      <c r="E892">
        <v>3283463</v>
      </c>
      <c r="F892" s="86">
        <v>62</v>
      </c>
      <c r="G892" s="86" t="s">
        <v>81</v>
      </c>
      <c r="H892" s="3" t="s">
        <v>9</v>
      </c>
      <c r="I892" s="3" t="s">
        <v>5431</v>
      </c>
      <c r="J892" t="s">
        <v>1470</v>
      </c>
      <c r="K892" t="s">
        <v>1461</v>
      </c>
      <c r="L892" s="87">
        <v>3.0011574074074072E-2</v>
      </c>
      <c r="M892" s="88">
        <v>45216.473645833335</v>
      </c>
      <c r="N892" s="88">
        <v>45216.503703703704</v>
      </c>
      <c r="O892" s="88">
        <v>45216.473645833335</v>
      </c>
      <c r="P892" s="3" t="s">
        <v>1897</v>
      </c>
      <c r="Q892" s="3" t="s">
        <v>1590</v>
      </c>
      <c r="R892" t="s">
        <v>6219</v>
      </c>
      <c r="S892" t="s">
        <v>1692</v>
      </c>
      <c r="U892" t="s">
        <v>2033</v>
      </c>
      <c r="W892" s="3"/>
      <c r="X892" s="3"/>
    </row>
    <row r="893" spans="1:24" x14ac:dyDescent="0.25">
      <c r="A893">
        <v>2332060</v>
      </c>
      <c r="B893">
        <v>-1</v>
      </c>
      <c r="C893" t="s">
        <v>3880</v>
      </c>
      <c r="D893" t="s">
        <v>3881</v>
      </c>
      <c r="E893">
        <v>3283589</v>
      </c>
      <c r="F893" s="86">
        <v>72</v>
      </c>
      <c r="G893" s="86" t="s">
        <v>81</v>
      </c>
      <c r="H893" s="3" t="s">
        <v>9</v>
      </c>
      <c r="I893" s="3" t="s">
        <v>5341</v>
      </c>
      <c r="J893" t="s">
        <v>1482</v>
      </c>
      <c r="K893" t="s">
        <v>1461</v>
      </c>
      <c r="L893" s="87">
        <v>3.0636574074074073E-2</v>
      </c>
      <c r="M893" s="88">
        <v>45216.476678240739</v>
      </c>
      <c r="N893" s="88">
        <v>45216.511701388888</v>
      </c>
      <c r="O893" s="88">
        <v>45216.476678240739</v>
      </c>
      <c r="P893" s="3" t="s">
        <v>1876</v>
      </c>
      <c r="Q893" s="3" t="s">
        <v>1590</v>
      </c>
      <c r="R893" t="s">
        <v>6220</v>
      </c>
      <c r="S893" t="s">
        <v>1692</v>
      </c>
      <c r="U893" t="s">
        <v>2033</v>
      </c>
      <c r="W893" s="3"/>
      <c r="X893" s="3"/>
    </row>
    <row r="894" spans="1:24" x14ac:dyDescent="0.25">
      <c r="A894">
        <v>2332077</v>
      </c>
      <c r="B894">
        <v>-1</v>
      </c>
      <c r="C894" t="s">
        <v>3882</v>
      </c>
      <c r="D894" t="s">
        <v>3883</v>
      </c>
      <c r="E894">
        <v>3285842</v>
      </c>
      <c r="F894" s="86">
        <v>260</v>
      </c>
      <c r="G894" s="86" t="s">
        <v>1199</v>
      </c>
      <c r="H894" s="3" t="s">
        <v>9</v>
      </c>
      <c r="I894" s="3" t="s">
        <v>5341</v>
      </c>
      <c r="J894" t="s">
        <v>1625</v>
      </c>
      <c r="K894" t="s">
        <v>1461</v>
      </c>
      <c r="L894" s="87">
        <v>2.3865740740740739E-2</v>
      </c>
      <c r="M894" s="88">
        <v>45216.490347222221</v>
      </c>
      <c r="N894" s="88">
        <v>45216.514456018522</v>
      </c>
      <c r="O894" s="88">
        <v>45216.490347222221</v>
      </c>
      <c r="P894" s="3" t="s">
        <v>1894</v>
      </c>
      <c r="Q894" s="3" t="s">
        <v>1590</v>
      </c>
      <c r="R894" t="s">
        <v>6221</v>
      </c>
      <c r="S894" t="s">
        <v>1692</v>
      </c>
      <c r="U894" t="s">
        <v>2033</v>
      </c>
      <c r="W894" s="3"/>
      <c r="X894" s="3"/>
    </row>
    <row r="895" spans="1:24" x14ac:dyDescent="0.25">
      <c r="A895">
        <v>2332095</v>
      </c>
      <c r="B895">
        <v>-1</v>
      </c>
      <c r="C895" t="s">
        <v>3884</v>
      </c>
      <c r="D895" t="s">
        <v>3885</v>
      </c>
      <c r="E895">
        <v>3283479</v>
      </c>
      <c r="F895" s="86">
        <v>63</v>
      </c>
      <c r="G895" s="86" t="s">
        <v>81</v>
      </c>
      <c r="H895" s="3" t="s">
        <v>9</v>
      </c>
      <c r="I895" s="3" t="s">
        <v>5431</v>
      </c>
      <c r="J895" t="s">
        <v>1472</v>
      </c>
      <c r="K895" t="s">
        <v>1461</v>
      </c>
      <c r="L895" s="87">
        <v>2.4456018518518519E-2</v>
      </c>
      <c r="M895" s="88">
        <v>45216.484351851854</v>
      </c>
      <c r="N895" s="88">
        <v>45216.521851851852</v>
      </c>
      <c r="O895" s="88">
        <v>45216.484351851854</v>
      </c>
      <c r="P895" s="3" t="s">
        <v>1895</v>
      </c>
      <c r="Q895" s="3" t="s">
        <v>1590</v>
      </c>
      <c r="R895" t="s">
        <v>6222</v>
      </c>
      <c r="S895" t="s">
        <v>1692</v>
      </c>
      <c r="U895" t="s">
        <v>2033</v>
      </c>
      <c r="W895" s="3"/>
      <c r="X895" s="3"/>
    </row>
    <row r="896" spans="1:24" x14ac:dyDescent="0.25">
      <c r="A896">
        <v>2332096</v>
      </c>
      <c r="B896">
        <v>-1</v>
      </c>
      <c r="C896" t="s">
        <v>3886</v>
      </c>
      <c r="D896" t="s">
        <v>3887</v>
      </c>
      <c r="E896">
        <v>3284336</v>
      </c>
      <c r="F896" s="86">
        <v>134</v>
      </c>
      <c r="G896" s="86" t="s">
        <v>581</v>
      </c>
      <c r="H896" s="3" t="s">
        <v>9</v>
      </c>
      <c r="I896" s="3" t="s">
        <v>5341</v>
      </c>
      <c r="J896" t="s">
        <v>1459</v>
      </c>
      <c r="K896" t="s">
        <v>1461</v>
      </c>
      <c r="L896" s="87">
        <v>2.7233796296296298E-2</v>
      </c>
      <c r="M896" s="88">
        <v>45216.486944444441</v>
      </c>
      <c r="N896" s="88">
        <v>45216.521863425929</v>
      </c>
      <c r="O896" s="88">
        <v>45216.486944444441</v>
      </c>
      <c r="P896" s="3" t="s">
        <v>1875</v>
      </c>
      <c r="Q896" s="3" t="s">
        <v>1590</v>
      </c>
      <c r="R896" t="s">
        <v>6223</v>
      </c>
      <c r="S896" t="s">
        <v>1692</v>
      </c>
      <c r="U896" t="s">
        <v>2033</v>
      </c>
      <c r="W896" s="3"/>
      <c r="X896" s="3"/>
    </row>
    <row r="897" spans="1:24" x14ac:dyDescent="0.25">
      <c r="A897">
        <v>2332117</v>
      </c>
      <c r="B897">
        <v>-1</v>
      </c>
      <c r="C897" t="s">
        <v>3888</v>
      </c>
      <c r="D897" t="s">
        <v>3889</v>
      </c>
      <c r="E897">
        <v>3284204</v>
      </c>
      <c r="F897" s="86">
        <v>123</v>
      </c>
      <c r="G897" s="86" t="s">
        <v>581</v>
      </c>
      <c r="H897" s="3" t="s">
        <v>1693</v>
      </c>
      <c r="I897" s="3" t="s">
        <v>5364</v>
      </c>
      <c r="J897" t="s">
        <v>1490</v>
      </c>
      <c r="K897" t="s">
        <v>1461</v>
      </c>
      <c r="L897" s="87">
        <v>3.0821759259259261E-2</v>
      </c>
      <c r="M897" s="88">
        <v>45216.49560185185</v>
      </c>
      <c r="N897" s="88">
        <v>45216.530902777777</v>
      </c>
      <c r="O897" s="88">
        <v>45216.49560185185</v>
      </c>
      <c r="P897" s="3" t="s">
        <v>1872</v>
      </c>
      <c r="Q897" s="3" t="s">
        <v>1590</v>
      </c>
      <c r="R897" t="s">
        <v>6224</v>
      </c>
      <c r="S897" t="s">
        <v>1692</v>
      </c>
      <c r="U897" t="s">
        <v>2033</v>
      </c>
      <c r="W897" s="3"/>
      <c r="X897" s="3"/>
    </row>
    <row r="898" spans="1:24" x14ac:dyDescent="0.25">
      <c r="A898">
        <v>2332118</v>
      </c>
      <c r="B898">
        <v>-1</v>
      </c>
      <c r="C898" t="s">
        <v>3890</v>
      </c>
      <c r="D898" t="s">
        <v>3891</v>
      </c>
      <c r="E898">
        <v>3284427</v>
      </c>
      <c r="F898" s="86">
        <v>142</v>
      </c>
      <c r="G898" s="86" t="s">
        <v>581</v>
      </c>
      <c r="H898" s="3" t="s">
        <v>1693</v>
      </c>
      <c r="I898" s="3" t="s">
        <v>1830</v>
      </c>
      <c r="J898" t="s">
        <v>1611</v>
      </c>
      <c r="K898" t="s">
        <v>1461</v>
      </c>
      <c r="L898" s="87">
        <v>3.8865740740740742E-2</v>
      </c>
      <c r="M898" s="88">
        <v>45215.416620370372</v>
      </c>
      <c r="N898" s="88">
        <v>45216.5309837963</v>
      </c>
      <c r="O898" s="88">
        <v>45215.416620370372</v>
      </c>
      <c r="P898" s="3" t="s">
        <v>1891</v>
      </c>
      <c r="Q898" s="3" t="s">
        <v>1591</v>
      </c>
      <c r="R898" t="s">
        <v>6225</v>
      </c>
      <c r="S898" t="s">
        <v>1692</v>
      </c>
      <c r="U898" t="s">
        <v>2033</v>
      </c>
      <c r="W898" s="3"/>
      <c r="X898" s="3"/>
    </row>
    <row r="899" spans="1:24" x14ac:dyDescent="0.25">
      <c r="A899">
        <v>2332128</v>
      </c>
      <c r="B899">
        <v>-1</v>
      </c>
      <c r="C899" t="s">
        <v>3892</v>
      </c>
      <c r="D899" t="s">
        <v>3893</v>
      </c>
      <c r="E899">
        <v>3283307</v>
      </c>
      <c r="F899" s="86">
        <v>49</v>
      </c>
      <c r="G899" s="86" t="s">
        <v>81</v>
      </c>
      <c r="H899" s="3" t="s">
        <v>1693</v>
      </c>
      <c r="I899" s="3" t="s">
        <v>5329</v>
      </c>
      <c r="J899" t="s">
        <v>1484</v>
      </c>
      <c r="K899" t="s">
        <v>1461</v>
      </c>
      <c r="L899" s="87">
        <v>3.2071759259259258E-2</v>
      </c>
      <c r="M899" s="88">
        <v>45216.478912037041</v>
      </c>
      <c r="N899" s="88">
        <v>45216.533553240741</v>
      </c>
      <c r="O899" s="88">
        <v>45216.478912037041</v>
      </c>
      <c r="P899" s="3" t="s">
        <v>1877</v>
      </c>
      <c r="Q899" s="3" t="s">
        <v>1591</v>
      </c>
      <c r="R899" t="s">
        <v>6226</v>
      </c>
      <c r="S899" t="s">
        <v>1692</v>
      </c>
      <c r="U899" t="s">
        <v>2033</v>
      </c>
      <c r="W899" s="3"/>
      <c r="X899" s="3"/>
    </row>
    <row r="900" spans="1:24" x14ac:dyDescent="0.25">
      <c r="A900">
        <v>2332134</v>
      </c>
      <c r="B900">
        <v>-1</v>
      </c>
      <c r="C900" t="s">
        <v>3894</v>
      </c>
      <c r="D900" t="s">
        <v>3895</v>
      </c>
      <c r="E900">
        <v>3285762</v>
      </c>
      <c r="F900" s="86">
        <v>253</v>
      </c>
      <c r="G900" s="86" t="s">
        <v>1199</v>
      </c>
      <c r="H900" s="3" t="s">
        <v>1693</v>
      </c>
      <c r="I900" s="3" t="s">
        <v>5338</v>
      </c>
      <c r="J900" t="s">
        <v>1546</v>
      </c>
      <c r="K900" t="s">
        <v>1446</v>
      </c>
      <c r="L900" s="87">
        <v>3.0856481481481481E-2</v>
      </c>
      <c r="M900" s="88">
        <v>45216.499664351853</v>
      </c>
      <c r="N900" s="88">
        <v>45216.535324074073</v>
      </c>
      <c r="O900" s="88">
        <v>45216.499664351853</v>
      </c>
      <c r="P900" s="3" t="s">
        <v>1873</v>
      </c>
      <c r="Q900" s="3" t="s">
        <v>1590</v>
      </c>
      <c r="R900" t="s">
        <v>6227</v>
      </c>
      <c r="S900" t="s">
        <v>1692</v>
      </c>
      <c r="U900" t="s">
        <v>2033</v>
      </c>
      <c r="W900" s="3"/>
      <c r="X900" s="3"/>
    </row>
    <row r="901" spans="1:24" x14ac:dyDescent="0.25">
      <c r="A901">
        <v>2332156</v>
      </c>
      <c r="B901">
        <v>-1</v>
      </c>
      <c r="C901" t="s">
        <v>3896</v>
      </c>
      <c r="D901" t="s">
        <v>3897</v>
      </c>
      <c r="E901">
        <v>3284616</v>
      </c>
      <c r="F901" s="86">
        <v>158</v>
      </c>
      <c r="G901" s="86" t="s">
        <v>581</v>
      </c>
      <c r="H901" s="3" t="s">
        <v>1693</v>
      </c>
      <c r="I901" s="3" t="s">
        <v>5334</v>
      </c>
      <c r="J901" t="s">
        <v>1498</v>
      </c>
      <c r="K901" t="s">
        <v>1461</v>
      </c>
      <c r="L901" s="87">
        <v>4.3912037037037034E-2</v>
      </c>
      <c r="M901" s="88">
        <v>45216.496180555558</v>
      </c>
      <c r="N901" s="88">
        <v>45216.540300925924</v>
      </c>
      <c r="O901" s="88">
        <v>45216.496180555558</v>
      </c>
      <c r="P901" s="3" t="s">
        <v>1896</v>
      </c>
      <c r="Q901" s="3" t="s">
        <v>1590</v>
      </c>
      <c r="R901" t="s">
        <v>6228</v>
      </c>
      <c r="S901" t="s">
        <v>1692</v>
      </c>
      <c r="U901" t="s">
        <v>2033</v>
      </c>
      <c r="W901" s="3"/>
      <c r="X901" s="3"/>
    </row>
    <row r="902" spans="1:24" x14ac:dyDescent="0.25">
      <c r="A902">
        <v>2332157</v>
      </c>
      <c r="B902">
        <v>-1</v>
      </c>
      <c r="C902" t="s">
        <v>3898</v>
      </c>
      <c r="D902" t="s">
        <v>3899</v>
      </c>
      <c r="E902">
        <v>3285843</v>
      </c>
      <c r="F902" s="86">
        <v>260</v>
      </c>
      <c r="G902" s="86" t="s">
        <v>1199</v>
      </c>
      <c r="H902" s="3" t="s">
        <v>1693</v>
      </c>
      <c r="I902" s="3" t="s">
        <v>5329</v>
      </c>
      <c r="J902" t="s">
        <v>1625</v>
      </c>
      <c r="K902" t="s">
        <v>1461</v>
      </c>
      <c r="L902" s="87">
        <v>2.3692129629629629E-2</v>
      </c>
      <c r="M902" s="88">
        <v>45216.516805555555</v>
      </c>
      <c r="N902" s="88">
        <v>45216.540578703702</v>
      </c>
      <c r="O902" s="88">
        <v>45216.516805555555</v>
      </c>
      <c r="P902" s="3" t="s">
        <v>1894</v>
      </c>
      <c r="Q902" s="3" t="s">
        <v>1590</v>
      </c>
      <c r="R902" t="s">
        <v>6229</v>
      </c>
      <c r="S902" t="s">
        <v>1692</v>
      </c>
      <c r="U902" t="s">
        <v>2033</v>
      </c>
      <c r="W902" s="3"/>
      <c r="X902" s="3"/>
    </row>
    <row r="903" spans="1:24" x14ac:dyDescent="0.25">
      <c r="A903">
        <v>2332163</v>
      </c>
      <c r="B903">
        <v>-1</v>
      </c>
      <c r="C903" t="s">
        <v>3900</v>
      </c>
      <c r="D903" t="s">
        <v>3901</v>
      </c>
      <c r="E903">
        <v>3283464</v>
      </c>
      <c r="F903" s="86">
        <v>62</v>
      </c>
      <c r="G903" s="86" t="s">
        <v>81</v>
      </c>
      <c r="H903" s="3" t="s">
        <v>1693</v>
      </c>
      <c r="I903" s="3" t="s">
        <v>5351</v>
      </c>
      <c r="J903" t="s">
        <v>1470</v>
      </c>
      <c r="K903" t="s">
        <v>1461</v>
      </c>
      <c r="L903" s="87">
        <v>2.7245370370370371E-2</v>
      </c>
      <c r="M903" s="88">
        <v>45216.514699074076</v>
      </c>
      <c r="N903" s="88">
        <v>45216.542662037034</v>
      </c>
      <c r="O903" s="88">
        <v>45216.514699074076</v>
      </c>
      <c r="P903" s="3" t="s">
        <v>1897</v>
      </c>
      <c r="Q903" s="3" t="s">
        <v>1590</v>
      </c>
      <c r="R903" t="s">
        <v>6230</v>
      </c>
      <c r="S903" t="s">
        <v>1692</v>
      </c>
      <c r="U903" t="s">
        <v>2033</v>
      </c>
      <c r="W903" s="3"/>
      <c r="X903" s="3"/>
    </row>
    <row r="904" spans="1:24" x14ac:dyDescent="0.25">
      <c r="A904">
        <v>2332169</v>
      </c>
      <c r="B904">
        <v>-1</v>
      </c>
      <c r="C904" t="s">
        <v>3902</v>
      </c>
      <c r="D904" t="s">
        <v>3903</v>
      </c>
      <c r="E904">
        <v>3283783</v>
      </c>
      <c r="F904" s="86">
        <v>88</v>
      </c>
      <c r="G904" s="86" t="s">
        <v>96</v>
      </c>
      <c r="H904" s="3" t="s">
        <v>9</v>
      </c>
      <c r="I904" s="3" t="s">
        <v>5526</v>
      </c>
      <c r="J904" t="s">
        <v>1594</v>
      </c>
      <c r="K904" t="s">
        <v>1461</v>
      </c>
      <c r="L904" s="87">
        <v>3.6388888888888887E-2</v>
      </c>
      <c r="M904" s="88">
        <v>45216.507754629631</v>
      </c>
      <c r="N904" s="88">
        <v>45216.544606481482</v>
      </c>
      <c r="O904" s="88">
        <v>45216.507754629631</v>
      </c>
      <c r="P904" s="3" t="s">
        <v>1861</v>
      </c>
      <c r="Q904" s="3" t="s">
        <v>1590</v>
      </c>
      <c r="R904" t="s">
        <v>6231</v>
      </c>
      <c r="S904" t="s">
        <v>1692</v>
      </c>
      <c r="U904" t="s">
        <v>2033</v>
      </c>
      <c r="W904" s="3"/>
      <c r="X904" s="3"/>
    </row>
    <row r="905" spans="1:24" x14ac:dyDescent="0.25">
      <c r="A905">
        <v>2332195</v>
      </c>
      <c r="B905">
        <v>-1</v>
      </c>
      <c r="C905" t="s">
        <v>3904</v>
      </c>
      <c r="D905" t="s">
        <v>3905</v>
      </c>
      <c r="E905">
        <v>3285822</v>
      </c>
      <c r="F905" s="86">
        <v>258</v>
      </c>
      <c r="G905" s="86" t="s">
        <v>1199</v>
      </c>
      <c r="H905" s="3" t="s">
        <v>9</v>
      </c>
      <c r="I905" s="3" t="s">
        <v>5334</v>
      </c>
      <c r="J905" t="s">
        <v>1623</v>
      </c>
      <c r="K905" t="s">
        <v>1461</v>
      </c>
      <c r="L905" s="87">
        <v>2.7789351851851853E-2</v>
      </c>
      <c r="M905" s="88">
        <v>45216.49927083333</v>
      </c>
      <c r="N905" s="88">
        <v>45216.553726851853</v>
      </c>
      <c r="O905" s="88">
        <v>45216.49927083333</v>
      </c>
      <c r="P905" s="3" t="s">
        <v>1883</v>
      </c>
      <c r="Q905" s="3" t="s">
        <v>1590</v>
      </c>
      <c r="R905" t="s">
        <v>6232</v>
      </c>
      <c r="S905" t="s">
        <v>1692</v>
      </c>
      <c r="U905" t="s">
        <v>2038</v>
      </c>
      <c r="W905" s="3"/>
      <c r="X905" s="3"/>
    </row>
    <row r="906" spans="1:24" x14ac:dyDescent="0.25">
      <c r="A906">
        <v>2332205</v>
      </c>
      <c r="B906">
        <v>-1</v>
      </c>
      <c r="C906" t="s">
        <v>3906</v>
      </c>
      <c r="D906" t="s">
        <v>3907</v>
      </c>
      <c r="E906">
        <v>3284763</v>
      </c>
      <c r="F906" s="86">
        <v>170</v>
      </c>
      <c r="G906" s="86" t="s">
        <v>806</v>
      </c>
      <c r="H906" s="3" t="s">
        <v>9</v>
      </c>
      <c r="I906" s="3" t="s">
        <v>5338</v>
      </c>
      <c r="J906" t="s">
        <v>1504</v>
      </c>
      <c r="K906" t="s">
        <v>1461</v>
      </c>
      <c r="L906" s="87">
        <v>4.5798611111111109E-2</v>
      </c>
      <c r="M906" s="88">
        <v>45210.709965277776</v>
      </c>
      <c r="N906" s="88">
        <v>45216.558796296296</v>
      </c>
      <c r="O906" s="88">
        <v>45210.709965277776</v>
      </c>
      <c r="P906" s="3" t="s">
        <v>1801</v>
      </c>
      <c r="Q906" s="3" t="s">
        <v>1591</v>
      </c>
      <c r="R906" t="s">
        <v>6233</v>
      </c>
      <c r="S906" t="s">
        <v>1692</v>
      </c>
      <c r="U906" t="s">
        <v>2033</v>
      </c>
      <c r="W906" s="3"/>
      <c r="X906" s="3"/>
    </row>
    <row r="907" spans="1:24" x14ac:dyDescent="0.25">
      <c r="A907">
        <v>2332206</v>
      </c>
      <c r="B907">
        <v>-1</v>
      </c>
      <c r="C907" t="s">
        <v>3908</v>
      </c>
      <c r="D907" t="s">
        <v>3909</v>
      </c>
      <c r="E907">
        <v>3284334</v>
      </c>
      <c r="F907" s="86">
        <v>134</v>
      </c>
      <c r="G907" s="86" t="s">
        <v>581</v>
      </c>
      <c r="H907" s="3" t="s">
        <v>9</v>
      </c>
      <c r="I907" s="3" t="s">
        <v>5334</v>
      </c>
      <c r="J907" t="s">
        <v>1459</v>
      </c>
      <c r="K907" t="s">
        <v>1461</v>
      </c>
      <c r="L907" s="87">
        <v>3.2962962962962965E-2</v>
      </c>
      <c r="M907" s="88">
        <v>45215.63726851852</v>
      </c>
      <c r="N907" s="88">
        <v>45216.558923611112</v>
      </c>
      <c r="O907" s="88">
        <v>45215.63726851852</v>
      </c>
      <c r="P907" s="3" t="s">
        <v>1875</v>
      </c>
      <c r="Q907" s="3" t="s">
        <v>1591</v>
      </c>
      <c r="R907" t="s">
        <v>6234</v>
      </c>
      <c r="S907" t="s">
        <v>1692</v>
      </c>
      <c r="U907" t="s">
        <v>2033</v>
      </c>
      <c r="W907" s="3"/>
      <c r="X907" s="3"/>
    </row>
    <row r="908" spans="1:24" x14ac:dyDescent="0.25">
      <c r="A908">
        <v>2332230</v>
      </c>
      <c r="B908">
        <v>-1</v>
      </c>
      <c r="C908" t="s">
        <v>3910</v>
      </c>
      <c r="D908" t="s">
        <v>3911</v>
      </c>
      <c r="E908">
        <v>3283481</v>
      </c>
      <c r="F908" s="86">
        <v>63</v>
      </c>
      <c r="G908" s="86" t="s">
        <v>81</v>
      </c>
      <c r="H908" s="3" t="s">
        <v>9</v>
      </c>
      <c r="I908" s="3" t="s">
        <v>5341</v>
      </c>
      <c r="J908" t="s">
        <v>1472</v>
      </c>
      <c r="K908" t="s">
        <v>1446</v>
      </c>
      <c r="L908" s="87">
        <v>2.3865740740740739E-2</v>
      </c>
      <c r="M908" s="88">
        <v>45216.534432870372</v>
      </c>
      <c r="N908" s="88">
        <v>45216.565462962964</v>
      </c>
      <c r="O908" s="88">
        <v>45216.534432870372</v>
      </c>
      <c r="P908" s="3" t="s">
        <v>1899</v>
      </c>
      <c r="Q908" s="3" t="s">
        <v>1590</v>
      </c>
      <c r="R908" t="s">
        <v>6235</v>
      </c>
      <c r="S908" t="s">
        <v>1692</v>
      </c>
      <c r="U908" t="s">
        <v>2033</v>
      </c>
      <c r="W908" s="3"/>
      <c r="X908" s="3"/>
    </row>
    <row r="909" spans="1:24" x14ac:dyDescent="0.25">
      <c r="A909">
        <v>2332234</v>
      </c>
      <c r="B909">
        <v>-1</v>
      </c>
      <c r="C909" t="s">
        <v>3912</v>
      </c>
      <c r="D909" t="s">
        <v>3913</v>
      </c>
      <c r="E909">
        <v>3283308</v>
      </c>
      <c r="F909" s="86">
        <v>49</v>
      </c>
      <c r="G909" s="86" t="s">
        <v>81</v>
      </c>
      <c r="H909" s="3" t="s">
        <v>9</v>
      </c>
      <c r="I909" s="3" t="s">
        <v>5329</v>
      </c>
      <c r="J909" t="s">
        <v>1484</v>
      </c>
      <c r="K909" t="s">
        <v>1461</v>
      </c>
      <c r="L909" s="87">
        <v>4.5775462962962962E-2</v>
      </c>
      <c r="M909" s="88">
        <v>45215.50582175926</v>
      </c>
      <c r="N909" s="88">
        <v>45216.566770833335</v>
      </c>
      <c r="O909" s="88">
        <v>45215.50582175926</v>
      </c>
      <c r="P909" s="3" t="s">
        <v>1900</v>
      </c>
      <c r="Q909" s="3" t="s">
        <v>1591</v>
      </c>
      <c r="R909" t="s">
        <v>6236</v>
      </c>
      <c r="S909" t="s">
        <v>1692</v>
      </c>
      <c r="U909" t="s">
        <v>2033</v>
      </c>
      <c r="W909" s="3"/>
      <c r="X909" s="3"/>
    </row>
    <row r="910" spans="1:24" x14ac:dyDescent="0.25">
      <c r="A910">
        <v>2332261</v>
      </c>
      <c r="B910">
        <v>-1</v>
      </c>
      <c r="C910" t="s">
        <v>3914</v>
      </c>
      <c r="D910" t="s">
        <v>3915</v>
      </c>
      <c r="E910">
        <v>3285763</v>
      </c>
      <c r="F910" s="86">
        <v>253</v>
      </c>
      <c r="G910" s="86" t="s">
        <v>1199</v>
      </c>
      <c r="H910" s="3" t="s">
        <v>9</v>
      </c>
      <c r="I910" s="3" t="s">
        <v>5334</v>
      </c>
      <c r="J910" t="s">
        <v>1546</v>
      </c>
      <c r="K910" t="s">
        <v>1446</v>
      </c>
      <c r="L910" s="87">
        <v>2.9675925925925925E-2</v>
      </c>
      <c r="M910" s="88">
        <v>45216.537662037037</v>
      </c>
      <c r="N910" s="88">
        <v>45216.576516203706</v>
      </c>
      <c r="O910" s="88">
        <v>45216.537662037037</v>
      </c>
      <c r="P910" s="3" t="s">
        <v>1873</v>
      </c>
      <c r="Q910" s="3" t="s">
        <v>1590</v>
      </c>
      <c r="R910" t="s">
        <v>6237</v>
      </c>
      <c r="S910" t="s">
        <v>1692</v>
      </c>
      <c r="U910" t="s">
        <v>2033</v>
      </c>
      <c r="W910" s="3"/>
      <c r="X910" s="3"/>
    </row>
    <row r="911" spans="1:24" x14ac:dyDescent="0.25">
      <c r="A911">
        <v>2332264</v>
      </c>
      <c r="B911">
        <v>-1</v>
      </c>
      <c r="C911" t="s">
        <v>3916</v>
      </c>
      <c r="D911" t="s">
        <v>3917</v>
      </c>
      <c r="E911">
        <v>3283590</v>
      </c>
      <c r="F911" s="86">
        <v>72</v>
      </c>
      <c r="G911" s="86" t="s">
        <v>81</v>
      </c>
      <c r="H911" s="3" t="s">
        <v>9</v>
      </c>
      <c r="I911" s="3" t="s">
        <v>1830</v>
      </c>
      <c r="J911" t="s">
        <v>1482</v>
      </c>
      <c r="K911" t="s">
        <v>1461</v>
      </c>
      <c r="L911" s="87">
        <v>3.6145833333333335E-2</v>
      </c>
      <c r="M911" s="88">
        <v>45216.523101851853</v>
      </c>
      <c r="N911" s="88">
        <v>45216.577222222222</v>
      </c>
      <c r="O911" s="88">
        <v>45216.523101851853</v>
      </c>
      <c r="P911" s="3" t="s">
        <v>1876</v>
      </c>
      <c r="Q911" s="3" t="s">
        <v>1591</v>
      </c>
      <c r="R911" t="s">
        <v>6238</v>
      </c>
      <c r="S911" t="s">
        <v>1692</v>
      </c>
      <c r="U911" t="s">
        <v>2033</v>
      </c>
      <c r="W911" s="3"/>
      <c r="X911" s="3"/>
    </row>
    <row r="912" spans="1:24" x14ac:dyDescent="0.25">
      <c r="A912">
        <v>2332267</v>
      </c>
      <c r="B912">
        <v>-1</v>
      </c>
      <c r="C912" t="s">
        <v>3918</v>
      </c>
      <c r="D912" t="s">
        <v>3919</v>
      </c>
      <c r="E912">
        <v>3286196</v>
      </c>
      <c r="F912" s="86">
        <v>289</v>
      </c>
      <c r="G912" s="86" t="s">
        <v>1315</v>
      </c>
      <c r="H912" s="3" t="s">
        <v>9</v>
      </c>
      <c r="I912" s="3" t="s">
        <v>5334</v>
      </c>
      <c r="J912" t="s">
        <v>1568</v>
      </c>
      <c r="K912" t="s">
        <v>1461</v>
      </c>
      <c r="L912" s="87">
        <v>3.3402777777777781E-2</v>
      </c>
      <c r="M912" s="88">
        <v>45214.601018518515</v>
      </c>
      <c r="N912" s="88">
        <v>45216.578217592592</v>
      </c>
      <c r="O912" s="88">
        <v>45214.601018518515</v>
      </c>
      <c r="P912" s="3" t="s">
        <v>1829</v>
      </c>
      <c r="Q912" s="3" t="s">
        <v>1591</v>
      </c>
      <c r="R912" t="s">
        <v>6239</v>
      </c>
      <c r="S912" t="s">
        <v>1692</v>
      </c>
      <c r="U912" t="s">
        <v>2036</v>
      </c>
      <c r="W912" s="3"/>
      <c r="X912" s="3"/>
    </row>
    <row r="913" spans="1:24" x14ac:dyDescent="0.25">
      <c r="A913">
        <v>2332274</v>
      </c>
      <c r="B913">
        <v>-1</v>
      </c>
      <c r="C913" t="s">
        <v>3920</v>
      </c>
      <c r="D913" t="s">
        <v>3921</v>
      </c>
      <c r="E913">
        <v>3285819</v>
      </c>
      <c r="F913" s="86">
        <v>258</v>
      </c>
      <c r="G913" s="86" t="s">
        <v>1199</v>
      </c>
      <c r="H913" s="3" t="s">
        <v>9</v>
      </c>
      <c r="I913" s="3" t="s">
        <v>5334</v>
      </c>
      <c r="J913" t="s">
        <v>1623</v>
      </c>
      <c r="K913" t="s">
        <v>1461</v>
      </c>
      <c r="L913" s="87">
        <v>3.1539351851851853E-2</v>
      </c>
      <c r="M913" s="88">
        <v>45216.482754629629</v>
      </c>
      <c r="N913" s="88">
        <v>45216.580601851849</v>
      </c>
      <c r="O913" s="88">
        <v>45216.482754629629</v>
      </c>
      <c r="P913" s="3" t="s">
        <v>1883</v>
      </c>
      <c r="Q913" s="3" t="s">
        <v>1590</v>
      </c>
      <c r="R913" t="s">
        <v>6240</v>
      </c>
      <c r="S913" t="s">
        <v>1692</v>
      </c>
      <c r="U913" t="s">
        <v>2040</v>
      </c>
      <c r="W913" s="3"/>
      <c r="X913" s="3"/>
    </row>
    <row r="914" spans="1:24" x14ac:dyDescent="0.25">
      <c r="A914">
        <v>2332275</v>
      </c>
      <c r="B914">
        <v>-1</v>
      </c>
      <c r="C914" t="s">
        <v>3922</v>
      </c>
      <c r="D914" t="s">
        <v>3923</v>
      </c>
      <c r="E914">
        <v>3283465</v>
      </c>
      <c r="F914" s="86">
        <v>62</v>
      </c>
      <c r="G914" s="86" t="s">
        <v>81</v>
      </c>
      <c r="H914" s="3" t="s">
        <v>9</v>
      </c>
      <c r="I914" s="3" t="s">
        <v>5338</v>
      </c>
      <c r="J914" t="s">
        <v>1470</v>
      </c>
      <c r="K914" t="s">
        <v>1461</v>
      </c>
      <c r="L914" s="87">
        <v>3.2777777777777781E-2</v>
      </c>
      <c r="M914" s="88">
        <v>45216.547025462962</v>
      </c>
      <c r="N914" s="88">
        <v>45216.580891203703</v>
      </c>
      <c r="O914" s="88">
        <v>45216.547025462962</v>
      </c>
      <c r="P914" s="3" t="s">
        <v>1897</v>
      </c>
      <c r="Q914" s="3" t="s">
        <v>1590</v>
      </c>
      <c r="R914" t="s">
        <v>6241</v>
      </c>
      <c r="S914" t="s">
        <v>1692</v>
      </c>
      <c r="U914" t="s">
        <v>2033</v>
      </c>
      <c r="W914" s="3"/>
      <c r="X914" s="3"/>
    </row>
    <row r="915" spans="1:24" x14ac:dyDescent="0.25">
      <c r="A915">
        <v>2332280</v>
      </c>
      <c r="B915">
        <v>-1</v>
      </c>
      <c r="C915" t="s">
        <v>3924</v>
      </c>
      <c r="D915" t="s">
        <v>3925</v>
      </c>
      <c r="E915">
        <v>3286184</v>
      </c>
      <c r="F915" s="86">
        <v>288</v>
      </c>
      <c r="G915" s="86" t="s">
        <v>1315</v>
      </c>
      <c r="H915" s="3" t="s">
        <v>9</v>
      </c>
      <c r="I915" s="3" t="s">
        <v>5341</v>
      </c>
      <c r="J915" t="s">
        <v>1566</v>
      </c>
      <c r="K915" t="s">
        <v>1461</v>
      </c>
      <c r="L915" s="87">
        <v>3.5405092592592592E-2</v>
      </c>
      <c r="M915" s="88">
        <v>45216.541990740741</v>
      </c>
      <c r="N915" s="88">
        <v>45216.578657407408</v>
      </c>
      <c r="O915" s="88">
        <v>45216.541990740741</v>
      </c>
      <c r="P915" s="3" t="s">
        <v>1849</v>
      </c>
      <c r="Q915" s="3" t="s">
        <v>1590</v>
      </c>
      <c r="R915" t="s">
        <v>6242</v>
      </c>
      <c r="S915" t="s">
        <v>1692</v>
      </c>
      <c r="U915" t="s">
        <v>2037</v>
      </c>
      <c r="W915" s="3"/>
      <c r="X915" s="3"/>
    </row>
    <row r="916" spans="1:24" x14ac:dyDescent="0.25">
      <c r="A916">
        <v>2332299</v>
      </c>
      <c r="B916">
        <v>-1</v>
      </c>
      <c r="C916" t="s">
        <v>3926</v>
      </c>
      <c r="D916" t="s">
        <v>3927</v>
      </c>
      <c r="E916">
        <v>3284205</v>
      </c>
      <c r="F916" s="86">
        <v>123</v>
      </c>
      <c r="G916" s="86" t="s">
        <v>581</v>
      </c>
      <c r="H916" s="3" t="s">
        <v>1693</v>
      </c>
      <c r="I916" s="3" t="s">
        <v>5341</v>
      </c>
      <c r="J916" t="s">
        <v>1490</v>
      </c>
      <c r="K916" t="s">
        <v>1461</v>
      </c>
      <c r="L916" s="87">
        <v>2.3773148148148147E-2</v>
      </c>
      <c r="M916" s="88">
        <v>45216.552534722221</v>
      </c>
      <c r="N916" s="88">
        <v>45216.589143518519</v>
      </c>
      <c r="O916" s="88">
        <v>45216.552534722221</v>
      </c>
      <c r="P916" s="3" t="s">
        <v>1901</v>
      </c>
      <c r="Q916" s="3" t="s">
        <v>1590</v>
      </c>
      <c r="R916" t="s">
        <v>6243</v>
      </c>
      <c r="S916" t="s">
        <v>1692</v>
      </c>
      <c r="U916" t="s">
        <v>2033</v>
      </c>
      <c r="W916" s="3"/>
      <c r="X916" s="3"/>
    </row>
    <row r="917" spans="1:24" x14ac:dyDescent="0.25">
      <c r="A917">
        <v>2332312</v>
      </c>
      <c r="B917">
        <v>-1</v>
      </c>
      <c r="C917" t="s">
        <v>3928</v>
      </c>
      <c r="D917" t="s">
        <v>3929</v>
      </c>
      <c r="E917">
        <v>3283784</v>
      </c>
      <c r="F917" s="86">
        <v>88</v>
      </c>
      <c r="G917" s="86" t="s">
        <v>96</v>
      </c>
      <c r="H917" s="3" t="s">
        <v>1693</v>
      </c>
      <c r="I917" s="3" t="s">
        <v>5351</v>
      </c>
      <c r="J917" t="s">
        <v>1594</v>
      </c>
      <c r="K917" t="s">
        <v>1461</v>
      </c>
      <c r="L917" s="87">
        <v>3.7476851851851851E-2</v>
      </c>
      <c r="M917" s="88">
        <v>45216.555694444447</v>
      </c>
      <c r="N917" s="88">
        <v>45216.594131944446</v>
      </c>
      <c r="O917" s="88">
        <v>45216.555694444447</v>
      </c>
      <c r="P917" s="3" t="s">
        <v>1861</v>
      </c>
      <c r="Q917" s="3" t="s">
        <v>1590</v>
      </c>
      <c r="R917" t="s">
        <v>6244</v>
      </c>
      <c r="S917" t="s">
        <v>1692</v>
      </c>
      <c r="U917" t="s">
        <v>2033</v>
      </c>
      <c r="W917" s="3"/>
      <c r="X917" s="3"/>
    </row>
    <row r="918" spans="1:24" x14ac:dyDescent="0.25">
      <c r="A918">
        <v>2332326</v>
      </c>
      <c r="B918">
        <v>-1</v>
      </c>
      <c r="C918" t="s">
        <v>3930</v>
      </c>
      <c r="D918" t="s">
        <v>3931</v>
      </c>
      <c r="E918">
        <v>3284332</v>
      </c>
      <c r="F918" s="86">
        <v>134</v>
      </c>
      <c r="G918" s="86" t="s">
        <v>581</v>
      </c>
      <c r="H918" s="3" t="s">
        <v>9</v>
      </c>
      <c r="I918" s="3" t="s">
        <v>1830</v>
      </c>
      <c r="J918" t="s">
        <v>1459</v>
      </c>
      <c r="K918" t="s">
        <v>1461</v>
      </c>
      <c r="L918" s="87">
        <v>2.8275462962962964E-2</v>
      </c>
      <c r="M918" s="88">
        <v>45215.599930555552</v>
      </c>
      <c r="N918" s="88">
        <v>45216.596747685187</v>
      </c>
      <c r="O918" s="88">
        <v>45215.599930555552</v>
      </c>
      <c r="P918" s="3" t="s">
        <v>1875</v>
      </c>
      <c r="Q918" s="3" t="s">
        <v>1590</v>
      </c>
      <c r="R918" t="s">
        <v>6245</v>
      </c>
      <c r="S918" t="s">
        <v>1692</v>
      </c>
      <c r="U918" t="s">
        <v>2033</v>
      </c>
      <c r="W918" s="3"/>
      <c r="X918" s="3"/>
    </row>
    <row r="919" spans="1:24" x14ac:dyDescent="0.25">
      <c r="A919">
        <v>2332327</v>
      </c>
      <c r="B919">
        <v>-1</v>
      </c>
      <c r="C919" t="s">
        <v>3932</v>
      </c>
      <c r="D919" t="s">
        <v>3933</v>
      </c>
      <c r="E919">
        <v>3283265</v>
      </c>
      <c r="F919" s="86">
        <v>45</v>
      </c>
      <c r="G919" s="86" t="s">
        <v>81</v>
      </c>
      <c r="H919" s="3" t="s">
        <v>9</v>
      </c>
      <c r="I919" s="3" t="s">
        <v>1830</v>
      </c>
      <c r="J919" t="s">
        <v>1478</v>
      </c>
      <c r="K919" t="s">
        <v>1461</v>
      </c>
      <c r="L919" s="87">
        <v>3.1145833333333334E-2</v>
      </c>
      <c r="M919" s="88">
        <v>45215.689942129633</v>
      </c>
      <c r="N919" s="88">
        <v>45216.596851851849</v>
      </c>
      <c r="O919" s="88">
        <v>45215.689942129633</v>
      </c>
      <c r="P919" s="3" t="s">
        <v>1830</v>
      </c>
      <c r="Q919" s="3" t="s">
        <v>1591</v>
      </c>
      <c r="R919" t="s">
        <v>6246</v>
      </c>
      <c r="S919" t="s">
        <v>1692</v>
      </c>
      <c r="U919" t="s">
        <v>2033</v>
      </c>
      <c r="W919" s="3"/>
      <c r="X919" s="3"/>
    </row>
    <row r="920" spans="1:24" x14ac:dyDescent="0.25">
      <c r="A920">
        <v>2332338</v>
      </c>
      <c r="B920">
        <v>-1</v>
      </c>
      <c r="C920" t="s">
        <v>3934</v>
      </c>
      <c r="D920" t="s">
        <v>3935</v>
      </c>
      <c r="E920">
        <v>3285824</v>
      </c>
      <c r="F920" s="86">
        <v>258</v>
      </c>
      <c r="G920" s="86" t="s">
        <v>1199</v>
      </c>
      <c r="H920" s="3" t="s">
        <v>9</v>
      </c>
      <c r="I920" s="3" t="s">
        <v>5329</v>
      </c>
      <c r="J920" t="s">
        <v>1623</v>
      </c>
      <c r="K920" t="s">
        <v>1461</v>
      </c>
      <c r="L920" s="87">
        <v>2.7106481481481481E-2</v>
      </c>
      <c r="M920" s="88">
        <v>45216.562418981484</v>
      </c>
      <c r="N920" s="88">
        <v>45216.599282407406</v>
      </c>
      <c r="O920" s="88">
        <v>45216.562418981484</v>
      </c>
      <c r="P920" s="3" t="s">
        <v>1883</v>
      </c>
      <c r="Q920" s="3" t="s">
        <v>1590</v>
      </c>
      <c r="R920" t="s">
        <v>6247</v>
      </c>
      <c r="S920" t="s">
        <v>1692</v>
      </c>
      <c r="U920" t="s">
        <v>2038</v>
      </c>
      <c r="W920" s="3"/>
      <c r="X920" s="3"/>
    </row>
    <row r="921" spans="1:24" x14ac:dyDescent="0.25">
      <c r="A921">
        <v>2332353</v>
      </c>
      <c r="B921">
        <v>-1</v>
      </c>
      <c r="C921" t="s">
        <v>3936</v>
      </c>
      <c r="D921" t="s">
        <v>3937</v>
      </c>
      <c r="E921">
        <v>3284292</v>
      </c>
      <c r="F921" s="86">
        <v>131</v>
      </c>
      <c r="G921" s="86" t="s">
        <v>581</v>
      </c>
      <c r="H921" s="3" t="s">
        <v>9</v>
      </c>
      <c r="I921" s="3" t="s">
        <v>5341</v>
      </c>
      <c r="J921" t="s">
        <v>1458</v>
      </c>
      <c r="K921" t="s">
        <v>1461</v>
      </c>
      <c r="L921" s="87">
        <v>2.7395833333333335E-2</v>
      </c>
      <c r="M921" s="88">
        <v>45216.57104166667</v>
      </c>
      <c r="N921" s="88">
        <v>45216.600960648146</v>
      </c>
      <c r="O921" s="88">
        <v>45216.57104166667</v>
      </c>
      <c r="P921" s="3" t="s">
        <v>1902</v>
      </c>
      <c r="Q921" s="3" t="s">
        <v>1590</v>
      </c>
      <c r="R921" t="s">
        <v>6248</v>
      </c>
      <c r="S921" t="s">
        <v>1692</v>
      </c>
      <c r="U921" t="s">
        <v>2033</v>
      </c>
      <c r="W921" s="3"/>
      <c r="X921" s="3"/>
    </row>
    <row r="922" spans="1:24" x14ac:dyDescent="0.25">
      <c r="A922">
        <v>2332354</v>
      </c>
      <c r="B922">
        <v>-1</v>
      </c>
      <c r="C922" t="s">
        <v>3938</v>
      </c>
      <c r="D922" t="s">
        <v>3939</v>
      </c>
      <c r="E922">
        <v>3285844</v>
      </c>
      <c r="F922" s="86">
        <v>260</v>
      </c>
      <c r="G922" s="86" t="s">
        <v>1199</v>
      </c>
      <c r="H922" s="3" t="s">
        <v>9</v>
      </c>
      <c r="I922" s="3" t="s">
        <v>5334</v>
      </c>
      <c r="J922" t="s">
        <v>1625</v>
      </c>
      <c r="K922" t="s">
        <v>1461</v>
      </c>
      <c r="L922" s="87">
        <v>2.7534722222222221E-2</v>
      </c>
      <c r="M922" s="88">
        <v>45216.573368055557</v>
      </c>
      <c r="N922" s="88">
        <v>45216.601006944446</v>
      </c>
      <c r="O922" s="88">
        <v>45216.573368055557</v>
      </c>
      <c r="P922" s="3" t="s">
        <v>1903</v>
      </c>
      <c r="Q922" s="3" t="s">
        <v>1590</v>
      </c>
      <c r="R922" t="s">
        <v>6249</v>
      </c>
      <c r="S922" t="s">
        <v>1698</v>
      </c>
      <c r="T922" t="s">
        <v>1699</v>
      </c>
      <c r="U922" t="s">
        <v>2033</v>
      </c>
      <c r="W922" s="3"/>
      <c r="X922" s="3"/>
    </row>
    <row r="923" spans="1:24" x14ac:dyDescent="0.25">
      <c r="A923">
        <v>2332382</v>
      </c>
      <c r="B923">
        <v>-1</v>
      </c>
      <c r="C923" t="s">
        <v>3940</v>
      </c>
      <c r="D923" t="s">
        <v>3941</v>
      </c>
      <c r="E923">
        <v>3284697</v>
      </c>
      <c r="F923" s="86">
        <v>164</v>
      </c>
      <c r="G923" s="86" t="s">
        <v>581</v>
      </c>
      <c r="H923" s="3" t="s">
        <v>1693</v>
      </c>
      <c r="I923" s="3" t="s">
        <v>5431</v>
      </c>
      <c r="J923" t="s">
        <v>1498</v>
      </c>
      <c r="K923" t="s">
        <v>1461</v>
      </c>
      <c r="L923" s="87">
        <v>3.4375000000000003E-2</v>
      </c>
      <c r="M923" s="88">
        <v>45216.570428240739</v>
      </c>
      <c r="N923" s="88">
        <v>45216.605763888889</v>
      </c>
      <c r="O923" s="88">
        <v>45216.570428240739</v>
      </c>
      <c r="P923" s="3" t="s">
        <v>1904</v>
      </c>
      <c r="Q923" s="3" t="s">
        <v>1590</v>
      </c>
      <c r="R923" t="s">
        <v>6250</v>
      </c>
      <c r="S923" t="s">
        <v>1692</v>
      </c>
      <c r="U923" t="s">
        <v>2033</v>
      </c>
      <c r="W923" s="3"/>
      <c r="X923" s="3"/>
    </row>
    <row r="924" spans="1:24" x14ac:dyDescent="0.25">
      <c r="A924">
        <v>2332440</v>
      </c>
      <c r="B924">
        <v>-1</v>
      </c>
      <c r="C924" t="s">
        <v>3942</v>
      </c>
      <c r="D924" t="s">
        <v>3943</v>
      </c>
      <c r="E924">
        <v>3285766</v>
      </c>
      <c r="F924" s="86">
        <v>253</v>
      </c>
      <c r="G924" s="86" t="s">
        <v>1199</v>
      </c>
      <c r="H924" s="3" t="s">
        <v>9</v>
      </c>
      <c r="I924" s="3" t="s">
        <v>5338</v>
      </c>
      <c r="J924" t="s">
        <v>1546</v>
      </c>
      <c r="K924" t="s">
        <v>1446</v>
      </c>
      <c r="L924" s="87">
        <v>2.7916666666666666E-2</v>
      </c>
      <c r="M924" s="88">
        <v>45216.579143518517</v>
      </c>
      <c r="N924" s="88">
        <v>45216.615983796299</v>
      </c>
      <c r="O924" s="88">
        <v>45216.579143518517</v>
      </c>
      <c r="P924" s="3" t="s">
        <v>1905</v>
      </c>
      <c r="Q924" s="3" t="s">
        <v>1590</v>
      </c>
      <c r="R924" t="s">
        <v>6251</v>
      </c>
      <c r="S924" t="s">
        <v>1692</v>
      </c>
      <c r="U924" t="s">
        <v>2033</v>
      </c>
      <c r="W924" s="3"/>
      <c r="X924" s="3"/>
    </row>
    <row r="925" spans="1:24" x14ac:dyDescent="0.25">
      <c r="A925">
        <v>2332443</v>
      </c>
      <c r="B925">
        <v>-1</v>
      </c>
      <c r="C925" t="s">
        <v>3944</v>
      </c>
      <c r="D925" t="s">
        <v>3945</v>
      </c>
      <c r="E925">
        <v>3283313</v>
      </c>
      <c r="F925" s="86">
        <v>49</v>
      </c>
      <c r="G925" s="86" t="s">
        <v>81</v>
      </c>
      <c r="H925" s="3" t="s">
        <v>9</v>
      </c>
      <c r="I925" s="3" t="s">
        <v>5338</v>
      </c>
      <c r="J925" t="s">
        <v>1484</v>
      </c>
      <c r="K925" t="s">
        <v>1461</v>
      </c>
      <c r="L925" s="87">
        <v>3.4062500000000002E-2</v>
      </c>
      <c r="M925" s="88">
        <v>45216.575520833336</v>
      </c>
      <c r="N925" s="88">
        <v>45216.617037037038</v>
      </c>
      <c r="O925" s="88">
        <v>45216.575520833336</v>
      </c>
      <c r="P925" s="3" t="s">
        <v>1900</v>
      </c>
      <c r="Q925" s="3" t="s">
        <v>1591</v>
      </c>
      <c r="R925" t="s">
        <v>6252</v>
      </c>
      <c r="S925" t="s">
        <v>1692</v>
      </c>
      <c r="U925" t="s">
        <v>2033</v>
      </c>
      <c r="W925" s="3"/>
      <c r="X925" s="3"/>
    </row>
    <row r="926" spans="1:24" x14ac:dyDescent="0.25">
      <c r="A926">
        <v>2332453</v>
      </c>
      <c r="B926">
        <v>-1</v>
      </c>
      <c r="C926" t="s">
        <v>3946</v>
      </c>
      <c r="D926" t="s">
        <v>3947</v>
      </c>
      <c r="E926">
        <v>3285828</v>
      </c>
      <c r="F926" s="86">
        <v>259</v>
      </c>
      <c r="G926" s="86" t="s">
        <v>1199</v>
      </c>
      <c r="H926" s="3" t="s">
        <v>9</v>
      </c>
      <c r="I926" s="3" t="s">
        <v>5341</v>
      </c>
      <c r="J926" t="s">
        <v>1626</v>
      </c>
      <c r="K926" t="s">
        <v>1461</v>
      </c>
      <c r="L926" s="87">
        <v>2.7673611111111111E-2</v>
      </c>
      <c r="M926" s="88">
        <v>45216.591736111113</v>
      </c>
      <c r="N926" s="88">
        <v>45216.619525462964</v>
      </c>
      <c r="O926" s="88">
        <v>45216.591736111113</v>
      </c>
      <c r="P926" s="3" t="s">
        <v>1906</v>
      </c>
      <c r="Q926" s="3" t="s">
        <v>1590</v>
      </c>
      <c r="R926" t="s">
        <v>6253</v>
      </c>
      <c r="S926" t="s">
        <v>1692</v>
      </c>
      <c r="U926" t="s">
        <v>2042</v>
      </c>
      <c r="W926" s="3"/>
      <c r="X926" s="3"/>
    </row>
    <row r="927" spans="1:24" x14ac:dyDescent="0.25">
      <c r="A927">
        <v>2332456</v>
      </c>
      <c r="B927">
        <v>-1</v>
      </c>
      <c r="C927" t="s">
        <v>3948</v>
      </c>
      <c r="D927" t="s">
        <v>3949</v>
      </c>
      <c r="E927">
        <v>3283591</v>
      </c>
      <c r="F927" s="86">
        <v>72</v>
      </c>
      <c r="G927" s="86" t="s">
        <v>81</v>
      </c>
      <c r="H927" s="3" t="s">
        <v>9</v>
      </c>
      <c r="I927" s="3" t="s">
        <v>5341</v>
      </c>
      <c r="J927" t="s">
        <v>1482</v>
      </c>
      <c r="K927" t="s">
        <v>1461</v>
      </c>
      <c r="L927" s="87">
        <v>2.6215277777777778E-2</v>
      </c>
      <c r="M927" s="88">
        <v>45216.588553240741</v>
      </c>
      <c r="N927" s="88">
        <v>45216.620104166665</v>
      </c>
      <c r="O927" s="88">
        <v>45216.588553240741</v>
      </c>
      <c r="P927" s="3" t="s">
        <v>1876</v>
      </c>
      <c r="Q927" s="3" t="s">
        <v>1590</v>
      </c>
      <c r="R927" t="s">
        <v>6254</v>
      </c>
      <c r="S927" t="s">
        <v>1692</v>
      </c>
      <c r="U927" t="s">
        <v>2033</v>
      </c>
      <c r="W927" s="3"/>
      <c r="X927" s="3"/>
    </row>
    <row r="928" spans="1:24" x14ac:dyDescent="0.25">
      <c r="A928">
        <v>2332469</v>
      </c>
      <c r="B928">
        <v>-1</v>
      </c>
      <c r="C928" t="s">
        <v>3950</v>
      </c>
      <c r="D928" t="s">
        <v>3951</v>
      </c>
      <c r="E928">
        <v>3286198</v>
      </c>
      <c r="F928" s="86">
        <v>289</v>
      </c>
      <c r="G928" s="86" t="s">
        <v>1315</v>
      </c>
      <c r="H928" s="3" t="s">
        <v>9</v>
      </c>
      <c r="I928" s="3" t="s">
        <v>5329</v>
      </c>
      <c r="J928" t="s">
        <v>1568</v>
      </c>
      <c r="K928" t="s">
        <v>1461</v>
      </c>
      <c r="L928" s="87">
        <v>2.9548611111111112E-2</v>
      </c>
      <c r="M928" s="88">
        <v>45216.585601851853</v>
      </c>
      <c r="N928" s="88">
        <v>45216.623194444444</v>
      </c>
      <c r="O928" s="88">
        <v>45216.585601851853</v>
      </c>
      <c r="P928" s="3" t="s">
        <v>1829</v>
      </c>
      <c r="Q928" s="3" t="s">
        <v>1591</v>
      </c>
      <c r="R928" t="s">
        <v>6255</v>
      </c>
      <c r="S928" t="s">
        <v>1692</v>
      </c>
      <c r="U928" t="s">
        <v>2036</v>
      </c>
      <c r="W928" s="3"/>
      <c r="X928" s="3"/>
    </row>
    <row r="929" spans="1:24" x14ac:dyDescent="0.25">
      <c r="A929">
        <v>2332503</v>
      </c>
      <c r="B929">
        <v>-1</v>
      </c>
      <c r="C929" t="s">
        <v>3952</v>
      </c>
      <c r="D929" t="s">
        <v>3953</v>
      </c>
      <c r="E929">
        <v>3283466</v>
      </c>
      <c r="F929" s="86">
        <v>62</v>
      </c>
      <c r="G929" s="86" t="s">
        <v>81</v>
      </c>
      <c r="H929" s="3" t="s">
        <v>9</v>
      </c>
      <c r="I929" s="3" t="s">
        <v>5341</v>
      </c>
      <c r="J929" t="s">
        <v>1470</v>
      </c>
      <c r="K929" t="s">
        <v>1461</v>
      </c>
      <c r="L929" s="87">
        <v>2.8900462962962965E-2</v>
      </c>
      <c r="M929" s="88">
        <v>45216.598090277781</v>
      </c>
      <c r="N929" s="88">
        <v>45216.627118055556</v>
      </c>
      <c r="O929" s="88">
        <v>45216.598090277781</v>
      </c>
      <c r="P929" s="3" t="s">
        <v>1897</v>
      </c>
      <c r="Q929" s="3" t="s">
        <v>1590</v>
      </c>
      <c r="R929" t="s">
        <v>6256</v>
      </c>
      <c r="S929" t="s">
        <v>1692</v>
      </c>
      <c r="U929" t="s">
        <v>2033</v>
      </c>
      <c r="W929" s="3"/>
      <c r="X929" s="3"/>
    </row>
    <row r="930" spans="1:24" x14ac:dyDescent="0.25">
      <c r="A930">
        <v>2332507</v>
      </c>
      <c r="B930">
        <v>-1</v>
      </c>
      <c r="C930" t="s">
        <v>3954</v>
      </c>
      <c r="D930" t="s">
        <v>3955</v>
      </c>
      <c r="E930">
        <v>3285845</v>
      </c>
      <c r="F930" s="86">
        <v>260</v>
      </c>
      <c r="G930" s="86" t="s">
        <v>1199</v>
      </c>
      <c r="H930" s="3" t="s">
        <v>1693</v>
      </c>
      <c r="I930" s="3" t="s">
        <v>5351</v>
      </c>
      <c r="J930" t="s">
        <v>1625</v>
      </c>
      <c r="K930" t="s">
        <v>1461</v>
      </c>
      <c r="L930" s="87">
        <v>2.4467592592592593E-2</v>
      </c>
      <c r="M930" s="88">
        <v>45216.603101851855</v>
      </c>
      <c r="N930" s="88">
        <v>45216.627916666665</v>
      </c>
      <c r="O930" s="88">
        <v>45216.603101851855</v>
      </c>
      <c r="P930" s="3" t="s">
        <v>1903</v>
      </c>
      <c r="Q930" s="3" t="s">
        <v>1590</v>
      </c>
      <c r="R930" t="s">
        <v>6257</v>
      </c>
      <c r="S930" t="s">
        <v>1692</v>
      </c>
      <c r="U930" t="s">
        <v>2033</v>
      </c>
      <c r="W930" s="3"/>
      <c r="X930" s="3"/>
    </row>
    <row r="931" spans="1:24" x14ac:dyDescent="0.25">
      <c r="A931">
        <v>2332510</v>
      </c>
      <c r="B931">
        <v>-1</v>
      </c>
      <c r="C931" t="s">
        <v>3956</v>
      </c>
      <c r="D931" t="s">
        <v>3957</v>
      </c>
      <c r="E931">
        <v>3285333</v>
      </c>
      <c r="F931" s="86">
        <v>217</v>
      </c>
      <c r="G931" s="86" t="s">
        <v>990</v>
      </c>
      <c r="H931" s="3" t="s">
        <v>1693</v>
      </c>
      <c r="I931" s="3" t="s">
        <v>5334</v>
      </c>
      <c r="J931" t="s">
        <v>1526</v>
      </c>
      <c r="K931" t="s">
        <v>1461</v>
      </c>
      <c r="L931" s="87">
        <v>3.15625E-2</v>
      </c>
      <c r="M931" s="88">
        <v>45216.528344907405</v>
      </c>
      <c r="N931" s="88">
        <v>45216.627928240741</v>
      </c>
      <c r="O931" s="88">
        <v>45216.528344907405</v>
      </c>
      <c r="P931" s="3" t="s">
        <v>1878</v>
      </c>
      <c r="Q931" s="3" t="s">
        <v>1591</v>
      </c>
      <c r="R931" t="s">
        <v>6258</v>
      </c>
      <c r="S931" t="s">
        <v>1692</v>
      </c>
      <c r="U931" t="s">
        <v>2033</v>
      </c>
      <c r="W931" s="3"/>
      <c r="X931" s="3"/>
    </row>
    <row r="932" spans="1:24" x14ac:dyDescent="0.25">
      <c r="A932">
        <v>2332517</v>
      </c>
      <c r="B932">
        <v>-1</v>
      </c>
      <c r="C932" t="s">
        <v>3958</v>
      </c>
      <c r="D932" t="s">
        <v>3959</v>
      </c>
      <c r="E932">
        <v>3283785</v>
      </c>
      <c r="F932" s="86">
        <v>88</v>
      </c>
      <c r="G932" s="86" t="s">
        <v>96</v>
      </c>
      <c r="H932" s="3" t="s">
        <v>1693</v>
      </c>
      <c r="I932" s="3" t="s">
        <v>5351</v>
      </c>
      <c r="J932" t="s">
        <v>1594</v>
      </c>
      <c r="K932" t="s">
        <v>1461</v>
      </c>
      <c r="L932" s="87">
        <v>2.7384259259259261E-2</v>
      </c>
      <c r="M932" s="88">
        <v>45216.602233796293</v>
      </c>
      <c r="N932" s="88">
        <v>45216.629780092589</v>
      </c>
      <c r="O932" s="88">
        <v>45216.602233796293</v>
      </c>
      <c r="P932" s="3" t="s">
        <v>1861</v>
      </c>
      <c r="Q932" s="3" t="s">
        <v>1590</v>
      </c>
      <c r="R932" t="s">
        <v>6259</v>
      </c>
      <c r="S932" t="s">
        <v>1692</v>
      </c>
      <c r="U932" t="s">
        <v>2033</v>
      </c>
      <c r="W932" s="3"/>
      <c r="X932" s="3"/>
    </row>
    <row r="933" spans="1:24" x14ac:dyDescent="0.25">
      <c r="A933">
        <v>2332526</v>
      </c>
      <c r="B933">
        <v>-1</v>
      </c>
      <c r="C933" t="s">
        <v>3960</v>
      </c>
      <c r="D933" t="s">
        <v>3961</v>
      </c>
      <c r="E933">
        <v>3284328</v>
      </c>
      <c r="F933" s="86">
        <v>134</v>
      </c>
      <c r="G933" s="86" t="s">
        <v>581</v>
      </c>
      <c r="H933" s="3" t="s">
        <v>9</v>
      </c>
      <c r="I933" s="3" t="s">
        <v>1830</v>
      </c>
      <c r="J933" t="s">
        <v>1459</v>
      </c>
      <c r="K933" t="s">
        <v>1461</v>
      </c>
      <c r="L933" s="87">
        <v>2.8333333333333332E-2</v>
      </c>
      <c r="M933" s="88">
        <v>45215.494652777779</v>
      </c>
      <c r="N933" s="88">
        <v>45216.630879629629</v>
      </c>
      <c r="O933" s="88">
        <v>45215.494652777779</v>
      </c>
      <c r="P933" s="3" t="s">
        <v>1875</v>
      </c>
      <c r="Q933" s="3" t="s">
        <v>1590</v>
      </c>
      <c r="R933" t="s">
        <v>6260</v>
      </c>
      <c r="S933" t="s">
        <v>1692</v>
      </c>
      <c r="U933" t="s">
        <v>2033</v>
      </c>
      <c r="W933" s="3"/>
      <c r="X933" s="3"/>
    </row>
    <row r="934" spans="1:24" x14ac:dyDescent="0.25">
      <c r="A934">
        <v>2332634</v>
      </c>
      <c r="B934">
        <v>-1</v>
      </c>
      <c r="C934" t="s">
        <v>3962</v>
      </c>
      <c r="D934" t="s">
        <v>3963</v>
      </c>
      <c r="E934">
        <v>3284294</v>
      </c>
      <c r="F934" s="86">
        <v>131</v>
      </c>
      <c r="G934" s="86" t="s">
        <v>581</v>
      </c>
      <c r="H934" s="3" t="s">
        <v>9</v>
      </c>
      <c r="I934" s="3" t="s">
        <v>5341</v>
      </c>
      <c r="J934" t="s">
        <v>1458</v>
      </c>
      <c r="K934" t="s">
        <v>1461</v>
      </c>
      <c r="L934" s="87">
        <v>2.5787037037037035E-2</v>
      </c>
      <c r="M934" s="88">
        <v>45216.628587962965</v>
      </c>
      <c r="N934" s="88">
        <v>45216.65556712963</v>
      </c>
      <c r="O934" s="88">
        <v>45216.628587962965</v>
      </c>
      <c r="P934" s="3" t="s">
        <v>1902</v>
      </c>
      <c r="Q934" s="3" t="s">
        <v>1590</v>
      </c>
      <c r="R934" t="s">
        <v>6261</v>
      </c>
      <c r="S934" t="s">
        <v>1692</v>
      </c>
      <c r="U934" t="s">
        <v>2033</v>
      </c>
      <c r="W934" s="3"/>
      <c r="X934" s="3"/>
    </row>
    <row r="935" spans="1:24" x14ac:dyDescent="0.25">
      <c r="A935">
        <v>2332656</v>
      </c>
      <c r="B935">
        <v>-1</v>
      </c>
      <c r="C935" t="s">
        <v>3964</v>
      </c>
      <c r="D935" t="s">
        <v>3965</v>
      </c>
      <c r="E935">
        <v>3283318</v>
      </c>
      <c r="F935" s="86">
        <v>49</v>
      </c>
      <c r="G935" s="86" t="s">
        <v>81</v>
      </c>
      <c r="H935" s="3" t="s">
        <v>1693</v>
      </c>
      <c r="I935" s="3" t="s">
        <v>5341</v>
      </c>
      <c r="J935" t="s">
        <v>1484</v>
      </c>
      <c r="K935" t="s">
        <v>1461</v>
      </c>
      <c r="L935" s="87">
        <v>2.6111111111111113E-2</v>
      </c>
      <c r="M935" s="88">
        <v>45216.632199074076</v>
      </c>
      <c r="N935" s="88">
        <v>45216.658402777779</v>
      </c>
      <c r="O935" s="88">
        <v>45216.632199074076</v>
      </c>
      <c r="P935" s="3" t="s">
        <v>1900</v>
      </c>
      <c r="Q935" s="3" t="s">
        <v>1590</v>
      </c>
      <c r="R935" t="s">
        <v>6262</v>
      </c>
      <c r="S935" t="s">
        <v>1692</v>
      </c>
      <c r="U935" t="s">
        <v>2033</v>
      </c>
      <c r="W935" s="3"/>
      <c r="X935" s="3"/>
    </row>
    <row r="936" spans="1:24" x14ac:dyDescent="0.25">
      <c r="A936">
        <v>2332676</v>
      </c>
      <c r="B936">
        <v>-1</v>
      </c>
      <c r="C936" t="s">
        <v>3966</v>
      </c>
      <c r="D936" t="s">
        <v>3967</v>
      </c>
      <c r="E936">
        <v>3285846</v>
      </c>
      <c r="F936" s="86">
        <v>260</v>
      </c>
      <c r="G936" s="86" t="s">
        <v>1199</v>
      </c>
      <c r="H936" s="3" t="s">
        <v>1693</v>
      </c>
      <c r="I936" s="3" t="s">
        <v>5526</v>
      </c>
      <c r="J936" t="s">
        <v>1625</v>
      </c>
      <c r="K936" t="s">
        <v>1461</v>
      </c>
      <c r="L936" s="87">
        <v>2.9895833333333333E-2</v>
      </c>
      <c r="M936" s="88">
        <v>45216.631516203706</v>
      </c>
      <c r="N936" s="88">
        <v>45216.661527777775</v>
      </c>
      <c r="O936" s="88">
        <v>45216.631516203706</v>
      </c>
      <c r="P936" s="3" t="s">
        <v>1903</v>
      </c>
      <c r="Q936" s="3" t="s">
        <v>1590</v>
      </c>
      <c r="R936" t="s">
        <v>6263</v>
      </c>
      <c r="S936" t="s">
        <v>1692</v>
      </c>
      <c r="U936" t="s">
        <v>2033</v>
      </c>
      <c r="W936" s="3"/>
      <c r="X936" s="3"/>
    </row>
    <row r="937" spans="1:24" x14ac:dyDescent="0.25">
      <c r="A937">
        <v>2332695</v>
      </c>
      <c r="B937">
        <v>-1</v>
      </c>
      <c r="C937" t="s">
        <v>3968</v>
      </c>
      <c r="D937" t="s">
        <v>3969</v>
      </c>
      <c r="E937">
        <v>3283467</v>
      </c>
      <c r="F937" s="86">
        <v>62</v>
      </c>
      <c r="G937" s="86" t="s">
        <v>81</v>
      </c>
      <c r="H937" s="3" t="s">
        <v>9</v>
      </c>
      <c r="I937" s="3" t="s">
        <v>5334</v>
      </c>
      <c r="J937" t="s">
        <v>1470</v>
      </c>
      <c r="K937" t="s">
        <v>1461</v>
      </c>
      <c r="L937" s="87">
        <v>2.8668981481481483E-2</v>
      </c>
      <c r="M937" s="88">
        <v>45216.627430555556</v>
      </c>
      <c r="N937" s="88">
        <v>45216.664293981485</v>
      </c>
      <c r="O937" s="88">
        <v>45216.627430555556</v>
      </c>
      <c r="P937" s="3" t="s">
        <v>1908</v>
      </c>
      <c r="Q937" s="3" t="s">
        <v>1591</v>
      </c>
      <c r="R937" t="s">
        <v>6264</v>
      </c>
      <c r="S937" t="s">
        <v>1692</v>
      </c>
      <c r="U937" t="s">
        <v>2033</v>
      </c>
      <c r="W937" s="3"/>
      <c r="X937" s="3"/>
    </row>
    <row r="938" spans="1:24" x14ac:dyDescent="0.25">
      <c r="A938">
        <v>2332706</v>
      </c>
      <c r="B938">
        <v>-1</v>
      </c>
      <c r="C938" t="s">
        <v>3970</v>
      </c>
      <c r="D938" t="s">
        <v>3971</v>
      </c>
      <c r="E938">
        <v>3283592</v>
      </c>
      <c r="F938" s="86">
        <v>72</v>
      </c>
      <c r="G938" s="86" t="s">
        <v>81</v>
      </c>
      <c r="H938" s="3" t="s">
        <v>1693</v>
      </c>
      <c r="I938" s="3" t="s">
        <v>5341</v>
      </c>
      <c r="J938" t="s">
        <v>1482</v>
      </c>
      <c r="K938" t="s">
        <v>1461</v>
      </c>
      <c r="L938" s="87">
        <v>2.9131944444444443E-2</v>
      </c>
      <c r="M938" s="88">
        <v>45216.635277777779</v>
      </c>
      <c r="N938" s="88">
        <v>45216.667615740742</v>
      </c>
      <c r="O938" s="88">
        <v>45216.635277777779</v>
      </c>
      <c r="P938" s="3" t="s">
        <v>1876</v>
      </c>
      <c r="Q938" s="3" t="s">
        <v>1590</v>
      </c>
      <c r="R938" t="s">
        <v>6265</v>
      </c>
      <c r="S938" t="s">
        <v>1692</v>
      </c>
      <c r="U938" t="s">
        <v>2033</v>
      </c>
      <c r="W938" s="3"/>
      <c r="X938" s="3"/>
    </row>
    <row r="939" spans="1:24" x14ac:dyDescent="0.25">
      <c r="A939">
        <v>2332709</v>
      </c>
      <c r="B939">
        <v>-1</v>
      </c>
      <c r="C939" t="s">
        <v>3972</v>
      </c>
      <c r="D939" t="s">
        <v>3973</v>
      </c>
      <c r="E939">
        <v>3285293</v>
      </c>
      <c r="F939" s="86">
        <v>214</v>
      </c>
      <c r="G939" s="86" t="s">
        <v>990</v>
      </c>
      <c r="H939" s="3" t="s">
        <v>1693</v>
      </c>
      <c r="I939" s="3" t="s">
        <v>5329</v>
      </c>
      <c r="J939" t="s">
        <v>1624</v>
      </c>
      <c r="K939" t="s">
        <v>1461</v>
      </c>
      <c r="L939" s="87">
        <v>2.5960648148148149E-2</v>
      </c>
      <c r="M939" s="88">
        <v>45216.634375000001</v>
      </c>
      <c r="N939" s="88">
        <v>45216.667974537035</v>
      </c>
      <c r="O939" s="88">
        <v>45216.634375000001</v>
      </c>
      <c r="P939" s="3" t="s">
        <v>1882</v>
      </c>
      <c r="Q939" s="3" t="s">
        <v>1590</v>
      </c>
      <c r="R939" t="s">
        <v>6266</v>
      </c>
      <c r="S939" t="s">
        <v>1692</v>
      </c>
      <c r="U939" t="s">
        <v>2033</v>
      </c>
      <c r="W939" s="3"/>
      <c r="X939" s="3"/>
    </row>
    <row r="940" spans="1:24" x14ac:dyDescent="0.25">
      <c r="A940">
        <v>2332718</v>
      </c>
      <c r="B940">
        <v>-1</v>
      </c>
      <c r="C940" t="s">
        <v>3974</v>
      </c>
      <c r="D940" t="s">
        <v>3975</v>
      </c>
      <c r="E940">
        <v>3284327</v>
      </c>
      <c r="F940" s="86">
        <v>134</v>
      </c>
      <c r="G940" s="86" t="s">
        <v>581</v>
      </c>
      <c r="H940" s="3" t="s">
        <v>1693</v>
      </c>
      <c r="I940" s="3" t="s">
        <v>5329</v>
      </c>
      <c r="J940" t="s">
        <v>1459</v>
      </c>
      <c r="K940" t="s">
        <v>1461</v>
      </c>
      <c r="L940" s="87">
        <v>3.3379629629629627E-2</v>
      </c>
      <c r="M940" s="88">
        <v>45215.488055555557</v>
      </c>
      <c r="N940" s="88">
        <v>45216.669571759259</v>
      </c>
      <c r="O940" s="88">
        <v>45215.488055555557</v>
      </c>
      <c r="P940" s="3" t="s">
        <v>1875</v>
      </c>
      <c r="Q940" s="3" t="s">
        <v>1590</v>
      </c>
      <c r="R940" t="s">
        <v>6267</v>
      </c>
      <c r="S940" t="s">
        <v>1692</v>
      </c>
      <c r="U940" t="s">
        <v>2033</v>
      </c>
      <c r="W940" s="3"/>
      <c r="X940" s="3"/>
    </row>
    <row r="941" spans="1:24" x14ac:dyDescent="0.25">
      <c r="A941">
        <v>2332823</v>
      </c>
      <c r="B941">
        <v>-1</v>
      </c>
      <c r="C941" t="s">
        <v>3976</v>
      </c>
      <c r="D941" t="s">
        <v>3977</v>
      </c>
      <c r="E941">
        <v>3283268</v>
      </c>
      <c r="F941" s="86">
        <v>45</v>
      </c>
      <c r="G941" s="86" t="s">
        <v>81</v>
      </c>
      <c r="H941" s="3" t="s">
        <v>1693</v>
      </c>
      <c r="I941" s="3" t="s">
        <v>1830</v>
      </c>
      <c r="J941" t="s">
        <v>1478</v>
      </c>
      <c r="K941" t="s">
        <v>1461</v>
      </c>
      <c r="L941" s="87">
        <v>3.4131944444444444E-2</v>
      </c>
      <c r="M941" s="88">
        <v>45215.781574074077</v>
      </c>
      <c r="N941" s="88">
        <v>45216.677037037036</v>
      </c>
      <c r="O941" s="88">
        <v>45215.781574074077</v>
      </c>
      <c r="P941" s="3" t="s">
        <v>1830</v>
      </c>
      <c r="Q941" s="3" t="s">
        <v>1591</v>
      </c>
      <c r="R941" t="s">
        <v>6268</v>
      </c>
      <c r="S941" t="s">
        <v>1692</v>
      </c>
      <c r="U941" t="s">
        <v>2033</v>
      </c>
      <c r="W941" s="3"/>
      <c r="X941" s="3"/>
    </row>
    <row r="942" spans="1:24" x14ac:dyDescent="0.25">
      <c r="A942">
        <v>2332826</v>
      </c>
      <c r="B942">
        <v>-1</v>
      </c>
      <c r="C942" t="s">
        <v>3978</v>
      </c>
      <c r="D942" t="s">
        <v>3979</v>
      </c>
      <c r="E942">
        <v>3283786</v>
      </c>
      <c r="F942" s="86">
        <v>88</v>
      </c>
      <c r="G942" s="86" t="s">
        <v>96</v>
      </c>
      <c r="H942" s="3" t="s">
        <v>1693</v>
      </c>
      <c r="I942" s="3" t="s">
        <v>5338</v>
      </c>
      <c r="J942" t="s">
        <v>1594</v>
      </c>
      <c r="K942" t="s">
        <v>1461</v>
      </c>
      <c r="L942" s="87">
        <v>3.0891203703703702E-2</v>
      </c>
      <c r="M942" s="88">
        <v>45216.646886574075</v>
      </c>
      <c r="N942" s="88">
        <v>45216.679456018515</v>
      </c>
      <c r="O942" s="88">
        <v>45216.646886574075</v>
      </c>
      <c r="P942" s="3" t="s">
        <v>1861</v>
      </c>
      <c r="Q942" s="3" t="s">
        <v>1590</v>
      </c>
      <c r="R942" t="s">
        <v>6269</v>
      </c>
      <c r="S942" t="s">
        <v>1692</v>
      </c>
      <c r="U942" t="s">
        <v>2033</v>
      </c>
      <c r="W942" s="3"/>
      <c r="X942" s="3"/>
    </row>
    <row r="943" spans="1:24" x14ac:dyDescent="0.25">
      <c r="A943">
        <v>2332888</v>
      </c>
      <c r="B943">
        <v>-1</v>
      </c>
      <c r="C943" t="s">
        <v>3980</v>
      </c>
      <c r="D943" t="s">
        <v>3981</v>
      </c>
      <c r="E943">
        <v>3286186</v>
      </c>
      <c r="F943" s="86">
        <v>288</v>
      </c>
      <c r="G943" s="86" t="s">
        <v>1315</v>
      </c>
      <c r="H943" s="3" t="s">
        <v>9</v>
      </c>
      <c r="I943" s="3" t="s">
        <v>5334</v>
      </c>
      <c r="J943" t="s">
        <v>1566</v>
      </c>
      <c r="K943" t="s">
        <v>1461</v>
      </c>
      <c r="L943" s="87">
        <v>3.0138888888888889E-2</v>
      </c>
      <c r="M943" s="88">
        <v>45216.653865740744</v>
      </c>
      <c r="N943" s="88">
        <v>45216.687268518515</v>
      </c>
      <c r="O943" s="88">
        <v>45216.653865740744</v>
      </c>
      <c r="P943" s="3" t="s">
        <v>1849</v>
      </c>
      <c r="Q943" s="3" t="s">
        <v>1590</v>
      </c>
      <c r="R943" t="s">
        <v>6270</v>
      </c>
      <c r="S943" t="s">
        <v>1692</v>
      </c>
      <c r="U943" t="s">
        <v>2037</v>
      </c>
      <c r="W943" s="3"/>
      <c r="X943" s="3"/>
    </row>
    <row r="944" spans="1:24" x14ac:dyDescent="0.25">
      <c r="A944">
        <v>2332902</v>
      </c>
      <c r="B944">
        <v>-1</v>
      </c>
      <c r="C944" t="s">
        <v>3982</v>
      </c>
      <c r="D944" t="s">
        <v>3983</v>
      </c>
      <c r="E944">
        <v>3284291</v>
      </c>
      <c r="F944" s="86">
        <v>131</v>
      </c>
      <c r="G944" s="86" t="s">
        <v>581</v>
      </c>
      <c r="H944" s="3" t="s">
        <v>9</v>
      </c>
      <c r="I944" s="3" t="s">
        <v>5341</v>
      </c>
      <c r="J944" t="s">
        <v>1458</v>
      </c>
      <c r="K944" t="s">
        <v>1461</v>
      </c>
      <c r="L944" s="87">
        <v>2.5879629629629631E-2</v>
      </c>
      <c r="M944" s="88">
        <v>45216.548680555556</v>
      </c>
      <c r="N944" s="88">
        <v>45216.688969907409</v>
      </c>
      <c r="O944" s="88">
        <v>45216.548680555556</v>
      </c>
      <c r="P944" s="3" t="s">
        <v>1902</v>
      </c>
      <c r="Q944" s="3" t="s">
        <v>1590</v>
      </c>
      <c r="R944" t="s">
        <v>6271</v>
      </c>
      <c r="S944" t="s">
        <v>1692</v>
      </c>
      <c r="U944" t="s">
        <v>2033</v>
      </c>
      <c r="W944" s="3"/>
      <c r="X944" s="3"/>
    </row>
    <row r="945" spans="1:24" x14ac:dyDescent="0.25">
      <c r="A945">
        <v>2332904</v>
      </c>
      <c r="B945">
        <v>-1</v>
      </c>
      <c r="C945" t="s">
        <v>3984</v>
      </c>
      <c r="D945" t="s">
        <v>3985</v>
      </c>
      <c r="E945">
        <v>3285324</v>
      </c>
      <c r="F945" s="86">
        <v>217</v>
      </c>
      <c r="G945" s="86" t="s">
        <v>990</v>
      </c>
      <c r="H945" s="3" t="s">
        <v>1693</v>
      </c>
      <c r="I945" s="3" t="s">
        <v>5329</v>
      </c>
      <c r="J945" t="s">
        <v>1526</v>
      </c>
      <c r="K945" t="s">
        <v>1461</v>
      </c>
      <c r="L945" s="87">
        <v>3.5671296296296298E-2</v>
      </c>
      <c r="M945" s="88">
        <v>45215.557199074072</v>
      </c>
      <c r="N945" s="88">
        <v>45216.688993055555</v>
      </c>
      <c r="O945" s="88">
        <v>45215.557199074072</v>
      </c>
      <c r="P945" s="3" t="s">
        <v>1878</v>
      </c>
      <c r="Q945" s="3" t="s">
        <v>1590</v>
      </c>
      <c r="R945" t="s">
        <v>6272</v>
      </c>
      <c r="S945" t="s">
        <v>1698</v>
      </c>
      <c r="T945" t="s">
        <v>1699</v>
      </c>
      <c r="U945" t="s">
        <v>2033</v>
      </c>
      <c r="W945" s="3"/>
      <c r="X945" s="3"/>
    </row>
    <row r="946" spans="1:24" x14ac:dyDescent="0.25">
      <c r="A946">
        <v>2332960</v>
      </c>
      <c r="B946">
        <v>-1</v>
      </c>
      <c r="C946" t="s">
        <v>3986</v>
      </c>
      <c r="D946" t="s">
        <v>3987</v>
      </c>
      <c r="E946">
        <v>3283468</v>
      </c>
      <c r="F946" s="86">
        <v>62</v>
      </c>
      <c r="G946" s="86" t="s">
        <v>81</v>
      </c>
      <c r="H946" s="3" t="s">
        <v>9</v>
      </c>
      <c r="I946" s="3" t="s">
        <v>5329</v>
      </c>
      <c r="J946" t="s">
        <v>1470</v>
      </c>
      <c r="K946" t="s">
        <v>1461</v>
      </c>
      <c r="L946" s="87">
        <v>2.9247685185185186E-2</v>
      </c>
      <c r="M946" s="88">
        <v>45216.666967592595</v>
      </c>
      <c r="N946" s="88">
        <v>45216.696620370371</v>
      </c>
      <c r="O946" s="88">
        <v>45216.666967592595</v>
      </c>
      <c r="P946" s="3" t="s">
        <v>1897</v>
      </c>
      <c r="Q946" s="3" t="s">
        <v>1590</v>
      </c>
      <c r="R946" t="s">
        <v>6273</v>
      </c>
      <c r="S946" t="s">
        <v>1692</v>
      </c>
      <c r="U946" t="s">
        <v>2033</v>
      </c>
      <c r="W946" s="3"/>
      <c r="X946" s="3"/>
    </row>
    <row r="947" spans="1:24" x14ac:dyDescent="0.25">
      <c r="A947">
        <v>2332972</v>
      </c>
      <c r="B947">
        <v>-1</v>
      </c>
      <c r="C947" t="s">
        <v>3988</v>
      </c>
      <c r="D947" t="s">
        <v>3989</v>
      </c>
      <c r="E947">
        <v>3284619</v>
      </c>
      <c r="F947" s="86">
        <v>158</v>
      </c>
      <c r="G947" s="86" t="s">
        <v>581</v>
      </c>
      <c r="H947" s="3" t="s">
        <v>9</v>
      </c>
      <c r="I947" s="3" t="s">
        <v>5431</v>
      </c>
      <c r="J947" t="s">
        <v>1498</v>
      </c>
      <c r="K947" t="s">
        <v>1461</v>
      </c>
      <c r="L947" s="87">
        <v>3.7812499999999999E-2</v>
      </c>
      <c r="M947" s="88">
        <v>45216.66065972222</v>
      </c>
      <c r="N947" s="88">
        <v>45216.699930555558</v>
      </c>
      <c r="O947" s="88">
        <v>45216.66065972222</v>
      </c>
      <c r="P947" s="3" t="s">
        <v>1896</v>
      </c>
      <c r="Q947" s="3" t="s">
        <v>1590</v>
      </c>
      <c r="R947" t="s">
        <v>6274</v>
      </c>
      <c r="S947" t="s">
        <v>1692</v>
      </c>
      <c r="U947" t="s">
        <v>2033</v>
      </c>
      <c r="W947" s="3"/>
      <c r="X947" s="3"/>
    </row>
    <row r="948" spans="1:24" x14ac:dyDescent="0.25">
      <c r="A948">
        <v>2332990</v>
      </c>
      <c r="B948">
        <v>-1</v>
      </c>
      <c r="C948" t="s">
        <v>3990</v>
      </c>
      <c r="D948" t="s">
        <v>3991</v>
      </c>
      <c r="E948">
        <v>3283315</v>
      </c>
      <c r="F948" s="86">
        <v>49</v>
      </c>
      <c r="G948" s="86" t="s">
        <v>81</v>
      </c>
      <c r="H948" s="3" t="s">
        <v>9</v>
      </c>
      <c r="I948" s="3" t="s">
        <v>5364</v>
      </c>
      <c r="J948" t="s">
        <v>1484</v>
      </c>
      <c r="K948" t="s">
        <v>1461</v>
      </c>
      <c r="L948" s="87">
        <v>2.7986111111111111E-2</v>
      </c>
      <c r="M948" s="88">
        <v>45216.664120370369</v>
      </c>
      <c r="N948" s="88">
        <v>45216.702835648146</v>
      </c>
      <c r="O948" s="88">
        <v>45216.664120370369</v>
      </c>
      <c r="P948" s="3" t="s">
        <v>1900</v>
      </c>
      <c r="Q948" s="3" t="s">
        <v>1590</v>
      </c>
      <c r="R948" t="s">
        <v>6275</v>
      </c>
      <c r="S948" t="s">
        <v>1692</v>
      </c>
      <c r="U948" t="s">
        <v>2033</v>
      </c>
      <c r="W948" s="3"/>
      <c r="X948" s="3"/>
    </row>
    <row r="949" spans="1:24" x14ac:dyDescent="0.25">
      <c r="A949">
        <v>2333025</v>
      </c>
      <c r="B949">
        <v>-1</v>
      </c>
      <c r="C949" t="s">
        <v>3992</v>
      </c>
      <c r="D949" t="s">
        <v>3993</v>
      </c>
      <c r="E949">
        <v>3285298</v>
      </c>
      <c r="F949" s="86">
        <v>214</v>
      </c>
      <c r="G949" s="86" t="s">
        <v>990</v>
      </c>
      <c r="H949" s="3" t="s">
        <v>9</v>
      </c>
      <c r="I949" s="3" t="s">
        <v>5329</v>
      </c>
      <c r="J949" t="s">
        <v>1624</v>
      </c>
      <c r="K949" t="s">
        <v>1461</v>
      </c>
      <c r="L949" s="87">
        <v>2.675925925925926E-2</v>
      </c>
      <c r="M949" s="88">
        <v>45216.676898148151</v>
      </c>
      <c r="N949" s="88">
        <v>45216.710324074076</v>
      </c>
      <c r="O949" s="88">
        <v>45216.676898148151</v>
      </c>
      <c r="P949" s="3" t="s">
        <v>1882</v>
      </c>
      <c r="Q949" s="3" t="s">
        <v>1590</v>
      </c>
      <c r="R949" t="s">
        <v>6276</v>
      </c>
      <c r="S949" t="s">
        <v>1692</v>
      </c>
      <c r="U949" t="s">
        <v>2033</v>
      </c>
      <c r="W949" s="3"/>
      <c r="X949" s="3"/>
    </row>
    <row r="950" spans="1:24" x14ac:dyDescent="0.25">
      <c r="A950">
        <v>2333042</v>
      </c>
      <c r="B950">
        <v>-1</v>
      </c>
      <c r="C950" t="s">
        <v>3994</v>
      </c>
      <c r="D950" t="s">
        <v>3995</v>
      </c>
      <c r="E950">
        <v>3285848</v>
      </c>
      <c r="F950" s="86">
        <v>260</v>
      </c>
      <c r="G950" s="86" t="s">
        <v>1199</v>
      </c>
      <c r="H950" s="3" t="s">
        <v>1693</v>
      </c>
      <c r="I950" s="3" t="s">
        <v>5329</v>
      </c>
      <c r="J950" t="s">
        <v>1625</v>
      </c>
      <c r="K950" t="s">
        <v>1461</v>
      </c>
      <c r="L950" s="87">
        <v>2.5034722222222222E-2</v>
      </c>
      <c r="M950" s="88">
        <v>45216.687349537038</v>
      </c>
      <c r="N950" s="88">
        <v>45216.715497685182</v>
      </c>
      <c r="O950" s="88">
        <v>45216.687349537038</v>
      </c>
      <c r="P950" s="3" t="s">
        <v>1903</v>
      </c>
      <c r="Q950" s="3" t="s">
        <v>1590</v>
      </c>
      <c r="R950" t="s">
        <v>6277</v>
      </c>
      <c r="S950" t="s">
        <v>1692</v>
      </c>
      <c r="U950" t="s">
        <v>2033</v>
      </c>
      <c r="W950" s="3"/>
      <c r="X950" s="3"/>
    </row>
    <row r="951" spans="1:24" x14ac:dyDescent="0.25">
      <c r="A951">
        <v>2333097</v>
      </c>
      <c r="B951">
        <v>-1</v>
      </c>
      <c r="C951" t="s">
        <v>3996</v>
      </c>
      <c r="D951" t="s">
        <v>3997</v>
      </c>
      <c r="E951">
        <v>3286300</v>
      </c>
      <c r="F951" s="86">
        <v>298</v>
      </c>
      <c r="G951" s="86" t="s">
        <v>1131</v>
      </c>
      <c r="H951" s="3" t="s">
        <v>9</v>
      </c>
      <c r="I951" s="3" t="s">
        <v>5334</v>
      </c>
      <c r="J951" t="s">
        <v>1596</v>
      </c>
      <c r="K951" t="s">
        <v>1461</v>
      </c>
      <c r="L951" s="87">
        <v>4.0659722222222222E-2</v>
      </c>
      <c r="M951" s="88">
        <v>45216.685879629629</v>
      </c>
      <c r="N951" s="88">
        <v>45216.726793981485</v>
      </c>
      <c r="O951" s="88">
        <v>45216.685879629629</v>
      </c>
      <c r="P951" s="3" t="s">
        <v>1758</v>
      </c>
      <c r="Q951" s="3" t="s">
        <v>1590</v>
      </c>
      <c r="R951" t="s">
        <v>5438</v>
      </c>
      <c r="S951" t="s">
        <v>1692</v>
      </c>
      <c r="U951" t="s">
        <v>2033</v>
      </c>
      <c r="W951" s="3"/>
      <c r="X951" s="3"/>
    </row>
    <row r="952" spans="1:24" x14ac:dyDescent="0.25">
      <c r="A952">
        <v>2333257</v>
      </c>
      <c r="B952">
        <v>-1</v>
      </c>
      <c r="C952" t="s">
        <v>3998</v>
      </c>
      <c r="D952" t="s">
        <v>3999</v>
      </c>
      <c r="E952">
        <v>3283269</v>
      </c>
      <c r="F952" s="86">
        <v>45</v>
      </c>
      <c r="G952" s="86" t="s">
        <v>81</v>
      </c>
      <c r="H952" s="3" t="s">
        <v>1693</v>
      </c>
      <c r="I952" s="3" t="s">
        <v>1830</v>
      </c>
      <c r="J952" t="s">
        <v>1478</v>
      </c>
      <c r="K952" t="s">
        <v>1461</v>
      </c>
      <c r="L952" s="87">
        <v>3.2071759259259258E-2</v>
      </c>
      <c r="M952" s="88">
        <v>45215.782800925925</v>
      </c>
      <c r="N952" s="88">
        <v>45216.728703703702</v>
      </c>
      <c r="O952" s="88">
        <v>45215.782800925925</v>
      </c>
      <c r="P952" s="3" t="s">
        <v>1830</v>
      </c>
      <c r="Q952" s="3" t="s">
        <v>1591</v>
      </c>
      <c r="R952" t="s">
        <v>6278</v>
      </c>
      <c r="S952" t="s">
        <v>1692</v>
      </c>
      <c r="U952" t="s">
        <v>2033</v>
      </c>
      <c r="W952" s="3"/>
      <c r="X952" s="3"/>
    </row>
    <row r="953" spans="1:24" x14ac:dyDescent="0.25">
      <c r="A953">
        <v>2333274</v>
      </c>
      <c r="B953">
        <v>-1</v>
      </c>
      <c r="C953" t="s">
        <v>4000</v>
      </c>
      <c r="D953" t="s">
        <v>4001</v>
      </c>
      <c r="E953">
        <v>3285830</v>
      </c>
      <c r="F953" s="86">
        <v>259</v>
      </c>
      <c r="G953" s="86" t="s">
        <v>1199</v>
      </c>
      <c r="H953" s="3" t="s">
        <v>9</v>
      </c>
      <c r="I953" s="3" t="s">
        <v>5364</v>
      </c>
      <c r="J953" t="s">
        <v>1626</v>
      </c>
      <c r="K953" t="s">
        <v>1461</v>
      </c>
      <c r="L953" s="87">
        <v>2.9097222222222222E-2</v>
      </c>
      <c r="M953" s="88">
        <v>45216.724456018521</v>
      </c>
      <c r="N953" s="88">
        <v>45216.753645833334</v>
      </c>
      <c r="O953" s="88">
        <v>45216.724456018521</v>
      </c>
      <c r="P953" s="3" t="s">
        <v>1830</v>
      </c>
      <c r="Q953" s="3" t="s">
        <v>1590</v>
      </c>
      <c r="R953" t="s">
        <v>6279</v>
      </c>
      <c r="S953" t="s">
        <v>1692</v>
      </c>
      <c r="U953" t="s">
        <v>2042</v>
      </c>
      <c r="W953" s="3"/>
      <c r="X953" s="3"/>
    </row>
    <row r="954" spans="1:24" x14ac:dyDescent="0.25">
      <c r="A954">
        <v>2333366</v>
      </c>
      <c r="B954">
        <v>-1</v>
      </c>
      <c r="C954" t="s">
        <v>4002</v>
      </c>
      <c r="D954" t="s">
        <v>4003</v>
      </c>
      <c r="E954">
        <v>3286302</v>
      </c>
      <c r="F954" s="86">
        <v>298</v>
      </c>
      <c r="G954" s="86" t="s">
        <v>1131</v>
      </c>
      <c r="H954" s="3" t="s">
        <v>9</v>
      </c>
      <c r="I954" s="3" t="s">
        <v>5341</v>
      </c>
      <c r="J954" t="s">
        <v>1596</v>
      </c>
      <c r="K954" t="s">
        <v>1461</v>
      </c>
      <c r="L954" s="87">
        <v>3.2060185185185185E-2</v>
      </c>
      <c r="M954" s="88">
        <v>45216.742615740739</v>
      </c>
      <c r="N954" s="88">
        <v>45216.776493055557</v>
      </c>
      <c r="O954" s="88">
        <v>45216.742615740739</v>
      </c>
      <c r="P954" s="3" t="s">
        <v>1758</v>
      </c>
      <c r="Q954" s="3" t="s">
        <v>1590</v>
      </c>
      <c r="R954" t="s">
        <v>6280</v>
      </c>
      <c r="S954" t="s">
        <v>1692</v>
      </c>
      <c r="U954" t="s">
        <v>2033</v>
      </c>
      <c r="W954" s="3"/>
      <c r="X954" s="3"/>
    </row>
    <row r="955" spans="1:24" x14ac:dyDescent="0.25">
      <c r="A955">
        <v>2333594</v>
      </c>
      <c r="B955">
        <v>-1</v>
      </c>
      <c r="C955" t="s">
        <v>4004</v>
      </c>
      <c r="D955" t="s">
        <v>4005</v>
      </c>
      <c r="E955">
        <v>3284675</v>
      </c>
      <c r="F955" s="86">
        <v>163</v>
      </c>
      <c r="G955" s="86" t="s">
        <v>581</v>
      </c>
      <c r="H955" s="3" t="s">
        <v>9</v>
      </c>
      <c r="I955" s="3" t="s">
        <v>5329</v>
      </c>
      <c r="J955" t="s">
        <v>1496</v>
      </c>
      <c r="K955" t="s">
        <v>1461</v>
      </c>
      <c r="L955" s="87">
        <v>3.048611111111111E-2</v>
      </c>
      <c r="M955" s="88">
        <v>45216.426446759258</v>
      </c>
      <c r="N955" s="88">
        <v>45216.459039351852</v>
      </c>
      <c r="O955" s="88">
        <v>45216.426446759258</v>
      </c>
      <c r="P955" s="3" t="s">
        <v>1909</v>
      </c>
      <c r="Q955" s="3" t="s">
        <v>1590</v>
      </c>
      <c r="R955" t="s">
        <v>6281</v>
      </c>
      <c r="S955" t="s">
        <v>1692</v>
      </c>
      <c r="U955" t="s">
        <v>2033</v>
      </c>
      <c r="W955" s="3"/>
      <c r="X955" s="3"/>
    </row>
    <row r="956" spans="1:24" x14ac:dyDescent="0.25">
      <c r="A956">
        <v>2333595</v>
      </c>
      <c r="B956">
        <v>-1</v>
      </c>
      <c r="C956" t="s">
        <v>4006</v>
      </c>
      <c r="D956" t="s">
        <v>4007</v>
      </c>
      <c r="E956">
        <v>3284676</v>
      </c>
      <c r="F956" s="86">
        <v>163</v>
      </c>
      <c r="G956" s="86" t="s">
        <v>581</v>
      </c>
      <c r="H956" s="3" t="s">
        <v>1693</v>
      </c>
      <c r="I956" s="3" t="s">
        <v>1830</v>
      </c>
      <c r="J956" t="s">
        <v>1496</v>
      </c>
      <c r="K956" t="s">
        <v>1461</v>
      </c>
      <c r="L956" s="87">
        <v>3.2534722222222222E-2</v>
      </c>
      <c r="M956" s="88">
        <v>45216.467511574076</v>
      </c>
      <c r="N956" s="88">
        <v>45216.504386574074</v>
      </c>
      <c r="O956" s="88">
        <v>45216.467511574076</v>
      </c>
      <c r="P956" s="3" t="s">
        <v>1909</v>
      </c>
      <c r="Q956" s="3" t="s">
        <v>1591</v>
      </c>
      <c r="R956" t="s">
        <v>6282</v>
      </c>
      <c r="S956" t="s">
        <v>1692</v>
      </c>
      <c r="U956" t="s">
        <v>2033</v>
      </c>
      <c r="W956" s="3"/>
      <c r="X956" s="3"/>
    </row>
    <row r="957" spans="1:24" x14ac:dyDescent="0.25">
      <c r="A957">
        <v>2333596</v>
      </c>
      <c r="B957">
        <v>-1</v>
      </c>
      <c r="C957" t="s">
        <v>4008</v>
      </c>
      <c r="D957" t="s">
        <v>4009</v>
      </c>
      <c r="E957">
        <v>3284677</v>
      </c>
      <c r="F957" s="86">
        <v>163</v>
      </c>
      <c r="G957" s="86" t="s">
        <v>581</v>
      </c>
      <c r="H957" s="3" t="s">
        <v>9</v>
      </c>
      <c r="I957" s="3" t="s">
        <v>5338</v>
      </c>
      <c r="J957" t="s">
        <v>1496</v>
      </c>
      <c r="K957" t="s">
        <v>1461</v>
      </c>
      <c r="L957" s="87">
        <v>3.7488425925925925E-2</v>
      </c>
      <c r="M957" s="88">
        <v>45216.510914351849</v>
      </c>
      <c r="N957" s="88">
        <v>45216.549988425926</v>
      </c>
      <c r="O957" s="88">
        <v>45216.510914351849</v>
      </c>
      <c r="P957" s="3" t="s">
        <v>1909</v>
      </c>
      <c r="Q957" s="3" t="s">
        <v>1590</v>
      </c>
      <c r="R957" t="s">
        <v>6283</v>
      </c>
      <c r="S957" t="s">
        <v>1692</v>
      </c>
      <c r="U957" t="s">
        <v>2033</v>
      </c>
      <c r="W957" s="3"/>
      <c r="X957" s="3"/>
    </row>
    <row r="958" spans="1:24" x14ac:dyDescent="0.25">
      <c r="A958">
        <v>2333597</v>
      </c>
      <c r="B958">
        <v>-1</v>
      </c>
      <c r="C958" t="s">
        <v>4010</v>
      </c>
      <c r="D958" t="s">
        <v>4011</v>
      </c>
      <c r="E958">
        <v>3284679</v>
      </c>
      <c r="F958" s="86">
        <v>163</v>
      </c>
      <c r="G958" s="86" t="s">
        <v>581</v>
      </c>
      <c r="H958" s="3" t="s">
        <v>9</v>
      </c>
      <c r="I958" s="3" t="s">
        <v>5364</v>
      </c>
      <c r="J958" t="s">
        <v>1496</v>
      </c>
      <c r="K958" t="s">
        <v>1461</v>
      </c>
      <c r="L958" s="87">
        <v>4.2407407407407408E-2</v>
      </c>
      <c r="M958" s="88">
        <v>45216.567488425928</v>
      </c>
      <c r="N958" s="88">
        <v>45216.615636574075</v>
      </c>
      <c r="O958" s="88">
        <v>45216.567488425928</v>
      </c>
      <c r="P958" s="3" t="s">
        <v>1909</v>
      </c>
      <c r="Q958" s="3" t="s">
        <v>1591</v>
      </c>
      <c r="R958" t="s">
        <v>6284</v>
      </c>
      <c r="S958" t="s">
        <v>1692</v>
      </c>
      <c r="U958" t="s">
        <v>2033</v>
      </c>
      <c r="W958" s="3"/>
      <c r="X958" s="3"/>
    </row>
    <row r="959" spans="1:24" x14ac:dyDescent="0.25">
      <c r="A959">
        <v>2333598</v>
      </c>
      <c r="B959">
        <v>-1</v>
      </c>
      <c r="C959" t="s">
        <v>4012</v>
      </c>
      <c r="D959" t="s">
        <v>4013</v>
      </c>
      <c r="E959">
        <v>3284681</v>
      </c>
      <c r="F959" s="86">
        <v>163</v>
      </c>
      <c r="G959" s="86" t="s">
        <v>581</v>
      </c>
      <c r="H959" s="3" t="s">
        <v>9</v>
      </c>
      <c r="I959" s="3" t="s">
        <v>5329</v>
      </c>
      <c r="J959" t="s">
        <v>1496</v>
      </c>
      <c r="K959" t="s">
        <v>1461</v>
      </c>
      <c r="L959" s="87">
        <v>3.4826388888888886E-2</v>
      </c>
      <c r="M959" s="88">
        <v>45216.648726851854</v>
      </c>
      <c r="N959" s="88">
        <v>45216.683807870373</v>
      </c>
      <c r="O959" s="88">
        <v>45216.648726851854</v>
      </c>
      <c r="P959" s="3" t="s">
        <v>1909</v>
      </c>
      <c r="Q959" s="3" t="s">
        <v>1590</v>
      </c>
      <c r="R959" t="s">
        <v>6285</v>
      </c>
      <c r="S959" t="s">
        <v>1692</v>
      </c>
      <c r="U959" t="s">
        <v>2033</v>
      </c>
      <c r="W959" s="3"/>
      <c r="X959" s="3"/>
    </row>
    <row r="960" spans="1:24" x14ac:dyDescent="0.25">
      <c r="A960">
        <v>2333599</v>
      </c>
      <c r="B960">
        <v>-1</v>
      </c>
      <c r="C960" t="s">
        <v>4014</v>
      </c>
      <c r="D960" t="s">
        <v>4015</v>
      </c>
      <c r="E960">
        <v>3284682</v>
      </c>
      <c r="F960" s="86">
        <v>163</v>
      </c>
      <c r="G960" s="86" t="s">
        <v>581</v>
      </c>
      <c r="H960" s="3" t="s">
        <v>9</v>
      </c>
      <c r="I960" s="3" t="s">
        <v>5334</v>
      </c>
      <c r="J960" t="s">
        <v>1496</v>
      </c>
      <c r="K960" t="s">
        <v>1461</v>
      </c>
      <c r="L960" s="87">
        <v>3.650462962962963E-2</v>
      </c>
      <c r="M960" s="88">
        <v>45216.691608796296</v>
      </c>
      <c r="N960" s="88">
        <v>45216.789826388886</v>
      </c>
      <c r="O960" s="88">
        <v>45216.691608796296</v>
      </c>
      <c r="P960" s="3" t="s">
        <v>1909</v>
      </c>
      <c r="Q960" s="3" t="s">
        <v>1591</v>
      </c>
      <c r="R960" t="s">
        <v>6286</v>
      </c>
      <c r="S960" t="s">
        <v>1692</v>
      </c>
      <c r="U960" t="s">
        <v>2033</v>
      </c>
      <c r="W960" s="3"/>
      <c r="X960" s="3"/>
    </row>
    <row r="961" spans="1:24" x14ac:dyDescent="0.25">
      <c r="A961">
        <v>2333600</v>
      </c>
      <c r="B961">
        <v>-1</v>
      </c>
      <c r="C961" t="s">
        <v>4016</v>
      </c>
      <c r="D961" t="s">
        <v>4017</v>
      </c>
      <c r="E961">
        <v>3284683</v>
      </c>
      <c r="F961" s="86">
        <v>163</v>
      </c>
      <c r="G961" s="86" t="s">
        <v>581</v>
      </c>
      <c r="H961" s="3" t="s">
        <v>9</v>
      </c>
      <c r="I961" s="3" t="s">
        <v>5341</v>
      </c>
      <c r="J961" t="s">
        <v>1496</v>
      </c>
      <c r="K961" t="s">
        <v>1461</v>
      </c>
      <c r="L961" s="87">
        <v>4.0682870370370369E-2</v>
      </c>
      <c r="M961" s="88">
        <v>45216.704513888886</v>
      </c>
      <c r="N961" s="88">
        <v>45216.750057870369</v>
      </c>
      <c r="O961" s="88">
        <v>45216.704513888886</v>
      </c>
      <c r="P961" s="3" t="s">
        <v>1909</v>
      </c>
      <c r="Q961" s="3" t="s">
        <v>1591</v>
      </c>
      <c r="R961" t="s">
        <v>6287</v>
      </c>
      <c r="S961" t="s">
        <v>1692</v>
      </c>
      <c r="U961" t="s">
        <v>2033</v>
      </c>
      <c r="W961" s="3"/>
      <c r="X961" s="3"/>
    </row>
    <row r="962" spans="1:24" x14ac:dyDescent="0.25">
      <c r="A962">
        <v>2333883</v>
      </c>
      <c r="B962">
        <v>-1</v>
      </c>
      <c r="C962" t="s">
        <v>4018</v>
      </c>
      <c r="D962" t="s">
        <v>4019</v>
      </c>
      <c r="E962">
        <v>3285196</v>
      </c>
      <c r="F962" s="86">
        <v>206</v>
      </c>
      <c r="G962" s="86" t="s">
        <v>990</v>
      </c>
      <c r="H962" s="3" t="s">
        <v>1693</v>
      </c>
      <c r="I962" s="3" t="s">
        <v>5329</v>
      </c>
      <c r="J962" t="s">
        <v>1514</v>
      </c>
      <c r="K962" t="s">
        <v>1461</v>
      </c>
      <c r="L962" s="87">
        <v>3.6273148148148152E-2</v>
      </c>
      <c r="M962" s="88">
        <v>45216.417199074072</v>
      </c>
      <c r="N962" s="88">
        <v>45216.459988425922</v>
      </c>
      <c r="O962" s="88">
        <v>45216.417199074072</v>
      </c>
      <c r="P962" s="3" t="s">
        <v>1910</v>
      </c>
      <c r="Q962" s="3" t="s">
        <v>1590</v>
      </c>
      <c r="R962" t="s">
        <v>6288</v>
      </c>
      <c r="S962" t="s">
        <v>1692</v>
      </c>
      <c r="U962" t="s">
        <v>2033</v>
      </c>
      <c r="W962" s="3"/>
      <c r="X962" s="3"/>
    </row>
    <row r="963" spans="1:24" x14ac:dyDescent="0.25">
      <c r="A963">
        <v>2333884</v>
      </c>
      <c r="B963">
        <v>-1</v>
      </c>
      <c r="C963" t="s">
        <v>4020</v>
      </c>
      <c r="D963" t="s">
        <v>4021</v>
      </c>
      <c r="E963">
        <v>3285199</v>
      </c>
      <c r="F963" s="86">
        <v>206</v>
      </c>
      <c r="G963" s="86" t="s">
        <v>990</v>
      </c>
      <c r="H963" s="3" t="s">
        <v>9</v>
      </c>
      <c r="I963" s="3" t="s">
        <v>5341</v>
      </c>
      <c r="J963" t="s">
        <v>1514</v>
      </c>
      <c r="K963" t="s">
        <v>1461</v>
      </c>
      <c r="L963" s="87">
        <v>2.5428240740740741E-2</v>
      </c>
      <c r="M963" s="88">
        <v>45216.517118055555</v>
      </c>
      <c r="N963" s="88">
        <v>45216.554560185185</v>
      </c>
      <c r="O963" s="88">
        <v>45216.517118055555</v>
      </c>
      <c r="P963" s="3" t="s">
        <v>1888</v>
      </c>
      <c r="Q963" s="3" t="s">
        <v>1590</v>
      </c>
      <c r="R963" t="s">
        <v>6289</v>
      </c>
      <c r="S963" t="s">
        <v>1692</v>
      </c>
      <c r="U963" t="s">
        <v>2033</v>
      </c>
      <c r="W963" s="3"/>
      <c r="X963" s="3"/>
    </row>
    <row r="964" spans="1:24" x14ac:dyDescent="0.25">
      <c r="A964">
        <v>2333885</v>
      </c>
      <c r="B964">
        <v>-1</v>
      </c>
      <c r="C964" t="s">
        <v>4022</v>
      </c>
      <c r="D964" t="s">
        <v>4023</v>
      </c>
      <c r="E964">
        <v>3285200</v>
      </c>
      <c r="F964" s="86">
        <v>206</v>
      </c>
      <c r="G964" s="86" t="s">
        <v>990</v>
      </c>
      <c r="H964" s="3" t="s">
        <v>9</v>
      </c>
      <c r="I964" s="3" t="s">
        <v>5334</v>
      </c>
      <c r="J964" t="s">
        <v>1514</v>
      </c>
      <c r="K964" t="s">
        <v>1461</v>
      </c>
      <c r="L964" s="87">
        <v>3.1377314814814816E-2</v>
      </c>
      <c r="M964" s="88">
        <v>45216.55809027778</v>
      </c>
      <c r="N964" s="88">
        <v>45216.592766203707</v>
      </c>
      <c r="O964" s="88">
        <v>45216.55809027778</v>
      </c>
      <c r="P964" s="3" t="s">
        <v>1888</v>
      </c>
      <c r="Q964" s="3" t="s">
        <v>1590</v>
      </c>
      <c r="R964" t="s">
        <v>6290</v>
      </c>
      <c r="S964" t="s">
        <v>1692</v>
      </c>
      <c r="U964" t="s">
        <v>2033</v>
      </c>
      <c r="W964" s="3"/>
      <c r="X964" s="3"/>
    </row>
    <row r="965" spans="1:24" x14ac:dyDescent="0.25">
      <c r="A965">
        <v>2333886</v>
      </c>
      <c r="B965">
        <v>-1</v>
      </c>
      <c r="C965" t="s">
        <v>4024</v>
      </c>
      <c r="D965" t="s">
        <v>4025</v>
      </c>
      <c r="E965">
        <v>3285201</v>
      </c>
      <c r="F965" s="86">
        <v>206</v>
      </c>
      <c r="G965" s="86" t="s">
        <v>990</v>
      </c>
      <c r="H965" s="3" t="s">
        <v>9</v>
      </c>
      <c r="I965" s="3" t="s">
        <v>5334</v>
      </c>
      <c r="J965" t="s">
        <v>1514</v>
      </c>
      <c r="K965" t="s">
        <v>1461</v>
      </c>
      <c r="L965" s="87">
        <v>3.037037037037037E-2</v>
      </c>
      <c r="M965" s="88">
        <v>45216.598240740743</v>
      </c>
      <c r="N965" s="88">
        <v>45216.633599537039</v>
      </c>
      <c r="O965" s="88">
        <v>45216.598240740743</v>
      </c>
      <c r="P965" s="3" t="s">
        <v>1888</v>
      </c>
      <c r="Q965" s="3" t="s">
        <v>1590</v>
      </c>
      <c r="R965" t="s">
        <v>6291</v>
      </c>
      <c r="S965" t="s">
        <v>1692</v>
      </c>
      <c r="U965" t="s">
        <v>2033</v>
      </c>
      <c r="W965" s="3"/>
      <c r="X965" s="3"/>
    </row>
    <row r="966" spans="1:24" x14ac:dyDescent="0.25">
      <c r="A966">
        <v>2333887</v>
      </c>
      <c r="B966">
        <v>-1</v>
      </c>
      <c r="C966" t="s">
        <v>4026</v>
      </c>
      <c r="D966" t="s">
        <v>4027</v>
      </c>
      <c r="E966">
        <v>3285202</v>
      </c>
      <c r="F966" s="86">
        <v>206</v>
      </c>
      <c r="G966" s="86" t="s">
        <v>990</v>
      </c>
      <c r="H966" s="3" t="s">
        <v>9</v>
      </c>
      <c r="I966" s="3" t="s">
        <v>5334</v>
      </c>
      <c r="J966" t="s">
        <v>1514</v>
      </c>
      <c r="K966" t="s">
        <v>1461</v>
      </c>
      <c r="L966" s="87">
        <v>3.2037037037037037E-2</v>
      </c>
      <c r="M966" s="88">
        <v>45216.641770833332</v>
      </c>
      <c r="N966" s="88">
        <v>45216.678263888891</v>
      </c>
      <c r="O966" s="88">
        <v>45216.641770833332</v>
      </c>
      <c r="P966" s="3" t="s">
        <v>1888</v>
      </c>
      <c r="Q966" s="3" t="s">
        <v>1590</v>
      </c>
      <c r="R966" t="s">
        <v>6292</v>
      </c>
      <c r="S966" t="s">
        <v>1692</v>
      </c>
      <c r="U966" t="s">
        <v>2033</v>
      </c>
      <c r="W966" s="3"/>
      <c r="X966" s="3"/>
    </row>
    <row r="967" spans="1:24" x14ac:dyDescent="0.25">
      <c r="A967">
        <v>2334275</v>
      </c>
      <c r="B967">
        <v>-1</v>
      </c>
      <c r="C967" t="s">
        <v>4028</v>
      </c>
      <c r="D967" t="s">
        <v>4029</v>
      </c>
      <c r="E967">
        <v>3285765</v>
      </c>
      <c r="F967" s="86">
        <v>253</v>
      </c>
      <c r="G967" s="86" t="s">
        <v>1199</v>
      </c>
      <c r="H967" s="3" t="s">
        <v>1693</v>
      </c>
      <c r="I967" s="3" t="s">
        <v>5334</v>
      </c>
      <c r="J967" t="s">
        <v>1546</v>
      </c>
      <c r="K967" t="s">
        <v>1446</v>
      </c>
      <c r="L967" s="87">
        <v>3.8576388888888889E-2</v>
      </c>
      <c r="M967" s="88">
        <v>45216.915856481479</v>
      </c>
      <c r="N967" s="88">
        <v>45216.957326388889</v>
      </c>
      <c r="O967" s="88">
        <v>45216.915856481479</v>
      </c>
      <c r="P967" s="3" t="s">
        <v>1911</v>
      </c>
      <c r="Q967" s="3" t="s">
        <v>1590</v>
      </c>
      <c r="R967" t="s">
        <v>6293</v>
      </c>
      <c r="S967" t="s">
        <v>1692</v>
      </c>
      <c r="U967" t="s">
        <v>2043</v>
      </c>
      <c r="W967" s="3"/>
      <c r="X967" s="3"/>
    </row>
    <row r="968" spans="1:24" x14ac:dyDescent="0.25">
      <c r="A968">
        <v>2335259</v>
      </c>
      <c r="B968">
        <v>-1</v>
      </c>
      <c r="C968" t="s">
        <v>4030</v>
      </c>
      <c r="D968" t="s">
        <v>4031</v>
      </c>
      <c r="E968">
        <v>3286018</v>
      </c>
      <c r="F968" s="86">
        <v>274</v>
      </c>
      <c r="G968" s="86" t="s">
        <v>1315</v>
      </c>
      <c r="H968" s="3" t="s">
        <v>9</v>
      </c>
      <c r="I968" s="3" t="s">
        <v>5329</v>
      </c>
      <c r="J968" t="s">
        <v>1560</v>
      </c>
      <c r="K968" t="s">
        <v>1461</v>
      </c>
      <c r="L968" s="87">
        <v>4.8460648148148149E-2</v>
      </c>
      <c r="M968" s="88">
        <v>45215.553773148145</v>
      </c>
      <c r="N968" s="88">
        <v>45215.591851851852</v>
      </c>
      <c r="O968" s="88">
        <v>45215.553773148145</v>
      </c>
      <c r="P968" s="3" t="s">
        <v>1912</v>
      </c>
      <c r="Q968" s="3" t="s">
        <v>1590</v>
      </c>
      <c r="R968" t="s">
        <v>6294</v>
      </c>
      <c r="S968" t="s">
        <v>1692</v>
      </c>
      <c r="U968" t="s">
        <v>2041</v>
      </c>
      <c r="W968" s="3"/>
      <c r="X968" s="3"/>
    </row>
    <row r="969" spans="1:24" x14ac:dyDescent="0.25">
      <c r="A969">
        <v>2335308</v>
      </c>
      <c r="B969">
        <v>-1</v>
      </c>
      <c r="C969" t="s">
        <v>4032</v>
      </c>
      <c r="D969" t="s">
        <v>4033</v>
      </c>
      <c r="E969">
        <v>3284678</v>
      </c>
      <c r="F969" s="86">
        <v>163</v>
      </c>
      <c r="G969" s="86" t="s">
        <v>581</v>
      </c>
      <c r="H969" s="3" t="s">
        <v>1693</v>
      </c>
      <c r="I969" s="3" t="s">
        <v>5334</v>
      </c>
      <c r="J969" t="s">
        <v>1496</v>
      </c>
      <c r="K969" t="s">
        <v>1461</v>
      </c>
      <c r="L969" s="87">
        <v>3.1909722222222221E-2</v>
      </c>
      <c r="M969" s="88">
        <v>45216.558055555557</v>
      </c>
      <c r="N969" s="88">
        <v>45217.361574074072</v>
      </c>
      <c r="O969" s="88">
        <v>45216.558055555557</v>
      </c>
      <c r="P969" s="3" t="s">
        <v>1909</v>
      </c>
      <c r="Q969" s="3" t="s">
        <v>1590</v>
      </c>
      <c r="R969" t="s">
        <v>6295</v>
      </c>
      <c r="S969" t="s">
        <v>1692</v>
      </c>
      <c r="U969" t="s">
        <v>2033</v>
      </c>
      <c r="W969" s="3"/>
      <c r="X969" s="3"/>
    </row>
    <row r="970" spans="1:24" x14ac:dyDescent="0.25">
      <c r="A970">
        <v>2335309</v>
      </c>
      <c r="B970">
        <v>-1</v>
      </c>
      <c r="C970" t="s">
        <v>4034</v>
      </c>
      <c r="D970" t="s">
        <v>4035</v>
      </c>
      <c r="E970">
        <v>3284680</v>
      </c>
      <c r="F970" s="86">
        <v>163</v>
      </c>
      <c r="G970" s="86" t="s">
        <v>581</v>
      </c>
      <c r="H970" s="3" t="s">
        <v>1693</v>
      </c>
      <c r="I970" s="3" t="s">
        <v>5341</v>
      </c>
      <c r="J970" t="s">
        <v>1496</v>
      </c>
      <c r="K970" t="s">
        <v>1461</v>
      </c>
      <c r="L970" s="87">
        <v>4.1574074074074076E-2</v>
      </c>
      <c r="M970" s="88">
        <v>45216.62877314815</v>
      </c>
      <c r="N970" s="88">
        <v>45217.321585648147</v>
      </c>
      <c r="O970" s="88">
        <v>45216.62877314815</v>
      </c>
      <c r="P970" s="3" t="s">
        <v>1909</v>
      </c>
      <c r="Q970" s="3" t="s">
        <v>1591</v>
      </c>
      <c r="R970" t="s">
        <v>6296</v>
      </c>
      <c r="S970" t="s">
        <v>1692</v>
      </c>
      <c r="U970" t="s">
        <v>2033</v>
      </c>
      <c r="W970" s="3"/>
      <c r="X970" s="3"/>
    </row>
    <row r="971" spans="1:24" x14ac:dyDescent="0.25">
      <c r="A971">
        <v>2335375</v>
      </c>
      <c r="B971">
        <v>-1</v>
      </c>
      <c r="C971" t="s">
        <v>4036</v>
      </c>
      <c r="D971" t="s">
        <v>4037</v>
      </c>
      <c r="E971">
        <v>3285407</v>
      </c>
      <c r="F971" s="86">
        <v>224</v>
      </c>
      <c r="G971" s="86" t="s">
        <v>990</v>
      </c>
      <c r="H971" s="3" t="s">
        <v>1693</v>
      </c>
      <c r="I971" s="3" t="s">
        <v>5341</v>
      </c>
      <c r="J971" t="s">
        <v>1627</v>
      </c>
      <c r="K971" t="s">
        <v>1461</v>
      </c>
      <c r="L971" s="87">
        <v>4.2488425925925923E-2</v>
      </c>
      <c r="M971" s="88">
        <v>45217.361817129633</v>
      </c>
      <c r="N971" s="88">
        <v>45217.425543981481</v>
      </c>
      <c r="O971" s="88">
        <v>45217.361817129633</v>
      </c>
      <c r="P971" s="3" t="s">
        <v>1913</v>
      </c>
      <c r="Q971" s="3" t="s">
        <v>1590</v>
      </c>
      <c r="R971" t="s">
        <v>6297</v>
      </c>
      <c r="S971" t="s">
        <v>1692</v>
      </c>
      <c r="U971" t="s">
        <v>2033</v>
      </c>
      <c r="W971" s="3"/>
      <c r="X971" s="3"/>
    </row>
    <row r="972" spans="1:24" x14ac:dyDescent="0.25">
      <c r="A972">
        <v>2335379</v>
      </c>
      <c r="B972">
        <v>-1</v>
      </c>
      <c r="C972" t="s">
        <v>4038</v>
      </c>
      <c r="D972" t="s">
        <v>4039</v>
      </c>
      <c r="E972">
        <v>3283895</v>
      </c>
      <c r="F972" s="86">
        <v>98</v>
      </c>
      <c r="G972" s="86" t="s">
        <v>465</v>
      </c>
      <c r="H972" s="3" t="s">
        <v>1693</v>
      </c>
      <c r="I972" s="3" t="s">
        <v>5334</v>
      </c>
      <c r="J972" t="s">
        <v>1609</v>
      </c>
      <c r="K972" t="s">
        <v>1461</v>
      </c>
      <c r="L972" s="87">
        <v>3.0694444444444444E-2</v>
      </c>
      <c r="M972" s="88">
        <v>45217.401099537034</v>
      </c>
      <c r="N972" s="88">
        <v>45217.432245370372</v>
      </c>
      <c r="O972" s="88">
        <v>45217.401099537034</v>
      </c>
      <c r="P972" s="3" t="s">
        <v>1914</v>
      </c>
      <c r="Q972" s="3" t="s">
        <v>1590</v>
      </c>
      <c r="R972" t="s">
        <v>6298</v>
      </c>
      <c r="S972" t="s">
        <v>1692</v>
      </c>
      <c r="U972" t="s">
        <v>2033</v>
      </c>
      <c r="W972" s="3"/>
      <c r="X972" s="3"/>
    </row>
    <row r="973" spans="1:24" x14ac:dyDescent="0.25">
      <c r="A973">
        <v>2335388</v>
      </c>
      <c r="B973">
        <v>-1</v>
      </c>
      <c r="C973" t="s">
        <v>4040</v>
      </c>
      <c r="D973" t="s">
        <v>4041</v>
      </c>
      <c r="E973">
        <v>3284623</v>
      </c>
      <c r="F973" s="86">
        <v>158</v>
      </c>
      <c r="G973" s="86" t="s">
        <v>581</v>
      </c>
      <c r="H973" s="3" t="s">
        <v>1693</v>
      </c>
      <c r="I973" s="3" t="s">
        <v>5334</v>
      </c>
      <c r="J973" t="s">
        <v>1498</v>
      </c>
      <c r="K973" t="s">
        <v>1461</v>
      </c>
      <c r="L973" s="87">
        <v>3.5949074074074071E-2</v>
      </c>
      <c r="M973" s="88">
        <v>45217.38753472222</v>
      </c>
      <c r="N973" s="88">
        <v>45217.435972222222</v>
      </c>
      <c r="O973" s="88">
        <v>45217.38753472222</v>
      </c>
      <c r="P973" s="3" t="s">
        <v>1915</v>
      </c>
      <c r="Q973" s="3" t="s">
        <v>1590</v>
      </c>
      <c r="R973" t="s">
        <v>6299</v>
      </c>
      <c r="S973" t="s">
        <v>1692</v>
      </c>
      <c r="U973" t="s">
        <v>2033</v>
      </c>
      <c r="W973" s="3"/>
      <c r="X973" s="3"/>
    </row>
    <row r="974" spans="1:24" x14ac:dyDescent="0.25">
      <c r="A974">
        <v>2335427</v>
      </c>
      <c r="B974">
        <v>-1</v>
      </c>
      <c r="C974" t="s">
        <v>4042</v>
      </c>
      <c r="D974" t="s">
        <v>4043</v>
      </c>
      <c r="E974">
        <v>3283476</v>
      </c>
      <c r="F974" s="86">
        <v>63</v>
      </c>
      <c r="G974" s="86" t="s">
        <v>81</v>
      </c>
      <c r="H974" s="3" t="s">
        <v>9</v>
      </c>
      <c r="I974" s="3" t="s">
        <v>5431</v>
      </c>
      <c r="J974" t="s">
        <v>1472</v>
      </c>
      <c r="K974" t="s">
        <v>1461</v>
      </c>
      <c r="L974" s="87">
        <v>2.298611111111111E-2</v>
      </c>
      <c r="M974" s="88">
        <v>45217.424004629633</v>
      </c>
      <c r="N974" s="88">
        <v>45217.448009259257</v>
      </c>
      <c r="O974" s="88">
        <v>45217.424004629633</v>
      </c>
      <c r="P974" s="3" t="s">
        <v>1895</v>
      </c>
      <c r="Q974" s="3" t="s">
        <v>1590</v>
      </c>
      <c r="R974" t="s">
        <v>6300</v>
      </c>
      <c r="S974" t="s">
        <v>1692</v>
      </c>
      <c r="U974" t="s">
        <v>2033</v>
      </c>
      <c r="W974" s="3"/>
      <c r="X974" s="3"/>
    </row>
    <row r="975" spans="1:24" x14ac:dyDescent="0.25">
      <c r="A975">
        <v>2335432</v>
      </c>
      <c r="B975">
        <v>-1</v>
      </c>
      <c r="C975" t="s">
        <v>4044</v>
      </c>
      <c r="D975" t="s">
        <v>4045</v>
      </c>
      <c r="E975">
        <v>3284747</v>
      </c>
      <c r="F975" s="86">
        <v>169</v>
      </c>
      <c r="G975" s="86" t="s">
        <v>806</v>
      </c>
      <c r="H975" s="3" t="s">
        <v>9</v>
      </c>
      <c r="I975" s="3" t="s">
        <v>5338</v>
      </c>
      <c r="J975" t="s">
        <v>1628</v>
      </c>
      <c r="K975" t="s">
        <v>1461</v>
      </c>
      <c r="L975" s="87">
        <v>5.3379629629629631E-2</v>
      </c>
      <c r="M975" s="88">
        <v>45217.396226851852</v>
      </c>
      <c r="N975" s="88">
        <v>45217.450231481482</v>
      </c>
      <c r="O975" s="88">
        <v>45217.396226851852</v>
      </c>
      <c r="P975" s="3" t="s">
        <v>1916</v>
      </c>
      <c r="Q975" s="3" t="s">
        <v>1590</v>
      </c>
      <c r="R975" t="s">
        <v>6301</v>
      </c>
      <c r="S975" t="s">
        <v>1692</v>
      </c>
      <c r="U975" t="s">
        <v>2033</v>
      </c>
      <c r="W975" s="3"/>
      <c r="X975" s="3"/>
    </row>
    <row r="976" spans="1:24" x14ac:dyDescent="0.25">
      <c r="A976">
        <v>2335455</v>
      </c>
      <c r="B976">
        <v>-1</v>
      </c>
      <c r="C976" t="s">
        <v>4046</v>
      </c>
      <c r="D976" t="s">
        <v>4047</v>
      </c>
      <c r="E976">
        <v>3284295</v>
      </c>
      <c r="F976" s="86">
        <v>131</v>
      </c>
      <c r="G976" s="86" t="s">
        <v>581</v>
      </c>
      <c r="H976" s="3" t="s">
        <v>1693</v>
      </c>
      <c r="I976" s="3" t="s">
        <v>5341</v>
      </c>
      <c r="J976" t="s">
        <v>1458</v>
      </c>
      <c r="K976" t="s">
        <v>1461</v>
      </c>
      <c r="L976" s="87">
        <v>2.7627314814814816E-2</v>
      </c>
      <c r="M976" s="88">
        <v>45217.430798611109</v>
      </c>
      <c r="N976" s="88">
        <v>45217.460694444446</v>
      </c>
      <c r="O976" s="88">
        <v>45217.430798611109</v>
      </c>
      <c r="P976" s="3" t="s">
        <v>1902</v>
      </c>
      <c r="Q976" s="3" t="s">
        <v>1590</v>
      </c>
      <c r="R976" t="s">
        <v>6302</v>
      </c>
      <c r="S976" t="s">
        <v>1692</v>
      </c>
      <c r="U976" t="s">
        <v>2033</v>
      </c>
      <c r="W976" s="3"/>
      <c r="X976" s="3"/>
    </row>
    <row r="977" spans="1:24" x14ac:dyDescent="0.25">
      <c r="A977">
        <v>2335461</v>
      </c>
      <c r="B977">
        <v>-1</v>
      </c>
      <c r="C977" t="s">
        <v>4048</v>
      </c>
      <c r="D977" t="s">
        <v>4049</v>
      </c>
      <c r="E977">
        <v>3283469</v>
      </c>
      <c r="F977" s="86">
        <v>62</v>
      </c>
      <c r="G977" s="86" t="s">
        <v>81</v>
      </c>
      <c r="H977" s="3" t="s">
        <v>9</v>
      </c>
      <c r="I977" s="3" t="s">
        <v>5364</v>
      </c>
      <c r="J977" t="s">
        <v>1470</v>
      </c>
      <c r="K977" t="s">
        <v>1461</v>
      </c>
      <c r="L977" s="87">
        <v>2.5266203703703704E-2</v>
      </c>
      <c r="M977" s="88">
        <v>45217.4374537037</v>
      </c>
      <c r="N977" s="88">
        <v>45217.46435185185</v>
      </c>
      <c r="O977" s="88">
        <v>45217.4374537037</v>
      </c>
      <c r="P977" s="3" t="s">
        <v>1897</v>
      </c>
      <c r="Q977" s="3" t="s">
        <v>1590</v>
      </c>
      <c r="R977" t="s">
        <v>6303</v>
      </c>
      <c r="S977" t="s">
        <v>1692</v>
      </c>
      <c r="U977" t="s">
        <v>2033</v>
      </c>
      <c r="W977" s="3"/>
      <c r="X977" s="3"/>
    </row>
    <row r="978" spans="1:24" x14ac:dyDescent="0.25">
      <c r="A978">
        <v>2335486</v>
      </c>
      <c r="B978">
        <v>-1</v>
      </c>
      <c r="C978" t="s">
        <v>4050</v>
      </c>
      <c r="D978" t="s">
        <v>4051</v>
      </c>
      <c r="E978">
        <v>3284624</v>
      </c>
      <c r="F978" s="86">
        <v>158</v>
      </c>
      <c r="G978" s="86" t="s">
        <v>581</v>
      </c>
      <c r="H978" s="3" t="s">
        <v>1693</v>
      </c>
      <c r="I978" s="3" t="s">
        <v>5364</v>
      </c>
      <c r="J978" t="s">
        <v>1498</v>
      </c>
      <c r="K978" t="s">
        <v>1461</v>
      </c>
      <c r="L978" s="87">
        <v>3.1284722222222221E-2</v>
      </c>
      <c r="M978" s="88">
        <v>45217.443391203706</v>
      </c>
      <c r="N978" s="88">
        <v>45217.477581018517</v>
      </c>
      <c r="O978" s="88">
        <v>45217.443391203706</v>
      </c>
      <c r="P978" s="3" t="s">
        <v>1915</v>
      </c>
      <c r="Q978" s="3" t="s">
        <v>1590</v>
      </c>
      <c r="R978" t="s">
        <v>6304</v>
      </c>
      <c r="S978" t="s">
        <v>1692</v>
      </c>
      <c r="U978" t="s">
        <v>2033</v>
      </c>
      <c r="W978" s="3"/>
      <c r="X978" s="3"/>
    </row>
    <row r="979" spans="1:24" x14ac:dyDescent="0.25">
      <c r="A979">
        <v>2335512</v>
      </c>
      <c r="B979">
        <v>-1</v>
      </c>
      <c r="C979" t="s">
        <v>4052</v>
      </c>
      <c r="D979" t="s">
        <v>4053</v>
      </c>
      <c r="E979">
        <v>3284315</v>
      </c>
      <c r="F979" s="86">
        <v>133</v>
      </c>
      <c r="G979" s="86" t="s">
        <v>581</v>
      </c>
      <c r="H979" s="3" t="s">
        <v>9</v>
      </c>
      <c r="I979" s="3" t="s">
        <v>5329</v>
      </c>
      <c r="J979" t="s">
        <v>1459</v>
      </c>
      <c r="K979" t="s">
        <v>1461</v>
      </c>
      <c r="L979" s="87">
        <v>3.1608796296296295E-2</v>
      </c>
      <c r="M979" s="88">
        <v>45217.44971064815</v>
      </c>
      <c r="N979" s="88">
        <v>45217.488402777781</v>
      </c>
      <c r="O979" s="88">
        <v>45217.44971064815</v>
      </c>
      <c r="P979" s="3" t="s">
        <v>1917</v>
      </c>
      <c r="Q979" s="3" t="s">
        <v>1590</v>
      </c>
      <c r="R979" t="s">
        <v>6305</v>
      </c>
      <c r="S979" t="s">
        <v>1692</v>
      </c>
      <c r="U979" t="s">
        <v>2033</v>
      </c>
      <c r="W979" s="3"/>
      <c r="X979" s="3"/>
    </row>
    <row r="980" spans="1:24" x14ac:dyDescent="0.25">
      <c r="A980">
        <v>2335514</v>
      </c>
      <c r="B980">
        <v>-1</v>
      </c>
      <c r="C980" t="s">
        <v>4054</v>
      </c>
      <c r="D980" t="s">
        <v>4055</v>
      </c>
      <c r="E980">
        <v>3284081</v>
      </c>
      <c r="F980" s="86">
        <v>113</v>
      </c>
      <c r="G980" s="86" t="s">
        <v>465</v>
      </c>
      <c r="H980" s="3" t="s">
        <v>9</v>
      </c>
      <c r="I980" s="3" t="s">
        <v>5329</v>
      </c>
      <c r="J980" t="s">
        <v>1609</v>
      </c>
      <c r="K980" t="s">
        <v>1461</v>
      </c>
      <c r="L980" s="87">
        <v>3.201388888888889E-2</v>
      </c>
      <c r="M980" s="88">
        <v>45217.452719907407</v>
      </c>
      <c r="N980" s="88">
        <v>45217.489131944443</v>
      </c>
      <c r="O980" s="88">
        <v>45217.452719907407</v>
      </c>
      <c r="P980" s="3" t="s">
        <v>1918</v>
      </c>
      <c r="Q980" s="3" t="s">
        <v>1590</v>
      </c>
      <c r="R980" t="s">
        <v>6306</v>
      </c>
      <c r="S980" t="s">
        <v>1692</v>
      </c>
      <c r="U980" t="s">
        <v>2033</v>
      </c>
      <c r="W980" s="3"/>
      <c r="X980" s="3"/>
    </row>
    <row r="981" spans="1:24" x14ac:dyDescent="0.25">
      <c r="A981">
        <v>2335523</v>
      </c>
      <c r="B981">
        <v>-1</v>
      </c>
      <c r="C981" t="s">
        <v>4056</v>
      </c>
      <c r="D981" t="s">
        <v>4057</v>
      </c>
      <c r="E981">
        <v>3284296</v>
      </c>
      <c r="F981" s="86">
        <v>131</v>
      </c>
      <c r="G981" s="86" t="s">
        <v>581</v>
      </c>
      <c r="H981" s="3" t="s">
        <v>9</v>
      </c>
      <c r="I981" s="3" t="s">
        <v>5341</v>
      </c>
      <c r="J981" t="s">
        <v>1458</v>
      </c>
      <c r="K981" t="s">
        <v>1461</v>
      </c>
      <c r="L981" s="87">
        <v>2.5104166666666667E-2</v>
      </c>
      <c r="M981" s="88">
        <v>45217.466122685182</v>
      </c>
      <c r="N981" s="88">
        <v>45217.494930555556</v>
      </c>
      <c r="O981" s="88">
        <v>45217.466122685182</v>
      </c>
      <c r="P981" s="3" t="s">
        <v>1902</v>
      </c>
      <c r="Q981" s="3" t="s">
        <v>1590</v>
      </c>
      <c r="R981" t="s">
        <v>6307</v>
      </c>
      <c r="S981" t="s">
        <v>1692</v>
      </c>
      <c r="U981" t="s">
        <v>2033</v>
      </c>
      <c r="W981" s="3"/>
      <c r="X981" s="3"/>
    </row>
    <row r="982" spans="1:24" x14ac:dyDescent="0.25">
      <c r="A982">
        <v>2335536</v>
      </c>
      <c r="B982">
        <v>-1</v>
      </c>
      <c r="C982" t="s">
        <v>4058</v>
      </c>
      <c r="D982" t="s">
        <v>4059</v>
      </c>
      <c r="E982">
        <v>3284748</v>
      </c>
      <c r="F982" s="86">
        <v>169</v>
      </c>
      <c r="G982" s="86" t="s">
        <v>806</v>
      </c>
      <c r="H982" s="3" t="s">
        <v>9</v>
      </c>
      <c r="I982" s="3" t="s">
        <v>5431</v>
      </c>
      <c r="J982" t="s">
        <v>1628</v>
      </c>
      <c r="K982" t="s">
        <v>1461</v>
      </c>
      <c r="L982" s="87">
        <v>3.7812499999999999E-2</v>
      </c>
      <c r="M982" s="88">
        <v>45217.457766203705</v>
      </c>
      <c r="N982" s="88">
        <v>45217.500289351854</v>
      </c>
      <c r="O982" s="88">
        <v>45217.457766203705</v>
      </c>
      <c r="P982" s="3" t="s">
        <v>1916</v>
      </c>
      <c r="Q982" s="3" t="s">
        <v>1590</v>
      </c>
      <c r="R982" t="s">
        <v>6308</v>
      </c>
      <c r="S982" t="s">
        <v>1692</v>
      </c>
      <c r="U982" t="s">
        <v>2033</v>
      </c>
      <c r="W982" s="3"/>
      <c r="X982" s="3"/>
    </row>
    <row r="983" spans="1:24" x14ac:dyDescent="0.25">
      <c r="A983">
        <v>2335537</v>
      </c>
      <c r="B983">
        <v>-1</v>
      </c>
      <c r="C983" t="s">
        <v>4060</v>
      </c>
      <c r="D983" t="s">
        <v>4061</v>
      </c>
      <c r="E983">
        <v>3283480</v>
      </c>
      <c r="F983" s="86">
        <v>63</v>
      </c>
      <c r="G983" s="86" t="s">
        <v>81</v>
      </c>
      <c r="H983" s="3" t="s">
        <v>1693</v>
      </c>
      <c r="I983" s="3" t="s">
        <v>5341</v>
      </c>
      <c r="J983" t="s">
        <v>1472</v>
      </c>
      <c r="K983" t="s">
        <v>1461</v>
      </c>
      <c r="L983" s="87">
        <v>2.6898148148148147E-2</v>
      </c>
      <c r="M983" s="88">
        <v>45217.464618055557</v>
      </c>
      <c r="N983" s="88">
        <v>45217.50037037037</v>
      </c>
      <c r="O983" s="88">
        <v>45217.464618055557</v>
      </c>
      <c r="P983" s="3" t="s">
        <v>1895</v>
      </c>
      <c r="Q983" s="3" t="s">
        <v>1590</v>
      </c>
      <c r="R983" t="s">
        <v>6309</v>
      </c>
      <c r="S983" t="s">
        <v>1692</v>
      </c>
      <c r="U983" t="s">
        <v>2033</v>
      </c>
      <c r="W983" s="3"/>
      <c r="X983" s="3"/>
    </row>
    <row r="984" spans="1:24" x14ac:dyDescent="0.25">
      <c r="A984">
        <v>2335539</v>
      </c>
      <c r="B984">
        <v>-1</v>
      </c>
      <c r="C984" t="s">
        <v>4062</v>
      </c>
      <c r="D984" t="s">
        <v>4063</v>
      </c>
      <c r="E984">
        <v>3283470</v>
      </c>
      <c r="F984" s="86">
        <v>62</v>
      </c>
      <c r="G984" s="86" t="s">
        <v>81</v>
      </c>
      <c r="H984" s="3" t="s">
        <v>1693</v>
      </c>
      <c r="I984" s="3" t="s">
        <v>5341</v>
      </c>
      <c r="J984" t="s">
        <v>1470</v>
      </c>
      <c r="K984" t="s">
        <v>1461</v>
      </c>
      <c r="L984" s="87">
        <v>2.3333333333333334E-2</v>
      </c>
      <c r="M984" s="88">
        <v>45217.471574074072</v>
      </c>
      <c r="N984" s="88">
        <v>45217.500775462962</v>
      </c>
      <c r="O984" s="88">
        <v>45217.471574074072</v>
      </c>
      <c r="P984" s="3" t="s">
        <v>1897</v>
      </c>
      <c r="Q984" s="3" t="s">
        <v>1590</v>
      </c>
      <c r="R984" t="s">
        <v>6310</v>
      </c>
      <c r="S984" t="s">
        <v>1692</v>
      </c>
      <c r="U984" t="s">
        <v>2033</v>
      </c>
      <c r="W984" s="3"/>
      <c r="X984" s="3"/>
    </row>
    <row r="985" spans="1:24" x14ac:dyDescent="0.25">
      <c r="A985">
        <v>2335540</v>
      </c>
      <c r="B985">
        <v>-1</v>
      </c>
      <c r="C985" t="s">
        <v>4064</v>
      </c>
      <c r="D985" t="s">
        <v>4065</v>
      </c>
      <c r="E985">
        <v>3285409</v>
      </c>
      <c r="F985" s="86">
        <v>224</v>
      </c>
      <c r="G985" s="86" t="s">
        <v>990</v>
      </c>
      <c r="H985" s="3" t="s">
        <v>1693</v>
      </c>
      <c r="I985" s="3" t="s">
        <v>5334</v>
      </c>
      <c r="J985" t="s">
        <v>1627</v>
      </c>
      <c r="K985" t="s">
        <v>1461</v>
      </c>
      <c r="L985" s="87">
        <v>3.1817129629629633E-2</v>
      </c>
      <c r="M985" s="88">
        <v>45217.460196759261</v>
      </c>
      <c r="N985" s="88">
        <v>45217.501400462963</v>
      </c>
      <c r="O985" s="88">
        <v>45217.460196759261</v>
      </c>
      <c r="P985" s="3" t="s">
        <v>1913</v>
      </c>
      <c r="Q985" s="3" t="s">
        <v>1590</v>
      </c>
      <c r="R985" t="s">
        <v>6311</v>
      </c>
      <c r="S985" t="s">
        <v>1692</v>
      </c>
      <c r="U985" t="s">
        <v>2033</v>
      </c>
      <c r="W985" s="3"/>
      <c r="X985" s="3"/>
    </row>
    <row r="986" spans="1:24" x14ac:dyDescent="0.25">
      <c r="A986">
        <v>2335626</v>
      </c>
      <c r="B986">
        <v>-1</v>
      </c>
      <c r="C986" t="s">
        <v>4066</v>
      </c>
      <c r="D986" t="s">
        <v>4067</v>
      </c>
      <c r="E986">
        <v>3286274</v>
      </c>
      <c r="F986" s="86">
        <v>296</v>
      </c>
      <c r="G986" s="86" t="s">
        <v>1131</v>
      </c>
      <c r="H986" s="3" t="s">
        <v>9</v>
      </c>
      <c r="I986" s="3" t="s">
        <v>5341</v>
      </c>
      <c r="J986" t="s">
        <v>1534</v>
      </c>
      <c r="K986" t="s">
        <v>1461</v>
      </c>
      <c r="L986" s="87">
        <v>6.1932870370370367E-2</v>
      </c>
      <c r="M986" s="88">
        <v>45217.46361111111</v>
      </c>
      <c r="N986" s="88">
        <v>45217.526435185187</v>
      </c>
      <c r="O986" s="88">
        <v>45217.46361111111</v>
      </c>
      <c r="P986" s="3" t="s">
        <v>1844</v>
      </c>
      <c r="Q986" s="3" t="s">
        <v>1590</v>
      </c>
      <c r="R986" t="s">
        <v>6312</v>
      </c>
      <c r="S986" t="s">
        <v>1692</v>
      </c>
      <c r="U986" t="s">
        <v>2033</v>
      </c>
      <c r="W986" s="3"/>
      <c r="X986" s="3"/>
    </row>
    <row r="987" spans="1:24" x14ac:dyDescent="0.25">
      <c r="A987">
        <v>2335635</v>
      </c>
      <c r="B987">
        <v>-1</v>
      </c>
      <c r="C987" t="s">
        <v>4068</v>
      </c>
      <c r="D987" t="s">
        <v>4069</v>
      </c>
      <c r="E987">
        <v>3283471</v>
      </c>
      <c r="F987" s="86">
        <v>62</v>
      </c>
      <c r="G987" s="86" t="s">
        <v>81</v>
      </c>
      <c r="H987" s="3" t="s">
        <v>9</v>
      </c>
      <c r="I987" s="3" t="s">
        <v>5351</v>
      </c>
      <c r="J987" t="s">
        <v>1470</v>
      </c>
      <c r="K987" t="s">
        <v>1461</v>
      </c>
      <c r="L987" s="87">
        <v>2.8310185185185185E-2</v>
      </c>
      <c r="M987" s="88">
        <v>45217.504363425927</v>
      </c>
      <c r="N987" s="88">
        <v>45217.534224537034</v>
      </c>
      <c r="O987" s="88">
        <v>45217.504363425927</v>
      </c>
      <c r="P987" s="3" t="s">
        <v>1897</v>
      </c>
      <c r="Q987" s="3" t="s">
        <v>1590</v>
      </c>
      <c r="R987" t="s">
        <v>6313</v>
      </c>
      <c r="S987" t="s">
        <v>1692</v>
      </c>
      <c r="U987" t="s">
        <v>2033</v>
      </c>
      <c r="W987" s="3"/>
      <c r="X987" s="3"/>
    </row>
    <row r="988" spans="1:24" x14ac:dyDescent="0.25">
      <c r="A988">
        <v>2335636</v>
      </c>
      <c r="B988">
        <v>-1</v>
      </c>
      <c r="C988" t="s">
        <v>4070</v>
      </c>
      <c r="D988" t="s">
        <v>4071</v>
      </c>
      <c r="E988">
        <v>3283319</v>
      </c>
      <c r="F988" s="86">
        <v>50</v>
      </c>
      <c r="G988" s="86" t="s">
        <v>81</v>
      </c>
      <c r="H988" s="3" t="s">
        <v>9</v>
      </c>
      <c r="I988" s="3" t="s">
        <v>5334</v>
      </c>
      <c r="J988" t="s">
        <v>1484</v>
      </c>
      <c r="K988" t="s">
        <v>1461</v>
      </c>
      <c r="L988" s="87">
        <v>3.2673611111111112E-2</v>
      </c>
      <c r="M988" s="88">
        <v>45217.501921296294</v>
      </c>
      <c r="N988" s="88">
        <v>45217.53460648148</v>
      </c>
      <c r="O988" s="88">
        <v>45217.501921296294</v>
      </c>
      <c r="P988" s="3" t="s">
        <v>1919</v>
      </c>
      <c r="Q988" s="3" t="s">
        <v>1590</v>
      </c>
      <c r="R988" t="s">
        <v>6314</v>
      </c>
      <c r="S988" t="s">
        <v>1692</v>
      </c>
      <c r="U988" t="s">
        <v>2033</v>
      </c>
      <c r="W988" s="3"/>
      <c r="X988" s="3"/>
    </row>
    <row r="989" spans="1:24" x14ac:dyDescent="0.25">
      <c r="A989">
        <v>2335648</v>
      </c>
      <c r="B989">
        <v>-1</v>
      </c>
      <c r="C989" t="s">
        <v>4072</v>
      </c>
      <c r="D989" t="s">
        <v>4073</v>
      </c>
      <c r="E989">
        <v>3284298</v>
      </c>
      <c r="F989" s="86">
        <v>131</v>
      </c>
      <c r="G989" s="86" t="s">
        <v>581</v>
      </c>
      <c r="H989" s="3" t="s">
        <v>1693</v>
      </c>
      <c r="I989" s="3" t="s">
        <v>5341</v>
      </c>
      <c r="J989" t="s">
        <v>1458</v>
      </c>
      <c r="K989" t="s">
        <v>1461</v>
      </c>
      <c r="L989" s="87">
        <v>2.4675925925925928E-2</v>
      </c>
      <c r="M989" s="88">
        <v>45217.511087962965</v>
      </c>
      <c r="N989" s="88">
        <v>45217.538888888892</v>
      </c>
      <c r="O989" s="88">
        <v>45217.511087962965</v>
      </c>
      <c r="P989" s="3" t="s">
        <v>1902</v>
      </c>
      <c r="Q989" s="3" t="s">
        <v>1590</v>
      </c>
      <c r="R989" t="s">
        <v>6315</v>
      </c>
      <c r="S989" t="s">
        <v>1692</v>
      </c>
      <c r="U989" t="s">
        <v>2033</v>
      </c>
      <c r="W989" s="3"/>
      <c r="X989" s="3"/>
    </row>
    <row r="990" spans="1:24" x14ac:dyDescent="0.25">
      <c r="A990">
        <v>2335650</v>
      </c>
      <c r="B990">
        <v>-1</v>
      </c>
      <c r="C990" t="s">
        <v>4074</v>
      </c>
      <c r="D990" t="s">
        <v>4075</v>
      </c>
      <c r="E990">
        <v>3285719</v>
      </c>
      <c r="F990" s="86">
        <v>250</v>
      </c>
      <c r="G990" s="86" t="s">
        <v>1199</v>
      </c>
      <c r="H990" s="3" t="s">
        <v>9</v>
      </c>
      <c r="I990" s="3" t="s">
        <v>5334</v>
      </c>
      <c r="J990" t="s">
        <v>1625</v>
      </c>
      <c r="K990" t="s">
        <v>1446</v>
      </c>
      <c r="L990" s="87">
        <v>3.4444444444444444E-2</v>
      </c>
      <c r="M990" s="88">
        <v>45217.498472222222</v>
      </c>
      <c r="N990" s="88">
        <v>45217.538993055554</v>
      </c>
      <c r="O990" s="88">
        <v>45217.498472222222</v>
      </c>
      <c r="P990" s="3" t="s">
        <v>1920</v>
      </c>
      <c r="Q990" s="3" t="s">
        <v>1590</v>
      </c>
      <c r="R990" t="s">
        <v>6316</v>
      </c>
      <c r="S990" t="s">
        <v>1692</v>
      </c>
      <c r="U990" t="s">
        <v>2033</v>
      </c>
      <c r="W990" s="3"/>
      <c r="X990" s="3"/>
    </row>
    <row r="991" spans="1:24" x14ac:dyDescent="0.25">
      <c r="A991">
        <v>2335664</v>
      </c>
      <c r="B991">
        <v>-1</v>
      </c>
      <c r="C991" t="s">
        <v>4076</v>
      </c>
      <c r="D991" t="s">
        <v>4077</v>
      </c>
      <c r="E991">
        <v>3284621</v>
      </c>
      <c r="F991" s="86">
        <v>158</v>
      </c>
      <c r="G991" s="86" t="s">
        <v>581</v>
      </c>
      <c r="H991" s="3" t="s">
        <v>9</v>
      </c>
      <c r="I991" s="3" t="s">
        <v>1830</v>
      </c>
      <c r="J991" t="s">
        <v>1498</v>
      </c>
      <c r="K991" t="s">
        <v>1461</v>
      </c>
      <c r="L991" s="87">
        <v>3.9849537037037037E-2</v>
      </c>
      <c r="M991" s="88">
        <v>45216.737187500003</v>
      </c>
      <c r="N991" s="88">
        <v>45217.54210648148</v>
      </c>
      <c r="O991" s="88">
        <v>45216.737187500003</v>
      </c>
      <c r="P991" s="3" t="s">
        <v>1915</v>
      </c>
      <c r="Q991" s="3" t="s">
        <v>1591</v>
      </c>
      <c r="R991" t="s">
        <v>6317</v>
      </c>
      <c r="S991" t="s">
        <v>1692</v>
      </c>
      <c r="U991" t="s">
        <v>2033</v>
      </c>
      <c r="W991" s="3"/>
      <c r="X991" s="3"/>
    </row>
    <row r="992" spans="1:24" x14ac:dyDescent="0.25">
      <c r="A992">
        <v>2335685</v>
      </c>
      <c r="B992">
        <v>-1</v>
      </c>
      <c r="C992" t="s">
        <v>4078</v>
      </c>
      <c r="D992" t="s">
        <v>4079</v>
      </c>
      <c r="E992">
        <v>3283896</v>
      </c>
      <c r="F992" s="86">
        <v>98</v>
      </c>
      <c r="G992" s="86" t="s">
        <v>465</v>
      </c>
      <c r="H992" s="3" t="s">
        <v>9</v>
      </c>
      <c r="I992" s="3" t="s">
        <v>5431</v>
      </c>
      <c r="J992" t="s">
        <v>1609</v>
      </c>
      <c r="K992" t="s">
        <v>1461</v>
      </c>
      <c r="L992" s="87">
        <v>2.9687499999999999E-2</v>
      </c>
      <c r="M992" s="88">
        <v>45217.520254629628</v>
      </c>
      <c r="N992" s="88">
        <v>45217.550011574072</v>
      </c>
      <c r="O992" s="88">
        <v>45217.520254629628</v>
      </c>
      <c r="P992" s="3" t="s">
        <v>1914</v>
      </c>
      <c r="Q992" s="3" t="s">
        <v>1590</v>
      </c>
      <c r="R992" t="s">
        <v>6318</v>
      </c>
      <c r="S992" t="s">
        <v>1692</v>
      </c>
      <c r="U992" t="s">
        <v>2033</v>
      </c>
      <c r="W992" s="3"/>
      <c r="X992" s="3"/>
    </row>
    <row r="993" spans="1:24" x14ac:dyDescent="0.25">
      <c r="A993">
        <v>2335691</v>
      </c>
      <c r="B993">
        <v>-1</v>
      </c>
      <c r="C993" t="s">
        <v>4080</v>
      </c>
      <c r="D993" t="s">
        <v>4081</v>
      </c>
      <c r="E993">
        <v>3284319</v>
      </c>
      <c r="F993" s="86">
        <v>133</v>
      </c>
      <c r="G993" s="86" t="s">
        <v>581</v>
      </c>
      <c r="H993" s="3" t="s">
        <v>9</v>
      </c>
      <c r="I993" s="3" t="s">
        <v>5341</v>
      </c>
      <c r="J993" t="s">
        <v>1459</v>
      </c>
      <c r="K993" t="s">
        <v>1461</v>
      </c>
      <c r="L993" s="87">
        <v>3.3726851851851855E-2</v>
      </c>
      <c r="M993" s="88">
        <v>45217.516701388886</v>
      </c>
      <c r="N993" s="88">
        <v>45217.553078703706</v>
      </c>
      <c r="O993" s="88">
        <v>45217.516701388886</v>
      </c>
      <c r="P993" s="3" t="s">
        <v>1917</v>
      </c>
      <c r="Q993" s="3" t="s">
        <v>1590</v>
      </c>
      <c r="R993" t="s">
        <v>6319</v>
      </c>
      <c r="S993" t="s">
        <v>1692</v>
      </c>
      <c r="U993" t="s">
        <v>2033</v>
      </c>
      <c r="W993" s="3"/>
      <c r="X993" s="3"/>
    </row>
    <row r="994" spans="1:24" x14ac:dyDescent="0.25">
      <c r="A994">
        <v>2335693</v>
      </c>
      <c r="B994">
        <v>-1</v>
      </c>
      <c r="C994" t="s">
        <v>4082</v>
      </c>
      <c r="D994" t="s">
        <v>4083</v>
      </c>
      <c r="E994">
        <v>3284750</v>
      </c>
      <c r="F994" s="86">
        <v>169</v>
      </c>
      <c r="G994" s="86" t="s">
        <v>806</v>
      </c>
      <c r="H994" s="3" t="s">
        <v>9</v>
      </c>
      <c r="I994" s="3" t="s">
        <v>5329</v>
      </c>
      <c r="J994" t="s">
        <v>1628</v>
      </c>
      <c r="K994" t="s">
        <v>1461</v>
      </c>
      <c r="L994" s="87">
        <v>3.996527777777778E-2</v>
      </c>
      <c r="M994" s="88">
        <v>45217.511817129627</v>
      </c>
      <c r="N994" s="88">
        <v>45217.553472222222</v>
      </c>
      <c r="O994" s="88">
        <v>45217.511817129627</v>
      </c>
      <c r="P994" s="3" t="s">
        <v>1916</v>
      </c>
      <c r="Q994" s="3" t="s">
        <v>1590</v>
      </c>
      <c r="R994" t="s">
        <v>6320</v>
      </c>
      <c r="S994" t="s">
        <v>1692</v>
      </c>
      <c r="U994" t="s">
        <v>2033</v>
      </c>
      <c r="W994" s="3"/>
      <c r="X994" s="3"/>
    </row>
    <row r="995" spans="1:24" x14ac:dyDescent="0.25">
      <c r="A995">
        <v>2335720</v>
      </c>
      <c r="B995">
        <v>-1</v>
      </c>
      <c r="C995" t="s">
        <v>4084</v>
      </c>
      <c r="D995" t="s">
        <v>4085</v>
      </c>
      <c r="E995">
        <v>3283484</v>
      </c>
      <c r="F995" s="86">
        <v>63</v>
      </c>
      <c r="G995" s="86" t="s">
        <v>81</v>
      </c>
      <c r="H995" s="3" t="s">
        <v>9</v>
      </c>
      <c r="I995" s="3" t="s">
        <v>5334</v>
      </c>
      <c r="J995" t="s">
        <v>1472</v>
      </c>
      <c r="K995" t="s">
        <v>1461</v>
      </c>
      <c r="L995" s="87">
        <v>2.2314814814814815E-2</v>
      </c>
      <c r="M995" s="88">
        <v>45217.530613425923</v>
      </c>
      <c r="N995" s="88">
        <v>45217.55908564815</v>
      </c>
      <c r="O995" s="88">
        <v>45217.530613425923</v>
      </c>
      <c r="P995" s="3" t="s">
        <v>1895</v>
      </c>
      <c r="Q995" s="3" t="s">
        <v>1590</v>
      </c>
      <c r="R995" t="s">
        <v>6321</v>
      </c>
      <c r="S995" t="s">
        <v>1692</v>
      </c>
      <c r="U995" t="s">
        <v>2033</v>
      </c>
      <c r="W995" s="3"/>
      <c r="X995" s="3"/>
    </row>
    <row r="996" spans="1:24" x14ac:dyDescent="0.25">
      <c r="A996">
        <v>2335740</v>
      </c>
      <c r="B996">
        <v>-1</v>
      </c>
      <c r="C996" t="s">
        <v>4086</v>
      </c>
      <c r="D996" t="s">
        <v>4087</v>
      </c>
      <c r="E996">
        <v>3284307</v>
      </c>
      <c r="F996" s="86">
        <v>132</v>
      </c>
      <c r="G996" s="86" t="s">
        <v>581</v>
      </c>
      <c r="H996" s="3" t="s">
        <v>1693</v>
      </c>
      <c r="I996" s="3" t="s">
        <v>5341</v>
      </c>
      <c r="J996" t="s">
        <v>1611</v>
      </c>
      <c r="K996" t="s">
        <v>1461</v>
      </c>
      <c r="L996" s="87">
        <v>2.6863425925925926E-2</v>
      </c>
      <c r="M996" s="88">
        <v>45217.535682870373</v>
      </c>
      <c r="N996" s="88">
        <v>45217.563796296294</v>
      </c>
      <c r="O996" s="88">
        <v>45217.535682870373</v>
      </c>
      <c r="P996" s="3" t="s">
        <v>1921</v>
      </c>
      <c r="Q996" s="3" t="s">
        <v>1590</v>
      </c>
      <c r="R996" t="s">
        <v>6322</v>
      </c>
      <c r="S996" t="s">
        <v>1692</v>
      </c>
      <c r="U996" t="s">
        <v>2033</v>
      </c>
      <c r="W996" s="3"/>
      <c r="X996" s="3"/>
    </row>
    <row r="997" spans="1:24" x14ac:dyDescent="0.25">
      <c r="A997">
        <v>2335800</v>
      </c>
      <c r="B997">
        <v>-1</v>
      </c>
      <c r="C997" t="s">
        <v>4088</v>
      </c>
      <c r="D997" t="s">
        <v>4089</v>
      </c>
      <c r="E997">
        <v>3284297</v>
      </c>
      <c r="F997" s="86">
        <v>131</v>
      </c>
      <c r="G997" s="86" t="s">
        <v>581</v>
      </c>
      <c r="H997" s="3" t="s">
        <v>1693</v>
      </c>
      <c r="I997" s="3" t="s">
        <v>5341</v>
      </c>
      <c r="J997" t="s">
        <v>1458</v>
      </c>
      <c r="K997" t="s">
        <v>1461</v>
      </c>
      <c r="L997" s="87">
        <v>2.2280092592592591E-2</v>
      </c>
      <c r="M997" s="88">
        <v>45217.505462962959</v>
      </c>
      <c r="N997" s="88">
        <v>45217.575162037036</v>
      </c>
      <c r="O997" s="88">
        <v>45217.505462962959</v>
      </c>
      <c r="P997" s="3" t="s">
        <v>1902</v>
      </c>
      <c r="Q997" s="3" t="s">
        <v>1590</v>
      </c>
      <c r="R997" t="s">
        <v>6323</v>
      </c>
      <c r="S997" t="s">
        <v>1692</v>
      </c>
      <c r="U997" t="s">
        <v>2033</v>
      </c>
      <c r="W997" s="3"/>
      <c r="X997" s="3"/>
    </row>
    <row r="998" spans="1:24" x14ac:dyDescent="0.25">
      <c r="A998">
        <v>2335801</v>
      </c>
      <c r="B998">
        <v>-1</v>
      </c>
      <c r="C998" t="s">
        <v>4090</v>
      </c>
      <c r="D998" t="s">
        <v>4091</v>
      </c>
      <c r="E998">
        <v>3286239</v>
      </c>
      <c r="F998" s="86">
        <v>293</v>
      </c>
      <c r="G998" s="86" t="s">
        <v>1131</v>
      </c>
      <c r="H998" s="3" t="s">
        <v>1693</v>
      </c>
      <c r="I998" s="3" t="s">
        <v>5341</v>
      </c>
      <c r="J998" t="s">
        <v>1629</v>
      </c>
      <c r="K998" t="s">
        <v>1461</v>
      </c>
      <c r="L998" s="87">
        <v>4.7662037037037037E-2</v>
      </c>
      <c r="M998" s="88">
        <v>45217.526550925926</v>
      </c>
      <c r="N998" s="88">
        <v>45217.57545138889</v>
      </c>
      <c r="O998" s="88">
        <v>45217.526550925926</v>
      </c>
      <c r="P998" s="3" t="s">
        <v>1922</v>
      </c>
      <c r="Q998" s="3" t="s">
        <v>1591</v>
      </c>
      <c r="R998" t="s">
        <v>6324</v>
      </c>
      <c r="S998" t="s">
        <v>1692</v>
      </c>
      <c r="U998" t="s">
        <v>2033</v>
      </c>
      <c r="W998" s="3"/>
      <c r="X998" s="3"/>
    </row>
    <row r="999" spans="1:24" x14ac:dyDescent="0.25">
      <c r="A999">
        <v>2335808</v>
      </c>
      <c r="B999">
        <v>-1</v>
      </c>
      <c r="C999" t="s">
        <v>4092</v>
      </c>
      <c r="D999" t="s">
        <v>4093</v>
      </c>
      <c r="E999">
        <v>3283472</v>
      </c>
      <c r="F999" s="86">
        <v>62</v>
      </c>
      <c r="G999" s="86" t="s">
        <v>81</v>
      </c>
      <c r="H999" s="3" t="s">
        <v>9</v>
      </c>
      <c r="I999" s="3" t="s">
        <v>5329</v>
      </c>
      <c r="J999" t="s">
        <v>1470</v>
      </c>
      <c r="K999" t="s">
        <v>1461</v>
      </c>
      <c r="L999" s="87">
        <v>2.7268518518518518E-2</v>
      </c>
      <c r="M999" s="88">
        <v>45217.54619212963</v>
      </c>
      <c r="N999" s="88">
        <v>45217.577048611114</v>
      </c>
      <c r="O999" s="88">
        <v>45217.54619212963</v>
      </c>
      <c r="P999" s="3" t="s">
        <v>1897</v>
      </c>
      <c r="Q999" s="3" t="s">
        <v>1590</v>
      </c>
      <c r="R999" t="s">
        <v>6325</v>
      </c>
      <c r="S999" t="s">
        <v>1692</v>
      </c>
      <c r="U999" t="s">
        <v>2033</v>
      </c>
      <c r="W999" s="3"/>
      <c r="X999" s="3"/>
    </row>
    <row r="1000" spans="1:24" x14ac:dyDescent="0.25">
      <c r="A1000">
        <v>2335823</v>
      </c>
      <c r="B1000">
        <v>-1</v>
      </c>
      <c r="C1000" t="s">
        <v>4094</v>
      </c>
      <c r="D1000" t="s">
        <v>4095</v>
      </c>
      <c r="E1000">
        <v>3286275</v>
      </c>
      <c r="F1000" s="86">
        <v>296</v>
      </c>
      <c r="G1000" s="86" t="s">
        <v>1131</v>
      </c>
      <c r="H1000" s="3" t="s">
        <v>1693</v>
      </c>
      <c r="I1000" s="3" t="s">
        <v>5334</v>
      </c>
      <c r="J1000" t="s">
        <v>1534</v>
      </c>
      <c r="K1000" t="s">
        <v>1461</v>
      </c>
      <c r="L1000" s="87">
        <v>4.6134259259259257E-2</v>
      </c>
      <c r="M1000" s="88">
        <v>45217.53328703704</v>
      </c>
      <c r="N1000" s="88">
        <v>45217.584166666667</v>
      </c>
      <c r="O1000" s="88">
        <v>45217.53328703704</v>
      </c>
      <c r="P1000" s="3" t="s">
        <v>1844</v>
      </c>
      <c r="Q1000" s="3" t="s">
        <v>1591</v>
      </c>
      <c r="R1000" t="s">
        <v>6326</v>
      </c>
      <c r="S1000" t="s">
        <v>1692</v>
      </c>
      <c r="U1000" t="s">
        <v>2033</v>
      </c>
      <c r="W1000" s="3"/>
      <c r="X1000" s="3"/>
    </row>
    <row r="1001" spans="1:24" x14ac:dyDescent="0.25">
      <c r="A1001">
        <v>2335825</v>
      </c>
      <c r="B1001">
        <v>-1</v>
      </c>
      <c r="C1001" t="s">
        <v>4096</v>
      </c>
      <c r="D1001" t="s">
        <v>4097</v>
      </c>
      <c r="E1001">
        <v>3283320</v>
      </c>
      <c r="F1001" s="86">
        <v>50</v>
      </c>
      <c r="G1001" s="86" t="s">
        <v>81</v>
      </c>
      <c r="H1001" s="3" t="s">
        <v>9</v>
      </c>
      <c r="I1001" s="3" t="s">
        <v>5364</v>
      </c>
      <c r="J1001" t="s">
        <v>1484</v>
      </c>
      <c r="K1001" t="s">
        <v>1461</v>
      </c>
      <c r="L1001" s="87">
        <v>3.6793981481481483E-2</v>
      </c>
      <c r="M1001" s="88">
        <v>45217.543807870374</v>
      </c>
      <c r="N1001" s="88">
        <v>45217.584710648145</v>
      </c>
      <c r="O1001" s="88">
        <v>45217.543807870374</v>
      </c>
      <c r="P1001" s="3" t="s">
        <v>1919</v>
      </c>
      <c r="Q1001" s="3" t="s">
        <v>1591</v>
      </c>
      <c r="R1001" t="s">
        <v>6327</v>
      </c>
      <c r="S1001" t="s">
        <v>1692</v>
      </c>
      <c r="U1001" t="s">
        <v>2033</v>
      </c>
      <c r="W1001" s="3"/>
      <c r="X1001" s="3"/>
    </row>
    <row r="1002" spans="1:24" x14ac:dyDescent="0.25">
      <c r="A1002">
        <v>2335834</v>
      </c>
      <c r="B1002">
        <v>-1</v>
      </c>
      <c r="C1002" t="s">
        <v>4098</v>
      </c>
      <c r="D1002" t="s">
        <v>4099</v>
      </c>
      <c r="E1002">
        <v>3285720</v>
      </c>
      <c r="F1002" s="86">
        <v>250</v>
      </c>
      <c r="G1002" s="86" t="s">
        <v>1199</v>
      </c>
      <c r="H1002" s="3" t="s">
        <v>9</v>
      </c>
      <c r="I1002" s="3" t="s">
        <v>5334</v>
      </c>
      <c r="J1002" t="s">
        <v>1625</v>
      </c>
      <c r="K1002" t="s">
        <v>1446</v>
      </c>
      <c r="L1002" s="87">
        <v>3.5312499999999997E-2</v>
      </c>
      <c r="M1002" s="88">
        <v>45217.548946759256</v>
      </c>
      <c r="N1002" s="88">
        <v>45217.587685185186</v>
      </c>
      <c r="O1002" s="88">
        <v>45217.548946759256</v>
      </c>
      <c r="P1002" s="3" t="s">
        <v>1920</v>
      </c>
      <c r="Q1002" s="3" t="s">
        <v>1590</v>
      </c>
      <c r="R1002" t="s">
        <v>6328</v>
      </c>
      <c r="S1002" t="s">
        <v>1692</v>
      </c>
      <c r="U1002" t="s">
        <v>2033</v>
      </c>
      <c r="W1002" s="3"/>
      <c r="X1002" s="3"/>
    </row>
    <row r="1003" spans="1:24" x14ac:dyDescent="0.25">
      <c r="A1003">
        <v>2335838</v>
      </c>
      <c r="B1003">
        <v>-1</v>
      </c>
      <c r="C1003" t="s">
        <v>4100</v>
      </c>
      <c r="D1003" t="s">
        <v>4101</v>
      </c>
      <c r="E1003">
        <v>3283584</v>
      </c>
      <c r="F1003" s="86">
        <v>72</v>
      </c>
      <c r="G1003" s="86" t="s">
        <v>81</v>
      </c>
      <c r="H1003" s="3" t="s">
        <v>9</v>
      </c>
      <c r="I1003" s="3" t="s">
        <v>1830</v>
      </c>
      <c r="J1003" t="s">
        <v>1482</v>
      </c>
      <c r="K1003" t="s">
        <v>1461</v>
      </c>
      <c r="L1003" s="87">
        <v>2.7430555555555555E-2</v>
      </c>
      <c r="M1003" s="88">
        <v>45215.486828703702</v>
      </c>
      <c r="N1003" s="88">
        <v>45217.557789351849</v>
      </c>
      <c r="O1003" s="88">
        <v>45215.486828703702</v>
      </c>
      <c r="P1003" s="3" t="s">
        <v>1923</v>
      </c>
      <c r="Q1003" s="3" t="s">
        <v>1591</v>
      </c>
      <c r="R1003" t="s">
        <v>6329</v>
      </c>
      <c r="S1003" t="s">
        <v>1698</v>
      </c>
      <c r="T1003" t="s">
        <v>1699</v>
      </c>
      <c r="U1003" t="s">
        <v>2033</v>
      </c>
      <c r="W1003" s="3"/>
      <c r="X1003" s="3"/>
    </row>
    <row r="1004" spans="1:24" x14ac:dyDescent="0.25">
      <c r="A1004">
        <v>2335856</v>
      </c>
      <c r="B1004">
        <v>-1</v>
      </c>
      <c r="C1004" t="s">
        <v>4102</v>
      </c>
      <c r="D1004" t="s">
        <v>4103</v>
      </c>
      <c r="E1004">
        <v>3284321</v>
      </c>
      <c r="F1004" s="86">
        <v>133</v>
      </c>
      <c r="G1004" s="86" t="s">
        <v>581</v>
      </c>
      <c r="H1004" s="3" t="s">
        <v>1693</v>
      </c>
      <c r="I1004" s="3" t="s">
        <v>5329</v>
      </c>
      <c r="J1004" t="s">
        <v>1459</v>
      </c>
      <c r="K1004" t="s">
        <v>1461</v>
      </c>
      <c r="L1004" s="87">
        <v>3.3935185185185186E-2</v>
      </c>
      <c r="M1004" s="88">
        <v>45217.559733796297</v>
      </c>
      <c r="N1004" s="88">
        <v>45217.5940625</v>
      </c>
      <c r="O1004" s="88">
        <v>45217.559733796297</v>
      </c>
      <c r="P1004" s="3" t="s">
        <v>1924</v>
      </c>
      <c r="Q1004" s="3" t="s">
        <v>1590</v>
      </c>
      <c r="R1004" t="s">
        <v>6330</v>
      </c>
      <c r="S1004" t="s">
        <v>1692</v>
      </c>
      <c r="U1004" t="s">
        <v>2033</v>
      </c>
      <c r="W1004" s="3"/>
      <c r="X1004" s="3"/>
    </row>
    <row r="1005" spans="1:24" x14ac:dyDescent="0.25">
      <c r="A1005">
        <v>2335901</v>
      </c>
      <c r="B1005">
        <v>-1</v>
      </c>
      <c r="C1005" t="s">
        <v>4104</v>
      </c>
      <c r="D1005" t="s">
        <v>4105</v>
      </c>
      <c r="E1005">
        <v>3284752</v>
      </c>
      <c r="F1005" s="86">
        <v>169</v>
      </c>
      <c r="G1005" s="86" t="s">
        <v>806</v>
      </c>
      <c r="H1005" s="3" t="s">
        <v>9</v>
      </c>
      <c r="I1005" s="3" t="s">
        <v>5334</v>
      </c>
      <c r="J1005" t="s">
        <v>1628</v>
      </c>
      <c r="K1005" t="s">
        <v>1461</v>
      </c>
      <c r="L1005" s="87">
        <v>3.3229166666666664E-2</v>
      </c>
      <c r="M1005" s="88">
        <v>45217.570590277777</v>
      </c>
      <c r="N1005" s="88">
        <v>45217.603946759256</v>
      </c>
      <c r="O1005" s="88">
        <v>45217.570590277777</v>
      </c>
      <c r="P1005" s="3" t="s">
        <v>1916</v>
      </c>
      <c r="Q1005" s="3" t="s">
        <v>1590</v>
      </c>
      <c r="R1005" t="s">
        <v>6331</v>
      </c>
      <c r="S1005" t="s">
        <v>1692</v>
      </c>
      <c r="U1005" t="s">
        <v>2033</v>
      </c>
      <c r="W1005" s="3"/>
      <c r="X1005" s="3"/>
    </row>
    <row r="1006" spans="1:24" x14ac:dyDescent="0.25">
      <c r="A1006">
        <v>2335924</v>
      </c>
      <c r="B1006">
        <v>-1</v>
      </c>
      <c r="C1006" t="s">
        <v>4106</v>
      </c>
      <c r="D1006" t="s">
        <v>4107</v>
      </c>
      <c r="E1006">
        <v>3286182</v>
      </c>
      <c r="F1006" s="86">
        <v>288</v>
      </c>
      <c r="G1006" s="86" t="s">
        <v>1315</v>
      </c>
      <c r="H1006" s="3" t="s">
        <v>9</v>
      </c>
      <c r="I1006" s="3" t="s">
        <v>5334</v>
      </c>
      <c r="J1006" t="s">
        <v>1566</v>
      </c>
      <c r="K1006" t="s">
        <v>1461</v>
      </c>
      <c r="L1006" s="87">
        <v>3.4074074074074076E-2</v>
      </c>
      <c r="M1006" s="88">
        <v>45217.57304398148</v>
      </c>
      <c r="N1006" s="88">
        <v>45217.609803240739</v>
      </c>
      <c r="O1006" s="88">
        <v>45217.57304398148</v>
      </c>
      <c r="P1006" s="3" t="s">
        <v>1849</v>
      </c>
      <c r="Q1006" s="3" t="s">
        <v>1590</v>
      </c>
      <c r="R1006" t="s">
        <v>6332</v>
      </c>
      <c r="S1006" t="s">
        <v>1692</v>
      </c>
      <c r="U1006" t="s">
        <v>2037</v>
      </c>
      <c r="W1006" s="3"/>
      <c r="X1006" s="3"/>
    </row>
    <row r="1007" spans="1:24" x14ac:dyDescent="0.25">
      <c r="A1007">
        <v>2335929</v>
      </c>
      <c r="B1007">
        <v>-1</v>
      </c>
      <c r="C1007" t="s">
        <v>4108</v>
      </c>
      <c r="D1007" t="s">
        <v>4109</v>
      </c>
      <c r="E1007">
        <v>3284311</v>
      </c>
      <c r="F1007" s="86">
        <v>132</v>
      </c>
      <c r="G1007" s="86" t="s">
        <v>581</v>
      </c>
      <c r="H1007" s="3" t="s">
        <v>1693</v>
      </c>
      <c r="I1007" s="3" t="s">
        <v>5334</v>
      </c>
      <c r="J1007" t="s">
        <v>1611</v>
      </c>
      <c r="K1007" t="s">
        <v>1461</v>
      </c>
      <c r="L1007" s="87">
        <v>2.8784722222222222E-2</v>
      </c>
      <c r="M1007" s="88">
        <v>45217.580983796295</v>
      </c>
      <c r="N1007" s="88">
        <v>45217.611377314817</v>
      </c>
      <c r="O1007" s="88">
        <v>45217.580983796295</v>
      </c>
      <c r="P1007" s="3" t="s">
        <v>1921</v>
      </c>
      <c r="Q1007" s="3" t="s">
        <v>1590</v>
      </c>
      <c r="R1007" t="s">
        <v>6333</v>
      </c>
      <c r="S1007" t="s">
        <v>1692</v>
      </c>
      <c r="U1007" t="s">
        <v>2033</v>
      </c>
      <c r="W1007" s="3"/>
      <c r="X1007" s="3"/>
    </row>
    <row r="1008" spans="1:24" x14ac:dyDescent="0.25">
      <c r="A1008">
        <v>2335951</v>
      </c>
      <c r="B1008">
        <v>-1</v>
      </c>
      <c r="C1008" t="s">
        <v>4110</v>
      </c>
      <c r="D1008" t="s">
        <v>4111</v>
      </c>
      <c r="E1008">
        <v>3283473</v>
      </c>
      <c r="F1008" s="86">
        <v>62</v>
      </c>
      <c r="G1008" s="86" t="s">
        <v>81</v>
      </c>
      <c r="H1008" s="3" t="s">
        <v>9</v>
      </c>
      <c r="I1008" s="3" t="s">
        <v>5341</v>
      </c>
      <c r="J1008" t="s">
        <v>1470</v>
      </c>
      <c r="K1008" t="s">
        <v>1461</v>
      </c>
      <c r="L1008" s="87">
        <v>2.9872685185185186E-2</v>
      </c>
      <c r="M1008" s="88">
        <v>45217.586446759262</v>
      </c>
      <c r="N1008" s="88">
        <v>45217.616747685184</v>
      </c>
      <c r="O1008" s="88">
        <v>45217.586446759262</v>
      </c>
      <c r="P1008" s="3" t="s">
        <v>1908</v>
      </c>
      <c r="Q1008" s="3" t="s">
        <v>1590</v>
      </c>
      <c r="R1008" t="s">
        <v>6334</v>
      </c>
      <c r="S1008" t="s">
        <v>1692</v>
      </c>
      <c r="U1008" t="s">
        <v>2033</v>
      </c>
      <c r="W1008" s="3"/>
      <c r="X1008" s="3"/>
    </row>
    <row r="1009" spans="1:24" x14ac:dyDescent="0.25">
      <c r="A1009">
        <v>2335956</v>
      </c>
      <c r="B1009">
        <v>-1</v>
      </c>
      <c r="C1009" t="s">
        <v>4112</v>
      </c>
      <c r="D1009" t="s">
        <v>4113</v>
      </c>
      <c r="E1009">
        <v>3284684</v>
      </c>
      <c r="F1009" s="86">
        <v>163</v>
      </c>
      <c r="G1009" s="86" t="s">
        <v>581</v>
      </c>
      <c r="H1009" s="3" t="s">
        <v>1693</v>
      </c>
      <c r="I1009" s="3" t="s">
        <v>5431</v>
      </c>
      <c r="J1009" t="s">
        <v>1496</v>
      </c>
      <c r="K1009" t="s">
        <v>1461</v>
      </c>
      <c r="L1009" s="87">
        <v>3.2314814814814817E-2</v>
      </c>
      <c r="M1009" s="88">
        <v>45217.389004629629</v>
      </c>
      <c r="N1009" s="88">
        <v>45217.421400462961</v>
      </c>
      <c r="O1009" s="88">
        <v>45217.389004629629</v>
      </c>
      <c r="P1009" s="3" t="s">
        <v>1909</v>
      </c>
      <c r="Q1009" s="3" t="s">
        <v>1590</v>
      </c>
      <c r="R1009" t="s">
        <v>6335</v>
      </c>
      <c r="S1009" t="s">
        <v>1692</v>
      </c>
      <c r="U1009" t="s">
        <v>2033</v>
      </c>
      <c r="W1009" s="3"/>
      <c r="X1009" s="3"/>
    </row>
    <row r="1010" spans="1:24" x14ac:dyDescent="0.25">
      <c r="A1010">
        <v>2335957</v>
      </c>
      <c r="B1010">
        <v>-1</v>
      </c>
      <c r="C1010" t="s">
        <v>4114</v>
      </c>
      <c r="D1010" t="s">
        <v>4115</v>
      </c>
      <c r="E1010">
        <v>3284685</v>
      </c>
      <c r="F1010" s="86">
        <v>163</v>
      </c>
      <c r="G1010" s="86" t="s">
        <v>581</v>
      </c>
      <c r="H1010" s="3" t="s">
        <v>9</v>
      </c>
      <c r="I1010" s="3" t="s">
        <v>5334</v>
      </c>
      <c r="J1010" t="s">
        <v>1496</v>
      </c>
      <c r="K1010" t="s">
        <v>1461</v>
      </c>
      <c r="L1010" s="87">
        <v>2.931712962962963E-2</v>
      </c>
      <c r="M1010" s="88">
        <v>45217.430127314816</v>
      </c>
      <c r="N1010" s="88">
        <v>45217.460138888891</v>
      </c>
      <c r="O1010" s="88">
        <v>45217.430127314816</v>
      </c>
      <c r="P1010" s="3" t="s">
        <v>1909</v>
      </c>
      <c r="Q1010" s="3" t="s">
        <v>1590</v>
      </c>
      <c r="R1010" t="s">
        <v>6336</v>
      </c>
      <c r="S1010" t="s">
        <v>1692</v>
      </c>
      <c r="U1010" t="s">
        <v>2033</v>
      </c>
      <c r="W1010" s="3"/>
      <c r="X1010" s="3"/>
    </row>
    <row r="1011" spans="1:24" x14ac:dyDescent="0.25">
      <c r="A1011">
        <v>2335958</v>
      </c>
      <c r="B1011">
        <v>-1</v>
      </c>
      <c r="C1011" t="s">
        <v>4116</v>
      </c>
      <c r="D1011" t="s">
        <v>4117</v>
      </c>
      <c r="E1011">
        <v>3284686</v>
      </c>
      <c r="F1011" s="86">
        <v>163</v>
      </c>
      <c r="G1011" s="86" t="s">
        <v>581</v>
      </c>
      <c r="H1011" s="3" t="s">
        <v>9</v>
      </c>
      <c r="I1011" s="3" t="s">
        <v>5329</v>
      </c>
      <c r="J1011" t="s">
        <v>1496</v>
      </c>
      <c r="K1011" t="s">
        <v>1461</v>
      </c>
      <c r="L1011" s="87">
        <v>3.8263888888888889E-2</v>
      </c>
      <c r="M1011" s="88">
        <v>45217.471539351849</v>
      </c>
      <c r="N1011" s="88">
        <v>45217.512303240743</v>
      </c>
      <c r="O1011" s="88">
        <v>45217.471539351849</v>
      </c>
      <c r="P1011" s="3" t="s">
        <v>1909</v>
      </c>
      <c r="Q1011" s="3" t="s">
        <v>1591</v>
      </c>
      <c r="R1011" t="s">
        <v>6337</v>
      </c>
      <c r="S1011" t="s">
        <v>1692</v>
      </c>
      <c r="U1011" t="s">
        <v>2033</v>
      </c>
      <c r="W1011" s="3"/>
      <c r="X1011" s="3"/>
    </row>
    <row r="1012" spans="1:24" x14ac:dyDescent="0.25">
      <c r="A1012">
        <v>2335963</v>
      </c>
      <c r="B1012">
        <v>-1</v>
      </c>
      <c r="C1012" t="s">
        <v>4118</v>
      </c>
      <c r="D1012" t="s">
        <v>4119</v>
      </c>
      <c r="E1012">
        <v>3283321</v>
      </c>
      <c r="F1012" s="86">
        <v>50</v>
      </c>
      <c r="G1012" s="86" t="s">
        <v>81</v>
      </c>
      <c r="H1012" s="3" t="s">
        <v>9</v>
      </c>
      <c r="I1012" s="3" t="s">
        <v>5338</v>
      </c>
      <c r="J1012" t="s">
        <v>1484</v>
      </c>
      <c r="K1012" t="s">
        <v>1461</v>
      </c>
      <c r="L1012" s="87">
        <v>2.7013888888888889E-2</v>
      </c>
      <c r="M1012" s="88">
        <v>45217.59107638889</v>
      </c>
      <c r="N1012" s="88">
        <v>45217.61928240741</v>
      </c>
      <c r="O1012" s="88">
        <v>45217.59107638889</v>
      </c>
      <c r="P1012" s="3" t="s">
        <v>1919</v>
      </c>
      <c r="Q1012" s="3" t="s">
        <v>1590</v>
      </c>
      <c r="R1012" t="s">
        <v>6338</v>
      </c>
      <c r="S1012" t="s">
        <v>1692</v>
      </c>
      <c r="U1012" t="s">
        <v>2033</v>
      </c>
      <c r="W1012" s="3"/>
      <c r="X1012" s="3"/>
    </row>
    <row r="1013" spans="1:24" x14ac:dyDescent="0.25">
      <c r="A1013">
        <v>2335997</v>
      </c>
      <c r="B1013">
        <v>-1</v>
      </c>
      <c r="C1013" t="s">
        <v>4120</v>
      </c>
      <c r="D1013" t="s">
        <v>4121</v>
      </c>
      <c r="E1013">
        <v>3286240</v>
      </c>
      <c r="F1013" s="86">
        <v>293</v>
      </c>
      <c r="G1013" s="86" t="s">
        <v>1131</v>
      </c>
      <c r="H1013" s="3" t="s">
        <v>1693</v>
      </c>
      <c r="I1013" s="3" t="s">
        <v>5334</v>
      </c>
      <c r="J1013" t="s">
        <v>1629</v>
      </c>
      <c r="K1013" t="s">
        <v>1461</v>
      </c>
      <c r="L1013" s="87">
        <v>4.4560185185185182E-2</v>
      </c>
      <c r="M1013" s="88">
        <v>45217.581736111111</v>
      </c>
      <c r="N1013" s="88">
        <v>45217.626631944448</v>
      </c>
      <c r="O1013" s="88">
        <v>45217.581736111111</v>
      </c>
      <c r="P1013" s="3" t="s">
        <v>1922</v>
      </c>
      <c r="Q1013" s="3" t="s">
        <v>1590</v>
      </c>
      <c r="R1013" t="s">
        <v>6339</v>
      </c>
      <c r="S1013" t="s">
        <v>1692</v>
      </c>
      <c r="U1013" t="s">
        <v>2033</v>
      </c>
      <c r="W1013" s="3"/>
      <c r="X1013" s="3"/>
    </row>
    <row r="1014" spans="1:24" x14ac:dyDescent="0.25">
      <c r="A1014">
        <v>2336022</v>
      </c>
      <c r="B1014">
        <v>-1</v>
      </c>
      <c r="C1014" t="s">
        <v>4122</v>
      </c>
      <c r="D1014" t="s">
        <v>4123</v>
      </c>
      <c r="E1014">
        <v>3283897</v>
      </c>
      <c r="F1014" s="86">
        <v>98</v>
      </c>
      <c r="G1014" s="86" t="s">
        <v>465</v>
      </c>
      <c r="H1014" s="3" t="s">
        <v>1693</v>
      </c>
      <c r="I1014" s="3" t="s">
        <v>5341</v>
      </c>
      <c r="J1014" t="s">
        <v>1609</v>
      </c>
      <c r="K1014" t="s">
        <v>1461</v>
      </c>
      <c r="L1014" s="87">
        <v>2.9236111111111112E-2</v>
      </c>
      <c r="M1014" s="88">
        <v>45217.600023148145</v>
      </c>
      <c r="N1014" s="88">
        <v>45217.633391203701</v>
      </c>
      <c r="O1014" s="88">
        <v>45217.600023148145</v>
      </c>
      <c r="P1014" s="3" t="s">
        <v>1925</v>
      </c>
      <c r="Q1014" s="3" t="s">
        <v>1590</v>
      </c>
      <c r="R1014" t="s">
        <v>6340</v>
      </c>
      <c r="S1014" t="s">
        <v>1692</v>
      </c>
      <c r="U1014" t="s">
        <v>2033</v>
      </c>
      <c r="W1014" s="3"/>
      <c r="X1014" s="3"/>
    </row>
    <row r="1015" spans="1:24" x14ac:dyDescent="0.25">
      <c r="A1015">
        <v>2336032</v>
      </c>
      <c r="B1015">
        <v>-1</v>
      </c>
      <c r="C1015" t="s">
        <v>4124</v>
      </c>
      <c r="D1015" t="s">
        <v>4125</v>
      </c>
      <c r="E1015">
        <v>3285721</v>
      </c>
      <c r="F1015" s="86">
        <v>250</v>
      </c>
      <c r="G1015" s="86" t="s">
        <v>1199</v>
      </c>
      <c r="H1015" s="3" t="s">
        <v>1693</v>
      </c>
      <c r="I1015" s="3" t="s">
        <v>5351</v>
      </c>
      <c r="J1015" t="s">
        <v>1625</v>
      </c>
      <c r="K1015" t="s">
        <v>1446</v>
      </c>
      <c r="L1015" s="87">
        <v>3.2604166666666663E-2</v>
      </c>
      <c r="M1015" s="88">
        <v>45217.601307870369</v>
      </c>
      <c r="N1015" s="88">
        <v>45217.635474537034</v>
      </c>
      <c r="O1015" s="88">
        <v>45217.601307870369</v>
      </c>
      <c r="P1015" s="3" t="s">
        <v>1920</v>
      </c>
      <c r="Q1015" s="3" t="s">
        <v>1590</v>
      </c>
      <c r="R1015" t="s">
        <v>6341</v>
      </c>
      <c r="S1015" t="s">
        <v>1692</v>
      </c>
      <c r="U1015" t="s">
        <v>2033</v>
      </c>
      <c r="W1015" s="3"/>
      <c r="X1015" s="3"/>
    </row>
    <row r="1016" spans="1:24" x14ac:dyDescent="0.25">
      <c r="A1016">
        <v>2336053</v>
      </c>
      <c r="B1016">
        <v>-1</v>
      </c>
      <c r="C1016" t="s">
        <v>4126</v>
      </c>
      <c r="D1016" t="s">
        <v>4127</v>
      </c>
      <c r="E1016">
        <v>3284312</v>
      </c>
      <c r="F1016" s="86">
        <v>132</v>
      </c>
      <c r="G1016" s="86" t="s">
        <v>581</v>
      </c>
      <c r="H1016" s="3" t="s">
        <v>9</v>
      </c>
      <c r="I1016" s="3" t="s">
        <v>5334</v>
      </c>
      <c r="J1016" t="s">
        <v>1611</v>
      </c>
      <c r="K1016" t="s">
        <v>1461</v>
      </c>
      <c r="L1016" s="87">
        <v>2.7372685185185184E-2</v>
      </c>
      <c r="M1016" s="88">
        <v>45217.613981481481</v>
      </c>
      <c r="N1016" s="88">
        <v>45217.641377314816</v>
      </c>
      <c r="O1016" s="88">
        <v>45217.613981481481</v>
      </c>
      <c r="P1016" s="3" t="s">
        <v>1921</v>
      </c>
      <c r="Q1016" s="3" t="s">
        <v>1590</v>
      </c>
      <c r="R1016" t="s">
        <v>6342</v>
      </c>
      <c r="S1016" t="s">
        <v>1692</v>
      </c>
      <c r="U1016" t="s">
        <v>2033</v>
      </c>
      <c r="W1016" s="3"/>
      <c r="X1016" s="3"/>
    </row>
    <row r="1017" spans="1:24" x14ac:dyDescent="0.25">
      <c r="A1017">
        <v>2336059</v>
      </c>
      <c r="B1017">
        <v>-1</v>
      </c>
      <c r="C1017" t="s">
        <v>4128</v>
      </c>
      <c r="D1017" t="s">
        <v>4129</v>
      </c>
      <c r="E1017">
        <v>3284620</v>
      </c>
      <c r="F1017" s="86">
        <v>158</v>
      </c>
      <c r="G1017" s="86" t="s">
        <v>581</v>
      </c>
      <c r="H1017" s="3" t="s">
        <v>1693</v>
      </c>
      <c r="I1017" s="3" t="s">
        <v>1830</v>
      </c>
      <c r="J1017" t="s">
        <v>1498</v>
      </c>
      <c r="K1017" t="s">
        <v>1461</v>
      </c>
      <c r="L1017" s="87">
        <v>4.2256944444444444E-2</v>
      </c>
      <c r="M1017" s="88">
        <v>45216.735937500001</v>
      </c>
      <c r="N1017" s="88">
        <v>45217.641631944447</v>
      </c>
      <c r="O1017" s="88">
        <v>45216.735937500001</v>
      </c>
      <c r="P1017" s="3" t="s">
        <v>1915</v>
      </c>
      <c r="Q1017" s="3" t="s">
        <v>1591</v>
      </c>
      <c r="R1017" t="s">
        <v>6343</v>
      </c>
      <c r="S1017" t="s">
        <v>1692</v>
      </c>
      <c r="U1017" t="s">
        <v>2033</v>
      </c>
      <c r="W1017" s="3"/>
      <c r="X1017" s="3"/>
    </row>
    <row r="1018" spans="1:24" x14ac:dyDescent="0.25">
      <c r="A1018">
        <v>2336070</v>
      </c>
      <c r="B1018">
        <v>-1</v>
      </c>
      <c r="C1018" t="s">
        <v>4130</v>
      </c>
      <c r="D1018" t="s">
        <v>4131</v>
      </c>
      <c r="E1018">
        <v>3285156</v>
      </c>
      <c r="F1018" s="86">
        <v>203</v>
      </c>
      <c r="G1018" s="86" t="s">
        <v>905</v>
      </c>
      <c r="H1018" s="3" t="s">
        <v>1693</v>
      </c>
      <c r="I1018" s="3" t="s">
        <v>5431</v>
      </c>
      <c r="J1018" t="s">
        <v>1630</v>
      </c>
      <c r="K1018" t="s">
        <v>1461</v>
      </c>
      <c r="L1018" s="87">
        <v>2.8182870370370372E-2</v>
      </c>
      <c r="M1018" s="88">
        <v>45217.616018518522</v>
      </c>
      <c r="N1018" s="88">
        <v>45217.644201388888</v>
      </c>
      <c r="O1018" s="88">
        <v>45217.616018518522</v>
      </c>
      <c r="P1018" s="3" t="s">
        <v>1927</v>
      </c>
      <c r="Q1018" s="3" t="s">
        <v>1590</v>
      </c>
      <c r="R1018" t="s">
        <v>6344</v>
      </c>
      <c r="S1018" t="s">
        <v>1692</v>
      </c>
      <c r="U1018" t="s">
        <v>2033</v>
      </c>
      <c r="W1018" s="3"/>
      <c r="X1018" s="3"/>
    </row>
    <row r="1019" spans="1:24" x14ac:dyDescent="0.25">
      <c r="A1019">
        <v>2336079</v>
      </c>
      <c r="B1019">
        <v>-1</v>
      </c>
      <c r="C1019" t="s">
        <v>4132</v>
      </c>
      <c r="D1019" t="s">
        <v>4133</v>
      </c>
      <c r="E1019">
        <v>3284753</v>
      </c>
      <c r="F1019" s="86">
        <v>169</v>
      </c>
      <c r="G1019" s="86" t="s">
        <v>806</v>
      </c>
      <c r="H1019" s="3" t="s">
        <v>9</v>
      </c>
      <c r="I1019" s="3" t="s">
        <v>5334</v>
      </c>
      <c r="J1019" t="s">
        <v>1628</v>
      </c>
      <c r="K1019" t="s">
        <v>1461</v>
      </c>
      <c r="L1019" s="87">
        <v>3.3611111111111112E-2</v>
      </c>
      <c r="M1019" s="88">
        <v>45217.611550925925</v>
      </c>
      <c r="N1019" s="88">
        <v>45217.645729166667</v>
      </c>
      <c r="O1019" s="88">
        <v>45217.611550925925</v>
      </c>
      <c r="P1019" s="3" t="s">
        <v>1928</v>
      </c>
      <c r="Q1019" s="3" t="s">
        <v>1590</v>
      </c>
      <c r="R1019" t="s">
        <v>6345</v>
      </c>
      <c r="S1019" t="s">
        <v>1692</v>
      </c>
      <c r="U1019" t="s">
        <v>2033</v>
      </c>
      <c r="W1019" s="3"/>
      <c r="X1019" s="3"/>
    </row>
    <row r="1020" spans="1:24" x14ac:dyDescent="0.25">
      <c r="A1020">
        <v>2336100</v>
      </c>
      <c r="B1020">
        <v>-1</v>
      </c>
      <c r="C1020" t="s">
        <v>4134</v>
      </c>
      <c r="D1020" t="s">
        <v>4135</v>
      </c>
      <c r="E1020">
        <v>3284927</v>
      </c>
      <c r="F1020" s="86">
        <v>184</v>
      </c>
      <c r="G1020" s="86" t="s">
        <v>806</v>
      </c>
      <c r="H1020" s="3" t="s">
        <v>1693</v>
      </c>
      <c r="I1020" s="3" t="s">
        <v>5334</v>
      </c>
      <c r="J1020" t="s">
        <v>1500</v>
      </c>
      <c r="K1020" t="s">
        <v>1461</v>
      </c>
      <c r="L1020" s="87">
        <v>4.6076388888888889E-2</v>
      </c>
      <c r="M1020" s="88">
        <v>45217.603738425925</v>
      </c>
      <c r="N1020" s="88">
        <v>45217.649837962963</v>
      </c>
      <c r="O1020" s="88">
        <v>45217.603738425925</v>
      </c>
      <c r="P1020" s="3" t="s">
        <v>1929</v>
      </c>
      <c r="Q1020" s="3" t="s">
        <v>1590</v>
      </c>
      <c r="R1020" t="s">
        <v>6346</v>
      </c>
      <c r="S1020" t="s">
        <v>1692</v>
      </c>
      <c r="U1020" t="s">
        <v>2033</v>
      </c>
      <c r="W1020" s="3"/>
      <c r="X1020" s="3"/>
    </row>
    <row r="1021" spans="1:24" x14ac:dyDescent="0.25">
      <c r="A1021">
        <v>2336108</v>
      </c>
      <c r="B1021">
        <v>-1</v>
      </c>
      <c r="C1021" t="s">
        <v>4136</v>
      </c>
      <c r="D1021" t="s">
        <v>4137</v>
      </c>
      <c r="E1021">
        <v>3285411</v>
      </c>
      <c r="F1021" s="86">
        <v>224</v>
      </c>
      <c r="G1021" s="86" t="s">
        <v>990</v>
      </c>
      <c r="H1021" s="3" t="s">
        <v>1693</v>
      </c>
      <c r="I1021" s="3" t="s">
        <v>5329</v>
      </c>
      <c r="J1021" t="s">
        <v>1627</v>
      </c>
      <c r="K1021" t="s">
        <v>1461</v>
      </c>
      <c r="L1021" s="87">
        <v>3.7326388888888888E-2</v>
      </c>
      <c r="M1021" s="88">
        <v>45217.611678240741</v>
      </c>
      <c r="N1021" s="88">
        <v>45217.652592592596</v>
      </c>
      <c r="O1021" s="88">
        <v>45217.611678240741</v>
      </c>
      <c r="P1021" s="3" t="s">
        <v>1930</v>
      </c>
      <c r="Q1021" s="3" t="s">
        <v>1590</v>
      </c>
      <c r="R1021" t="s">
        <v>6347</v>
      </c>
      <c r="S1021" t="s">
        <v>1692</v>
      </c>
      <c r="U1021" t="s">
        <v>2033</v>
      </c>
      <c r="W1021" s="3"/>
      <c r="X1021" s="3"/>
    </row>
    <row r="1022" spans="1:24" x14ac:dyDescent="0.25">
      <c r="A1022">
        <v>2336138</v>
      </c>
      <c r="B1022">
        <v>-1</v>
      </c>
      <c r="C1022" t="s">
        <v>4138</v>
      </c>
      <c r="D1022" t="s">
        <v>4139</v>
      </c>
      <c r="E1022">
        <v>3284323</v>
      </c>
      <c r="F1022" s="86">
        <v>133</v>
      </c>
      <c r="G1022" s="86" t="s">
        <v>581</v>
      </c>
      <c r="H1022" s="3" t="s">
        <v>1693</v>
      </c>
      <c r="I1022" s="3" t="s">
        <v>5329</v>
      </c>
      <c r="J1022" t="s">
        <v>1459</v>
      </c>
      <c r="K1022" t="s">
        <v>1461</v>
      </c>
      <c r="L1022" s="87">
        <v>3.7384259259259256E-2</v>
      </c>
      <c r="M1022" s="88">
        <v>45217.61991898148</v>
      </c>
      <c r="N1022" s="88">
        <v>45217.657939814817</v>
      </c>
      <c r="O1022" s="88">
        <v>45217.61991898148</v>
      </c>
      <c r="P1022" s="3" t="s">
        <v>1917</v>
      </c>
      <c r="Q1022" s="3" t="s">
        <v>1590</v>
      </c>
      <c r="R1022" t="s">
        <v>6348</v>
      </c>
      <c r="S1022" t="s">
        <v>1692</v>
      </c>
      <c r="U1022" t="s">
        <v>2033</v>
      </c>
      <c r="W1022" s="3"/>
      <c r="X1022" s="3"/>
    </row>
    <row r="1023" spans="1:24" x14ac:dyDescent="0.25">
      <c r="A1023">
        <v>2336144</v>
      </c>
      <c r="B1023">
        <v>-1</v>
      </c>
      <c r="C1023" t="s">
        <v>4140</v>
      </c>
      <c r="D1023" t="s">
        <v>4141</v>
      </c>
      <c r="E1023">
        <v>3286330</v>
      </c>
      <c r="F1023" s="86">
        <v>300</v>
      </c>
      <c r="G1023" s="86" t="s">
        <v>1131</v>
      </c>
      <c r="H1023" s="3" t="s">
        <v>1693</v>
      </c>
      <c r="I1023" s="3" t="s">
        <v>5341</v>
      </c>
      <c r="J1023" t="s">
        <v>1574</v>
      </c>
      <c r="K1023" t="s">
        <v>1461</v>
      </c>
      <c r="L1023" s="87">
        <v>3.1180555555555555E-2</v>
      </c>
      <c r="M1023" s="88">
        <v>45217.627418981479</v>
      </c>
      <c r="N1023" s="88">
        <v>45217.658622685187</v>
      </c>
      <c r="O1023" s="88">
        <v>45217.627418981479</v>
      </c>
      <c r="P1023" s="3" t="s">
        <v>1802</v>
      </c>
      <c r="Q1023" s="3" t="s">
        <v>1590</v>
      </c>
      <c r="R1023" t="s">
        <v>6349</v>
      </c>
      <c r="S1023" t="s">
        <v>1692</v>
      </c>
      <c r="U1023" t="s">
        <v>2033</v>
      </c>
      <c r="W1023" s="3"/>
      <c r="X1023" s="3"/>
    </row>
    <row r="1024" spans="1:24" x14ac:dyDescent="0.25">
      <c r="A1024">
        <v>2336187</v>
      </c>
      <c r="B1024">
        <v>-1</v>
      </c>
      <c r="C1024" t="s">
        <v>4142</v>
      </c>
      <c r="D1024" t="s">
        <v>4143</v>
      </c>
      <c r="E1024">
        <v>3286236</v>
      </c>
      <c r="F1024" s="86">
        <v>293</v>
      </c>
      <c r="G1024" s="86" t="s">
        <v>1131</v>
      </c>
      <c r="H1024" s="3" t="s">
        <v>9</v>
      </c>
      <c r="I1024" s="3" t="s">
        <v>5341</v>
      </c>
      <c r="J1024" t="s">
        <v>1629</v>
      </c>
      <c r="K1024" t="s">
        <v>1461</v>
      </c>
      <c r="L1024" s="87">
        <v>3.0115740740740742E-2</v>
      </c>
      <c r="M1024" s="88">
        <v>45217.637025462966</v>
      </c>
      <c r="N1024" s="88">
        <v>45217.667685185188</v>
      </c>
      <c r="O1024" s="88">
        <v>45217.637025462966</v>
      </c>
      <c r="P1024" s="3" t="s">
        <v>1922</v>
      </c>
      <c r="Q1024" s="3" t="s">
        <v>1590</v>
      </c>
      <c r="R1024" t="s">
        <v>6350</v>
      </c>
      <c r="S1024" t="s">
        <v>1692</v>
      </c>
      <c r="U1024" t="s">
        <v>2033</v>
      </c>
      <c r="W1024" s="3"/>
      <c r="X1024" s="3"/>
    </row>
    <row r="1025" spans="1:24" x14ac:dyDescent="0.25">
      <c r="A1025">
        <v>2336188</v>
      </c>
      <c r="B1025">
        <v>-1</v>
      </c>
      <c r="C1025" t="s">
        <v>4144</v>
      </c>
      <c r="D1025" t="s">
        <v>4145</v>
      </c>
      <c r="E1025">
        <v>3286177</v>
      </c>
      <c r="F1025" s="86">
        <v>288</v>
      </c>
      <c r="G1025" s="86" t="s">
        <v>1315</v>
      </c>
      <c r="H1025" s="3" t="s">
        <v>1693</v>
      </c>
      <c r="I1025" s="3" t="s">
        <v>5341</v>
      </c>
      <c r="J1025" t="s">
        <v>1566</v>
      </c>
      <c r="K1025" t="s">
        <v>1461</v>
      </c>
      <c r="L1025" s="87">
        <v>2.8009259259259258E-2</v>
      </c>
      <c r="M1025" s="88">
        <v>45217.559918981482</v>
      </c>
      <c r="N1025" s="88">
        <v>45217.667847222219</v>
      </c>
      <c r="O1025" s="88">
        <v>45217.559918981482</v>
      </c>
      <c r="P1025" s="3" t="s">
        <v>1849</v>
      </c>
      <c r="Q1025" s="3" t="s">
        <v>1590</v>
      </c>
      <c r="R1025" t="s">
        <v>6351</v>
      </c>
      <c r="S1025" t="s">
        <v>1692</v>
      </c>
      <c r="U1025" t="s">
        <v>2037</v>
      </c>
      <c r="W1025" s="3"/>
      <c r="X1025" s="3"/>
    </row>
    <row r="1026" spans="1:24" x14ac:dyDescent="0.25">
      <c r="A1026">
        <v>2336190</v>
      </c>
      <c r="B1026">
        <v>-1</v>
      </c>
      <c r="C1026" t="s">
        <v>4146</v>
      </c>
      <c r="D1026" t="s">
        <v>4147</v>
      </c>
      <c r="E1026">
        <v>3283322</v>
      </c>
      <c r="F1026" s="86">
        <v>50</v>
      </c>
      <c r="G1026" s="86" t="s">
        <v>81</v>
      </c>
      <c r="H1026" s="3" t="s">
        <v>9</v>
      </c>
      <c r="I1026" s="3" t="s">
        <v>5338</v>
      </c>
      <c r="J1026" t="s">
        <v>1484</v>
      </c>
      <c r="K1026" t="s">
        <v>1461</v>
      </c>
      <c r="L1026" s="87">
        <v>3.1585648148148147E-2</v>
      </c>
      <c r="M1026" s="88">
        <v>45217.630370370367</v>
      </c>
      <c r="N1026" s="88">
        <v>45217.668252314812</v>
      </c>
      <c r="O1026" s="88">
        <v>45217.630370370367</v>
      </c>
      <c r="P1026" s="3" t="s">
        <v>1919</v>
      </c>
      <c r="Q1026" s="3" t="s">
        <v>1591</v>
      </c>
      <c r="R1026" t="s">
        <v>6352</v>
      </c>
      <c r="S1026" t="s">
        <v>1692</v>
      </c>
      <c r="U1026" t="s">
        <v>2033</v>
      </c>
      <c r="W1026" s="3"/>
      <c r="X1026" s="3"/>
    </row>
    <row r="1027" spans="1:24" x14ac:dyDescent="0.25">
      <c r="A1027">
        <v>2336193</v>
      </c>
      <c r="B1027">
        <v>-1</v>
      </c>
      <c r="C1027" t="s">
        <v>4148</v>
      </c>
      <c r="D1027" t="s">
        <v>4149</v>
      </c>
      <c r="E1027">
        <v>3285831</v>
      </c>
      <c r="F1027" s="86">
        <v>259</v>
      </c>
      <c r="G1027" s="86" t="s">
        <v>1199</v>
      </c>
      <c r="H1027" s="3" t="s">
        <v>9</v>
      </c>
      <c r="I1027" s="3" t="s">
        <v>5341</v>
      </c>
      <c r="J1027" t="s">
        <v>1626</v>
      </c>
      <c r="K1027" t="s">
        <v>1461</v>
      </c>
      <c r="L1027" s="87">
        <v>2.9212962962962961E-2</v>
      </c>
      <c r="M1027" s="88">
        <v>45217.639039351852</v>
      </c>
      <c r="N1027" s="88">
        <v>45217.668576388889</v>
      </c>
      <c r="O1027" s="88">
        <v>45217.639039351852</v>
      </c>
      <c r="P1027" s="3" t="s">
        <v>1931</v>
      </c>
      <c r="Q1027" s="3" t="s">
        <v>1590</v>
      </c>
      <c r="R1027" t="s">
        <v>6353</v>
      </c>
      <c r="S1027" t="s">
        <v>1692</v>
      </c>
      <c r="U1027" t="s">
        <v>2042</v>
      </c>
      <c r="W1027" s="3"/>
      <c r="X1027" s="3"/>
    </row>
    <row r="1028" spans="1:24" x14ac:dyDescent="0.25">
      <c r="A1028">
        <v>2336198</v>
      </c>
      <c r="B1028">
        <v>-1</v>
      </c>
      <c r="C1028" t="s">
        <v>4150</v>
      </c>
      <c r="D1028" t="s">
        <v>4151</v>
      </c>
      <c r="E1028">
        <v>3286276</v>
      </c>
      <c r="F1028" s="86">
        <v>296</v>
      </c>
      <c r="G1028" s="86" t="s">
        <v>1131</v>
      </c>
      <c r="H1028" s="3" t="s">
        <v>1693</v>
      </c>
      <c r="I1028" s="3" t="s">
        <v>5341</v>
      </c>
      <c r="J1028" t="s">
        <v>1534</v>
      </c>
      <c r="K1028" t="s">
        <v>1461</v>
      </c>
      <c r="L1028" s="87">
        <v>4.8263888888888891E-2</v>
      </c>
      <c r="M1028" s="88">
        <v>45217.621527777781</v>
      </c>
      <c r="N1028" s="88">
        <v>45217.670324074075</v>
      </c>
      <c r="O1028" s="88">
        <v>45217.621527777781</v>
      </c>
      <c r="P1028" s="3" t="s">
        <v>1932</v>
      </c>
      <c r="Q1028" s="3" t="s">
        <v>1590</v>
      </c>
      <c r="R1028" t="s">
        <v>6354</v>
      </c>
      <c r="S1028" t="s">
        <v>1692</v>
      </c>
      <c r="U1028" t="s">
        <v>2033</v>
      </c>
      <c r="W1028" s="3"/>
      <c r="X1028" s="3"/>
    </row>
    <row r="1029" spans="1:24" x14ac:dyDescent="0.25">
      <c r="A1029">
        <v>2336251</v>
      </c>
      <c r="B1029">
        <v>-1</v>
      </c>
      <c r="C1029" t="s">
        <v>4152</v>
      </c>
      <c r="D1029" t="s">
        <v>4153</v>
      </c>
      <c r="E1029">
        <v>3284303</v>
      </c>
      <c r="F1029" s="86">
        <v>132</v>
      </c>
      <c r="G1029" s="86" t="s">
        <v>581</v>
      </c>
      <c r="H1029" s="3" t="s">
        <v>1693</v>
      </c>
      <c r="I1029" s="3" t="s">
        <v>5341</v>
      </c>
      <c r="J1029" t="s">
        <v>1611</v>
      </c>
      <c r="K1029" t="s">
        <v>1461</v>
      </c>
      <c r="L1029" s="87">
        <v>3.4039351851851848E-2</v>
      </c>
      <c r="M1029" s="88">
        <v>45217.486678240741</v>
      </c>
      <c r="N1029" s="88">
        <v>45217.680092592593</v>
      </c>
      <c r="O1029" s="88">
        <v>45217.486678240741</v>
      </c>
      <c r="P1029" s="3" t="s">
        <v>1921</v>
      </c>
      <c r="Q1029" s="3" t="s">
        <v>1590</v>
      </c>
      <c r="R1029" t="s">
        <v>6355</v>
      </c>
      <c r="S1029" t="s">
        <v>1692</v>
      </c>
      <c r="U1029" t="s">
        <v>2033</v>
      </c>
      <c r="W1029" s="3"/>
      <c r="X1029" s="3"/>
    </row>
    <row r="1030" spans="1:24" x14ac:dyDescent="0.25">
      <c r="A1030">
        <v>2336270</v>
      </c>
      <c r="B1030">
        <v>-1</v>
      </c>
      <c r="C1030" t="s">
        <v>4154</v>
      </c>
      <c r="D1030" t="s">
        <v>4155</v>
      </c>
      <c r="E1030">
        <v>3284754</v>
      </c>
      <c r="F1030" s="86">
        <v>169</v>
      </c>
      <c r="G1030" s="86" t="s">
        <v>806</v>
      </c>
      <c r="H1030" s="3" t="s">
        <v>9</v>
      </c>
      <c r="I1030" s="3" t="s">
        <v>5334</v>
      </c>
      <c r="J1030" t="s">
        <v>1628</v>
      </c>
      <c r="K1030" t="s">
        <v>1461</v>
      </c>
      <c r="L1030" s="87">
        <v>3.5324074074074077E-2</v>
      </c>
      <c r="M1030" s="88">
        <v>45217.650694444441</v>
      </c>
      <c r="N1030" s="88">
        <v>45217.686030092591</v>
      </c>
      <c r="O1030" s="88">
        <v>45217.650694444441</v>
      </c>
      <c r="P1030" s="3" t="s">
        <v>1928</v>
      </c>
      <c r="Q1030" s="3" t="s">
        <v>1590</v>
      </c>
      <c r="R1030" t="s">
        <v>6356</v>
      </c>
      <c r="S1030" t="s">
        <v>1692</v>
      </c>
      <c r="U1030" t="s">
        <v>2033</v>
      </c>
      <c r="W1030" s="3"/>
      <c r="X1030" s="3"/>
    </row>
    <row r="1031" spans="1:24" x14ac:dyDescent="0.25">
      <c r="A1031">
        <v>2336275</v>
      </c>
      <c r="B1031">
        <v>-1</v>
      </c>
      <c r="C1031" t="s">
        <v>4156</v>
      </c>
      <c r="D1031" t="s">
        <v>4157</v>
      </c>
      <c r="E1031">
        <v>3283899</v>
      </c>
      <c r="F1031" s="86">
        <v>98</v>
      </c>
      <c r="G1031" s="86" t="s">
        <v>465</v>
      </c>
      <c r="H1031" s="3" t="s">
        <v>9</v>
      </c>
      <c r="I1031" s="3" t="s">
        <v>5431</v>
      </c>
      <c r="J1031" t="s">
        <v>1609</v>
      </c>
      <c r="K1031" t="s">
        <v>1461</v>
      </c>
      <c r="L1031" s="87">
        <v>2.8483796296296295E-2</v>
      </c>
      <c r="M1031" s="88">
        <v>45217.651597222219</v>
      </c>
      <c r="N1031" s="88">
        <v>45217.686759259261</v>
      </c>
      <c r="O1031" s="88">
        <v>45217.651597222219</v>
      </c>
      <c r="P1031" s="3" t="s">
        <v>1914</v>
      </c>
      <c r="Q1031" s="3" t="s">
        <v>1590</v>
      </c>
      <c r="R1031" t="s">
        <v>6357</v>
      </c>
      <c r="S1031" t="s">
        <v>1692</v>
      </c>
      <c r="U1031" t="s">
        <v>2033</v>
      </c>
      <c r="W1031" s="3"/>
      <c r="X1031" s="3"/>
    </row>
    <row r="1032" spans="1:24" x14ac:dyDescent="0.25">
      <c r="A1032">
        <v>2336279</v>
      </c>
      <c r="B1032">
        <v>-1</v>
      </c>
      <c r="C1032" t="s">
        <v>4158</v>
      </c>
      <c r="D1032" t="s">
        <v>4159</v>
      </c>
      <c r="E1032">
        <v>3283739</v>
      </c>
      <c r="F1032" s="86">
        <v>85</v>
      </c>
      <c r="G1032" s="86" t="s">
        <v>81</v>
      </c>
      <c r="H1032" s="3" t="s">
        <v>9</v>
      </c>
      <c r="I1032" s="3" t="s">
        <v>5329</v>
      </c>
      <c r="J1032" t="s">
        <v>1631</v>
      </c>
      <c r="K1032" t="s">
        <v>1461</v>
      </c>
      <c r="L1032" s="87">
        <v>2.7372685185185184E-2</v>
      </c>
      <c r="M1032" s="88">
        <v>45217.653946759259</v>
      </c>
      <c r="N1032" s="88">
        <v>45217.687175925923</v>
      </c>
      <c r="O1032" s="88">
        <v>45217.653946759259</v>
      </c>
      <c r="P1032" s="3" t="s">
        <v>1933</v>
      </c>
      <c r="Q1032" s="3" t="s">
        <v>1590</v>
      </c>
      <c r="R1032" t="s">
        <v>6358</v>
      </c>
      <c r="S1032" t="s">
        <v>1692</v>
      </c>
      <c r="U1032" t="s">
        <v>2033</v>
      </c>
      <c r="W1032" s="3"/>
      <c r="X1032" s="3"/>
    </row>
    <row r="1033" spans="1:24" x14ac:dyDescent="0.25">
      <c r="A1033">
        <v>2336294</v>
      </c>
      <c r="B1033">
        <v>-1</v>
      </c>
      <c r="C1033" t="s">
        <v>4160</v>
      </c>
      <c r="D1033" t="s">
        <v>4161</v>
      </c>
      <c r="E1033">
        <v>3284617</v>
      </c>
      <c r="F1033" s="86">
        <v>158</v>
      </c>
      <c r="G1033" s="86" t="s">
        <v>581</v>
      </c>
      <c r="H1033" s="3" t="s">
        <v>1693</v>
      </c>
      <c r="I1033" s="3" t="s">
        <v>5364</v>
      </c>
      <c r="J1033" t="s">
        <v>1498</v>
      </c>
      <c r="K1033" t="s">
        <v>1461</v>
      </c>
      <c r="L1033" s="87">
        <v>3.7916666666666668E-2</v>
      </c>
      <c r="M1033" s="88">
        <v>45216.61210648148</v>
      </c>
      <c r="N1033" s="88">
        <v>45217.687060185184</v>
      </c>
      <c r="O1033" s="88">
        <v>45216.61210648148</v>
      </c>
      <c r="P1033" s="3" t="s">
        <v>1915</v>
      </c>
      <c r="Q1033" s="3" t="s">
        <v>1591</v>
      </c>
      <c r="R1033" t="s">
        <v>6359</v>
      </c>
      <c r="S1033" t="s">
        <v>1692</v>
      </c>
      <c r="U1033" t="s">
        <v>2033</v>
      </c>
      <c r="W1033" s="3"/>
      <c r="X1033" s="3"/>
    </row>
    <row r="1034" spans="1:24" x14ac:dyDescent="0.25">
      <c r="A1034">
        <v>2336312</v>
      </c>
      <c r="B1034">
        <v>-1</v>
      </c>
      <c r="C1034" t="s">
        <v>4162</v>
      </c>
      <c r="D1034" t="s">
        <v>4163</v>
      </c>
      <c r="E1034">
        <v>3284293</v>
      </c>
      <c r="F1034" s="86">
        <v>131</v>
      </c>
      <c r="G1034" s="86" t="s">
        <v>581</v>
      </c>
      <c r="H1034" s="3" t="s">
        <v>9</v>
      </c>
      <c r="I1034" s="3" t="s">
        <v>5329</v>
      </c>
      <c r="J1034" t="s">
        <v>1458</v>
      </c>
      <c r="K1034" t="s">
        <v>1461</v>
      </c>
      <c r="L1034" s="87">
        <v>2.8090277777777777E-2</v>
      </c>
      <c r="M1034" s="88">
        <v>45216.612118055556</v>
      </c>
      <c r="N1034" s="88">
        <v>45217.689201388886</v>
      </c>
      <c r="O1034" s="88">
        <v>45216.612118055556</v>
      </c>
      <c r="P1034" s="3" t="s">
        <v>1902</v>
      </c>
      <c r="Q1034" s="3" t="s">
        <v>1591</v>
      </c>
      <c r="R1034" t="s">
        <v>6360</v>
      </c>
      <c r="S1034" t="s">
        <v>1692</v>
      </c>
      <c r="U1034" t="s">
        <v>2033</v>
      </c>
      <c r="W1034" s="3"/>
      <c r="X1034" s="3"/>
    </row>
    <row r="1035" spans="1:24" x14ac:dyDescent="0.25">
      <c r="A1035">
        <v>2336313</v>
      </c>
      <c r="B1035">
        <v>-1</v>
      </c>
      <c r="C1035" t="s">
        <v>4164</v>
      </c>
      <c r="D1035" t="s">
        <v>4165</v>
      </c>
      <c r="E1035">
        <v>3285179</v>
      </c>
      <c r="F1035" s="86">
        <v>205</v>
      </c>
      <c r="G1035" s="86" t="s">
        <v>990</v>
      </c>
      <c r="H1035" s="3" t="s">
        <v>1693</v>
      </c>
      <c r="I1035" s="3" t="s">
        <v>5338</v>
      </c>
      <c r="J1035" t="s">
        <v>1514</v>
      </c>
      <c r="K1035" t="s">
        <v>1461</v>
      </c>
      <c r="L1035" s="87">
        <v>3.2349537037037038E-2</v>
      </c>
      <c r="M1035" s="88">
        <v>45217.372291666667</v>
      </c>
      <c r="N1035" s="88">
        <v>45217.413657407407</v>
      </c>
      <c r="O1035" s="88">
        <v>45217.372291666667</v>
      </c>
      <c r="P1035" s="3" t="s">
        <v>1935</v>
      </c>
      <c r="Q1035" s="3" t="s">
        <v>1590</v>
      </c>
      <c r="R1035" t="s">
        <v>6361</v>
      </c>
      <c r="S1035" t="s">
        <v>1692</v>
      </c>
      <c r="U1035" t="s">
        <v>2033</v>
      </c>
      <c r="W1035" s="3"/>
      <c r="X1035" s="3"/>
    </row>
    <row r="1036" spans="1:24" x14ac:dyDescent="0.25">
      <c r="A1036">
        <v>2336314</v>
      </c>
      <c r="B1036">
        <v>-1</v>
      </c>
      <c r="C1036" t="s">
        <v>4166</v>
      </c>
      <c r="D1036" t="s">
        <v>4167</v>
      </c>
      <c r="E1036">
        <v>3285180</v>
      </c>
      <c r="F1036" s="86">
        <v>205</v>
      </c>
      <c r="G1036" s="86" t="s">
        <v>990</v>
      </c>
      <c r="H1036" s="3" t="s">
        <v>9</v>
      </c>
      <c r="I1036" s="3" t="s">
        <v>5334</v>
      </c>
      <c r="J1036" t="s">
        <v>1514</v>
      </c>
      <c r="K1036" t="s">
        <v>1461</v>
      </c>
      <c r="L1036" s="87">
        <v>3.1956018518518516E-2</v>
      </c>
      <c r="M1036" s="88">
        <v>45217.419247685182</v>
      </c>
      <c r="N1036" s="88">
        <v>45217.456157407411</v>
      </c>
      <c r="O1036" s="88">
        <v>45217.419247685182</v>
      </c>
      <c r="P1036" s="3" t="s">
        <v>1935</v>
      </c>
      <c r="Q1036" s="3" t="s">
        <v>1590</v>
      </c>
      <c r="R1036" t="s">
        <v>6362</v>
      </c>
      <c r="S1036" t="s">
        <v>1692</v>
      </c>
      <c r="U1036" t="s">
        <v>2033</v>
      </c>
      <c r="W1036" s="3"/>
      <c r="X1036" s="3"/>
    </row>
    <row r="1037" spans="1:24" x14ac:dyDescent="0.25">
      <c r="A1037">
        <v>2336315</v>
      </c>
      <c r="B1037">
        <v>-1</v>
      </c>
      <c r="C1037" t="s">
        <v>4168</v>
      </c>
      <c r="D1037" t="s">
        <v>4169</v>
      </c>
      <c r="E1037">
        <v>3285182</v>
      </c>
      <c r="F1037" s="86">
        <v>205</v>
      </c>
      <c r="G1037" s="86" t="s">
        <v>990</v>
      </c>
      <c r="H1037" s="3" t="s">
        <v>1693</v>
      </c>
      <c r="I1037" s="3" t="s">
        <v>5334</v>
      </c>
      <c r="J1037" t="s">
        <v>1514</v>
      </c>
      <c r="K1037" t="s">
        <v>1461</v>
      </c>
      <c r="L1037" s="87">
        <v>2.5833333333333333E-2</v>
      </c>
      <c r="M1037" s="88">
        <v>45217.468819444446</v>
      </c>
      <c r="N1037" s="88">
        <v>45217.50341435185</v>
      </c>
      <c r="O1037" s="88">
        <v>45217.468819444446</v>
      </c>
      <c r="P1037" s="3" t="s">
        <v>1935</v>
      </c>
      <c r="Q1037" s="3" t="s">
        <v>1590</v>
      </c>
      <c r="R1037" t="s">
        <v>6363</v>
      </c>
      <c r="S1037" t="s">
        <v>1692</v>
      </c>
      <c r="U1037" t="s">
        <v>2033</v>
      </c>
      <c r="W1037" s="3"/>
      <c r="X1037" s="3"/>
    </row>
    <row r="1038" spans="1:24" x14ac:dyDescent="0.25">
      <c r="A1038">
        <v>2336316</v>
      </c>
      <c r="B1038">
        <v>-1</v>
      </c>
      <c r="C1038" t="s">
        <v>4170</v>
      </c>
      <c r="D1038" t="s">
        <v>4171</v>
      </c>
      <c r="E1038">
        <v>3285183</v>
      </c>
      <c r="F1038" s="86">
        <v>205</v>
      </c>
      <c r="G1038" s="86" t="s">
        <v>990</v>
      </c>
      <c r="H1038" s="3" t="s">
        <v>9</v>
      </c>
      <c r="I1038" s="3" t="s">
        <v>5341</v>
      </c>
      <c r="J1038" t="s">
        <v>1514</v>
      </c>
      <c r="K1038" t="s">
        <v>1461</v>
      </c>
      <c r="L1038" s="87">
        <v>2.8136574074074074E-2</v>
      </c>
      <c r="M1038" s="88">
        <v>45217.510983796295</v>
      </c>
      <c r="N1038" s="88">
        <v>45217.547881944447</v>
      </c>
      <c r="O1038" s="88">
        <v>45217.510983796295</v>
      </c>
      <c r="P1038" s="3" t="s">
        <v>1935</v>
      </c>
      <c r="Q1038" s="3" t="s">
        <v>1590</v>
      </c>
      <c r="R1038" t="s">
        <v>6364</v>
      </c>
      <c r="S1038" t="s">
        <v>1692</v>
      </c>
      <c r="U1038" t="s">
        <v>2033</v>
      </c>
      <c r="W1038" s="3"/>
      <c r="X1038" s="3"/>
    </row>
    <row r="1039" spans="1:24" x14ac:dyDescent="0.25">
      <c r="A1039">
        <v>2336317</v>
      </c>
      <c r="B1039">
        <v>-1</v>
      </c>
      <c r="C1039" t="s">
        <v>4172</v>
      </c>
      <c r="D1039" t="s">
        <v>4173</v>
      </c>
      <c r="E1039">
        <v>3285186</v>
      </c>
      <c r="F1039" s="86">
        <v>205</v>
      </c>
      <c r="G1039" s="86" t="s">
        <v>990</v>
      </c>
      <c r="H1039" s="3" t="s">
        <v>9</v>
      </c>
      <c r="I1039" s="3" t="s">
        <v>5329</v>
      </c>
      <c r="J1039" t="s">
        <v>1514</v>
      </c>
      <c r="K1039" t="s">
        <v>1461</v>
      </c>
      <c r="L1039" s="87">
        <v>3.5081018518518518E-2</v>
      </c>
      <c r="M1039" s="88">
        <v>45217.553020833337</v>
      </c>
      <c r="N1039" s="88">
        <v>45217.59270833333</v>
      </c>
      <c r="O1039" s="88">
        <v>45217.553020833337</v>
      </c>
      <c r="P1039" s="3" t="s">
        <v>1935</v>
      </c>
      <c r="Q1039" s="3" t="s">
        <v>1590</v>
      </c>
      <c r="R1039" t="s">
        <v>6365</v>
      </c>
      <c r="S1039" t="s">
        <v>1692</v>
      </c>
      <c r="U1039" t="s">
        <v>2033</v>
      </c>
      <c r="W1039" s="3"/>
      <c r="X1039" s="3"/>
    </row>
    <row r="1040" spans="1:24" x14ac:dyDescent="0.25">
      <c r="A1040">
        <v>2336338</v>
      </c>
      <c r="B1040">
        <v>-1</v>
      </c>
      <c r="C1040" t="s">
        <v>4174</v>
      </c>
      <c r="D1040" t="s">
        <v>4175</v>
      </c>
      <c r="E1040">
        <v>3284324</v>
      </c>
      <c r="F1040" s="86">
        <v>133</v>
      </c>
      <c r="G1040" s="86" t="s">
        <v>581</v>
      </c>
      <c r="H1040" s="3" t="s">
        <v>9</v>
      </c>
      <c r="I1040" s="3" t="s">
        <v>5334</v>
      </c>
      <c r="J1040" t="s">
        <v>1459</v>
      </c>
      <c r="K1040" t="s">
        <v>1461</v>
      </c>
      <c r="L1040" s="87">
        <v>3.1284722222222221E-2</v>
      </c>
      <c r="M1040" s="88">
        <v>45217.661840277775</v>
      </c>
      <c r="N1040" s="88">
        <v>45217.695300925923</v>
      </c>
      <c r="O1040" s="88">
        <v>45217.661840277775</v>
      </c>
      <c r="P1040" s="3" t="s">
        <v>1917</v>
      </c>
      <c r="Q1040" s="3" t="s">
        <v>1590</v>
      </c>
      <c r="R1040" t="s">
        <v>6366</v>
      </c>
      <c r="S1040" t="s">
        <v>1692</v>
      </c>
      <c r="U1040" t="s">
        <v>2033</v>
      </c>
      <c r="W1040" s="3"/>
      <c r="X1040" s="3"/>
    </row>
    <row r="1041" spans="1:24" x14ac:dyDescent="0.25">
      <c r="A1041">
        <v>2336342</v>
      </c>
      <c r="B1041">
        <v>-1</v>
      </c>
      <c r="C1041" t="s">
        <v>4176</v>
      </c>
      <c r="D1041" t="s">
        <v>4177</v>
      </c>
      <c r="E1041">
        <v>3283728</v>
      </c>
      <c r="F1041" s="86">
        <v>84</v>
      </c>
      <c r="G1041" s="86" t="s">
        <v>81</v>
      </c>
      <c r="H1041" s="3" t="s">
        <v>1693</v>
      </c>
      <c r="I1041" s="3" t="s">
        <v>5351</v>
      </c>
      <c r="J1041" t="s">
        <v>1632</v>
      </c>
      <c r="K1041" t="s">
        <v>1461</v>
      </c>
      <c r="L1041" s="87">
        <v>3.2280092592592589E-2</v>
      </c>
      <c r="M1041" s="88">
        <v>45217.663449074076</v>
      </c>
      <c r="N1041" s="88">
        <v>45217.696180555555</v>
      </c>
      <c r="O1041" s="88">
        <v>45217.663449074076</v>
      </c>
      <c r="P1041" s="3" t="s">
        <v>1936</v>
      </c>
      <c r="Q1041" s="3" t="s">
        <v>1590</v>
      </c>
      <c r="R1041" t="s">
        <v>6367</v>
      </c>
      <c r="S1041" t="s">
        <v>1692</v>
      </c>
      <c r="U1041" t="s">
        <v>2033</v>
      </c>
      <c r="W1041" s="3"/>
      <c r="X1041" s="3"/>
    </row>
    <row r="1042" spans="1:24" x14ac:dyDescent="0.25">
      <c r="A1042">
        <v>2336376</v>
      </c>
      <c r="B1042">
        <v>-1</v>
      </c>
      <c r="C1042" t="s">
        <v>4178</v>
      </c>
      <c r="D1042" t="s">
        <v>4179</v>
      </c>
      <c r="E1042">
        <v>3283323</v>
      </c>
      <c r="F1042" s="86">
        <v>50</v>
      </c>
      <c r="G1042" s="86" t="s">
        <v>81</v>
      </c>
      <c r="H1042" s="3" t="s">
        <v>9</v>
      </c>
      <c r="I1042" s="3" t="s">
        <v>5338</v>
      </c>
      <c r="J1042" t="s">
        <v>1484</v>
      </c>
      <c r="K1042" t="s">
        <v>1461</v>
      </c>
      <c r="L1042" s="87">
        <v>3.1770833333333331E-2</v>
      </c>
      <c r="M1042" s="88">
        <v>45217.634722222225</v>
      </c>
      <c r="N1042" s="88">
        <v>45217.703645833331</v>
      </c>
      <c r="O1042" s="88">
        <v>45217.634722222225</v>
      </c>
      <c r="P1042" s="3" t="s">
        <v>1919</v>
      </c>
      <c r="Q1042" s="3" t="s">
        <v>1591</v>
      </c>
      <c r="R1042" t="s">
        <v>6368</v>
      </c>
      <c r="S1042" t="s">
        <v>1692</v>
      </c>
      <c r="U1042" t="s">
        <v>2033</v>
      </c>
      <c r="W1042" s="3"/>
      <c r="X1042" s="3"/>
    </row>
    <row r="1043" spans="1:24" x14ac:dyDescent="0.25">
      <c r="A1043">
        <v>2336394</v>
      </c>
      <c r="B1043">
        <v>-1</v>
      </c>
      <c r="C1043" t="s">
        <v>4180</v>
      </c>
      <c r="D1043" t="s">
        <v>4181</v>
      </c>
      <c r="E1043">
        <v>3285722</v>
      </c>
      <c r="F1043" s="86">
        <v>250</v>
      </c>
      <c r="G1043" s="86" t="s">
        <v>1199</v>
      </c>
      <c r="H1043" s="3" t="s">
        <v>9</v>
      </c>
      <c r="I1043" s="3" t="s">
        <v>5334</v>
      </c>
      <c r="J1043" t="s">
        <v>1625</v>
      </c>
      <c r="K1043" t="s">
        <v>1446</v>
      </c>
      <c r="L1043" s="87">
        <v>2.5671296296296296E-2</v>
      </c>
      <c r="M1043" s="88">
        <v>45217.678182870368</v>
      </c>
      <c r="N1043" s="88">
        <v>45217.707476851851</v>
      </c>
      <c r="O1043" s="88">
        <v>45217.678182870368</v>
      </c>
      <c r="P1043" s="3" t="s">
        <v>1920</v>
      </c>
      <c r="Q1043" s="3" t="s">
        <v>1590</v>
      </c>
      <c r="R1043" t="s">
        <v>6369</v>
      </c>
      <c r="S1043" t="s">
        <v>1692</v>
      </c>
      <c r="U1043" t="s">
        <v>2033</v>
      </c>
      <c r="W1043" s="3"/>
      <c r="X1043" s="3"/>
    </row>
    <row r="1044" spans="1:24" x14ac:dyDescent="0.25">
      <c r="A1044">
        <v>2336399</v>
      </c>
      <c r="B1044">
        <v>-1</v>
      </c>
      <c r="C1044" t="s">
        <v>4182</v>
      </c>
      <c r="D1044" t="s">
        <v>4183</v>
      </c>
      <c r="E1044">
        <v>3285833</v>
      </c>
      <c r="F1044" s="86">
        <v>259</v>
      </c>
      <c r="G1044" s="86" t="s">
        <v>1199</v>
      </c>
      <c r="H1044" s="3" t="s">
        <v>9</v>
      </c>
      <c r="I1044" s="3" t="s">
        <v>5341</v>
      </c>
      <c r="J1044" t="s">
        <v>1626</v>
      </c>
      <c r="K1044" t="s">
        <v>1461</v>
      </c>
      <c r="L1044" s="87">
        <v>3.3645833333333333E-2</v>
      </c>
      <c r="M1044" s="88">
        <v>45217.674895833334</v>
      </c>
      <c r="N1044" s="88">
        <v>45217.709988425922</v>
      </c>
      <c r="O1044" s="88">
        <v>45217.674895833334</v>
      </c>
      <c r="P1044" s="3" t="s">
        <v>1906</v>
      </c>
      <c r="Q1044" s="3" t="s">
        <v>1590</v>
      </c>
      <c r="R1044" t="s">
        <v>6370</v>
      </c>
      <c r="S1044" t="s">
        <v>1692</v>
      </c>
      <c r="U1044" t="s">
        <v>2042</v>
      </c>
      <c r="W1044" s="3"/>
      <c r="X1044" s="3"/>
    </row>
    <row r="1045" spans="1:24" x14ac:dyDescent="0.25">
      <c r="A1045">
        <v>2336400</v>
      </c>
      <c r="B1045">
        <v>-1</v>
      </c>
      <c r="C1045" t="s">
        <v>4184</v>
      </c>
      <c r="D1045" t="s">
        <v>4185</v>
      </c>
      <c r="E1045">
        <v>3286321</v>
      </c>
      <c r="F1045" s="86">
        <v>300</v>
      </c>
      <c r="G1045" s="86" t="s">
        <v>1131</v>
      </c>
      <c r="H1045" s="3" t="s">
        <v>1693</v>
      </c>
      <c r="I1045" s="3" t="s">
        <v>5431</v>
      </c>
      <c r="J1045" t="s">
        <v>1574</v>
      </c>
      <c r="K1045" t="s">
        <v>1461</v>
      </c>
      <c r="L1045" s="87">
        <v>3.7372685185185182E-2</v>
      </c>
      <c r="M1045" s="88">
        <v>45205.67392361111</v>
      </c>
      <c r="N1045" s="88">
        <v>45217.709988425922</v>
      </c>
      <c r="O1045" s="88">
        <v>45205.67392361111</v>
      </c>
      <c r="P1045" s="3" t="s">
        <v>1802</v>
      </c>
      <c r="Q1045" s="3" t="s">
        <v>1591</v>
      </c>
      <c r="R1045" t="s">
        <v>6371</v>
      </c>
      <c r="S1045" t="s">
        <v>1692</v>
      </c>
      <c r="U1045" t="s">
        <v>2033</v>
      </c>
      <c r="W1045" s="3"/>
      <c r="X1045" s="3"/>
    </row>
    <row r="1046" spans="1:24" x14ac:dyDescent="0.25">
      <c r="A1046">
        <v>2336401</v>
      </c>
      <c r="B1046">
        <v>-1</v>
      </c>
      <c r="C1046" t="s">
        <v>4186</v>
      </c>
      <c r="D1046" t="s">
        <v>4187</v>
      </c>
      <c r="E1046">
        <v>3286237</v>
      </c>
      <c r="F1046" s="86">
        <v>293</v>
      </c>
      <c r="G1046" s="86" t="s">
        <v>1131</v>
      </c>
      <c r="H1046" s="3" t="s">
        <v>1693</v>
      </c>
      <c r="I1046" s="3" t="s">
        <v>5329</v>
      </c>
      <c r="J1046" t="s">
        <v>1629</v>
      </c>
      <c r="K1046" t="s">
        <v>1461</v>
      </c>
      <c r="L1046" s="87">
        <v>3.8148148148148146E-2</v>
      </c>
      <c r="M1046" s="88">
        <v>45217.671585648146</v>
      </c>
      <c r="N1046" s="88">
        <v>45217.710405092592</v>
      </c>
      <c r="O1046" s="88">
        <v>45217.671585648146</v>
      </c>
      <c r="P1046" s="3" t="s">
        <v>1922</v>
      </c>
      <c r="Q1046" s="3" t="s">
        <v>1590</v>
      </c>
      <c r="R1046" t="s">
        <v>6372</v>
      </c>
      <c r="S1046" t="s">
        <v>1692</v>
      </c>
      <c r="U1046" t="s">
        <v>2033</v>
      </c>
      <c r="W1046" s="3"/>
      <c r="X1046" s="3"/>
    </row>
    <row r="1047" spans="1:24" x14ac:dyDescent="0.25">
      <c r="A1047">
        <v>2336412</v>
      </c>
      <c r="B1047">
        <v>-1</v>
      </c>
      <c r="C1047" t="s">
        <v>4188</v>
      </c>
      <c r="D1047" t="s">
        <v>4189</v>
      </c>
      <c r="E1047">
        <v>3285415</v>
      </c>
      <c r="F1047" s="86">
        <v>224</v>
      </c>
      <c r="G1047" s="86" t="s">
        <v>990</v>
      </c>
      <c r="H1047" s="3" t="s">
        <v>1693</v>
      </c>
      <c r="I1047" s="3" t="s">
        <v>5334</v>
      </c>
      <c r="J1047" t="s">
        <v>1627</v>
      </c>
      <c r="K1047" t="s">
        <v>1461</v>
      </c>
      <c r="L1047" s="87">
        <v>2.7569444444444445E-2</v>
      </c>
      <c r="M1047" s="88">
        <v>45217.679513888892</v>
      </c>
      <c r="N1047" s="88">
        <v>45217.713506944441</v>
      </c>
      <c r="O1047" s="88">
        <v>45217.679513888892</v>
      </c>
      <c r="P1047" s="3" t="s">
        <v>1930</v>
      </c>
      <c r="Q1047" s="3" t="s">
        <v>1590</v>
      </c>
      <c r="R1047" t="s">
        <v>6373</v>
      </c>
      <c r="S1047" t="s">
        <v>1692</v>
      </c>
      <c r="U1047" t="s">
        <v>2033</v>
      </c>
      <c r="W1047" s="3"/>
      <c r="X1047" s="3"/>
    </row>
    <row r="1048" spans="1:24" x14ac:dyDescent="0.25">
      <c r="A1048">
        <v>2336431</v>
      </c>
      <c r="B1048">
        <v>-1</v>
      </c>
      <c r="C1048" t="s">
        <v>4190</v>
      </c>
      <c r="D1048" t="s">
        <v>4191</v>
      </c>
      <c r="E1048">
        <v>3286180</v>
      </c>
      <c r="F1048" s="86">
        <v>288</v>
      </c>
      <c r="G1048" s="86" t="s">
        <v>1315</v>
      </c>
      <c r="H1048" s="3" t="s">
        <v>9</v>
      </c>
      <c r="I1048" s="3" t="s">
        <v>5341</v>
      </c>
      <c r="J1048" t="s">
        <v>1566</v>
      </c>
      <c r="K1048" t="s">
        <v>1461</v>
      </c>
      <c r="L1048" s="87">
        <v>3.5648148148148151E-2</v>
      </c>
      <c r="M1048" s="88">
        <v>45217.684976851851</v>
      </c>
      <c r="N1048" s="88">
        <v>45217.722604166665</v>
      </c>
      <c r="O1048" s="88">
        <v>45217.684976851851</v>
      </c>
      <c r="P1048" s="3" t="s">
        <v>1849</v>
      </c>
      <c r="Q1048" s="3" t="s">
        <v>1590</v>
      </c>
      <c r="R1048" t="s">
        <v>6374</v>
      </c>
      <c r="S1048" t="s">
        <v>1692</v>
      </c>
      <c r="U1048" t="s">
        <v>2037</v>
      </c>
      <c r="W1048" s="3"/>
      <c r="X1048" s="3"/>
    </row>
    <row r="1049" spans="1:24" x14ac:dyDescent="0.25">
      <c r="A1049">
        <v>2336437</v>
      </c>
      <c r="B1049">
        <v>-1</v>
      </c>
      <c r="C1049" t="s">
        <v>4192</v>
      </c>
      <c r="D1049" t="s">
        <v>4193</v>
      </c>
      <c r="E1049">
        <v>3284618</v>
      </c>
      <c r="F1049" s="86">
        <v>158</v>
      </c>
      <c r="G1049" s="86" t="s">
        <v>581</v>
      </c>
      <c r="H1049" s="3" t="s">
        <v>9</v>
      </c>
      <c r="I1049" s="3" t="s">
        <v>5334</v>
      </c>
      <c r="J1049" t="s">
        <v>1498</v>
      </c>
      <c r="K1049" t="s">
        <v>1461</v>
      </c>
      <c r="L1049" s="87">
        <v>3.2476851851851854E-2</v>
      </c>
      <c r="M1049" s="88">
        <v>45216.632060185184</v>
      </c>
      <c r="N1049" s="88">
        <v>45217.72452546296</v>
      </c>
      <c r="O1049" s="88">
        <v>45216.632060185184</v>
      </c>
      <c r="P1049" s="3" t="s">
        <v>1915</v>
      </c>
      <c r="Q1049" s="3" t="s">
        <v>1591</v>
      </c>
      <c r="R1049" t="s">
        <v>6375</v>
      </c>
      <c r="S1049" t="s">
        <v>1692</v>
      </c>
      <c r="U1049" t="s">
        <v>2033</v>
      </c>
      <c r="W1049" s="3"/>
      <c r="X1049" s="3"/>
    </row>
    <row r="1050" spans="1:24" x14ac:dyDescent="0.25">
      <c r="A1050">
        <v>2336439</v>
      </c>
      <c r="B1050">
        <v>-1</v>
      </c>
      <c r="C1050" t="s">
        <v>4194</v>
      </c>
      <c r="D1050" t="s">
        <v>4195</v>
      </c>
      <c r="E1050">
        <v>3283741</v>
      </c>
      <c r="F1050" s="86">
        <v>85</v>
      </c>
      <c r="G1050" s="86" t="s">
        <v>81</v>
      </c>
      <c r="H1050" s="3" t="s">
        <v>9</v>
      </c>
      <c r="I1050" s="3" t="s">
        <v>5329</v>
      </c>
      <c r="J1050" t="s">
        <v>1631</v>
      </c>
      <c r="K1050" t="s">
        <v>1461</v>
      </c>
      <c r="L1050" s="87">
        <v>3.0451388888888889E-2</v>
      </c>
      <c r="M1050" s="88">
        <v>45217.693877314814</v>
      </c>
      <c r="N1050" s="88">
        <v>45217.724722222221</v>
      </c>
      <c r="O1050" s="88">
        <v>45217.693877314814</v>
      </c>
      <c r="P1050" s="3" t="s">
        <v>1933</v>
      </c>
      <c r="Q1050" s="3" t="s">
        <v>1590</v>
      </c>
      <c r="R1050" t="s">
        <v>6376</v>
      </c>
      <c r="S1050" t="s">
        <v>1692</v>
      </c>
      <c r="U1050" t="s">
        <v>2033</v>
      </c>
      <c r="W1050" s="3"/>
      <c r="X1050" s="3"/>
    </row>
    <row r="1051" spans="1:24" x14ac:dyDescent="0.25">
      <c r="A1051">
        <v>2336447</v>
      </c>
      <c r="B1051">
        <v>-1</v>
      </c>
      <c r="C1051" t="s">
        <v>4196</v>
      </c>
      <c r="D1051" t="s">
        <v>4197</v>
      </c>
      <c r="E1051">
        <v>3284755</v>
      </c>
      <c r="F1051" s="86">
        <v>169</v>
      </c>
      <c r="G1051" s="86" t="s">
        <v>806</v>
      </c>
      <c r="H1051" s="3" t="s">
        <v>9</v>
      </c>
      <c r="I1051" s="3" t="s">
        <v>5334</v>
      </c>
      <c r="J1051" t="s">
        <v>1628</v>
      </c>
      <c r="K1051" t="s">
        <v>1461</v>
      </c>
      <c r="L1051" s="87">
        <v>3.4386574074074076E-2</v>
      </c>
      <c r="M1051" s="88">
        <v>45217.691400462965</v>
      </c>
      <c r="N1051" s="88">
        <v>45217.72587962963</v>
      </c>
      <c r="O1051" s="88">
        <v>45217.691400462965</v>
      </c>
      <c r="P1051" s="3" t="s">
        <v>1916</v>
      </c>
      <c r="Q1051" s="3" t="s">
        <v>1590</v>
      </c>
      <c r="R1051" t="s">
        <v>6377</v>
      </c>
      <c r="S1051" t="s">
        <v>1692</v>
      </c>
      <c r="U1051" t="s">
        <v>2033</v>
      </c>
      <c r="W1051" s="3"/>
      <c r="X1051" s="3"/>
    </row>
    <row r="1052" spans="1:24" x14ac:dyDescent="0.25">
      <c r="A1052">
        <v>2336463</v>
      </c>
      <c r="B1052">
        <v>-1</v>
      </c>
      <c r="C1052" t="s">
        <v>4198</v>
      </c>
      <c r="D1052" t="s">
        <v>4199</v>
      </c>
      <c r="E1052">
        <v>3284929</v>
      </c>
      <c r="F1052" s="86">
        <v>184</v>
      </c>
      <c r="G1052" s="86" t="s">
        <v>806</v>
      </c>
      <c r="H1052" s="3" t="s">
        <v>9</v>
      </c>
      <c r="I1052" s="3" t="s">
        <v>5341</v>
      </c>
      <c r="J1052" t="s">
        <v>1500</v>
      </c>
      <c r="K1052" t="s">
        <v>1461</v>
      </c>
      <c r="L1052" s="87">
        <v>3.8217592592592595E-2</v>
      </c>
      <c r="M1052" s="88">
        <v>45217.690648148149</v>
      </c>
      <c r="N1052" s="88">
        <v>45217.729166666664</v>
      </c>
      <c r="O1052" s="88">
        <v>45217.690648148149</v>
      </c>
      <c r="P1052" s="3" t="s">
        <v>1937</v>
      </c>
      <c r="Q1052" s="3" t="s">
        <v>1590</v>
      </c>
      <c r="R1052" t="s">
        <v>6378</v>
      </c>
      <c r="S1052" t="s">
        <v>1692</v>
      </c>
      <c r="U1052" t="s">
        <v>2033</v>
      </c>
      <c r="W1052" s="3"/>
      <c r="X1052" s="3"/>
    </row>
    <row r="1053" spans="1:24" x14ac:dyDescent="0.25">
      <c r="A1053">
        <v>2336572</v>
      </c>
      <c r="B1053">
        <v>-1</v>
      </c>
      <c r="C1053" t="s">
        <v>4200</v>
      </c>
      <c r="D1053" t="s">
        <v>4201</v>
      </c>
      <c r="E1053">
        <v>3285724</v>
      </c>
      <c r="F1053" s="86">
        <v>250</v>
      </c>
      <c r="G1053" s="86" t="s">
        <v>1199</v>
      </c>
      <c r="H1053" s="3" t="s">
        <v>1693</v>
      </c>
      <c r="I1053" s="3" t="s">
        <v>5526</v>
      </c>
      <c r="J1053" t="s">
        <v>1625</v>
      </c>
      <c r="K1053" t="s">
        <v>1461</v>
      </c>
      <c r="L1053" s="87">
        <v>2.8391203703703703E-2</v>
      </c>
      <c r="M1053" s="88">
        <v>45217.719548611109</v>
      </c>
      <c r="N1053" s="88">
        <v>45217.751898148148</v>
      </c>
      <c r="O1053" s="88">
        <v>45217.719548611109</v>
      </c>
      <c r="P1053" s="3" t="s">
        <v>1920</v>
      </c>
      <c r="Q1053" s="3" t="s">
        <v>1590</v>
      </c>
      <c r="R1053" t="s">
        <v>6379</v>
      </c>
      <c r="S1053" t="s">
        <v>1692</v>
      </c>
      <c r="U1053" t="s">
        <v>2033</v>
      </c>
      <c r="W1053" s="3"/>
      <c r="X1053" s="3"/>
    </row>
    <row r="1054" spans="1:24" x14ac:dyDescent="0.25">
      <c r="A1054">
        <v>2336604</v>
      </c>
      <c r="B1054">
        <v>-1</v>
      </c>
      <c r="C1054" t="s">
        <v>4202</v>
      </c>
      <c r="D1054" t="s">
        <v>4203</v>
      </c>
      <c r="E1054">
        <v>3284622</v>
      </c>
      <c r="F1054" s="86">
        <v>158</v>
      </c>
      <c r="G1054" s="86" t="s">
        <v>581</v>
      </c>
      <c r="H1054" s="3" t="s">
        <v>9</v>
      </c>
      <c r="I1054" s="3" t="s">
        <v>5338</v>
      </c>
      <c r="J1054" t="s">
        <v>1498</v>
      </c>
      <c r="K1054" t="s">
        <v>1461</v>
      </c>
      <c r="L1054" s="87">
        <v>4.0162037037037038E-2</v>
      </c>
      <c r="M1054" s="88">
        <v>45217.379756944443</v>
      </c>
      <c r="N1054" s="88">
        <v>45217.758067129631</v>
      </c>
      <c r="O1054" s="88">
        <v>45217.379756944443</v>
      </c>
      <c r="P1054" s="3" t="s">
        <v>1915</v>
      </c>
      <c r="Q1054" s="3" t="s">
        <v>1591</v>
      </c>
      <c r="R1054" t="s">
        <v>6380</v>
      </c>
      <c r="S1054" t="s">
        <v>1692</v>
      </c>
      <c r="U1054" t="s">
        <v>2033</v>
      </c>
      <c r="W1054" s="3"/>
      <c r="X1054" s="3"/>
    </row>
    <row r="1055" spans="1:24" x14ac:dyDescent="0.25">
      <c r="A1055">
        <v>2336609</v>
      </c>
      <c r="B1055">
        <v>-1</v>
      </c>
      <c r="C1055" t="s">
        <v>4204</v>
      </c>
      <c r="D1055" t="s">
        <v>4205</v>
      </c>
      <c r="E1055">
        <v>3284310</v>
      </c>
      <c r="F1055" s="86">
        <v>132</v>
      </c>
      <c r="G1055" s="86" t="s">
        <v>581</v>
      </c>
      <c r="H1055" s="3" t="s">
        <v>9</v>
      </c>
      <c r="I1055" s="3" t="s">
        <v>5334</v>
      </c>
      <c r="J1055" t="s">
        <v>1611</v>
      </c>
      <c r="K1055" t="s">
        <v>1461</v>
      </c>
      <c r="L1055" s="87">
        <v>2.7893518518518519E-2</v>
      </c>
      <c r="M1055" s="88">
        <v>45217.57571759259</v>
      </c>
      <c r="N1055" s="88">
        <v>45217.724733796298</v>
      </c>
      <c r="O1055" s="88">
        <v>45217.57571759259</v>
      </c>
      <c r="P1055" s="3" t="s">
        <v>1921</v>
      </c>
      <c r="Q1055" s="3" t="s">
        <v>1590</v>
      </c>
      <c r="R1055" t="s">
        <v>6381</v>
      </c>
      <c r="S1055" t="s">
        <v>1692</v>
      </c>
      <c r="U1055" t="s">
        <v>2033</v>
      </c>
      <c r="W1055" s="3"/>
      <c r="X1055" s="3"/>
    </row>
    <row r="1056" spans="1:24" x14ac:dyDescent="0.25">
      <c r="A1056">
        <v>2336665</v>
      </c>
      <c r="B1056">
        <v>-1</v>
      </c>
      <c r="C1056" t="s">
        <v>4206</v>
      </c>
      <c r="D1056" t="s">
        <v>4207</v>
      </c>
      <c r="E1056">
        <v>3285835</v>
      </c>
      <c r="F1056" s="86">
        <v>259</v>
      </c>
      <c r="G1056" s="86" t="s">
        <v>1199</v>
      </c>
      <c r="H1056" s="3" t="s">
        <v>1693</v>
      </c>
      <c r="I1056" s="3" t="s">
        <v>5341</v>
      </c>
      <c r="J1056" t="s">
        <v>1626</v>
      </c>
      <c r="K1056" t="s">
        <v>1461</v>
      </c>
      <c r="L1056" s="87">
        <v>2.6608796296296297E-2</v>
      </c>
      <c r="M1056" s="88">
        <v>45217.745335648149</v>
      </c>
      <c r="N1056" s="88">
        <v>45217.772256944445</v>
      </c>
      <c r="O1056" s="88">
        <v>45217.745335648149</v>
      </c>
      <c r="P1056" s="3" t="s">
        <v>1906</v>
      </c>
      <c r="Q1056" s="3" t="s">
        <v>1590</v>
      </c>
      <c r="R1056" t="s">
        <v>6382</v>
      </c>
      <c r="S1056" t="s">
        <v>1692</v>
      </c>
      <c r="U1056" t="s">
        <v>2042</v>
      </c>
      <c r="W1056" s="3"/>
      <c r="X1056" s="3"/>
    </row>
    <row r="1057" spans="1:24" x14ac:dyDescent="0.25">
      <c r="A1057">
        <v>2336670</v>
      </c>
      <c r="B1057">
        <v>-1</v>
      </c>
      <c r="C1057" t="s">
        <v>4208</v>
      </c>
      <c r="D1057" t="s">
        <v>4209</v>
      </c>
      <c r="E1057">
        <v>3283742</v>
      </c>
      <c r="F1057" s="86">
        <v>85</v>
      </c>
      <c r="G1057" s="86" t="s">
        <v>81</v>
      </c>
      <c r="H1057" s="3" t="s">
        <v>1693</v>
      </c>
      <c r="I1057" s="3" t="s">
        <v>1830</v>
      </c>
      <c r="J1057" t="s">
        <v>1631</v>
      </c>
      <c r="K1057" t="s">
        <v>1461</v>
      </c>
      <c r="L1057" s="87">
        <v>2.1597222222222223E-2</v>
      </c>
      <c r="M1057" s="88">
        <v>45217.730208333334</v>
      </c>
      <c r="N1057" s="88">
        <v>45217.77275462963</v>
      </c>
      <c r="O1057" s="88">
        <v>45217.730208333334</v>
      </c>
      <c r="P1057" s="3" t="s">
        <v>1936</v>
      </c>
      <c r="Q1057" s="3" t="s">
        <v>1591</v>
      </c>
      <c r="R1057" t="s">
        <v>6383</v>
      </c>
      <c r="S1057" t="s">
        <v>1692</v>
      </c>
      <c r="U1057" t="s">
        <v>2033</v>
      </c>
      <c r="W1057" s="3"/>
      <c r="X1057" s="3"/>
    </row>
    <row r="1058" spans="1:24" x14ac:dyDescent="0.25">
      <c r="A1058">
        <v>2336742</v>
      </c>
      <c r="B1058">
        <v>-1</v>
      </c>
      <c r="C1058" t="s">
        <v>4210</v>
      </c>
      <c r="D1058" t="s">
        <v>4211</v>
      </c>
      <c r="E1058">
        <v>3285494</v>
      </c>
      <c r="F1058" s="86">
        <v>231</v>
      </c>
      <c r="G1058" s="86" t="s">
        <v>990</v>
      </c>
      <c r="H1058" s="3" t="s">
        <v>9</v>
      </c>
      <c r="I1058" s="3" t="s">
        <v>5334</v>
      </c>
      <c r="J1058" t="s">
        <v>1633</v>
      </c>
      <c r="K1058" t="s">
        <v>1461</v>
      </c>
      <c r="L1058" s="87">
        <v>2.9479166666666667E-2</v>
      </c>
      <c r="M1058" s="88">
        <v>45217.575891203705</v>
      </c>
      <c r="N1058" s="88">
        <v>45217.611817129633</v>
      </c>
      <c r="O1058" s="88">
        <v>45217.575891203705</v>
      </c>
      <c r="P1058" s="3" t="s">
        <v>1942</v>
      </c>
      <c r="Q1058" s="3" t="s">
        <v>1590</v>
      </c>
      <c r="R1058" t="s">
        <v>6384</v>
      </c>
      <c r="S1058" t="s">
        <v>1692</v>
      </c>
      <c r="U1058" t="s">
        <v>2033</v>
      </c>
      <c r="W1058" s="3"/>
      <c r="X1058" s="3"/>
    </row>
    <row r="1059" spans="1:24" x14ac:dyDescent="0.25">
      <c r="A1059">
        <v>2336789</v>
      </c>
      <c r="B1059">
        <v>-1</v>
      </c>
      <c r="C1059" t="s">
        <v>4212</v>
      </c>
      <c r="D1059" t="s">
        <v>4213</v>
      </c>
      <c r="E1059">
        <v>3283732</v>
      </c>
      <c r="F1059" s="86">
        <v>84</v>
      </c>
      <c r="G1059" s="86" t="s">
        <v>81</v>
      </c>
      <c r="H1059" s="3" t="s">
        <v>1693</v>
      </c>
      <c r="I1059" s="3" t="s">
        <v>5341</v>
      </c>
      <c r="J1059" t="s">
        <v>1632</v>
      </c>
      <c r="K1059" t="s">
        <v>1461</v>
      </c>
      <c r="L1059" s="87">
        <v>3.4918981481481481E-2</v>
      </c>
      <c r="M1059" s="88">
        <v>45217.762118055558</v>
      </c>
      <c r="N1059" s="88">
        <v>45217.799456018518</v>
      </c>
      <c r="O1059" s="88">
        <v>45217.762118055558</v>
      </c>
      <c r="P1059" s="3" t="s">
        <v>1936</v>
      </c>
      <c r="Q1059" s="3" t="s">
        <v>1590</v>
      </c>
      <c r="R1059" t="s">
        <v>6385</v>
      </c>
      <c r="S1059" t="s">
        <v>1692</v>
      </c>
      <c r="U1059" t="s">
        <v>2033</v>
      </c>
      <c r="W1059" s="3"/>
      <c r="X1059" s="3"/>
    </row>
    <row r="1060" spans="1:24" x14ac:dyDescent="0.25">
      <c r="A1060">
        <v>2336843</v>
      </c>
      <c r="B1060">
        <v>-1</v>
      </c>
      <c r="C1060" t="s">
        <v>4214</v>
      </c>
      <c r="D1060" t="s">
        <v>4215</v>
      </c>
      <c r="E1060">
        <v>3284930</v>
      </c>
      <c r="F1060" s="86">
        <v>184</v>
      </c>
      <c r="G1060" s="86" t="s">
        <v>806</v>
      </c>
      <c r="H1060" s="3" t="s">
        <v>1693</v>
      </c>
      <c r="I1060" s="3" t="s">
        <v>5329</v>
      </c>
      <c r="J1060" t="s">
        <v>1500</v>
      </c>
      <c r="K1060" t="s">
        <v>1461</v>
      </c>
      <c r="L1060" s="87">
        <v>3.2002314814814817E-2</v>
      </c>
      <c r="M1060" s="88">
        <v>45217.775949074072</v>
      </c>
      <c r="N1060" s="88">
        <v>45217.810740740744</v>
      </c>
      <c r="O1060" s="88">
        <v>45217.775949074072</v>
      </c>
      <c r="P1060" s="3" t="s">
        <v>1944</v>
      </c>
      <c r="Q1060" s="3" t="s">
        <v>1590</v>
      </c>
      <c r="R1060" t="s">
        <v>6386</v>
      </c>
      <c r="S1060" t="s">
        <v>1692</v>
      </c>
      <c r="U1060" t="s">
        <v>2033</v>
      </c>
      <c r="W1060" s="3"/>
      <c r="X1060" s="3"/>
    </row>
    <row r="1061" spans="1:24" x14ac:dyDescent="0.25">
      <c r="A1061">
        <v>2336860</v>
      </c>
      <c r="B1061">
        <v>-1</v>
      </c>
      <c r="C1061" t="s">
        <v>4216</v>
      </c>
      <c r="D1061" t="s">
        <v>4217</v>
      </c>
      <c r="E1061">
        <v>3285834</v>
      </c>
      <c r="F1061" s="86">
        <v>259</v>
      </c>
      <c r="G1061" s="86" t="s">
        <v>1199</v>
      </c>
      <c r="H1061" s="3" t="s">
        <v>9</v>
      </c>
      <c r="I1061" s="3" t="s">
        <v>5341</v>
      </c>
      <c r="J1061" t="s">
        <v>1626</v>
      </c>
      <c r="K1061" t="s">
        <v>1461</v>
      </c>
      <c r="L1061" s="87">
        <v>3.3854166666666664E-2</v>
      </c>
      <c r="M1061" s="88">
        <v>45217.778240740743</v>
      </c>
      <c r="N1061" s="88">
        <v>45217.812789351854</v>
      </c>
      <c r="O1061" s="88">
        <v>45217.778240740743</v>
      </c>
      <c r="P1061" s="3" t="s">
        <v>1906</v>
      </c>
      <c r="Q1061" s="3" t="s">
        <v>1590</v>
      </c>
      <c r="R1061" t="s">
        <v>6387</v>
      </c>
      <c r="S1061" t="s">
        <v>1692</v>
      </c>
      <c r="U1061" t="s">
        <v>2042</v>
      </c>
      <c r="W1061" s="3"/>
      <c r="X1061" s="3"/>
    </row>
    <row r="1062" spans="1:24" x14ac:dyDescent="0.25">
      <c r="A1062">
        <v>2338404</v>
      </c>
      <c r="B1062">
        <v>-1</v>
      </c>
      <c r="C1062" t="s">
        <v>4218</v>
      </c>
      <c r="D1062" t="s">
        <v>4219</v>
      </c>
      <c r="E1062">
        <v>3285194</v>
      </c>
      <c r="F1062" s="86">
        <v>206</v>
      </c>
      <c r="G1062" s="86" t="s">
        <v>990</v>
      </c>
      <c r="H1062" s="3" t="s">
        <v>9</v>
      </c>
      <c r="I1062" s="3" t="s">
        <v>5334</v>
      </c>
      <c r="J1062" t="s">
        <v>1514</v>
      </c>
      <c r="K1062" t="s">
        <v>1461</v>
      </c>
      <c r="L1062" s="87">
        <v>3.1793981481481479E-2</v>
      </c>
      <c r="M1062" s="88">
        <v>45217.706307870372</v>
      </c>
      <c r="N1062" s="88">
        <v>45217.741898148146</v>
      </c>
      <c r="O1062" s="88">
        <v>45217.706307870372</v>
      </c>
      <c r="P1062" s="3" t="s">
        <v>1888</v>
      </c>
      <c r="Q1062" s="3" t="s">
        <v>1590</v>
      </c>
      <c r="R1062" t="s">
        <v>6388</v>
      </c>
      <c r="S1062" t="s">
        <v>1692</v>
      </c>
      <c r="U1062" t="s">
        <v>2033</v>
      </c>
      <c r="W1062" s="3"/>
      <c r="X1062" s="3"/>
    </row>
    <row r="1063" spans="1:24" x14ac:dyDescent="0.25">
      <c r="A1063">
        <v>2338405</v>
      </c>
      <c r="B1063">
        <v>-1</v>
      </c>
      <c r="C1063" t="s">
        <v>4220</v>
      </c>
      <c r="D1063" t="s">
        <v>4221</v>
      </c>
      <c r="E1063">
        <v>3285195</v>
      </c>
      <c r="F1063" s="86">
        <v>206</v>
      </c>
      <c r="G1063" s="86" t="s">
        <v>990</v>
      </c>
      <c r="H1063" s="3" t="s">
        <v>1693</v>
      </c>
      <c r="I1063" s="3" t="s">
        <v>5334</v>
      </c>
      <c r="J1063" t="s">
        <v>1514</v>
      </c>
      <c r="K1063" t="s">
        <v>1461</v>
      </c>
      <c r="L1063" s="87">
        <v>2.8043981481481482E-2</v>
      </c>
      <c r="M1063" s="88">
        <v>45217.747511574074</v>
      </c>
      <c r="N1063" s="88">
        <v>45217.782546296294</v>
      </c>
      <c r="O1063" s="88">
        <v>45217.747511574074</v>
      </c>
      <c r="P1063" s="3" t="s">
        <v>1888</v>
      </c>
      <c r="Q1063" s="3" t="s">
        <v>1590</v>
      </c>
      <c r="R1063" t="s">
        <v>6389</v>
      </c>
      <c r="S1063" t="s">
        <v>1692</v>
      </c>
      <c r="U1063" t="s">
        <v>2033</v>
      </c>
      <c r="W1063" s="3"/>
      <c r="X1063" s="3"/>
    </row>
    <row r="1064" spans="1:24" x14ac:dyDescent="0.25">
      <c r="A1064">
        <v>2338526</v>
      </c>
      <c r="B1064">
        <v>-1</v>
      </c>
      <c r="C1064" t="s">
        <v>4222</v>
      </c>
      <c r="D1064" t="s">
        <v>4223</v>
      </c>
      <c r="E1064">
        <v>3284757</v>
      </c>
      <c r="F1064" s="86">
        <v>169</v>
      </c>
      <c r="G1064" s="86" t="s">
        <v>806</v>
      </c>
      <c r="H1064" s="3" t="s">
        <v>9</v>
      </c>
      <c r="I1064" s="3" t="s">
        <v>5334</v>
      </c>
      <c r="J1064" t="s">
        <v>1628</v>
      </c>
      <c r="K1064" t="s">
        <v>1461</v>
      </c>
      <c r="L1064" s="87">
        <v>2.9363425925925925E-2</v>
      </c>
      <c r="M1064" s="88">
        <v>45218.380682870367</v>
      </c>
      <c r="N1064" s="88">
        <v>45218.410231481481</v>
      </c>
      <c r="O1064" s="88">
        <v>45218.380682870367</v>
      </c>
      <c r="P1064" s="3" t="s">
        <v>1916</v>
      </c>
      <c r="Q1064" s="3" t="s">
        <v>1590</v>
      </c>
      <c r="R1064" t="s">
        <v>6390</v>
      </c>
      <c r="S1064" t="s">
        <v>1692</v>
      </c>
      <c r="U1064" t="s">
        <v>2033</v>
      </c>
      <c r="W1064" s="3"/>
      <c r="X1064" s="3"/>
    </row>
    <row r="1065" spans="1:24" x14ac:dyDescent="0.25">
      <c r="A1065">
        <v>2338541</v>
      </c>
      <c r="B1065">
        <v>-1</v>
      </c>
      <c r="C1065" t="s">
        <v>4224</v>
      </c>
      <c r="D1065" t="s">
        <v>4225</v>
      </c>
      <c r="E1065">
        <v>3282779</v>
      </c>
      <c r="F1065" s="86">
        <v>5</v>
      </c>
      <c r="G1065" s="86" t="s">
        <v>19</v>
      </c>
      <c r="H1065" s="3" t="s">
        <v>1693</v>
      </c>
      <c r="I1065" s="3" t="s">
        <v>5341</v>
      </c>
      <c r="J1065" t="s">
        <v>1595</v>
      </c>
      <c r="K1065" t="s">
        <v>1461</v>
      </c>
      <c r="L1065" s="87">
        <v>2.8750000000000001E-2</v>
      </c>
      <c r="M1065" s="88">
        <v>45218.395729166667</v>
      </c>
      <c r="N1065" s="88">
        <v>45218.424467592595</v>
      </c>
      <c r="O1065" s="88">
        <v>45218.395729166667</v>
      </c>
      <c r="P1065" s="3" t="s">
        <v>1946</v>
      </c>
      <c r="Q1065" s="3" t="s">
        <v>1590</v>
      </c>
      <c r="R1065" t="s">
        <v>6391</v>
      </c>
      <c r="S1065" t="s">
        <v>1692</v>
      </c>
      <c r="U1065" t="s">
        <v>2033</v>
      </c>
      <c r="W1065" s="3"/>
      <c r="X1065" s="3"/>
    </row>
    <row r="1066" spans="1:24" x14ac:dyDescent="0.25">
      <c r="A1066">
        <v>2338547</v>
      </c>
      <c r="B1066">
        <v>-1</v>
      </c>
      <c r="C1066" t="s">
        <v>4226</v>
      </c>
      <c r="D1066" t="s">
        <v>4227</v>
      </c>
      <c r="E1066">
        <v>3284932</v>
      </c>
      <c r="F1066" s="86">
        <v>184</v>
      </c>
      <c r="G1066" s="86" t="s">
        <v>806</v>
      </c>
      <c r="H1066" s="3" t="s">
        <v>9</v>
      </c>
      <c r="I1066" s="3" t="s">
        <v>5329</v>
      </c>
      <c r="J1066" t="s">
        <v>1500</v>
      </c>
      <c r="K1066" t="s">
        <v>1461</v>
      </c>
      <c r="L1066" s="87">
        <v>2.9351851851851851E-2</v>
      </c>
      <c r="M1066" s="88">
        <v>45218.398217592592</v>
      </c>
      <c r="N1066" s="88">
        <v>45218.428483796299</v>
      </c>
      <c r="O1066" s="88">
        <v>45218.398217592592</v>
      </c>
      <c r="P1066" s="3" t="s">
        <v>1944</v>
      </c>
      <c r="Q1066" s="3" t="s">
        <v>1590</v>
      </c>
      <c r="R1066" t="s">
        <v>6392</v>
      </c>
      <c r="S1066" t="s">
        <v>1692</v>
      </c>
      <c r="U1066" t="s">
        <v>2033</v>
      </c>
      <c r="W1066" s="3"/>
      <c r="X1066" s="3"/>
    </row>
    <row r="1067" spans="1:24" x14ac:dyDescent="0.25">
      <c r="A1067">
        <v>2338580</v>
      </c>
      <c r="B1067">
        <v>-1</v>
      </c>
      <c r="C1067" t="s">
        <v>4228</v>
      </c>
      <c r="D1067" t="s">
        <v>4229</v>
      </c>
      <c r="E1067">
        <v>3284299</v>
      </c>
      <c r="F1067" s="86">
        <v>131</v>
      </c>
      <c r="G1067" s="86" t="s">
        <v>581</v>
      </c>
      <c r="H1067" s="3" t="s">
        <v>9</v>
      </c>
      <c r="I1067" s="3" t="s">
        <v>5329</v>
      </c>
      <c r="J1067" t="s">
        <v>1458</v>
      </c>
      <c r="K1067" t="s">
        <v>1461</v>
      </c>
      <c r="L1067" s="87">
        <v>2.8333333333333332E-2</v>
      </c>
      <c r="M1067" s="88">
        <v>45217.610752314817</v>
      </c>
      <c r="N1067" s="88">
        <v>45218.445486111108</v>
      </c>
      <c r="O1067" s="88">
        <v>45217.610752314817</v>
      </c>
      <c r="P1067" s="3" t="s">
        <v>1902</v>
      </c>
      <c r="Q1067" s="3" t="s">
        <v>1591</v>
      </c>
      <c r="R1067" t="s">
        <v>6393</v>
      </c>
      <c r="S1067" t="s">
        <v>1692</v>
      </c>
      <c r="U1067" t="s">
        <v>2033</v>
      </c>
      <c r="W1067" s="3"/>
      <c r="X1067" s="3"/>
    </row>
    <row r="1068" spans="1:24" x14ac:dyDescent="0.25">
      <c r="A1068">
        <v>2338581</v>
      </c>
      <c r="B1068">
        <v>-1</v>
      </c>
      <c r="C1068" t="s">
        <v>4230</v>
      </c>
      <c r="D1068" t="s">
        <v>4231</v>
      </c>
      <c r="E1068">
        <v>3284758</v>
      </c>
      <c r="F1068" s="86">
        <v>169</v>
      </c>
      <c r="G1068" s="86" t="s">
        <v>806</v>
      </c>
      <c r="H1068" s="3" t="s">
        <v>1693</v>
      </c>
      <c r="I1068" s="3" t="s">
        <v>5334</v>
      </c>
      <c r="J1068" t="s">
        <v>1628</v>
      </c>
      <c r="K1068" t="s">
        <v>1461</v>
      </c>
      <c r="L1068" s="87">
        <v>3.2824074074074075E-2</v>
      </c>
      <c r="M1068" s="88">
        <v>45218.413194444445</v>
      </c>
      <c r="N1068" s="88">
        <v>45218.446018518516</v>
      </c>
      <c r="O1068" s="88">
        <v>45218.413194444445</v>
      </c>
      <c r="P1068" s="3" t="s">
        <v>1916</v>
      </c>
      <c r="Q1068" s="3" t="s">
        <v>1590</v>
      </c>
      <c r="R1068" t="s">
        <v>6394</v>
      </c>
      <c r="S1068" t="s">
        <v>1692</v>
      </c>
      <c r="U1068" t="s">
        <v>2033</v>
      </c>
      <c r="W1068" s="3"/>
      <c r="X1068" s="3"/>
    </row>
    <row r="1069" spans="1:24" x14ac:dyDescent="0.25">
      <c r="A1069">
        <v>2338586</v>
      </c>
      <c r="B1069">
        <v>-1</v>
      </c>
      <c r="C1069" t="s">
        <v>4232</v>
      </c>
      <c r="D1069" t="s">
        <v>4233</v>
      </c>
      <c r="E1069">
        <v>3283900</v>
      </c>
      <c r="F1069" s="86">
        <v>98</v>
      </c>
      <c r="G1069" s="86" t="s">
        <v>465</v>
      </c>
      <c r="H1069" s="3" t="s">
        <v>9</v>
      </c>
      <c r="I1069" s="3" t="s">
        <v>5341</v>
      </c>
      <c r="J1069" t="s">
        <v>1609</v>
      </c>
      <c r="K1069" t="s">
        <v>1461</v>
      </c>
      <c r="L1069" s="87">
        <v>3.349537037037037E-2</v>
      </c>
      <c r="M1069" s="88">
        <v>45218.415451388886</v>
      </c>
      <c r="N1069" s="88">
        <v>45218.449201388888</v>
      </c>
      <c r="O1069" s="88">
        <v>45218.415451388886</v>
      </c>
      <c r="P1069" s="3" t="s">
        <v>1914</v>
      </c>
      <c r="Q1069" s="3" t="s">
        <v>1590</v>
      </c>
      <c r="R1069" t="s">
        <v>6395</v>
      </c>
      <c r="S1069" t="s">
        <v>1692</v>
      </c>
      <c r="U1069" t="s">
        <v>2033</v>
      </c>
      <c r="W1069" s="3"/>
      <c r="X1069" s="3"/>
    </row>
    <row r="1070" spans="1:24" x14ac:dyDescent="0.25">
      <c r="A1070">
        <v>2338610</v>
      </c>
      <c r="B1070">
        <v>-1</v>
      </c>
      <c r="C1070" t="s">
        <v>4234</v>
      </c>
      <c r="D1070" t="s">
        <v>4235</v>
      </c>
      <c r="E1070">
        <v>3285133</v>
      </c>
      <c r="F1070" s="86">
        <v>201</v>
      </c>
      <c r="G1070" s="86" t="s">
        <v>905</v>
      </c>
      <c r="H1070" s="3" t="s">
        <v>9</v>
      </c>
      <c r="I1070" s="3" t="s">
        <v>5329</v>
      </c>
      <c r="J1070" t="s">
        <v>1511</v>
      </c>
      <c r="K1070" t="s">
        <v>1461</v>
      </c>
      <c r="L1070" s="87">
        <v>3.7581018518518521E-2</v>
      </c>
      <c r="M1070" s="88">
        <v>45218.420601851853</v>
      </c>
      <c r="N1070" s="88">
        <v>45218.459004629629</v>
      </c>
      <c r="O1070" s="88">
        <v>45218.420601851853</v>
      </c>
      <c r="P1070" s="3" t="s">
        <v>1947</v>
      </c>
      <c r="Q1070" s="3" t="s">
        <v>1590</v>
      </c>
      <c r="R1070" t="s">
        <v>6396</v>
      </c>
      <c r="S1070" t="s">
        <v>1692</v>
      </c>
      <c r="U1070" t="s">
        <v>2033</v>
      </c>
      <c r="W1070" s="3"/>
      <c r="X1070" s="3"/>
    </row>
    <row r="1071" spans="1:24" x14ac:dyDescent="0.25">
      <c r="A1071">
        <v>2338619</v>
      </c>
      <c r="B1071">
        <v>-1</v>
      </c>
      <c r="C1071" t="s">
        <v>4236</v>
      </c>
      <c r="D1071" t="s">
        <v>4237</v>
      </c>
      <c r="E1071">
        <v>3283748</v>
      </c>
      <c r="F1071" s="86">
        <v>85</v>
      </c>
      <c r="G1071" s="86" t="s">
        <v>81</v>
      </c>
      <c r="H1071" s="3" t="s">
        <v>1693</v>
      </c>
      <c r="I1071" s="3" t="s">
        <v>5338</v>
      </c>
      <c r="J1071" t="s">
        <v>1631</v>
      </c>
      <c r="K1071" t="s">
        <v>1461</v>
      </c>
      <c r="L1071" s="87">
        <v>3.0081018518518517E-2</v>
      </c>
      <c r="M1071" s="88">
        <v>45218.431203703702</v>
      </c>
      <c r="N1071" s="88">
        <v>45218.462708333333</v>
      </c>
      <c r="O1071" s="88">
        <v>45218.431203703702</v>
      </c>
      <c r="P1071" s="3" t="s">
        <v>1933</v>
      </c>
      <c r="Q1071" s="3" t="s">
        <v>1590</v>
      </c>
      <c r="R1071" t="s">
        <v>6397</v>
      </c>
      <c r="S1071" t="s">
        <v>1692</v>
      </c>
      <c r="U1071" t="s">
        <v>2033</v>
      </c>
      <c r="W1071" s="3"/>
      <c r="X1071" s="3"/>
    </row>
    <row r="1072" spans="1:24" x14ac:dyDescent="0.25">
      <c r="A1072">
        <v>2338625</v>
      </c>
      <c r="B1072">
        <v>-1</v>
      </c>
      <c r="C1072" t="s">
        <v>4238</v>
      </c>
      <c r="D1072" t="s">
        <v>4239</v>
      </c>
      <c r="E1072">
        <v>3282783</v>
      </c>
      <c r="F1072" s="86">
        <v>5</v>
      </c>
      <c r="G1072" s="86" t="s">
        <v>19</v>
      </c>
      <c r="H1072" s="3" t="s">
        <v>1693</v>
      </c>
      <c r="I1072" s="3" t="s">
        <v>5334</v>
      </c>
      <c r="J1072" t="s">
        <v>1595</v>
      </c>
      <c r="K1072" t="s">
        <v>1446</v>
      </c>
      <c r="L1072" s="87">
        <v>2.5416666666666667E-2</v>
      </c>
      <c r="M1072" s="88">
        <v>45218.439641203702</v>
      </c>
      <c r="N1072" s="88">
        <v>45218.465046296296</v>
      </c>
      <c r="O1072" s="88">
        <v>45218.439641203702</v>
      </c>
      <c r="P1072" s="3" t="s">
        <v>1946</v>
      </c>
      <c r="Q1072" s="3" t="s">
        <v>1590</v>
      </c>
      <c r="R1072" t="s">
        <v>6398</v>
      </c>
      <c r="S1072" t="s">
        <v>1692</v>
      </c>
      <c r="U1072" t="s">
        <v>2033</v>
      </c>
      <c r="W1072" s="3"/>
      <c r="X1072" s="3"/>
    </row>
    <row r="1073" spans="1:24" x14ac:dyDescent="0.25">
      <c r="A1073">
        <v>2338659</v>
      </c>
      <c r="B1073">
        <v>-1</v>
      </c>
      <c r="C1073" t="s">
        <v>4240</v>
      </c>
      <c r="D1073" t="s">
        <v>4241</v>
      </c>
      <c r="E1073">
        <v>3285416</v>
      </c>
      <c r="F1073" s="86">
        <v>224</v>
      </c>
      <c r="G1073" s="86" t="s">
        <v>990</v>
      </c>
      <c r="H1073" s="3" t="s">
        <v>1693</v>
      </c>
      <c r="I1073" s="3" t="s">
        <v>5431</v>
      </c>
      <c r="J1073" t="s">
        <v>1627</v>
      </c>
      <c r="K1073" t="s">
        <v>1461</v>
      </c>
      <c r="L1073" s="87">
        <v>3.3159722222222222E-2</v>
      </c>
      <c r="M1073" s="88">
        <v>45218.441666666666</v>
      </c>
      <c r="N1073" s="88">
        <v>45218.480624999997</v>
      </c>
      <c r="O1073" s="88">
        <v>45218.441666666666</v>
      </c>
      <c r="P1073" s="3" t="s">
        <v>1913</v>
      </c>
      <c r="Q1073" s="3" t="s">
        <v>1590</v>
      </c>
      <c r="R1073" t="s">
        <v>6399</v>
      </c>
      <c r="S1073" t="s">
        <v>1692</v>
      </c>
      <c r="U1073" t="s">
        <v>2033</v>
      </c>
      <c r="W1073" s="3"/>
      <c r="X1073" s="3"/>
    </row>
    <row r="1074" spans="1:24" x14ac:dyDescent="0.25">
      <c r="A1074">
        <v>2338668</v>
      </c>
      <c r="B1074">
        <v>-1</v>
      </c>
      <c r="C1074" t="s">
        <v>4242</v>
      </c>
      <c r="D1074" t="s">
        <v>4243</v>
      </c>
      <c r="E1074">
        <v>3283324</v>
      </c>
      <c r="F1074" s="86">
        <v>50</v>
      </c>
      <c r="G1074" s="86" t="s">
        <v>81</v>
      </c>
      <c r="H1074" s="3" t="s">
        <v>9</v>
      </c>
      <c r="I1074" s="3" t="s">
        <v>5329</v>
      </c>
      <c r="J1074" t="s">
        <v>1484</v>
      </c>
      <c r="K1074" t="s">
        <v>1461</v>
      </c>
      <c r="L1074" s="87">
        <v>3.1226851851851853E-2</v>
      </c>
      <c r="M1074" s="88">
        <v>45218.453125</v>
      </c>
      <c r="N1074" s="88">
        <v>45218.485277777778</v>
      </c>
      <c r="O1074" s="88">
        <v>45218.453125</v>
      </c>
      <c r="P1074" s="3" t="s">
        <v>1919</v>
      </c>
      <c r="Q1074" s="3" t="s">
        <v>1590</v>
      </c>
      <c r="R1074" t="s">
        <v>6400</v>
      </c>
      <c r="S1074" t="s">
        <v>1692</v>
      </c>
      <c r="U1074" t="s">
        <v>2033</v>
      </c>
      <c r="W1074" s="3"/>
      <c r="X1074" s="3"/>
    </row>
    <row r="1075" spans="1:24" x14ac:dyDescent="0.25">
      <c r="A1075">
        <v>2338690</v>
      </c>
      <c r="B1075">
        <v>-1</v>
      </c>
      <c r="C1075" t="s">
        <v>4244</v>
      </c>
      <c r="D1075" t="s">
        <v>4245</v>
      </c>
      <c r="E1075">
        <v>3283901</v>
      </c>
      <c r="F1075" s="86">
        <v>98</v>
      </c>
      <c r="G1075" s="86" t="s">
        <v>465</v>
      </c>
      <c r="H1075" s="3" t="s">
        <v>9</v>
      </c>
      <c r="I1075" s="3" t="s">
        <v>5329</v>
      </c>
      <c r="J1075" t="s">
        <v>1609</v>
      </c>
      <c r="K1075" t="s">
        <v>1461</v>
      </c>
      <c r="L1075" s="87">
        <v>3.2673611111111112E-2</v>
      </c>
      <c r="M1075" s="88">
        <v>45218.459537037037</v>
      </c>
      <c r="N1075" s="88">
        <v>45218.492928240739</v>
      </c>
      <c r="O1075" s="88">
        <v>45218.459537037037</v>
      </c>
      <c r="P1075" s="3" t="s">
        <v>1914</v>
      </c>
      <c r="Q1075" s="3" t="s">
        <v>1590</v>
      </c>
      <c r="R1075" t="s">
        <v>6401</v>
      </c>
      <c r="S1075" t="s">
        <v>1692</v>
      </c>
      <c r="U1075" t="s">
        <v>2033</v>
      </c>
      <c r="W1075" s="3"/>
      <c r="X1075" s="3"/>
    </row>
    <row r="1076" spans="1:24" x14ac:dyDescent="0.25">
      <c r="A1076">
        <v>2338708</v>
      </c>
      <c r="B1076">
        <v>-1</v>
      </c>
      <c r="C1076" t="s">
        <v>4246</v>
      </c>
      <c r="D1076" t="s">
        <v>4247</v>
      </c>
      <c r="E1076">
        <v>3285134</v>
      </c>
      <c r="F1076" s="86">
        <v>201</v>
      </c>
      <c r="G1076" s="86" t="s">
        <v>905</v>
      </c>
      <c r="H1076" s="3" t="s">
        <v>1693</v>
      </c>
      <c r="I1076" s="3" t="s">
        <v>5341</v>
      </c>
      <c r="J1076" t="s">
        <v>1511</v>
      </c>
      <c r="K1076" t="s">
        <v>1461</v>
      </c>
      <c r="L1076" s="87">
        <v>3.2511574074074075E-2</v>
      </c>
      <c r="M1076" s="88">
        <v>45218.46234953704</v>
      </c>
      <c r="N1076" s="88">
        <v>45218.495138888888</v>
      </c>
      <c r="O1076" s="88">
        <v>45218.46234953704</v>
      </c>
      <c r="P1076" s="3" t="s">
        <v>1947</v>
      </c>
      <c r="Q1076" s="3" t="s">
        <v>1590</v>
      </c>
      <c r="R1076" t="s">
        <v>6402</v>
      </c>
      <c r="S1076" t="s">
        <v>1692</v>
      </c>
      <c r="U1076" t="s">
        <v>2033</v>
      </c>
      <c r="W1076" s="3"/>
      <c r="X1076" s="3"/>
    </row>
    <row r="1077" spans="1:24" x14ac:dyDescent="0.25">
      <c r="A1077">
        <v>2338709</v>
      </c>
      <c r="B1077">
        <v>-1</v>
      </c>
      <c r="C1077" t="s">
        <v>4248</v>
      </c>
      <c r="D1077" t="s">
        <v>4249</v>
      </c>
      <c r="E1077">
        <v>3282784</v>
      </c>
      <c r="F1077" s="86">
        <v>5</v>
      </c>
      <c r="G1077" s="86" t="s">
        <v>19</v>
      </c>
      <c r="H1077" s="3" t="s">
        <v>1693</v>
      </c>
      <c r="I1077" s="3" t="s">
        <v>5341</v>
      </c>
      <c r="J1077" t="s">
        <v>1595</v>
      </c>
      <c r="K1077" t="s">
        <v>1446</v>
      </c>
      <c r="L1077" s="87">
        <v>2.5497685185185186E-2</v>
      </c>
      <c r="M1077" s="88">
        <v>45218.469722222224</v>
      </c>
      <c r="N1077" s="88">
        <v>45218.495219907411</v>
      </c>
      <c r="O1077" s="88">
        <v>45218.469722222224</v>
      </c>
      <c r="P1077" s="3" t="s">
        <v>1946</v>
      </c>
      <c r="Q1077" s="3" t="s">
        <v>1590</v>
      </c>
      <c r="R1077" t="s">
        <v>6403</v>
      </c>
      <c r="S1077" t="s">
        <v>1692</v>
      </c>
      <c r="U1077" t="s">
        <v>2033</v>
      </c>
      <c r="W1077" s="3"/>
      <c r="X1077" s="3"/>
    </row>
    <row r="1078" spans="1:24" x14ac:dyDescent="0.25">
      <c r="A1078">
        <v>2338714</v>
      </c>
      <c r="B1078">
        <v>-1</v>
      </c>
      <c r="C1078" t="s">
        <v>4250</v>
      </c>
      <c r="D1078" t="s">
        <v>4251</v>
      </c>
      <c r="E1078">
        <v>3284749</v>
      </c>
      <c r="F1078" s="86">
        <v>169</v>
      </c>
      <c r="G1078" s="86" t="s">
        <v>806</v>
      </c>
      <c r="H1078" s="3" t="s">
        <v>9</v>
      </c>
      <c r="I1078" s="3" t="s">
        <v>5329</v>
      </c>
      <c r="J1078" t="s">
        <v>1628</v>
      </c>
      <c r="K1078" t="s">
        <v>1461</v>
      </c>
      <c r="L1078" s="87">
        <v>3.771990740740741E-2</v>
      </c>
      <c r="M1078" s="88">
        <v>45217.504513888889</v>
      </c>
      <c r="N1078" s="88">
        <v>45218.494490740741</v>
      </c>
      <c r="O1078" s="88">
        <v>45217.504513888889</v>
      </c>
      <c r="P1078" s="3" t="s">
        <v>1916</v>
      </c>
      <c r="Q1078" s="3" t="s">
        <v>1591</v>
      </c>
      <c r="R1078" t="s">
        <v>6404</v>
      </c>
      <c r="S1078" t="s">
        <v>1692</v>
      </c>
      <c r="U1078" t="s">
        <v>2033</v>
      </c>
      <c r="W1078" s="3"/>
      <c r="X1078" s="3"/>
    </row>
    <row r="1079" spans="1:24" x14ac:dyDescent="0.25">
      <c r="A1079">
        <v>2338727</v>
      </c>
      <c r="B1079">
        <v>-1</v>
      </c>
      <c r="C1079" t="s">
        <v>4252</v>
      </c>
      <c r="D1079" t="s">
        <v>4253</v>
      </c>
      <c r="E1079">
        <v>3283729</v>
      </c>
      <c r="F1079" s="86">
        <v>84</v>
      </c>
      <c r="G1079" s="86" t="s">
        <v>81</v>
      </c>
      <c r="H1079" s="3" t="s">
        <v>9</v>
      </c>
      <c r="I1079" s="3" t="s">
        <v>5329</v>
      </c>
      <c r="J1079" t="s">
        <v>1632</v>
      </c>
      <c r="K1079" t="s">
        <v>1461</v>
      </c>
      <c r="L1079" s="87">
        <v>3.2557870370370369E-2</v>
      </c>
      <c r="M1079" s="88">
        <v>45217.699120370373</v>
      </c>
      <c r="N1079" s="88">
        <v>45218.501331018517</v>
      </c>
      <c r="O1079" s="88">
        <v>45217.699120370373</v>
      </c>
      <c r="P1079" s="3" t="s">
        <v>1936</v>
      </c>
      <c r="Q1079" s="3" t="s">
        <v>1591</v>
      </c>
      <c r="R1079" t="s">
        <v>6405</v>
      </c>
      <c r="S1079" t="s">
        <v>1692</v>
      </c>
      <c r="U1079" t="s">
        <v>2033</v>
      </c>
      <c r="W1079" s="3"/>
      <c r="X1079" s="3"/>
    </row>
    <row r="1080" spans="1:24" x14ac:dyDescent="0.25">
      <c r="A1080">
        <v>2338735</v>
      </c>
      <c r="B1080">
        <v>-1</v>
      </c>
      <c r="C1080" t="s">
        <v>4254</v>
      </c>
      <c r="D1080" t="s">
        <v>4255</v>
      </c>
      <c r="E1080">
        <v>3284300</v>
      </c>
      <c r="F1080" s="86">
        <v>131</v>
      </c>
      <c r="G1080" s="86" t="s">
        <v>581</v>
      </c>
      <c r="H1080" s="3" t="s">
        <v>1693</v>
      </c>
      <c r="I1080" s="3" t="s">
        <v>5329</v>
      </c>
      <c r="J1080" t="s">
        <v>1458</v>
      </c>
      <c r="K1080" t="s">
        <v>1461</v>
      </c>
      <c r="L1080" s="87">
        <v>4.0752314814814818E-2</v>
      </c>
      <c r="M1080" s="88">
        <v>45217.615300925929</v>
      </c>
      <c r="N1080" s="88">
        <v>45218.504189814812</v>
      </c>
      <c r="O1080" s="88">
        <v>45217.615300925929</v>
      </c>
      <c r="P1080" s="3" t="s">
        <v>1902</v>
      </c>
      <c r="Q1080" s="3" t="s">
        <v>1591</v>
      </c>
      <c r="R1080" t="s">
        <v>6406</v>
      </c>
      <c r="S1080" t="s">
        <v>1692</v>
      </c>
      <c r="U1080" t="s">
        <v>2033</v>
      </c>
      <c r="W1080" s="3"/>
      <c r="X1080" s="3"/>
    </row>
    <row r="1081" spans="1:24" x14ac:dyDescent="0.25">
      <c r="A1081">
        <v>2338740</v>
      </c>
      <c r="B1081">
        <v>-1</v>
      </c>
      <c r="C1081" t="s">
        <v>4256</v>
      </c>
      <c r="D1081" t="s">
        <v>4257</v>
      </c>
      <c r="E1081">
        <v>3284318</v>
      </c>
      <c r="F1081" s="86">
        <v>133</v>
      </c>
      <c r="G1081" s="86" t="s">
        <v>581</v>
      </c>
      <c r="H1081" s="3" t="s">
        <v>1693</v>
      </c>
      <c r="I1081" s="3" t="s">
        <v>5351</v>
      </c>
      <c r="J1081" t="s">
        <v>1459</v>
      </c>
      <c r="K1081" t="s">
        <v>1461</v>
      </c>
      <c r="L1081" s="87">
        <v>3.6620370370370373E-2</v>
      </c>
      <c r="M1081" s="88">
        <v>45217.5078587963</v>
      </c>
      <c r="N1081" s="88">
        <v>45218.505462962959</v>
      </c>
      <c r="O1081" s="88">
        <v>45217.5078587963</v>
      </c>
      <c r="P1081" s="3" t="s">
        <v>1917</v>
      </c>
      <c r="Q1081" s="3" t="s">
        <v>1591</v>
      </c>
      <c r="R1081" t="s">
        <v>6407</v>
      </c>
      <c r="S1081" t="s">
        <v>1692</v>
      </c>
      <c r="U1081" t="s">
        <v>2033</v>
      </c>
      <c r="W1081" s="3"/>
      <c r="X1081" s="3"/>
    </row>
    <row r="1082" spans="1:24" x14ac:dyDescent="0.25">
      <c r="A1082">
        <v>2338764</v>
      </c>
      <c r="B1082">
        <v>-1</v>
      </c>
      <c r="C1082" t="s">
        <v>4258</v>
      </c>
      <c r="D1082" t="s">
        <v>4259</v>
      </c>
      <c r="E1082">
        <v>3284304</v>
      </c>
      <c r="F1082" s="86">
        <v>132</v>
      </c>
      <c r="G1082" s="86" t="s">
        <v>581</v>
      </c>
      <c r="H1082" s="3" t="s">
        <v>1693</v>
      </c>
      <c r="I1082" s="3" t="s">
        <v>1830</v>
      </c>
      <c r="J1082" t="s">
        <v>1611</v>
      </c>
      <c r="K1082" t="s">
        <v>1461</v>
      </c>
      <c r="L1082" s="87">
        <v>2.9803240740740741E-2</v>
      </c>
      <c r="M1082" s="88">
        <v>45217.524675925924</v>
      </c>
      <c r="N1082" s="88">
        <v>45218.512638888889</v>
      </c>
      <c r="O1082" s="88">
        <v>45217.524675925924</v>
      </c>
      <c r="P1082" s="3" t="s">
        <v>1921</v>
      </c>
      <c r="Q1082" s="3" t="s">
        <v>1591</v>
      </c>
      <c r="R1082" t="s">
        <v>6408</v>
      </c>
      <c r="S1082" t="s">
        <v>1692</v>
      </c>
      <c r="U1082" t="s">
        <v>2033</v>
      </c>
      <c r="W1082" s="3"/>
      <c r="X1082" s="3"/>
    </row>
    <row r="1083" spans="1:24" x14ac:dyDescent="0.25">
      <c r="A1083">
        <v>2338770</v>
      </c>
      <c r="B1083">
        <v>-1</v>
      </c>
      <c r="C1083" t="s">
        <v>4260</v>
      </c>
      <c r="D1083" t="s">
        <v>4261</v>
      </c>
      <c r="E1083">
        <v>3285731</v>
      </c>
      <c r="F1083" s="86">
        <v>251</v>
      </c>
      <c r="G1083" s="86" t="s">
        <v>1199</v>
      </c>
      <c r="H1083" s="3" t="s">
        <v>1693</v>
      </c>
      <c r="I1083" s="3" t="s">
        <v>5334</v>
      </c>
      <c r="J1083" t="s">
        <v>1623</v>
      </c>
      <c r="K1083" t="s">
        <v>1461</v>
      </c>
      <c r="L1083" s="87">
        <v>3.1400462962962963E-2</v>
      </c>
      <c r="M1083" s="88">
        <v>45218.479328703703</v>
      </c>
      <c r="N1083" s="88">
        <v>45218.513715277775</v>
      </c>
      <c r="O1083" s="88">
        <v>45218.479328703703</v>
      </c>
      <c r="P1083" s="3" t="s">
        <v>1948</v>
      </c>
      <c r="Q1083" s="3" t="s">
        <v>1590</v>
      </c>
      <c r="R1083" t="s">
        <v>6409</v>
      </c>
      <c r="S1083" t="s">
        <v>1692</v>
      </c>
      <c r="U1083" t="s">
        <v>2033</v>
      </c>
      <c r="W1083" s="3"/>
      <c r="X1083" s="3"/>
    </row>
    <row r="1084" spans="1:24" x14ac:dyDescent="0.25">
      <c r="A1084">
        <v>2338789</v>
      </c>
      <c r="B1084">
        <v>-1</v>
      </c>
      <c r="C1084" t="s">
        <v>4262</v>
      </c>
      <c r="D1084" t="s">
        <v>4263</v>
      </c>
      <c r="E1084">
        <v>3282785</v>
      </c>
      <c r="F1084" s="86">
        <v>5</v>
      </c>
      <c r="G1084" s="86" t="s">
        <v>19</v>
      </c>
      <c r="H1084" s="3" t="s">
        <v>9</v>
      </c>
      <c r="I1084" s="3" t="s">
        <v>5329</v>
      </c>
      <c r="J1084" t="s">
        <v>1595</v>
      </c>
      <c r="K1084" t="s">
        <v>1461</v>
      </c>
      <c r="L1084" s="87">
        <v>2.4560185185185185E-2</v>
      </c>
      <c r="M1084" s="88">
        <v>45218.497118055559</v>
      </c>
      <c r="N1084" s="88">
        <v>45218.521666666667</v>
      </c>
      <c r="O1084" s="88">
        <v>45218.497118055559</v>
      </c>
      <c r="P1084" s="3" t="s">
        <v>1946</v>
      </c>
      <c r="Q1084" s="3" t="s">
        <v>1590</v>
      </c>
      <c r="R1084" t="s">
        <v>6410</v>
      </c>
      <c r="S1084" t="s">
        <v>1692</v>
      </c>
      <c r="U1084" t="s">
        <v>2033</v>
      </c>
      <c r="W1084" s="3"/>
      <c r="X1084" s="3"/>
    </row>
    <row r="1085" spans="1:24" x14ac:dyDescent="0.25">
      <c r="A1085">
        <v>2338827</v>
      </c>
      <c r="B1085">
        <v>-1</v>
      </c>
      <c r="C1085" t="s">
        <v>4264</v>
      </c>
      <c r="D1085" t="s">
        <v>4265</v>
      </c>
      <c r="E1085">
        <v>3286238</v>
      </c>
      <c r="F1085" s="86">
        <v>293</v>
      </c>
      <c r="G1085" s="86" t="s">
        <v>1131</v>
      </c>
      <c r="H1085" s="3" t="s">
        <v>1693</v>
      </c>
      <c r="I1085" s="3" t="s">
        <v>5334</v>
      </c>
      <c r="J1085" t="s">
        <v>1629</v>
      </c>
      <c r="K1085" t="s">
        <v>1461</v>
      </c>
      <c r="L1085" s="87">
        <v>3.0578703703703705E-2</v>
      </c>
      <c r="M1085" s="88">
        <v>45218.504247685189</v>
      </c>
      <c r="N1085" s="88">
        <v>45218.53665509259</v>
      </c>
      <c r="O1085" s="88">
        <v>45218.504247685189</v>
      </c>
      <c r="P1085" s="3" t="s">
        <v>1922</v>
      </c>
      <c r="Q1085" s="3" t="s">
        <v>1590</v>
      </c>
      <c r="R1085" t="s">
        <v>6411</v>
      </c>
      <c r="S1085" t="s">
        <v>1692</v>
      </c>
      <c r="U1085" t="s">
        <v>2033</v>
      </c>
      <c r="W1085" s="3"/>
      <c r="X1085" s="3"/>
    </row>
    <row r="1086" spans="1:24" x14ac:dyDescent="0.25">
      <c r="A1086">
        <v>2338829</v>
      </c>
      <c r="B1086">
        <v>-1</v>
      </c>
      <c r="C1086" t="s">
        <v>4266</v>
      </c>
      <c r="D1086" t="s">
        <v>4267</v>
      </c>
      <c r="E1086">
        <v>3284086</v>
      </c>
      <c r="F1086" s="86">
        <v>113</v>
      </c>
      <c r="G1086" s="86" t="s">
        <v>465</v>
      </c>
      <c r="H1086" s="3" t="s">
        <v>9</v>
      </c>
      <c r="I1086" s="3" t="s">
        <v>5431</v>
      </c>
      <c r="J1086" t="s">
        <v>1609</v>
      </c>
      <c r="K1086" t="s">
        <v>1461</v>
      </c>
      <c r="L1086" s="87">
        <v>2.9039351851851851E-2</v>
      </c>
      <c r="M1086" s="88">
        <v>45218.501932870371</v>
      </c>
      <c r="N1086" s="88">
        <v>45218.537094907406</v>
      </c>
      <c r="O1086" s="88">
        <v>45218.501932870371</v>
      </c>
      <c r="P1086" s="3" t="s">
        <v>1918</v>
      </c>
      <c r="Q1086" s="3" t="s">
        <v>1590</v>
      </c>
      <c r="R1086" t="s">
        <v>6412</v>
      </c>
      <c r="S1086" t="s">
        <v>1692</v>
      </c>
      <c r="U1086" t="s">
        <v>2033</v>
      </c>
      <c r="W1086" s="3"/>
      <c r="X1086" s="3"/>
    </row>
    <row r="1087" spans="1:24" x14ac:dyDescent="0.25">
      <c r="A1087">
        <v>2338839</v>
      </c>
      <c r="B1087">
        <v>-1</v>
      </c>
      <c r="C1087" t="s">
        <v>4268</v>
      </c>
      <c r="D1087" t="s">
        <v>4269</v>
      </c>
      <c r="E1087">
        <v>3284320</v>
      </c>
      <c r="F1087" s="86">
        <v>133</v>
      </c>
      <c r="G1087" s="86" t="s">
        <v>581</v>
      </c>
      <c r="H1087" s="3" t="s">
        <v>1693</v>
      </c>
      <c r="I1087" s="3" t="s">
        <v>1830</v>
      </c>
      <c r="J1087" t="s">
        <v>1459</v>
      </c>
      <c r="K1087" t="s">
        <v>1461</v>
      </c>
      <c r="L1087" s="87">
        <v>3.152777777777778E-2</v>
      </c>
      <c r="M1087" s="88">
        <v>45217.556909722225</v>
      </c>
      <c r="N1087" s="88">
        <v>45218.539456018516</v>
      </c>
      <c r="O1087" s="88">
        <v>45217.556909722225</v>
      </c>
      <c r="P1087" s="3" t="s">
        <v>1917</v>
      </c>
      <c r="Q1087" s="3" t="s">
        <v>1590</v>
      </c>
      <c r="R1087" t="s">
        <v>6413</v>
      </c>
      <c r="S1087" t="s">
        <v>1692</v>
      </c>
      <c r="U1087" t="s">
        <v>2033</v>
      </c>
      <c r="W1087" s="3"/>
      <c r="X1087" s="3"/>
    </row>
    <row r="1088" spans="1:24" x14ac:dyDescent="0.25">
      <c r="A1088">
        <v>2338847</v>
      </c>
      <c r="B1088">
        <v>-1</v>
      </c>
      <c r="C1088" t="s">
        <v>4270</v>
      </c>
      <c r="D1088" t="s">
        <v>4271</v>
      </c>
      <c r="E1088">
        <v>3283325</v>
      </c>
      <c r="F1088" s="86">
        <v>50</v>
      </c>
      <c r="G1088" s="86" t="s">
        <v>81</v>
      </c>
      <c r="H1088" s="3" t="s">
        <v>1693</v>
      </c>
      <c r="I1088" s="3" t="s">
        <v>5334</v>
      </c>
      <c r="J1088" t="s">
        <v>1484</v>
      </c>
      <c r="K1088" t="s">
        <v>1461</v>
      </c>
      <c r="L1088" s="87">
        <v>3.1087962962962963E-2</v>
      </c>
      <c r="M1088" s="88">
        <v>45218.499884259261</v>
      </c>
      <c r="N1088" s="88">
        <v>45218.538900462961</v>
      </c>
      <c r="O1088" s="88">
        <v>45218.499884259261</v>
      </c>
      <c r="P1088" s="3" t="s">
        <v>1919</v>
      </c>
      <c r="Q1088" s="3" t="s">
        <v>1591</v>
      </c>
      <c r="R1088" t="s">
        <v>6414</v>
      </c>
      <c r="S1088" t="s">
        <v>1692</v>
      </c>
      <c r="U1088" t="s">
        <v>2033</v>
      </c>
      <c r="W1088" s="3"/>
      <c r="X1088" s="3"/>
    </row>
    <row r="1089" spans="1:24" x14ac:dyDescent="0.25">
      <c r="A1089">
        <v>2338848</v>
      </c>
      <c r="B1089">
        <v>-1</v>
      </c>
      <c r="C1089" t="s">
        <v>4272</v>
      </c>
      <c r="D1089" t="s">
        <v>4273</v>
      </c>
      <c r="E1089">
        <v>3283743</v>
      </c>
      <c r="F1089" s="86">
        <v>85</v>
      </c>
      <c r="G1089" s="86" t="s">
        <v>81</v>
      </c>
      <c r="H1089" s="3" t="s">
        <v>9</v>
      </c>
      <c r="I1089" s="3" t="s">
        <v>1830</v>
      </c>
      <c r="J1089" t="s">
        <v>1631</v>
      </c>
      <c r="K1089" t="s">
        <v>1461</v>
      </c>
      <c r="L1089" s="87">
        <v>2.7719907407407408E-2</v>
      </c>
      <c r="M1089" s="88">
        <v>45218.413368055553</v>
      </c>
      <c r="N1089" s="88">
        <v>45218.544814814813</v>
      </c>
      <c r="O1089" s="88">
        <v>45218.413368055553</v>
      </c>
      <c r="P1089" s="3" t="s">
        <v>1933</v>
      </c>
      <c r="Q1089" s="3" t="s">
        <v>1591</v>
      </c>
      <c r="R1089" t="s">
        <v>6415</v>
      </c>
      <c r="S1089" t="s">
        <v>1692</v>
      </c>
      <c r="U1089" t="s">
        <v>2033</v>
      </c>
      <c r="W1089" s="3"/>
      <c r="X1089" s="3"/>
    </row>
    <row r="1090" spans="1:24" x14ac:dyDescent="0.25">
      <c r="A1090">
        <v>2338884</v>
      </c>
      <c r="B1090">
        <v>-1</v>
      </c>
      <c r="C1090" t="s">
        <v>4274</v>
      </c>
      <c r="D1090" t="s">
        <v>4275</v>
      </c>
      <c r="E1090">
        <v>3285732</v>
      </c>
      <c r="F1090" s="86">
        <v>251</v>
      </c>
      <c r="G1090" s="86" t="s">
        <v>1199</v>
      </c>
      <c r="H1090" s="3" t="s">
        <v>9</v>
      </c>
      <c r="I1090" s="3" t="s">
        <v>5341</v>
      </c>
      <c r="J1090" t="s">
        <v>1623</v>
      </c>
      <c r="K1090" t="s">
        <v>1461</v>
      </c>
      <c r="L1090" s="87">
        <v>3.1666666666666669E-2</v>
      </c>
      <c r="M1090" s="88">
        <v>45218.51730324074</v>
      </c>
      <c r="N1090" s="88">
        <v>45218.55263888889</v>
      </c>
      <c r="O1090" s="88">
        <v>45218.51730324074</v>
      </c>
      <c r="P1090" s="3" t="s">
        <v>1948</v>
      </c>
      <c r="Q1090" s="3" t="s">
        <v>1590</v>
      </c>
      <c r="R1090" t="s">
        <v>6416</v>
      </c>
      <c r="S1090" t="s">
        <v>1692</v>
      </c>
      <c r="U1090" t="s">
        <v>2033</v>
      </c>
      <c r="W1090" s="3"/>
      <c r="X1090" s="3"/>
    </row>
    <row r="1091" spans="1:24" x14ac:dyDescent="0.25">
      <c r="A1091">
        <v>2338887</v>
      </c>
      <c r="B1091">
        <v>-1</v>
      </c>
      <c r="C1091" t="s">
        <v>4276</v>
      </c>
      <c r="D1091" t="s">
        <v>4277</v>
      </c>
      <c r="E1091">
        <v>3283736</v>
      </c>
      <c r="F1091" s="86">
        <v>84</v>
      </c>
      <c r="G1091" s="86" t="s">
        <v>81</v>
      </c>
      <c r="H1091" s="3" t="s">
        <v>1693</v>
      </c>
      <c r="I1091" s="3" t="s">
        <v>5329</v>
      </c>
      <c r="J1091" t="s">
        <v>1632</v>
      </c>
      <c r="K1091" t="s">
        <v>1461</v>
      </c>
      <c r="L1091" s="87">
        <v>3.1458333333333331E-2</v>
      </c>
      <c r="M1091" s="88">
        <v>45218.518449074072</v>
      </c>
      <c r="N1091" s="88">
        <v>45218.553032407406</v>
      </c>
      <c r="O1091" s="88">
        <v>45218.518449074072</v>
      </c>
      <c r="P1091" s="3" t="s">
        <v>1936</v>
      </c>
      <c r="Q1091" s="3" t="s">
        <v>1590</v>
      </c>
      <c r="R1091" t="s">
        <v>6417</v>
      </c>
      <c r="S1091" t="s">
        <v>1692</v>
      </c>
      <c r="U1091" t="s">
        <v>2033</v>
      </c>
      <c r="W1091" s="3"/>
      <c r="X1091" s="3"/>
    </row>
    <row r="1092" spans="1:24" x14ac:dyDescent="0.25">
      <c r="A1092">
        <v>2338893</v>
      </c>
      <c r="B1092">
        <v>-1</v>
      </c>
      <c r="C1092" t="s">
        <v>4278</v>
      </c>
      <c r="D1092" t="s">
        <v>4279</v>
      </c>
      <c r="E1092">
        <v>3284308</v>
      </c>
      <c r="F1092" s="86">
        <v>132</v>
      </c>
      <c r="G1092" s="86" t="s">
        <v>581</v>
      </c>
      <c r="H1092" s="3" t="s">
        <v>1693</v>
      </c>
      <c r="I1092" s="3" t="s">
        <v>1830</v>
      </c>
      <c r="J1092" t="s">
        <v>1611</v>
      </c>
      <c r="K1092" t="s">
        <v>1461</v>
      </c>
      <c r="L1092" s="87">
        <v>3.3379629629629627E-2</v>
      </c>
      <c r="M1092" s="88">
        <v>45217.571562500001</v>
      </c>
      <c r="N1092" s="88">
        <v>45218.555833333332</v>
      </c>
      <c r="O1092" s="88">
        <v>45217.571562500001</v>
      </c>
      <c r="P1092" s="3" t="s">
        <v>1921</v>
      </c>
      <c r="Q1092" s="3" t="s">
        <v>1591</v>
      </c>
      <c r="R1092" t="s">
        <v>6418</v>
      </c>
      <c r="S1092" t="s">
        <v>1692</v>
      </c>
      <c r="U1092" t="s">
        <v>2033</v>
      </c>
      <c r="W1092" s="3"/>
      <c r="X1092" s="3"/>
    </row>
    <row r="1093" spans="1:24" x14ac:dyDescent="0.25">
      <c r="A1093">
        <v>2338899</v>
      </c>
      <c r="B1093">
        <v>-1</v>
      </c>
      <c r="C1093" t="s">
        <v>4280</v>
      </c>
      <c r="D1093" t="s">
        <v>4281</v>
      </c>
      <c r="E1093">
        <v>3285135</v>
      </c>
      <c r="F1093" s="86">
        <v>201</v>
      </c>
      <c r="G1093" s="86" t="s">
        <v>905</v>
      </c>
      <c r="H1093" s="3" t="s">
        <v>1693</v>
      </c>
      <c r="I1093" s="3" t="s">
        <v>5341</v>
      </c>
      <c r="J1093" t="s">
        <v>1511</v>
      </c>
      <c r="K1093" t="s">
        <v>1461</v>
      </c>
      <c r="L1093" s="87">
        <v>3.6076388888888887E-2</v>
      </c>
      <c r="M1093" s="88">
        <v>45218.512326388889</v>
      </c>
      <c r="N1093" s="88">
        <v>45218.55877314815</v>
      </c>
      <c r="O1093" s="88">
        <v>45218.512326388889</v>
      </c>
      <c r="P1093" s="3" t="s">
        <v>1947</v>
      </c>
      <c r="Q1093" s="3" t="s">
        <v>1590</v>
      </c>
      <c r="R1093" t="s">
        <v>6419</v>
      </c>
      <c r="S1093" t="s">
        <v>1692</v>
      </c>
      <c r="U1093" t="s">
        <v>2033</v>
      </c>
      <c r="W1093" s="3"/>
      <c r="X1093" s="3"/>
    </row>
    <row r="1094" spans="1:24" x14ac:dyDescent="0.25">
      <c r="A1094">
        <v>2338902</v>
      </c>
      <c r="B1094">
        <v>-1</v>
      </c>
      <c r="C1094" t="s">
        <v>4282</v>
      </c>
      <c r="D1094" t="s">
        <v>4283</v>
      </c>
      <c r="E1094">
        <v>3286248</v>
      </c>
      <c r="F1094" s="86">
        <v>294</v>
      </c>
      <c r="G1094" s="86" t="s">
        <v>1131</v>
      </c>
      <c r="H1094" s="3" t="s">
        <v>1693</v>
      </c>
      <c r="I1094" s="3" t="s">
        <v>5334</v>
      </c>
      <c r="J1094" t="s">
        <v>1534</v>
      </c>
      <c r="K1094" t="s">
        <v>1461</v>
      </c>
      <c r="L1094" s="87">
        <v>2.9282407407407406E-2</v>
      </c>
      <c r="M1094" s="88">
        <v>45218.52003472222</v>
      </c>
      <c r="N1094" s="88">
        <v>45218.560555555552</v>
      </c>
      <c r="O1094" s="88">
        <v>45218.52003472222</v>
      </c>
      <c r="P1094" s="3" t="s">
        <v>1949</v>
      </c>
      <c r="Q1094" s="3" t="s">
        <v>1591</v>
      </c>
      <c r="R1094" t="s">
        <v>6420</v>
      </c>
      <c r="S1094" t="s">
        <v>1692</v>
      </c>
      <c r="U1094" t="s">
        <v>2033</v>
      </c>
      <c r="W1094" s="3"/>
      <c r="X1094" s="3"/>
    </row>
    <row r="1095" spans="1:24" x14ac:dyDescent="0.25">
      <c r="A1095">
        <v>2338919</v>
      </c>
      <c r="B1095">
        <v>-1</v>
      </c>
      <c r="C1095" t="s">
        <v>4284</v>
      </c>
      <c r="D1095" t="s">
        <v>4285</v>
      </c>
      <c r="E1095">
        <v>3285418</v>
      </c>
      <c r="F1095" s="86">
        <v>224</v>
      </c>
      <c r="G1095" s="86" t="s">
        <v>990</v>
      </c>
      <c r="H1095" s="3" t="s">
        <v>1693</v>
      </c>
      <c r="I1095" s="3" t="s">
        <v>5334</v>
      </c>
      <c r="J1095" t="s">
        <v>1627</v>
      </c>
      <c r="K1095" t="s">
        <v>1461</v>
      </c>
      <c r="L1095" s="87">
        <v>2.7465277777777779E-2</v>
      </c>
      <c r="M1095" s="88">
        <v>45218.534236111111</v>
      </c>
      <c r="N1095" s="88">
        <v>45218.568564814814</v>
      </c>
      <c r="O1095" s="88">
        <v>45218.534236111111</v>
      </c>
      <c r="P1095" s="3" t="s">
        <v>1830</v>
      </c>
      <c r="Q1095" s="3" t="s">
        <v>1590</v>
      </c>
      <c r="R1095" t="s">
        <v>6421</v>
      </c>
      <c r="S1095" t="s">
        <v>1692</v>
      </c>
      <c r="U1095" t="s">
        <v>2033</v>
      </c>
      <c r="W1095" s="3"/>
      <c r="X1095" s="3"/>
    </row>
    <row r="1096" spans="1:24" x14ac:dyDescent="0.25">
      <c r="A1096">
        <v>2338931</v>
      </c>
      <c r="B1096">
        <v>-1</v>
      </c>
      <c r="C1096" t="s">
        <v>4286</v>
      </c>
      <c r="D1096" t="s">
        <v>4287</v>
      </c>
      <c r="E1096">
        <v>3286241</v>
      </c>
      <c r="F1096" s="86">
        <v>293</v>
      </c>
      <c r="G1096" s="86" t="s">
        <v>1131</v>
      </c>
      <c r="H1096" s="3" t="s">
        <v>9</v>
      </c>
      <c r="I1096" s="3" t="s">
        <v>5338</v>
      </c>
      <c r="J1096" t="s">
        <v>1629</v>
      </c>
      <c r="K1096" t="s">
        <v>1461</v>
      </c>
      <c r="L1096" s="87">
        <v>2.7777777777777776E-2</v>
      </c>
      <c r="M1096" s="88">
        <v>45218.539074074077</v>
      </c>
      <c r="N1096" s="88">
        <v>45218.572824074072</v>
      </c>
      <c r="O1096" s="88">
        <v>45218.539074074077</v>
      </c>
      <c r="P1096" s="3" t="s">
        <v>1922</v>
      </c>
      <c r="Q1096" s="3" t="s">
        <v>1590</v>
      </c>
      <c r="R1096" t="s">
        <v>6422</v>
      </c>
      <c r="S1096" t="s">
        <v>1692</v>
      </c>
      <c r="U1096" t="s">
        <v>2033</v>
      </c>
      <c r="W1096" s="3"/>
      <c r="X1096" s="3"/>
    </row>
    <row r="1097" spans="1:24" x14ac:dyDescent="0.25">
      <c r="A1097">
        <v>2338956</v>
      </c>
      <c r="B1097">
        <v>-1</v>
      </c>
      <c r="C1097" t="s">
        <v>4288</v>
      </c>
      <c r="D1097" t="s">
        <v>4289</v>
      </c>
      <c r="E1097">
        <v>3284322</v>
      </c>
      <c r="F1097" s="86">
        <v>133</v>
      </c>
      <c r="G1097" s="86" t="s">
        <v>581</v>
      </c>
      <c r="H1097" s="3" t="s">
        <v>1693</v>
      </c>
      <c r="I1097" s="3" t="s">
        <v>5341</v>
      </c>
      <c r="J1097" t="s">
        <v>1459</v>
      </c>
      <c r="K1097" t="s">
        <v>1461</v>
      </c>
      <c r="L1097" s="87">
        <v>4.5497685185185183E-2</v>
      </c>
      <c r="M1097" s="88">
        <v>45217.608807870369</v>
      </c>
      <c r="N1097" s="88">
        <v>45218.579710648148</v>
      </c>
      <c r="O1097" s="88">
        <v>45217.608807870369</v>
      </c>
      <c r="P1097" s="3" t="s">
        <v>1917</v>
      </c>
      <c r="Q1097" s="3" t="s">
        <v>1591</v>
      </c>
      <c r="R1097" t="s">
        <v>6423</v>
      </c>
      <c r="S1097" t="s">
        <v>1692</v>
      </c>
      <c r="U1097" t="s">
        <v>2033</v>
      </c>
      <c r="W1097" s="3"/>
      <c r="X1097" s="3"/>
    </row>
    <row r="1098" spans="1:24" x14ac:dyDescent="0.25">
      <c r="A1098">
        <v>2338968</v>
      </c>
      <c r="B1098">
        <v>-1</v>
      </c>
      <c r="C1098" t="s">
        <v>4290</v>
      </c>
      <c r="D1098" t="s">
        <v>4291</v>
      </c>
      <c r="E1098">
        <v>3283679</v>
      </c>
      <c r="F1098" s="86">
        <v>80</v>
      </c>
      <c r="G1098" s="86" t="s">
        <v>81</v>
      </c>
      <c r="H1098" s="3" t="s">
        <v>9</v>
      </c>
      <c r="I1098" s="3" t="s">
        <v>5526</v>
      </c>
      <c r="J1098" t="s">
        <v>1482</v>
      </c>
      <c r="K1098" t="s">
        <v>1461</v>
      </c>
      <c r="L1098" s="87">
        <v>3.7037037037037035E-2</v>
      </c>
      <c r="M1098" s="88">
        <v>45218.542291666665</v>
      </c>
      <c r="N1098" s="88">
        <v>45218.582870370374</v>
      </c>
      <c r="O1098" s="88">
        <v>45218.542291666665</v>
      </c>
      <c r="P1098" s="3" t="s">
        <v>1950</v>
      </c>
      <c r="Q1098" s="3" t="s">
        <v>1590</v>
      </c>
      <c r="R1098" t="s">
        <v>6424</v>
      </c>
      <c r="S1098" t="s">
        <v>1692</v>
      </c>
      <c r="U1098" t="s">
        <v>2033</v>
      </c>
      <c r="W1098" s="3"/>
      <c r="X1098" s="3"/>
    </row>
    <row r="1099" spans="1:24" x14ac:dyDescent="0.25">
      <c r="A1099">
        <v>2338972</v>
      </c>
      <c r="B1099">
        <v>-1</v>
      </c>
      <c r="C1099" t="s">
        <v>4292</v>
      </c>
      <c r="D1099" t="s">
        <v>4293</v>
      </c>
      <c r="E1099">
        <v>3283903</v>
      </c>
      <c r="F1099" s="86">
        <v>98</v>
      </c>
      <c r="G1099" s="86" t="s">
        <v>465</v>
      </c>
      <c r="H1099" s="3" t="s">
        <v>9</v>
      </c>
      <c r="I1099" s="3" t="s">
        <v>5431</v>
      </c>
      <c r="J1099" t="s">
        <v>1609</v>
      </c>
      <c r="K1099" t="s">
        <v>1461</v>
      </c>
      <c r="L1099" s="87">
        <v>2.9895833333333333E-2</v>
      </c>
      <c r="M1099" s="88">
        <v>45218.550983796296</v>
      </c>
      <c r="N1099" s="88">
        <v>45218.583368055559</v>
      </c>
      <c r="O1099" s="88">
        <v>45218.550983796296</v>
      </c>
      <c r="P1099" s="3" t="s">
        <v>1914</v>
      </c>
      <c r="Q1099" s="3" t="s">
        <v>1590</v>
      </c>
      <c r="R1099" t="s">
        <v>6425</v>
      </c>
      <c r="S1099" t="s">
        <v>1692</v>
      </c>
      <c r="U1099" t="s">
        <v>2033</v>
      </c>
      <c r="W1099" s="3"/>
      <c r="X1099" s="3"/>
    </row>
    <row r="1100" spans="1:24" x14ac:dyDescent="0.25">
      <c r="A1100">
        <v>2338989</v>
      </c>
      <c r="B1100">
        <v>-1</v>
      </c>
      <c r="C1100" t="s">
        <v>4294</v>
      </c>
      <c r="D1100" t="s">
        <v>4295</v>
      </c>
      <c r="E1100">
        <v>3282971</v>
      </c>
      <c r="F1100" s="86">
        <v>21</v>
      </c>
      <c r="G1100" s="86" t="s">
        <v>96</v>
      </c>
      <c r="H1100" s="3" t="s">
        <v>1693</v>
      </c>
      <c r="I1100" s="3" t="s">
        <v>5341</v>
      </c>
      <c r="J1100" t="s">
        <v>1594</v>
      </c>
      <c r="K1100" t="s">
        <v>1461</v>
      </c>
      <c r="L1100" s="87">
        <v>3.2430555555555553E-2</v>
      </c>
      <c r="M1100" s="88">
        <v>45218.548333333332</v>
      </c>
      <c r="N1100" s="88">
        <v>45218.584907407407</v>
      </c>
      <c r="O1100" s="88">
        <v>45218.548333333332</v>
      </c>
      <c r="P1100" s="3" t="s">
        <v>1951</v>
      </c>
      <c r="Q1100" s="3" t="s">
        <v>1590</v>
      </c>
      <c r="R1100" t="s">
        <v>6426</v>
      </c>
      <c r="S1100" t="s">
        <v>1692</v>
      </c>
      <c r="U1100" t="s">
        <v>2033</v>
      </c>
      <c r="W1100" s="3"/>
      <c r="X1100" s="3"/>
    </row>
    <row r="1101" spans="1:24" x14ac:dyDescent="0.25">
      <c r="A1101">
        <v>2339011</v>
      </c>
      <c r="B1101">
        <v>-1</v>
      </c>
      <c r="C1101" t="s">
        <v>4296</v>
      </c>
      <c r="D1101" t="s">
        <v>4297</v>
      </c>
      <c r="E1101">
        <v>3285733</v>
      </c>
      <c r="F1101" s="86">
        <v>251</v>
      </c>
      <c r="G1101" s="86" t="s">
        <v>1199</v>
      </c>
      <c r="H1101" s="3" t="s">
        <v>9</v>
      </c>
      <c r="I1101" s="3" t="s">
        <v>5341</v>
      </c>
      <c r="J1101" t="s">
        <v>1623</v>
      </c>
      <c r="K1101" t="s">
        <v>1461</v>
      </c>
      <c r="L1101" s="87">
        <v>2.9386574074074075E-2</v>
      </c>
      <c r="M1101" s="88">
        <v>45218.553888888891</v>
      </c>
      <c r="N1101" s="88">
        <v>45218.589675925927</v>
      </c>
      <c r="O1101" s="88">
        <v>45218.553888888891</v>
      </c>
      <c r="P1101" s="3" t="s">
        <v>1948</v>
      </c>
      <c r="Q1101" s="3" t="s">
        <v>1590</v>
      </c>
      <c r="R1101" t="s">
        <v>6427</v>
      </c>
      <c r="S1101" t="s">
        <v>1692</v>
      </c>
      <c r="U1101" t="s">
        <v>2033</v>
      </c>
      <c r="W1101" s="3"/>
      <c r="X1101" s="3"/>
    </row>
    <row r="1102" spans="1:24" x14ac:dyDescent="0.25">
      <c r="A1102">
        <v>2339031</v>
      </c>
      <c r="B1102">
        <v>-1</v>
      </c>
      <c r="C1102" t="s">
        <v>4298</v>
      </c>
      <c r="D1102" t="s">
        <v>4299</v>
      </c>
      <c r="E1102">
        <v>3283847</v>
      </c>
      <c r="F1102" s="86">
        <v>94</v>
      </c>
      <c r="G1102" s="86" t="s">
        <v>81</v>
      </c>
      <c r="H1102" s="3" t="s">
        <v>1693</v>
      </c>
      <c r="I1102" s="3" t="s">
        <v>5431</v>
      </c>
      <c r="J1102" t="s">
        <v>1470</v>
      </c>
      <c r="K1102" t="s">
        <v>1461</v>
      </c>
      <c r="L1102" s="87">
        <v>2.5879629629629631E-2</v>
      </c>
      <c r="M1102" s="88">
        <v>45218.559699074074</v>
      </c>
      <c r="N1102" s="88">
        <v>45218.593310185184</v>
      </c>
      <c r="O1102" s="88">
        <v>45218.559699074074</v>
      </c>
      <c r="P1102" s="3" t="s">
        <v>1952</v>
      </c>
      <c r="Q1102" s="3" t="s">
        <v>1590</v>
      </c>
      <c r="R1102" t="s">
        <v>6428</v>
      </c>
      <c r="S1102" t="s">
        <v>1692</v>
      </c>
      <c r="U1102" t="s">
        <v>2033</v>
      </c>
      <c r="W1102" s="3"/>
      <c r="X1102" s="3"/>
    </row>
    <row r="1103" spans="1:24" x14ac:dyDescent="0.25">
      <c r="A1103">
        <v>2339041</v>
      </c>
      <c r="B1103">
        <v>-1</v>
      </c>
      <c r="C1103" t="s">
        <v>4300</v>
      </c>
      <c r="D1103" t="s">
        <v>4301</v>
      </c>
      <c r="E1103">
        <v>3284231</v>
      </c>
      <c r="F1103" s="86">
        <v>126</v>
      </c>
      <c r="G1103" s="86" t="s">
        <v>581</v>
      </c>
      <c r="H1103" s="3" t="s">
        <v>1693</v>
      </c>
      <c r="I1103" s="3" t="s">
        <v>5341</v>
      </c>
      <c r="J1103" t="s">
        <v>1488</v>
      </c>
      <c r="K1103" t="s">
        <v>1461</v>
      </c>
      <c r="L1103" s="87">
        <v>3.0601851851851852E-2</v>
      </c>
      <c r="M1103" s="88">
        <v>45218.559178240743</v>
      </c>
      <c r="N1103" s="88">
        <v>45218.59611111111</v>
      </c>
      <c r="O1103" s="88">
        <v>45218.559178240743</v>
      </c>
      <c r="P1103" s="3" t="s">
        <v>1953</v>
      </c>
      <c r="Q1103" s="3" t="s">
        <v>1590</v>
      </c>
      <c r="R1103" t="s">
        <v>6429</v>
      </c>
      <c r="S1103" t="s">
        <v>1692</v>
      </c>
      <c r="U1103" t="s">
        <v>2033</v>
      </c>
      <c r="W1103" s="3"/>
      <c r="X1103" s="3"/>
    </row>
    <row r="1104" spans="1:24" x14ac:dyDescent="0.25">
      <c r="A1104">
        <v>2339085</v>
      </c>
      <c r="B1104">
        <v>-1</v>
      </c>
      <c r="C1104" t="s">
        <v>4302</v>
      </c>
      <c r="D1104" t="s">
        <v>4303</v>
      </c>
      <c r="E1104">
        <v>3286181</v>
      </c>
      <c r="F1104" s="86">
        <v>288</v>
      </c>
      <c r="G1104" s="86" t="s">
        <v>1315</v>
      </c>
      <c r="H1104" s="3" t="s">
        <v>1693</v>
      </c>
      <c r="I1104" s="3" t="s">
        <v>5329</v>
      </c>
      <c r="J1104" t="s">
        <v>1566</v>
      </c>
      <c r="K1104" t="s">
        <v>1461</v>
      </c>
      <c r="L1104" s="87">
        <v>3.7430555555555557E-2</v>
      </c>
      <c r="M1104" s="88">
        <v>45218.564236111109</v>
      </c>
      <c r="N1104" s="88">
        <v>45218.609178240738</v>
      </c>
      <c r="O1104" s="88">
        <v>45218.564236111109</v>
      </c>
      <c r="P1104" s="3" t="s">
        <v>1954</v>
      </c>
      <c r="Q1104" s="3" t="s">
        <v>1590</v>
      </c>
      <c r="R1104" t="s">
        <v>6430</v>
      </c>
      <c r="S1104" t="s">
        <v>1692</v>
      </c>
      <c r="U1104" t="s">
        <v>2037</v>
      </c>
      <c r="W1104" s="3"/>
      <c r="X1104" s="3"/>
    </row>
    <row r="1105" spans="1:24" x14ac:dyDescent="0.25">
      <c r="A1105">
        <v>2339099</v>
      </c>
      <c r="B1105">
        <v>-1</v>
      </c>
      <c r="C1105" t="s">
        <v>4304</v>
      </c>
      <c r="D1105" t="s">
        <v>4305</v>
      </c>
      <c r="E1105">
        <v>3286244</v>
      </c>
      <c r="F1105" s="86">
        <v>293</v>
      </c>
      <c r="G1105" s="86" t="s">
        <v>1131</v>
      </c>
      <c r="H1105" s="3" t="s">
        <v>9</v>
      </c>
      <c r="I1105" s="3" t="s">
        <v>5341</v>
      </c>
      <c r="J1105" t="s">
        <v>1629</v>
      </c>
      <c r="K1105" t="s">
        <v>1461</v>
      </c>
      <c r="L1105" s="87">
        <v>2.6967592592592592E-2</v>
      </c>
      <c r="M1105" s="88">
        <v>45218.578483796293</v>
      </c>
      <c r="N1105" s="88">
        <v>45218.611493055556</v>
      </c>
      <c r="O1105" s="88">
        <v>45218.578483796293</v>
      </c>
      <c r="P1105" s="3" t="s">
        <v>1922</v>
      </c>
      <c r="Q1105" s="3" t="s">
        <v>1590</v>
      </c>
      <c r="R1105" t="s">
        <v>6431</v>
      </c>
      <c r="S1105" t="s">
        <v>1692</v>
      </c>
      <c r="U1105" t="s">
        <v>2033</v>
      </c>
      <c r="W1105" s="3"/>
      <c r="X1105" s="3"/>
    </row>
    <row r="1106" spans="1:24" x14ac:dyDescent="0.25">
      <c r="A1106">
        <v>2339105</v>
      </c>
      <c r="B1106">
        <v>-1</v>
      </c>
      <c r="C1106" t="s">
        <v>4306</v>
      </c>
      <c r="D1106" t="s">
        <v>4307</v>
      </c>
      <c r="E1106">
        <v>3284309</v>
      </c>
      <c r="F1106" s="86">
        <v>132</v>
      </c>
      <c r="G1106" s="86" t="s">
        <v>581</v>
      </c>
      <c r="H1106" s="3" t="s">
        <v>9</v>
      </c>
      <c r="I1106" s="3" t="s">
        <v>1830</v>
      </c>
      <c r="J1106" t="s">
        <v>1611</v>
      </c>
      <c r="K1106" t="s">
        <v>1461</v>
      </c>
      <c r="L1106" s="87">
        <v>3.1319444444444441E-2</v>
      </c>
      <c r="M1106" s="88">
        <v>45217.573252314818</v>
      </c>
      <c r="N1106" s="88">
        <v>45218.611585648148</v>
      </c>
      <c r="O1106" s="88">
        <v>45217.573252314818</v>
      </c>
      <c r="P1106" s="3" t="s">
        <v>1921</v>
      </c>
      <c r="Q1106" s="3" t="s">
        <v>1591</v>
      </c>
      <c r="R1106" t="s">
        <v>6432</v>
      </c>
      <c r="S1106" t="s">
        <v>1692</v>
      </c>
      <c r="U1106" t="s">
        <v>2033</v>
      </c>
      <c r="W1106" s="3"/>
      <c r="X1106" s="3"/>
    </row>
    <row r="1107" spans="1:24" x14ac:dyDescent="0.25">
      <c r="A1107">
        <v>2339108</v>
      </c>
      <c r="B1107">
        <v>-1</v>
      </c>
      <c r="C1107" t="s">
        <v>4308</v>
      </c>
      <c r="D1107" t="s">
        <v>4309</v>
      </c>
      <c r="E1107">
        <v>3282788</v>
      </c>
      <c r="F1107" s="86">
        <v>5</v>
      </c>
      <c r="G1107" s="86" t="s">
        <v>19</v>
      </c>
      <c r="H1107" s="3" t="s">
        <v>9</v>
      </c>
      <c r="I1107" s="3" t="s">
        <v>5341</v>
      </c>
      <c r="J1107" t="s">
        <v>1595</v>
      </c>
      <c r="K1107" t="s">
        <v>1446</v>
      </c>
      <c r="L1107" s="87">
        <v>2.4594907407407409E-2</v>
      </c>
      <c r="M1107" s="88">
        <v>45218.588217592594</v>
      </c>
      <c r="N1107" s="88">
        <v>45218.612812500003</v>
      </c>
      <c r="O1107" s="88">
        <v>45218.588217592594</v>
      </c>
      <c r="P1107" s="3" t="s">
        <v>1946</v>
      </c>
      <c r="Q1107" s="3" t="s">
        <v>1590</v>
      </c>
      <c r="R1107" t="s">
        <v>6433</v>
      </c>
      <c r="S1107" t="s">
        <v>1692</v>
      </c>
      <c r="U1107" t="s">
        <v>2033</v>
      </c>
      <c r="W1107" s="3"/>
      <c r="X1107" s="3"/>
    </row>
    <row r="1108" spans="1:24" x14ac:dyDescent="0.25">
      <c r="A1108">
        <v>2339135</v>
      </c>
      <c r="B1108">
        <v>-1</v>
      </c>
      <c r="C1108" t="s">
        <v>4310</v>
      </c>
      <c r="D1108" t="s">
        <v>4311</v>
      </c>
      <c r="E1108">
        <v>3283731</v>
      </c>
      <c r="F1108" s="86">
        <v>84</v>
      </c>
      <c r="G1108" s="86" t="s">
        <v>81</v>
      </c>
      <c r="H1108" s="3" t="s">
        <v>1693</v>
      </c>
      <c r="I1108" s="3" t="s">
        <v>1830</v>
      </c>
      <c r="J1108" t="s">
        <v>1632</v>
      </c>
      <c r="K1108" t="s">
        <v>1461</v>
      </c>
      <c r="L1108" s="87">
        <v>4.2453703703703702E-2</v>
      </c>
      <c r="M1108" s="88">
        <v>45217.712847222225</v>
      </c>
      <c r="N1108" s="88">
        <v>45218.619421296295</v>
      </c>
      <c r="O1108" s="88">
        <v>45217.712847222225</v>
      </c>
      <c r="P1108" s="3" t="s">
        <v>1933</v>
      </c>
      <c r="Q1108" s="3" t="s">
        <v>1591</v>
      </c>
      <c r="R1108" t="s">
        <v>6434</v>
      </c>
      <c r="S1108" t="s">
        <v>1692</v>
      </c>
      <c r="U1108" t="s">
        <v>2033</v>
      </c>
      <c r="W1108" s="3"/>
      <c r="X1108" s="3"/>
    </row>
    <row r="1109" spans="1:24" x14ac:dyDescent="0.25">
      <c r="A1109">
        <v>2339142</v>
      </c>
      <c r="B1109">
        <v>-1</v>
      </c>
      <c r="C1109" t="s">
        <v>4312</v>
      </c>
      <c r="D1109" t="s">
        <v>4313</v>
      </c>
      <c r="E1109">
        <v>3283904</v>
      </c>
      <c r="F1109" s="86">
        <v>98</v>
      </c>
      <c r="G1109" s="86" t="s">
        <v>465</v>
      </c>
      <c r="H1109" s="3" t="s">
        <v>1693</v>
      </c>
      <c r="I1109" s="3" t="s">
        <v>5351</v>
      </c>
      <c r="J1109" t="s">
        <v>1609</v>
      </c>
      <c r="K1109" t="s">
        <v>1461</v>
      </c>
      <c r="L1109" s="87">
        <v>2.6469907407407407E-2</v>
      </c>
      <c r="M1109" s="88">
        <v>45218.591238425928</v>
      </c>
      <c r="N1109" s="88">
        <v>45218.621574074074</v>
      </c>
      <c r="O1109" s="88">
        <v>45218.591238425928</v>
      </c>
      <c r="P1109" s="3" t="s">
        <v>1925</v>
      </c>
      <c r="Q1109" s="3" t="s">
        <v>1590</v>
      </c>
      <c r="R1109" t="s">
        <v>6435</v>
      </c>
      <c r="S1109" t="s">
        <v>1692</v>
      </c>
      <c r="U1109" t="s">
        <v>2033</v>
      </c>
      <c r="W1109" s="3"/>
      <c r="X1109" s="3"/>
    </row>
    <row r="1110" spans="1:24" x14ac:dyDescent="0.25">
      <c r="A1110">
        <v>2339164</v>
      </c>
      <c r="B1110">
        <v>-1</v>
      </c>
      <c r="C1110" t="s">
        <v>4314</v>
      </c>
      <c r="D1110" t="s">
        <v>4315</v>
      </c>
      <c r="E1110">
        <v>3283693</v>
      </c>
      <c r="F1110" s="86">
        <v>81</v>
      </c>
      <c r="G1110" s="86" t="s">
        <v>81</v>
      </c>
      <c r="H1110" s="3" t="s">
        <v>9</v>
      </c>
      <c r="I1110" s="3" t="s">
        <v>5338</v>
      </c>
      <c r="J1110" t="s">
        <v>1634</v>
      </c>
      <c r="K1110" t="s">
        <v>1461</v>
      </c>
      <c r="L1110" s="87">
        <v>4.0787037037037038E-2</v>
      </c>
      <c r="M1110" s="88">
        <v>45218.582349537035</v>
      </c>
      <c r="N1110" s="88">
        <v>45218.62641203704</v>
      </c>
      <c r="O1110" s="88">
        <v>45218.582349537035</v>
      </c>
      <c r="P1110" s="3" t="s">
        <v>1955</v>
      </c>
      <c r="Q1110" s="3" t="s">
        <v>1590</v>
      </c>
      <c r="R1110" t="s">
        <v>6436</v>
      </c>
      <c r="S1110" t="s">
        <v>1692</v>
      </c>
      <c r="U1110" t="s">
        <v>2033</v>
      </c>
      <c r="W1110" s="3"/>
      <c r="X1110" s="3"/>
    </row>
    <row r="1111" spans="1:24" x14ac:dyDescent="0.25">
      <c r="A1111">
        <v>2339190</v>
      </c>
      <c r="B1111">
        <v>-1</v>
      </c>
      <c r="C1111" t="s">
        <v>4316</v>
      </c>
      <c r="D1111" t="s">
        <v>4317</v>
      </c>
      <c r="E1111">
        <v>3285035</v>
      </c>
      <c r="F1111" s="86">
        <v>193</v>
      </c>
      <c r="G1111" s="86" t="s">
        <v>905</v>
      </c>
      <c r="H1111" s="3" t="s">
        <v>9</v>
      </c>
      <c r="I1111" s="3" t="s">
        <v>5334</v>
      </c>
      <c r="J1111" t="s">
        <v>1509</v>
      </c>
      <c r="K1111" t="s">
        <v>1461</v>
      </c>
      <c r="L1111" s="87">
        <v>2.5219907407407406E-2</v>
      </c>
      <c r="M1111" s="88">
        <v>45218.566620370373</v>
      </c>
      <c r="N1111" s="88">
        <v>45218.593136574076</v>
      </c>
      <c r="O1111" s="88">
        <v>45218.566620370373</v>
      </c>
      <c r="P1111" s="3" t="s">
        <v>1956</v>
      </c>
      <c r="Q1111" s="3" t="s">
        <v>1590</v>
      </c>
      <c r="R1111" t="s">
        <v>6437</v>
      </c>
      <c r="S1111" t="s">
        <v>1692</v>
      </c>
      <c r="U1111" t="s">
        <v>2033</v>
      </c>
      <c r="W1111" s="3"/>
      <c r="X1111" s="3"/>
    </row>
    <row r="1112" spans="1:24" x14ac:dyDescent="0.25">
      <c r="A1112">
        <v>2339191</v>
      </c>
      <c r="B1112">
        <v>-1</v>
      </c>
      <c r="C1112" t="s">
        <v>4318</v>
      </c>
      <c r="D1112" t="s">
        <v>4319</v>
      </c>
      <c r="E1112">
        <v>3285036</v>
      </c>
      <c r="F1112" s="86">
        <v>193</v>
      </c>
      <c r="G1112" s="86" t="s">
        <v>905</v>
      </c>
      <c r="H1112" s="3" t="s">
        <v>1693</v>
      </c>
      <c r="I1112" s="3" t="s">
        <v>5341</v>
      </c>
      <c r="J1112" t="s">
        <v>1509</v>
      </c>
      <c r="K1112" t="s">
        <v>1461</v>
      </c>
      <c r="L1112" s="87">
        <v>2.9560185185185186E-2</v>
      </c>
      <c r="M1112" s="88">
        <v>45218.597442129627</v>
      </c>
      <c r="N1112" s="88">
        <v>45218.628877314812</v>
      </c>
      <c r="O1112" s="88">
        <v>45218.597442129627</v>
      </c>
      <c r="P1112" s="3" t="s">
        <v>1957</v>
      </c>
      <c r="Q1112" s="3" t="s">
        <v>1590</v>
      </c>
      <c r="R1112" t="s">
        <v>6438</v>
      </c>
      <c r="S1112" t="s">
        <v>1692</v>
      </c>
      <c r="U1112" t="s">
        <v>2033</v>
      </c>
      <c r="W1112" s="3"/>
      <c r="X1112" s="3"/>
    </row>
    <row r="1113" spans="1:24" x14ac:dyDescent="0.25">
      <c r="A1113">
        <v>2339209</v>
      </c>
      <c r="B1113">
        <v>-1</v>
      </c>
      <c r="C1113" t="s">
        <v>4320</v>
      </c>
      <c r="D1113" t="s">
        <v>4321</v>
      </c>
      <c r="E1113">
        <v>3284232</v>
      </c>
      <c r="F1113" s="86">
        <v>126</v>
      </c>
      <c r="G1113" s="86" t="s">
        <v>581</v>
      </c>
      <c r="H1113" s="3" t="s">
        <v>9</v>
      </c>
      <c r="I1113" s="3" t="s">
        <v>5334</v>
      </c>
      <c r="J1113" t="s">
        <v>1488</v>
      </c>
      <c r="K1113" t="s">
        <v>1461</v>
      </c>
      <c r="L1113" s="87">
        <v>2.974537037037037E-2</v>
      </c>
      <c r="M1113" s="88">
        <v>45218.605381944442</v>
      </c>
      <c r="N1113" s="88">
        <v>45218.637141203704</v>
      </c>
      <c r="O1113" s="88">
        <v>45218.605381944442</v>
      </c>
      <c r="P1113" s="3" t="s">
        <v>1953</v>
      </c>
      <c r="Q1113" s="3" t="s">
        <v>1590</v>
      </c>
      <c r="R1113" t="s">
        <v>6439</v>
      </c>
      <c r="S1113" t="s">
        <v>1698</v>
      </c>
      <c r="T1113" t="s">
        <v>1699</v>
      </c>
      <c r="U1113" t="s">
        <v>2033</v>
      </c>
      <c r="W1113" s="3"/>
      <c r="X1113" s="3"/>
    </row>
    <row r="1114" spans="1:24" x14ac:dyDescent="0.25">
      <c r="A1114">
        <v>2339227</v>
      </c>
      <c r="B1114">
        <v>-1</v>
      </c>
      <c r="C1114" t="s">
        <v>4322</v>
      </c>
      <c r="D1114" t="s">
        <v>4323</v>
      </c>
      <c r="E1114">
        <v>3283859</v>
      </c>
      <c r="F1114" s="86">
        <v>95</v>
      </c>
      <c r="G1114" s="86" t="s">
        <v>81</v>
      </c>
      <c r="H1114" s="3" t="s">
        <v>1693</v>
      </c>
      <c r="I1114" s="3" t="s">
        <v>5431</v>
      </c>
      <c r="J1114" t="s">
        <v>1472</v>
      </c>
      <c r="K1114" t="s">
        <v>1461</v>
      </c>
      <c r="L1114" s="87">
        <v>2.6967592592592592E-2</v>
      </c>
      <c r="M1114" s="88">
        <v>45218.590219907404</v>
      </c>
      <c r="N1114" s="88">
        <v>45218.617488425924</v>
      </c>
      <c r="O1114" s="88">
        <v>45218.590219907404</v>
      </c>
      <c r="P1114" s="3" t="s">
        <v>1958</v>
      </c>
      <c r="Q1114" s="3" t="s">
        <v>1590</v>
      </c>
      <c r="R1114" t="s">
        <v>6440</v>
      </c>
      <c r="S1114" t="s">
        <v>1692</v>
      </c>
      <c r="U1114" t="s">
        <v>2033</v>
      </c>
      <c r="W1114" s="3"/>
      <c r="X1114" s="3"/>
    </row>
    <row r="1115" spans="1:24" x14ac:dyDescent="0.25">
      <c r="A1115">
        <v>2339248</v>
      </c>
      <c r="B1115">
        <v>-1</v>
      </c>
      <c r="C1115" t="s">
        <v>4324</v>
      </c>
      <c r="D1115" t="s">
        <v>4325</v>
      </c>
      <c r="E1115">
        <v>3285734</v>
      </c>
      <c r="F1115" s="86">
        <v>251</v>
      </c>
      <c r="G1115" s="86" t="s">
        <v>1199</v>
      </c>
      <c r="H1115" s="3" t="s">
        <v>9</v>
      </c>
      <c r="I1115" s="3" t="s">
        <v>5341</v>
      </c>
      <c r="J1115" t="s">
        <v>1623</v>
      </c>
      <c r="K1115" t="s">
        <v>1461</v>
      </c>
      <c r="L1115" s="87">
        <v>3.3680555555555554E-2</v>
      </c>
      <c r="M1115" s="88">
        <v>45218.613217592596</v>
      </c>
      <c r="N1115" s="88">
        <v>45218.647164351853</v>
      </c>
      <c r="O1115" s="88">
        <v>45218.613217592596</v>
      </c>
      <c r="P1115" s="3" t="s">
        <v>1948</v>
      </c>
      <c r="Q1115" s="3" t="s">
        <v>1590</v>
      </c>
      <c r="R1115" t="s">
        <v>6441</v>
      </c>
      <c r="S1115" t="s">
        <v>1692</v>
      </c>
      <c r="U1115" t="s">
        <v>2033</v>
      </c>
      <c r="W1115" s="3"/>
      <c r="X1115" s="3"/>
    </row>
    <row r="1116" spans="1:24" x14ac:dyDescent="0.25">
      <c r="A1116">
        <v>2339281</v>
      </c>
      <c r="B1116">
        <v>-1</v>
      </c>
      <c r="C1116" t="s">
        <v>4326</v>
      </c>
      <c r="D1116" t="s">
        <v>4327</v>
      </c>
      <c r="E1116">
        <v>3286246</v>
      </c>
      <c r="F1116" s="86">
        <v>293</v>
      </c>
      <c r="G1116" s="86" t="s">
        <v>1131</v>
      </c>
      <c r="H1116" s="3" t="s">
        <v>9</v>
      </c>
      <c r="I1116" s="3" t="s">
        <v>5341</v>
      </c>
      <c r="J1116" t="s">
        <v>1629</v>
      </c>
      <c r="K1116" t="s">
        <v>1461</v>
      </c>
      <c r="L1116" s="87">
        <v>2.6956018518518518E-2</v>
      </c>
      <c r="M1116" s="88">
        <v>45218.621724537035</v>
      </c>
      <c r="N1116" s="88">
        <v>45218.652326388888</v>
      </c>
      <c r="O1116" s="88">
        <v>45218.621724537035</v>
      </c>
      <c r="P1116" s="3" t="s">
        <v>1922</v>
      </c>
      <c r="Q1116" s="3" t="s">
        <v>1590</v>
      </c>
      <c r="R1116" t="s">
        <v>6442</v>
      </c>
      <c r="S1116" t="s">
        <v>1692</v>
      </c>
      <c r="U1116" t="s">
        <v>2033</v>
      </c>
      <c r="W1116" s="3"/>
      <c r="X1116" s="3"/>
    </row>
    <row r="1117" spans="1:24" x14ac:dyDescent="0.25">
      <c r="A1117">
        <v>2339283</v>
      </c>
      <c r="B1117">
        <v>-1</v>
      </c>
      <c r="C1117" t="s">
        <v>4328</v>
      </c>
      <c r="D1117" t="s">
        <v>4329</v>
      </c>
      <c r="E1117">
        <v>3283680</v>
      </c>
      <c r="F1117" s="86">
        <v>80</v>
      </c>
      <c r="G1117" s="86" t="s">
        <v>81</v>
      </c>
      <c r="H1117" s="3" t="s">
        <v>9</v>
      </c>
      <c r="I1117" s="3" t="s">
        <v>5341</v>
      </c>
      <c r="J1117" t="s">
        <v>1482</v>
      </c>
      <c r="K1117" t="s">
        <v>1461</v>
      </c>
      <c r="L1117" s="87">
        <v>3.0555555555555555E-2</v>
      </c>
      <c r="M1117" s="88">
        <v>45218.621736111112</v>
      </c>
      <c r="N1117" s="88">
        <v>45218.652858796297</v>
      </c>
      <c r="O1117" s="88">
        <v>45218.621736111112</v>
      </c>
      <c r="P1117" s="3" t="s">
        <v>1950</v>
      </c>
      <c r="Q1117" s="3" t="s">
        <v>1590</v>
      </c>
      <c r="R1117" t="s">
        <v>6443</v>
      </c>
      <c r="S1117" t="s">
        <v>1692</v>
      </c>
      <c r="U1117" t="s">
        <v>2033</v>
      </c>
      <c r="W1117" s="3"/>
      <c r="X1117" s="3"/>
    </row>
    <row r="1118" spans="1:24" x14ac:dyDescent="0.25">
      <c r="A1118">
        <v>2339284</v>
      </c>
      <c r="B1118">
        <v>-1</v>
      </c>
      <c r="C1118" t="s">
        <v>4330</v>
      </c>
      <c r="D1118" t="s">
        <v>4331</v>
      </c>
      <c r="E1118">
        <v>3284305</v>
      </c>
      <c r="F1118" s="86">
        <v>132</v>
      </c>
      <c r="G1118" s="86" t="s">
        <v>581</v>
      </c>
      <c r="H1118" s="3" t="s">
        <v>9</v>
      </c>
      <c r="I1118" s="3" t="s">
        <v>1830</v>
      </c>
      <c r="J1118" t="s">
        <v>1611</v>
      </c>
      <c r="K1118" t="s">
        <v>1461</v>
      </c>
      <c r="L1118" s="87">
        <v>3.3576388888888892E-2</v>
      </c>
      <c r="M1118" s="88">
        <v>45217.526296296295</v>
      </c>
      <c r="N1118" s="88">
        <v>45218.652951388889</v>
      </c>
      <c r="O1118" s="88">
        <v>45217.526296296295</v>
      </c>
      <c r="P1118" s="3" t="s">
        <v>1921</v>
      </c>
      <c r="Q1118" s="3" t="s">
        <v>1591</v>
      </c>
      <c r="R1118" t="s">
        <v>6444</v>
      </c>
      <c r="S1118" t="s">
        <v>1692</v>
      </c>
      <c r="U1118" t="s">
        <v>2033</v>
      </c>
      <c r="W1118" s="3"/>
      <c r="X1118" s="3"/>
    </row>
    <row r="1119" spans="1:24" x14ac:dyDescent="0.25">
      <c r="A1119">
        <v>2339298</v>
      </c>
      <c r="B1119">
        <v>-1</v>
      </c>
      <c r="C1119" t="s">
        <v>4332</v>
      </c>
      <c r="D1119" t="s">
        <v>4333</v>
      </c>
      <c r="E1119">
        <v>3283860</v>
      </c>
      <c r="F1119" s="86">
        <v>95</v>
      </c>
      <c r="G1119" s="86" t="s">
        <v>81</v>
      </c>
      <c r="H1119" s="3" t="s">
        <v>9</v>
      </c>
      <c r="I1119" s="3" t="s">
        <v>5334</v>
      </c>
      <c r="J1119" t="s">
        <v>1472</v>
      </c>
      <c r="K1119" t="s">
        <v>1461</v>
      </c>
      <c r="L1119" s="87">
        <v>3.2442129629629626E-2</v>
      </c>
      <c r="M1119" s="88">
        <v>45218.622453703705</v>
      </c>
      <c r="N1119" s="88">
        <v>45218.654930555553</v>
      </c>
      <c r="O1119" s="88">
        <v>45218.622453703705</v>
      </c>
      <c r="P1119" s="3" t="s">
        <v>1958</v>
      </c>
      <c r="Q1119" s="3" t="s">
        <v>1590</v>
      </c>
      <c r="R1119" t="s">
        <v>6445</v>
      </c>
      <c r="S1119" t="s">
        <v>1692</v>
      </c>
      <c r="U1119" t="s">
        <v>2033</v>
      </c>
      <c r="W1119" s="3"/>
      <c r="X1119" s="3"/>
    </row>
    <row r="1120" spans="1:24" x14ac:dyDescent="0.25">
      <c r="A1120">
        <v>2339331</v>
      </c>
      <c r="B1120">
        <v>-1</v>
      </c>
      <c r="C1120" t="s">
        <v>4334</v>
      </c>
      <c r="D1120" t="s">
        <v>4335</v>
      </c>
      <c r="E1120">
        <v>3282972</v>
      </c>
      <c r="F1120" s="86">
        <v>21</v>
      </c>
      <c r="G1120" s="86" t="s">
        <v>96</v>
      </c>
      <c r="H1120" s="3" t="s">
        <v>9</v>
      </c>
      <c r="I1120" s="3" t="s">
        <v>5848</v>
      </c>
      <c r="J1120" t="s">
        <v>1594</v>
      </c>
      <c r="K1120" t="s">
        <v>1461</v>
      </c>
      <c r="L1120" s="87">
        <v>3.7418981481481484E-2</v>
      </c>
      <c r="M1120" s="88">
        <v>45218.624803240738</v>
      </c>
      <c r="N1120" s="88">
        <v>45218.66306712963</v>
      </c>
      <c r="O1120" s="88">
        <v>45218.624803240738</v>
      </c>
      <c r="P1120" s="3" t="s">
        <v>1959</v>
      </c>
      <c r="Q1120" s="3" t="s">
        <v>1590</v>
      </c>
      <c r="R1120" t="s">
        <v>6446</v>
      </c>
      <c r="S1120" t="s">
        <v>1692</v>
      </c>
      <c r="U1120" t="s">
        <v>2033</v>
      </c>
      <c r="W1120" s="3"/>
      <c r="X1120" s="3"/>
    </row>
    <row r="1121" spans="1:24" x14ac:dyDescent="0.25">
      <c r="A1121">
        <v>2339349</v>
      </c>
      <c r="B1121">
        <v>-1</v>
      </c>
      <c r="C1121" t="s">
        <v>4336</v>
      </c>
      <c r="D1121" t="s">
        <v>4337</v>
      </c>
      <c r="E1121">
        <v>3284317</v>
      </c>
      <c r="F1121" s="86">
        <v>133</v>
      </c>
      <c r="G1121" s="86" t="s">
        <v>581</v>
      </c>
      <c r="H1121" s="3" t="s">
        <v>9</v>
      </c>
      <c r="I1121" s="3" t="s">
        <v>1830</v>
      </c>
      <c r="J1121" t="s">
        <v>1459</v>
      </c>
      <c r="K1121" t="s">
        <v>1461</v>
      </c>
      <c r="L1121" s="87">
        <v>4.4930555555555557E-2</v>
      </c>
      <c r="M1121" s="88">
        <v>45217.495266203703</v>
      </c>
      <c r="N1121" s="88">
        <v>45218.665000000001</v>
      </c>
      <c r="O1121" s="88">
        <v>45217.495266203703</v>
      </c>
      <c r="P1121" s="3" t="s">
        <v>1917</v>
      </c>
      <c r="Q1121" s="3" t="s">
        <v>1591</v>
      </c>
      <c r="R1121" t="s">
        <v>6447</v>
      </c>
      <c r="S1121" t="s">
        <v>1692</v>
      </c>
      <c r="U1121" t="s">
        <v>2033</v>
      </c>
      <c r="W1121" s="3"/>
      <c r="X1121" s="3"/>
    </row>
    <row r="1122" spans="1:24" x14ac:dyDescent="0.25">
      <c r="A1122">
        <v>2339371</v>
      </c>
      <c r="B1122">
        <v>-1</v>
      </c>
      <c r="C1122" t="s">
        <v>4338</v>
      </c>
      <c r="D1122" t="s">
        <v>4339</v>
      </c>
      <c r="E1122">
        <v>3283848</v>
      </c>
      <c r="F1122" s="86">
        <v>94</v>
      </c>
      <c r="G1122" s="86" t="s">
        <v>81</v>
      </c>
      <c r="H1122" s="3" t="s">
        <v>1693</v>
      </c>
      <c r="I1122" s="3" t="s">
        <v>5341</v>
      </c>
      <c r="J1122" t="s">
        <v>1470</v>
      </c>
      <c r="K1122" t="s">
        <v>1461</v>
      </c>
      <c r="L1122" s="87">
        <v>2.8495370370370369E-2</v>
      </c>
      <c r="M1122" s="88">
        <v>45218.638807870368</v>
      </c>
      <c r="N1122" s="88">
        <v>45218.66777777778</v>
      </c>
      <c r="O1122" s="88">
        <v>45218.638807870368</v>
      </c>
      <c r="P1122" s="3" t="s">
        <v>1952</v>
      </c>
      <c r="Q1122" s="3" t="s">
        <v>1590</v>
      </c>
      <c r="R1122" t="s">
        <v>6448</v>
      </c>
      <c r="S1122" t="s">
        <v>1692</v>
      </c>
      <c r="U1122" t="s">
        <v>2033</v>
      </c>
      <c r="W1122" s="3"/>
      <c r="X1122" s="3"/>
    </row>
    <row r="1123" spans="1:24" x14ac:dyDescent="0.25">
      <c r="A1123">
        <v>2339389</v>
      </c>
      <c r="B1123">
        <v>-1</v>
      </c>
      <c r="C1123" t="s">
        <v>4340</v>
      </c>
      <c r="D1123" t="s">
        <v>4341</v>
      </c>
      <c r="E1123">
        <v>3283905</v>
      </c>
      <c r="F1123" s="86">
        <v>98</v>
      </c>
      <c r="G1123" s="86" t="s">
        <v>465</v>
      </c>
      <c r="H1123" s="3" t="s">
        <v>9</v>
      </c>
      <c r="I1123" s="3" t="s">
        <v>5431</v>
      </c>
      <c r="J1123" t="s">
        <v>1609</v>
      </c>
      <c r="K1123" t="s">
        <v>1461</v>
      </c>
      <c r="L1123" s="87">
        <v>2.269675925925926E-2</v>
      </c>
      <c r="M1123" s="88">
        <v>45218.639317129629</v>
      </c>
      <c r="N1123" s="88">
        <v>45218.670185185183</v>
      </c>
      <c r="O1123" s="88">
        <v>45218.639317129629</v>
      </c>
      <c r="P1123" s="3" t="s">
        <v>1914</v>
      </c>
      <c r="Q1123" s="3" t="s">
        <v>1590</v>
      </c>
      <c r="R1123" t="s">
        <v>6449</v>
      </c>
      <c r="S1123" t="s">
        <v>1692</v>
      </c>
      <c r="U1123" t="s">
        <v>2033</v>
      </c>
      <c r="W1123" s="3"/>
      <c r="X1123" s="3"/>
    </row>
    <row r="1124" spans="1:24" x14ac:dyDescent="0.25">
      <c r="A1124">
        <v>2339418</v>
      </c>
      <c r="B1124">
        <v>-1</v>
      </c>
      <c r="C1124" t="s">
        <v>4342</v>
      </c>
      <c r="D1124" t="s">
        <v>4343</v>
      </c>
      <c r="E1124">
        <v>3283738</v>
      </c>
      <c r="F1124" s="86">
        <v>84</v>
      </c>
      <c r="G1124" s="86" t="s">
        <v>81</v>
      </c>
      <c r="H1124" s="3" t="s">
        <v>1693</v>
      </c>
      <c r="I1124" s="3" t="s">
        <v>5329</v>
      </c>
      <c r="J1124" t="s">
        <v>1632</v>
      </c>
      <c r="K1124" t="s">
        <v>1461</v>
      </c>
      <c r="L1124" s="87">
        <v>3.3715277777777775E-2</v>
      </c>
      <c r="M1124" s="88">
        <v>45218.640057870369</v>
      </c>
      <c r="N1124" s="88">
        <v>45218.676006944443</v>
      </c>
      <c r="O1124" s="88">
        <v>45218.640057870369</v>
      </c>
      <c r="P1124" s="3" t="s">
        <v>1936</v>
      </c>
      <c r="Q1124" s="3" t="s">
        <v>1590</v>
      </c>
      <c r="R1124" t="s">
        <v>6450</v>
      </c>
      <c r="S1124" t="s">
        <v>1692</v>
      </c>
      <c r="U1124" t="s">
        <v>2033</v>
      </c>
      <c r="W1124" s="3"/>
      <c r="X1124" s="3"/>
    </row>
    <row r="1125" spans="1:24" x14ac:dyDescent="0.25">
      <c r="A1125">
        <v>2339454</v>
      </c>
      <c r="B1125">
        <v>-1</v>
      </c>
      <c r="C1125" t="s">
        <v>4344</v>
      </c>
      <c r="D1125" t="s">
        <v>4345</v>
      </c>
      <c r="E1125">
        <v>3283635</v>
      </c>
      <c r="F1125" s="86">
        <v>76</v>
      </c>
      <c r="G1125" s="86" t="s">
        <v>81</v>
      </c>
      <c r="H1125" s="3" t="s">
        <v>9</v>
      </c>
      <c r="I1125" s="3" t="s">
        <v>5329</v>
      </c>
      <c r="J1125" t="s">
        <v>1484</v>
      </c>
      <c r="K1125" t="s">
        <v>1461</v>
      </c>
      <c r="L1125" s="87">
        <v>3.8495370370370367E-2</v>
      </c>
      <c r="M1125" s="88">
        <v>45208.489872685182</v>
      </c>
      <c r="N1125" s="88">
        <v>45218.585613425923</v>
      </c>
      <c r="O1125" s="88">
        <v>45208.489872685182</v>
      </c>
      <c r="P1125" s="3" t="s">
        <v>1960</v>
      </c>
      <c r="Q1125" s="3" t="s">
        <v>1591</v>
      </c>
      <c r="R1125" t="s">
        <v>6451</v>
      </c>
      <c r="S1125" t="s">
        <v>1692</v>
      </c>
      <c r="U1125" t="s">
        <v>2033</v>
      </c>
      <c r="W1125" s="3"/>
      <c r="X1125" s="3"/>
    </row>
    <row r="1126" spans="1:24" x14ac:dyDescent="0.25">
      <c r="A1126">
        <v>2339455</v>
      </c>
      <c r="B1126">
        <v>-1</v>
      </c>
      <c r="C1126" t="s">
        <v>4346</v>
      </c>
      <c r="D1126" t="s">
        <v>4347</v>
      </c>
      <c r="E1126">
        <v>3283329</v>
      </c>
      <c r="F1126" s="86">
        <v>50</v>
      </c>
      <c r="G1126" s="86" t="s">
        <v>81</v>
      </c>
      <c r="H1126" s="3" t="s">
        <v>1693</v>
      </c>
      <c r="I1126" s="3" t="s">
        <v>5329</v>
      </c>
      <c r="J1126" t="s">
        <v>1484</v>
      </c>
      <c r="K1126" t="s">
        <v>1461</v>
      </c>
      <c r="L1126" s="87">
        <v>3.2604166666666663E-2</v>
      </c>
      <c r="M1126" s="88">
        <v>45218.606319444443</v>
      </c>
      <c r="N1126" s="88">
        <v>45218.640092592592</v>
      </c>
      <c r="O1126" s="88">
        <v>45218.606319444443</v>
      </c>
      <c r="P1126" s="3" t="s">
        <v>1919</v>
      </c>
      <c r="Q1126" s="3" t="s">
        <v>1590</v>
      </c>
      <c r="R1126" t="s">
        <v>6452</v>
      </c>
      <c r="S1126" t="s">
        <v>1692</v>
      </c>
      <c r="U1126" t="s">
        <v>2033</v>
      </c>
      <c r="W1126" s="3"/>
      <c r="X1126" s="3"/>
    </row>
    <row r="1127" spans="1:24" x14ac:dyDescent="0.25">
      <c r="A1127">
        <v>2339456</v>
      </c>
      <c r="B1127">
        <v>-1</v>
      </c>
      <c r="C1127" t="s">
        <v>4348</v>
      </c>
      <c r="D1127" t="s">
        <v>4349</v>
      </c>
      <c r="E1127">
        <v>3283330</v>
      </c>
      <c r="F1127" s="86">
        <v>50</v>
      </c>
      <c r="G1127" s="86" t="s">
        <v>81</v>
      </c>
      <c r="H1127" s="3" t="s">
        <v>9</v>
      </c>
      <c r="I1127" s="3" t="s">
        <v>1830</v>
      </c>
      <c r="J1127" t="s">
        <v>1484</v>
      </c>
      <c r="K1127" t="s">
        <v>1461</v>
      </c>
      <c r="L1127" s="87">
        <v>2.9467592592592594E-2</v>
      </c>
      <c r="M1127" s="88">
        <v>45218.651342592595</v>
      </c>
      <c r="N1127" s="88">
        <v>45218.683530092596</v>
      </c>
      <c r="O1127" s="88">
        <v>45218.651342592595</v>
      </c>
      <c r="P1127" s="3" t="s">
        <v>1919</v>
      </c>
      <c r="Q1127" s="3" t="s">
        <v>1590</v>
      </c>
      <c r="R1127" t="s">
        <v>6453</v>
      </c>
      <c r="S1127" t="s">
        <v>1692</v>
      </c>
      <c r="U1127" t="s">
        <v>2033</v>
      </c>
      <c r="W1127" s="3"/>
      <c r="X1127" s="3"/>
    </row>
    <row r="1128" spans="1:24" x14ac:dyDescent="0.25">
      <c r="A1128">
        <v>2339462</v>
      </c>
      <c r="B1128">
        <v>-1</v>
      </c>
      <c r="C1128" t="s">
        <v>4350</v>
      </c>
      <c r="D1128" t="s">
        <v>4351</v>
      </c>
      <c r="E1128">
        <v>3284234</v>
      </c>
      <c r="F1128" s="86">
        <v>126</v>
      </c>
      <c r="G1128" s="86" t="s">
        <v>581</v>
      </c>
      <c r="H1128" s="3" t="s">
        <v>9</v>
      </c>
      <c r="I1128" s="3" t="s">
        <v>5338</v>
      </c>
      <c r="J1128" t="s">
        <v>1488</v>
      </c>
      <c r="K1128" t="s">
        <v>1461</v>
      </c>
      <c r="L1128" s="87">
        <v>3.1365740740740743E-2</v>
      </c>
      <c r="M1128" s="88">
        <v>45218.650266203702</v>
      </c>
      <c r="N1128" s="88">
        <v>45218.684328703705</v>
      </c>
      <c r="O1128" s="88">
        <v>45218.650266203702</v>
      </c>
      <c r="P1128" s="3" t="s">
        <v>1953</v>
      </c>
      <c r="Q1128" s="3" t="s">
        <v>1590</v>
      </c>
      <c r="R1128" t="s">
        <v>6454</v>
      </c>
      <c r="S1128" t="s">
        <v>1692</v>
      </c>
      <c r="U1128" t="s">
        <v>2033</v>
      </c>
      <c r="W1128" s="3"/>
      <c r="X1128" s="3"/>
    </row>
    <row r="1129" spans="1:24" x14ac:dyDescent="0.25">
      <c r="A1129">
        <v>2339480</v>
      </c>
      <c r="B1129">
        <v>-1</v>
      </c>
      <c r="C1129" t="s">
        <v>4352</v>
      </c>
      <c r="D1129" t="s">
        <v>4353</v>
      </c>
      <c r="E1129">
        <v>3283747</v>
      </c>
      <c r="F1129" s="86">
        <v>85</v>
      </c>
      <c r="G1129" s="86" t="s">
        <v>81</v>
      </c>
      <c r="H1129" s="3" t="s">
        <v>9</v>
      </c>
      <c r="I1129" s="3" t="s">
        <v>5329</v>
      </c>
      <c r="J1129" t="s">
        <v>1631</v>
      </c>
      <c r="K1129" t="s">
        <v>1461</v>
      </c>
      <c r="L1129" s="87">
        <v>3.6111111111111108E-2</v>
      </c>
      <c r="M1129" s="88">
        <v>45218.42763888889</v>
      </c>
      <c r="N1129" s="88">
        <v>45218.613912037035</v>
      </c>
      <c r="O1129" s="88">
        <v>45218.42763888889</v>
      </c>
      <c r="P1129" s="3" t="s">
        <v>1936</v>
      </c>
      <c r="Q1129" s="3" t="s">
        <v>1591</v>
      </c>
      <c r="R1129" t="s">
        <v>6455</v>
      </c>
      <c r="S1129" t="s">
        <v>1692</v>
      </c>
      <c r="U1129" t="s">
        <v>2033</v>
      </c>
      <c r="W1129" s="3"/>
      <c r="X1129" s="3"/>
    </row>
    <row r="1130" spans="1:24" x14ac:dyDescent="0.25">
      <c r="A1130">
        <v>2339489</v>
      </c>
      <c r="B1130">
        <v>-1</v>
      </c>
      <c r="C1130" t="s">
        <v>4354</v>
      </c>
      <c r="D1130" t="s">
        <v>4355</v>
      </c>
      <c r="E1130">
        <v>3285735</v>
      </c>
      <c r="F1130" s="86">
        <v>251</v>
      </c>
      <c r="G1130" s="86" t="s">
        <v>1199</v>
      </c>
      <c r="H1130" s="3" t="s">
        <v>9</v>
      </c>
      <c r="I1130" s="3" t="s">
        <v>5341</v>
      </c>
      <c r="J1130" t="s">
        <v>1623</v>
      </c>
      <c r="K1130" t="s">
        <v>1461</v>
      </c>
      <c r="L1130" s="87">
        <v>3.5856481481481482E-2</v>
      </c>
      <c r="M1130" s="88">
        <v>45218.651585648149</v>
      </c>
      <c r="N1130" s="88">
        <v>45218.68891203704</v>
      </c>
      <c r="O1130" s="88">
        <v>45218.651585648149</v>
      </c>
      <c r="P1130" s="3" t="s">
        <v>1948</v>
      </c>
      <c r="Q1130" s="3" t="s">
        <v>1590</v>
      </c>
      <c r="R1130" t="s">
        <v>6456</v>
      </c>
      <c r="S1130" t="s">
        <v>1692</v>
      </c>
      <c r="U1130" t="s">
        <v>2033</v>
      </c>
      <c r="W1130" s="3"/>
      <c r="X1130" s="3"/>
    </row>
    <row r="1131" spans="1:24" x14ac:dyDescent="0.25">
      <c r="A1131">
        <v>2339490</v>
      </c>
      <c r="B1131">
        <v>-1</v>
      </c>
      <c r="C1131" t="s">
        <v>4356</v>
      </c>
      <c r="D1131" t="s">
        <v>4357</v>
      </c>
      <c r="E1131">
        <v>3283861</v>
      </c>
      <c r="F1131" s="86">
        <v>95</v>
      </c>
      <c r="G1131" s="86" t="s">
        <v>81</v>
      </c>
      <c r="H1131" s="3" t="s">
        <v>9</v>
      </c>
      <c r="I1131" s="3" t="s">
        <v>5334</v>
      </c>
      <c r="J1131" t="s">
        <v>1472</v>
      </c>
      <c r="K1131" t="s">
        <v>1461</v>
      </c>
      <c r="L1131" s="87">
        <v>2.9085648148148149E-2</v>
      </c>
      <c r="M1131" s="88">
        <v>45218.659317129626</v>
      </c>
      <c r="N1131" s="88">
        <v>45218.688981481479</v>
      </c>
      <c r="O1131" s="88">
        <v>45218.659317129626</v>
      </c>
      <c r="P1131" s="3" t="s">
        <v>1961</v>
      </c>
      <c r="Q1131" s="3" t="s">
        <v>1590</v>
      </c>
      <c r="R1131" t="s">
        <v>6457</v>
      </c>
      <c r="S1131" t="s">
        <v>1692</v>
      </c>
      <c r="U1131" t="s">
        <v>2033</v>
      </c>
      <c r="W1131" s="3"/>
      <c r="X1131" s="3"/>
    </row>
    <row r="1132" spans="1:24" x14ac:dyDescent="0.25">
      <c r="A1132">
        <v>2339495</v>
      </c>
      <c r="B1132">
        <v>-1</v>
      </c>
      <c r="C1132" t="s">
        <v>4358</v>
      </c>
      <c r="D1132" t="s">
        <v>4359</v>
      </c>
      <c r="E1132">
        <v>3284306</v>
      </c>
      <c r="F1132" s="86">
        <v>132</v>
      </c>
      <c r="G1132" s="86" t="s">
        <v>581</v>
      </c>
      <c r="H1132" s="3" t="s">
        <v>9</v>
      </c>
      <c r="I1132" s="3" t="s">
        <v>5334</v>
      </c>
      <c r="J1132" t="s">
        <v>1611</v>
      </c>
      <c r="K1132" t="s">
        <v>1461</v>
      </c>
      <c r="L1132" s="87">
        <v>3.5381944444444445E-2</v>
      </c>
      <c r="M1132" s="88">
        <v>45217.529513888891</v>
      </c>
      <c r="N1132" s="88">
        <v>45218.689340277779</v>
      </c>
      <c r="O1132" s="88">
        <v>45217.529513888891</v>
      </c>
      <c r="P1132" s="3" t="s">
        <v>1921</v>
      </c>
      <c r="Q1132" s="3" t="s">
        <v>1591</v>
      </c>
      <c r="R1132" t="s">
        <v>6458</v>
      </c>
      <c r="S1132" t="s">
        <v>1692</v>
      </c>
      <c r="U1132" t="s">
        <v>2033</v>
      </c>
      <c r="W1132" s="3"/>
      <c r="X1132" s="3"/>
    </row>
    <row r="1133" spans="1:24" x14ac:dyDescent="0.25">
      <c r="A1133">
        <v>2339519</v>
      </c>
      <c r="B1133">
        <v>-1</v>
      </c>
      <c r="C1133" t="s">
        <v>4360</v>
      </c>
      <c r="D1133" t="s">
        <v>4361</v>
      </c>
      <c r="E1133">
        <v>3283681</v>
      </c>
      <c r="F1133" s="86">
        <v>80</v>
      </c>
      <c r="G1133" s="86" t="s">
        <v>81</v>
      </c>
      <c r="H1133" s="3" t="s">
        <v>1693</v>
      </c>
      <c r="I1133" s="3" t="s">
        <v>5338</v>
      </c>
      <c r="J1133" t="s">
        <v>1482</v>
      </c>
      <c r="K1133" t="s">
        <v>1461</v>
      </c>
      <c r="L1133" s="87">
        <v>2.9733796296296296E-2</v>
      </c>
      <c r="M1133" s="88">
        <v>45218.665532407409</v>
      </c>
      <c r="N1133" s="88">
        <v>45218.6953587963</v>
      </c>
      <c r="O1133" s="88">
        <v>45218.665532407409</v>
      </c>
      <c r="P1133" s="3" t="s">
        <v>1962</v>
      </c>
      <c r="Q1133" s="3" t="s">
        <v>1590</v>
      </c>
      <c r="R1133" t="s">
        <v>6459</v>
      </c>
      <c r="S1133" t="s">
        <v>1692</v>
      </c>
      <c r="U1133" t="s">
        <v>2033</v>
      </c>
      <c r="W1133" s="3"/>
      <c r="X1133" s="3"/>
    </row>
    <row r="1134" spans="1:24" x14ac:dyDescent="0.25">
      <c r="A1134">
        <v>2339542</v>
      </c>
      <c r="B1134">
        <v>-1</v>
      </c>
      <c r="C1134" t="s">
        <v>4362</v>
      </c>
      <c r="D1134" t="s">
        <v>4363</v>
      </c>
      <c r="E1134">
        <v>3286243</v>
      </c>
      <c r="F1134" s="86">
        <v>293</v>
      </c>
      <c r="G1134" s="86" t="s">
        <v>1131</v>
      </c>
      <c r="H1134" s="3" t="s">
        <v>1693</v>
      </c>
      <c r="I1134" s="3" t="s">
        <v>5334</v>
      </c>
      <c r="J1134" t="s">
        <v>1629</v>
      </c>
      <c r="K1134" t="s">
        <v>1461</v>
      </c>
      <c r="L1134" s="87">
        <v>2.3553240740740739E-2</v>
      </c>
      <c r="M1134" s="88">
        <v>45218.66375</v>
      </c>
      <c r="N1134" s="88">
        <v>45218.698368055557</v>
      </c>
      <c r="O1134" s="88">
        <v>45218.66375</v>
      </c>
      <c r="P1134" s="3" t="s">
        <v>1922</v>
      </c>
      <c r="Q1134" s="3" t="s">
        <v>1591</v>
      </c>
      <c r="R1134" t="s">
        <v>6460</v>
      </c>
      <c r="S1134" t="s">
        <v>1692</v>
      </c>
      <c r="U1134" t="s">
        <v>2033</v>
      </c>
      <c r="W1134" s="3"/>
      <c r="X1134" s="3"/>
    </row>
    <row r="1135" spans="1:24" x14ac:dyDescent="0.25">
      <c r="A1135">
        <v>2339555</v>
      </c>
      <c r="B1135">
        <v>-1</v>
      </c>
      <c r="C1135" t="s">
        <v>4364</v>
      </c>
      <c r="D1135" t="s">
        <v>4365</v>
      </c>
      <c r="E1135">
        <v>3283695</v>
      </c>
      <c r="F1135" s="86">
        <v>81</v>
      </c>
      <c r="G1135" s="86" t="s">
        <v>81</v>
      </c>
      <c r="H1135" s="3" t="s">
        <v>9</v>
      </c>
      <c r="I1135" s="3" t="s">
        <v>5341</v>
      </c>
      <c r="J1135" t="s">
        <v>1634</v>
      </c>
      <c r="K1135" t="s">
        <v>1461</v>
      </c>
      <c r="L1135" s="87">
        <v>3.4270833333333334E-2</v>
      </c>
      <c r="M1135" s="88">
        <v>45218.665659722225</v>
      </c>
      <c r="N1135" s="88">
        <v>45218.700949074075</v>
      </c>
      <c r="O1135" s="88">
        <v>45218.665659722225</v>
      </c>
      <c r="P1135" s="3" t="s">
        <v>1955</v>
      </c>
      <c r="Q1135" s="3" t="s">
        <v>1590</v>
      </c>
      <c r="R1135" t="s">
        <v>6461</v>
      </c>
      <c r="S1135" t="s">
        <v>1692</v>
      </c>
      <c r="U1135" t="s">
        <v>2033</v>
      </c>
      <c r="W1135" s="3"/>
      <c r="X1135" s="3"/>
    </row>
    <row r="1136" spans="1:24" x14ac:dyDescent="0.25">
      <c r="A1136">
        <v>2339566</v>
      </c>
      <c r="B1136">
        <v>-1</v>
      </c>
      <c r="C1136" t="s">
        <v>4366</v>
      </c>
      <c r="D1136" t="s">
        <v>4367</v>
      </c>
      <c r="E1136">
        <v>3284316</v>
      </c>
      <c r="F1136" s="86">
        <v>133</v>
      </c>
      <c r="G1136" s="86" t="s">
        <v>581</v>
      </c>
      <c r="H1136" s="3" t="s">
        <v>9</v>
      </c>
      <c r="I1136" s="3" t="s">
        <v>1830</v>
      </c>
      <c r="J1136" t="s">
        <v>1459</v>
      </c>
      <c r="K1136" t="s">
        <v>1461</v>
      </c>
      <c r="L1136" s="87">
        <v>5.0717592592592592E-2</v>
      </c>
      <c r="M1136" s="88">
        <v>45217.493993055556</v>
      </c>
      <c r="N1136" s="88">
        <v>45218.702175925922</v>
      </c>
      <c r="O1136" s="88">
        <v>45217.493993055556</v>
      </c>
      <c r="P1136" s="3" t="s">
        <v>1917</v>
      </c>
      <c r="Q1136" s="3" t="s">
        <v>1591</v>
      </c>
      <c r="R1136" t="s">
        <v>6462</v>
      </c>
      <c r="S1136" t="s">
        <v>1692</v>
      </c>
      <c r="U1136" t="s">
        <v>2033</v>
      </c>
      <c r="W1136" s="3"/>
      <c r="X1136" s="3"/>
    </row>
    <row r="1137" spans="1:24" x14ac:dyDescent="0.25">
      <c r="A1137">
        <v>2339572</v>
      </c>
      <c r="B1137">
        <v>-1</v>
      </c>
      <c r="C1137" t="s">
        <v>4368</v>
      </c>
      <c r="D1137" t="s">
        <v>4369</v>
      </c>
      <c r="E1137">
        <v>3285330</v>
      </c>
      <c r="F1137" s="86">
        <v>217</v>
      </c>
      <c r="G1137" s="86" t="s">
        <v>990</v>
      </c>
      <c r="H1137" s="3" t="s">
        <v>1693</v>
      </c>
      <c r="I1137" s="3" t="s">
        <v>5341</v>
      </c>
      <c r="J1137" t="s">
        <v>1526</v>
      </c>
      <c r="K1137" t="s">
        <v>1461</v>
      </c>
      <c r="L1137" s="87">
        <v>3.0162037037037036E-2</v>
      </c>
      <c r="M1137" s="88">
        <v>45216.716736111113</v>
      </c>
      <c r="N1137" s="88">
        <v>45218.703240740739</v>
      </c>
      <c r="O1137" s="88">
        <v>45216.716736111113</v>
      </c>
      <c r="P1137" s="3" t="s">
        <v>1963</v>
      </c>
      <c r="Q1137" s="3" t="s">
        <v>1590</v>
      </c>
      <c r="R1137" t="s">
        <v>6463</v>
      </c>
      <c r="S1137" t="s">
        <v>1692</v>
      </c>
      <c r="U1137" t="s">
        <v>2033</v>
      </c>
      <c r="W1137" s="3"/>
      <c r="X1137" s="3"/>
    </row>
    <row r="1138" spans="1:24" x14ac:dyDescent="0.25">
      <c r="A1138">
        <v>2339575</v>
      </c>
      <c r="B1138">
        <v>-1</v>
      </c>
      <c r="C1138" t="s">
        <v>4370</v>
      </c>
      <c r="D1138" t="s">
        <v>4371</v>
      </c>
      <c r="E1138">
        <v>3285137</v>
      </c>
      <c r="F1138" s="86">
        <v>201</v>
      </c>
      <c r="G1138" s="86" t="s">
        <v>905</v>
      </c>
      <c r="H1138" s="3" t="s">
        <v>1693</v>
      </c>
      <c r="I1138" s="3" t="s">
        <v>5341</v>
      </c>
      <c r="J1138" t="s">
        <v>1511</v>
      </c>
      <c r="K1138" t="s">
        <v>1461</v>
      </c>
      <c r="L1138" s="87">
        <v>3.1585648148148147E-2</v>
      </c>
      <c r="M1138" s="88">
        <v>45218.578622685185</v>
      </c>
      <c r="N1138" s="88">
        <v>45218.704525462963</v>
      </c>
      <c r="O1138" s="88">
        <v>45218.578622685185</v>
      </c>
      <c r="P1138" s="3" t="s">
        <v>1947</v>
      </c>
      <c r="Q1138" s="3" t="s">
        <v>1591</v>
      </c>
      <c r="R1138" t="s">
        <v>6464</v>
      </c>
      <c r="S1138" t="s">
        <v>1692</v>
      </c>
      <c r="U1138" t="s">
        <v>2033</v>
      </c>
      <c r="W1138" s="3"/>
      <c r="X1138" s="3"/>
    </row>
    <row r="1139" spans="1:24" x14ac:dyDescent="0.25">
      <c r="A1139">
        <v>2339594</v>
      </c>
      <c r="B1139">
        <v>-1</v>
      </c>
      <c r="C1139" t="s">
        <v>4372</v>
      </c>
      <c r="D1139" t="s">
        <v>4373</v>
      </c>
      <c r="E1139">
        <v>3283849</v>
      </c>
      <c r="F1139" s="86">
        <v>94</v>
      </c>
      <c r="G1139" s="86" t="s">
        <v>81</v>
      </c>
      <c r="H1139" s="3" t="s">
        <v>9</v>
      </c>
      <c r="I1139" s="3" t="s">
        <v>5334</v>
      </c>
      <c r="J1139" t="s">
        <v>1470</v>
      </c>
      <c r="K1139" t="s">
        <v>1461</v>
      </c>
      <c r="L1139" s="87">
        <v>3.1458333333333331E-2</v>
      </c>
      <c r="M1139" s="88">
        <v>45218.66878472222</v>
      </c>
      <c r="N1139" s="88">
        <v>45218.708796296298</v>
      </c>
      <c r="O1139" s="88">
        <v>45218.66878472222</v>
      </c>
      <c r="P1139" s="3" t="s">
        <v>1952</v>
      </c>
      <c r="Q1139" s="3" t="s">
        <v>1590</v>
      </c>
      <c r="R1139" t="s">
        <v>6465</v>
      </c>
      <c r="S1139" t="s">
        <v>1692</v>
      </c>
      <c r="U1139" t="s">
        <v>2033</v>
      </c>
      <c r="W1139" s="3"/>
      <c r="X1139" s="3"/>
    </row>
    <row r="1140" spans="1:24" x14ac:dyDescent="0.25">
      <c r="A1140">
        <v>2339596</v>
      </c>
      <c r="B1140">
        <v>-1</v>
      </c>
      <c r="C1140" t="s">
        <v>4374</v>
      </c>
      <c r="D1140" t="s">
        <v>4375</v>
      </c>
      <c r="E1140">
        <v>3285181</v>
      </c>
      <c r="F1140" s="86">
        <v>205</v>
      </c>
      <c r="G1140" s="86" t="s">
        <v>990</v>
      </c>
      <c r="H1140" s="3" t="s">
        <v>9</v>
      </c>
      <c r="I1140" s="3" t="s">
        <v>5338</v>
      </c>
      <c r="J1140" t="s">
        <v>1514</v>
      </c>
      <c r="K1140" t="s">
        <v>1461</v>
      </c>
      <c r="L1140" s="87">
        <v>3.201388888888889E-2</v>
      </c>
      <c r="M1140" s="88">
        <v>45216.467106481483</v>
      </c>
      <c r="N1140" s="88">
        <v>45218.531944444447</v>
      </c>
      <c r="O1140" s="88">
        <v>45216.467106481483</v>
      </c>
      <c r="P1140" s="3" t="s">
        <v>1935</v>
      </c>
      <c r="Q1140" s="3" t="s">
        <v>1590</v>
      </c>
      <c r="R1140" t="s">
        <v>6466</v>
      </c>
      <c r="S1140" t="s">
        <v>1692</v>
      </c>
      <c r="U1140" t="s">
        <v>2033</v>
      </c>
      <c r="W1140" s="3"/>
      <c r="X1140" s="3"/>
    </row>
    <row r="1141" spans="1:24" x14ac:dyDescent="0.25">
      <c r="A1141">
        <v>2339597</v>
      </c>
      <c r="B1141">
        <v>-1</v>
      </c>
      <c r="C1141" t="s">
        <v>4376</v>
      </c>
      <c r="D1141" t="s">
        <v>4377</v>
      </c>
      <c r="E1141">
        <v>3285187</v>
      </c>
      <c r="F1141" s="86">
        <v>205</v>
      </c>
      <c r="G1141" s="86" t="s">
        <v>990</v>
      </c>
      <c r="H1141" s="3" t="s">
        <v>9</v>
      </c>
      <c r="I1141" s="3" t="s">
        <v>5334</v>
      </c>
      <c r="J1141" t="s">
        <v>1514</v>
      </c>
      <c r="K1141" t="s">
        <v>1461</v>
      </c>
      <c r="L1141" s="87">
        <v>3.380787037037037E-2</v>
      </c>
      <c r="M1141" s="88">
        <v>45218.450590277775</v>
      </c>
      <c r="N1141" s="88">
        <v>45218.488009259258</v>
      </c>
      <c r="O1141" s="88">
        <v>45218.450590277775</v>
      </c>
      <c r="P1141" s="3" t="s">
        <v>1935</v>
      </c>
      <c r="Q1141" s="3" t="s">
        <v>1590</v>
      </c>
      <c r="R1141" t="s">
        <v>6467</v>
      </c>
      <c r="S1141" t="s">
        <v>1692</v>
      </c>
      <c r="U1141" t="s">
        <v>2033</v>
      </c>
      <c r="W1141" s="3"/>
      <c r="X1141" s="3"/>
    </row>
    <row r="1142" spans="1:24" x14ac:dyDescent="0.25">
      <c r="A1142">
        <v>2339598</v>
      </c>
      <c r="B1142">
        <v>-1</v>
      </c>
      <c r="C1142" t="s">
        <v>4378</v>
      </c>
      <c r="D1142" t="s">
        <v>4379</v>
      </c>
      <c r="E1142">
        <v>3285188</v>
      </c>
      <c r="F1142" s="86">
        <v>205</v>
      </c>
      <c r="G1142" s="86" t="s">
        <v>990</v>
      </c>
      <c r="H1142" s="3" t="s">
        <v>9</v>
      </c>
      <c r="I1142" s="3" t="s">
        <v>5329</v>
      </c>
      <c r="J1142" t="s">
        <v>1514</v>
      </c>
      <c r="K1142" t="s">
        <v>1461</v>
      </c>
      <c r="L1142" s="87">
        <v>3.3125000000000002E-2</v>
      </c>
      <c r="M1142" s="88">
        <v>45218.537372685183</v>
      </c>
      <c r="N1142" s="88">
        <v>45218.571527777778</v>
      </c>
      <c r="O1142" s="88">
        <v>45218.537372685183</v>
      </c>
      <c r="P1142" s="3" t="s">
        <v>1935</v>
      </c>
      <c r="Q1142" s="3" t="s">
        <v>1590</v>
      </c>
      <c r="R1142" t="s">
        <v>6468</v>
      </c>
      <c r="S1142" t="s">
        <v>1692</v>
      </c>
      <c r="U1142" t="s">
        <v>2033</v>
      </c>
      <c r="W1142" s="3"/>
      <c r="X1142" s="3"/>
    </row>
    <row r="1143" spans="1:24" x14ac:dyDescent="0.25">
      <c r="A1143">
        <v>2339599</v>
      </c>
      <c r="B1143">
        <v>-1</v>
      </c>
      <c r="C1143" t="s">
        <v>4380</v>
      </c>
      <c r="D1143" t="s">
        <v>4381</v>
      </c>
      <c r="E1143">
        <v>3285189</v>
      </c>
      <c r="F1143" s="86">
        <v>205</v>
      </c>
      <c r="G1143" s="86" t="s">
        <v>990</v>
      </c>
      <c r="H1143" s="3" t="s">
        <v>9</v>
      </c>
      <c r="I1143" s="3" t="s">
        <v>5334</v>
      </c>
      <c r="J1143" t="s">
        <v>1514</v>
      </c>
      <c r="K1143" t="s">
        <v>1461</v>
      </c>
      <c r="L1143" s="87">
        <v>2.7314814814814816E-2</v>
      </c>
      <c r="M1143" s="88">
        <v>45218.577048611114</v>
      </c>
      <c r="N1143" s="88">
        <v>45218.61141203704</v>
      </c>
      <c r="O1143" s="88">
        <v>45218.577048611114</v>
      </c>
      <c r="P1143" s="3" t="s">
        <v>1935</v>
      </c>
      <c r="Q1143" s="3" t="s">
        <v>1590</v>
      </c>
      <c r="R1143" t="s">
        <v>6469</v>
      </c>
      <c r="S1143" t="s">
        <v>1692</v>
      </c>
      <c r="U1143" t="s">
        <v>2033</v>
      </c>
      <c r="W1143" s="3"/>
      <c r="X1143" s="3"/>
    </row>
    <row r="1144" spans="1:24" x14ac:dyDescent="0.25">
      <c r="A1144">
        <v>2339600</v>
      </c>
      <c r="B1144">
        <v>-1</v>
      </c>
      <c r="C1144" t="s">
        <v>4382</v>
      </c>
      <c r="D1144" t="s">
        <v>4383</v>
      </c>
      <c r="E1144">
        <v>3285190</v>
      </c>
      <c r="F1144" s="86">
        <v>205</v>
      </c>
      <c r="G1144" s="86" t="s">
        <v>990</v>
      </c>
      <c r="H1144" s="3" t="s">
        <v>9</v>
      </c>
      <c r="I1144" s="3" t="s">
        <v>5431</v>
      </c>
      <c r="J1144" t="s">
        <v>1514</v>
      </c>
      <c r="K1144" t="s">
        <v>1461</v>
      </c>
      <c r="L1144" s="87">
        <v>3.2662037037037038E-2</v>
      </c>
      <c r="M1144" s="88">
        <v>45218.618657407409</v>
      </c>
      <c r="N1144" s="88">
        <v>45218.658726851849</v>
      </c>
      <c r="O1144" s="88">
        <v>45218.618657407409</v>
      </c>
      <c r="P1144" s="3" t="s">
        <v>1935</v>
      </c>
      <c r="Q1144" s="3" t="s">
        <v>1590</v>
      </c>
      <c r="R1144" t="s">
        <v>6470</v>
      </c>
      <c r="S1144" t="s">
        <v>1692</v>
      </c>
      <c r="U1144" t="s">
        <v>2033</v>
      </c>
      <c r="W1144" s="3"/>
      <c r="X1144" s="3"/>
    </row>
    <row r="1145" spans="1:24" x14ac:dyDescent="0.25">
      <c r="A1145">
        <v>2339603</v>
      </c>
      <c r="B1145">
        <v>-1</v>
      </c>
      <c r="C1145" t="s">
        <v>4384</v>
      </c>
      <c r="D1145" t="s">
        <v>4385</v>
      </c>
      <c r="E1145">
        <v>3283212</v>
      </c>
      <c r="F1145" s="86">
        <v>41</v>
      </c>
      <c r="G1145" s="86" t="s">
        <v>96</v>
      </c>
      <c r="H1145" s="3" t="s">
        <v>9</v>
      </c>
      <c r="I1145" s="3" t="s">
        <v>5338</v>
      </c>
      <c r="J1145" t="s">
        <v>1635</v>
      </c>
      <c r="K1145" t="s">
        <v>1461</v>
      </c>
      <c r="L1145" s="87">
        <v>2.8993055555555557E-2</v>
      </c>
      <c r="M1145" s="88">
        <v>45218.681446759256</v>
      </c>
      <c r="N1145" s="88">
        <v>45218.710428240738</v>
      </c>
      <c r="O1145" s="88">
        <v>45218.681446759256</v>
      </c>
      <c r="P1145" s="3" t="s">
        <v>1964</v>
      </c>
      <c r="Q1145" s="3" t="s">
        <v>1590</v>
      </c>
      <c r="R1145" t="s">
        <v>6471</v>
      </c>
      <c r="S1145" t="s">
        <v>1692</v>
      </c>
      <c r="U1145" t="s">
        <v>2033</v>
      </c>
      <c r="W1145" s="3"/>
      <c r="X1145" s="3"/>
    </row>
    <row r="1146" spans="1:24" x14ac:dyDescent="0.25">
      <c r="A1146">
        <v>2339619</v>
      </c>
      <c r="B1146">
        <v>-1</v>
      </c>
      <c r="C1146" t="s">
        <v>4386</v>
      </c>
      <c r="D1146" t="s">
        <v>4387</v>
      </c>
      <c r="E1146">
        <v>3283745</v>
      </c>
      <c r="F1146" s="86">
        <v>85</v>
      </c>
      <c r="G1146" s="86" t="s">
        <v>81</v>
      </c>
      <c r="H1146" s="3" t="s">
        <v>1693</v>
      </c>
      <c r="I1146" s="3" t="s">
        <v>5341</v>
      </c>
      <c r="J1146" t="s">
        <v>1631</v>
      </c>
      <c r="K1146" t="s">
        <v>1461</v>
      </c>
      <c r="L1146" s="87">
        <v>3.2951388888888891E-2</v>
      </c>
      <c r="M1146" s="88">
        <v>45218.421388888892</v>
      </c>
      <c r="N1146" s="88">
        <v>45218.717013888891</v>
      </c>
      <c r="O1146" s="88">
        <v>45218.421388888892</v>
      </c>
      <c r="P1146" s="3" t="s">
        <v>1936</v>
      </c>
      <c r="Q1146" s="3" t="s">
        <v>1590</v>
      </c>
      <c r="R1146" t="s">
        <v>6472</v>
      </c>
      <c r="S1146" t="s">
        <v>1692</v>
      </c>
      <c r="U1146" t="s">
        <v>2033</v>
      </c>
      <c r="W1146" s="3"/>
      <c r="X1146" s="3"/>
    </row>
    <row r="1147" spans="1:24" x14ac:dyDescent="0.25">
      <c r="A1147">
        <v>2339648</v>
      </c>
      <c r="B1147">
        <v>-1</v>
      </c>
      <c r="C1147" t="s">
        <v>4388</v>
      </c>
      <c r="D1147" t="s">
        <v>4389</v>
      </c>
      <c r="E1147">
        <v>3284235</v>
      </c>
      <c r="F1147" s="86">
        <v>126</v>
      </c>
      <c r="G1147" s="86" t="s">
        <v>581</v>
      </c>
      <c r="H1147" s="3" t="s">
        <v>9</v>
      </c>
      <c r="I1147" s="3" t="s">
        <v>5341</v>
      </c>
      <c r="J1147" t="s">
        <v>1488</v>
      </c>
      <c r="K1147" t="s">
        <v>1461</v>
      </c>
      <c r="L1147" s="87">
        <v>2.8993055555555557E-2</v>
      </c>
      <c r="M1147" s="88">
        <v>45218.689282407409</v>
      </c>
      <c r="N1147" s="88">
        <v>45218.721643518518</v>
      </c>
      <c r="O1147" s="88">
        <v>45218.689282407409</v>
      </c>
      <c r="P1147" s="3" t="s">
        <v>1953</v>
      </c>
      <c r="Q1147" s="3" t="s">
        <v>1590</v>
      </c>
      <c r="R1147" t="s">
        <v>6473</v>
      </c>
      <c r="S1147" t="s">
        <v>1692</v>
      </c>
      <c r="U1147" t="s">
        <v>2033</v>
      </c>
      <c r="W1147" s="3"/>
      <c r="X1147" s="3"/>
    </row>
    <row r="1148" spans="1:24" x14ac:dyDescent="0.25">
      <c r="A1148">
        <v>2339656</v>
      </c>
      <c r="B1148">
        <v>-1</v>
      </c>
      <c r="C1148" t="s">
        <v>4390</v>
      </c>
      <c r="D1148" t="s">
        <v>4391</v>
      </c>
      <c r="E1148">
        <v>3283327</v>
      </c>
      <c r="F1148" s="86">
        <v>50</v>
      </c>
      <c r="G1148" s="86" t="s">
        <v>81</v>
      </c>
      <c r="H1148" s="3" t="s">
        <v>1693</v>
      </c>
      <c r="I1148" s="3" t="s">
        <v>1830</v>
      </c>
      <c r="J1148" t="s">
        <v>1484</v>
      </c>
      <c r="K1148" t="s">
        <v>1461</v>
      </c>
      <c r="L1148" s="87">
        <v>3.0428240740740742E-2</v>
      </c>
      <c r="M1148" s="88">
        <v>45218.601793981485</v>
      </c>
      <c r="N1148" s="88">
        <v>45218.722546296296</v>
      </c>
      <c r="O1148" s="88">
        <v>45218.601793981485</v>
      </c>
      <c r="P1148" s="3" t="s">
        <v>1919</v>
      </c>
      <c r="Q1148" s="3" t="s">
        <v>1591</v>
      </c>
      <c r="R1148" t="s">
        <v>6474</v>
      </c>
      <c r="S1148" t="s">
        <v>1692</v>
      </c>
      <c r="U1148" t="s">
        <v>2033</v>
      </c>
      <c r="W1148" s="3"/>
      <c r="X1148" s="3"/>
    </row>
    <row r="1149" spans="1:24" x14ac:dyDescent="0.25">
      <c r="A1149">
        <v>2339674</v>
      </c>
      <c r="B1149">
        <v>-1</v>
      </c>
      <c r="C1149" t="s">
        <v>4392</v>
      </c>
      <c r="D1149" t="s">
        <v>4393</v>
      </c>
      <c r="E1149">
        <v>3285736</v>
      </c>
      <c r="F1149" s="86">
        <v>251</v>
      </c>
      <c r="G1149" s="86" t="s">
        <v>1199</v>
      </c>
      <c r="H1149" s="3" t="s">
        <v>1693</v>
      </c>
      <c r="I1149" s="3" t="s">
        <v>5329</v>
      </c>
      <c r="J1149" t="s">
        <v>1623</v>
      </c>
      <c r="K1149" t="s">
        <v>1461</v>
      </c>
      <c r="L1149" s="87">
        <v>2.9166666666666667E-2</v>
      </c>
      <c r="M1149" s="88">
        <v>45218.693483796298</v>
      </c>
      <c r="N1149" s="88">
        <v>45218.724560185183</v>
      </c>
      <c r="O1149" s="88">
        <v>45218.693483796298</v>
      </c>
      <c r="P1149" s="3" t="s">
        <v>1948</v>
      </c>
      <c r="Q1149" s="3" t="s">
        <v>1590</v>
      </c>
      <c r="R1149" t="s">
        <v>6475</v>
      </c>
      <c r="S1149" t="s">
        <v>1692</v>
      </c>
      <c r="U1149" t="s">
        <v>2033</v>
      </c>
      <c r="W1149" s="3"/>
      <c r="X1149" s="3"/>
    </row>
    <row r="1150" spans="1:24" x14ac:dyDescent="0.25">
      <c r="A1150">
        <v>2339685</v>
      </c>
      <c r="B1150">
        <v>-1</v>
      </c>
      <c r="C1150" t="s">
        <v>4394</v>
      </c>
      <c r="D1150" t="s">
        <v>4395</v>
      </c>
      <c r="E1150">
        <v>3286185</v>
      </c>
      <c r="F1150" s="86">
        <v>288</v>
      </c>
      <c r="G1150" s="86" t="s">
        <v>1315</v>
      </c>
      <c r="H1150" s="3" t="s">
        <v>9</v>
      </c>
      <c r="I1150" s="3" t="s">
        <v>5329</v>
      </c>
      <c r="J1150" t="s">
        <v>1566</v>
      </c>
      <c r="K1150" t="s">
        <v>1461</v>
      </c>
      <c r="L1150" s="87">
        <v>3.3564814814814818E-2</v>
      </c>
      <c r="M1150" s="88">
        <v>45218.691342592596</v>
      </c>
      <c r="N1150" s="88">
        <v>45218.726377314815</v>
      </c>
      <c r="O1150" s="88">
        <v>45218.691342592596</v>
      </c>
      <c r="P1150" s="3" t="s">
        <v>1849</v>
      </c>
      <c r="Q1150" s="3" t="s">
        <v>1590</v>
      </c>
      <c r="R1150" t="s">
        <v>6476</v>
      </c>
      <c r="S1150" t="s">
        <v>1692</v>
      </c>
      <c r="U1150" t="s">
        <v>2037</v>
      </c>
      <c r="W1150" s="3"/>
      <c r="X1150" s="3"/>
    </row>
    <row r="1151" spans="1:24" x14ac:dyDescent="0.25">
      <c r="A1151">
        <v>2339694</v>
      </c>
      <c r="B1151">
        <v>-1</v>
      </c>
      <c r="C1151" t="s">
        <v>4396</v>
      </c>
      <c r="D1151" t="s">
        <v>4397</v>
      </c>
      <c r="E1151">
        <v>3283103</v>
      </c>
      <c r="F1151" s="86">
        <v>32</v>
      </c>
      <c r="G1151" s="86" t="s">
        <v>96</v>
      </c>
      <c r="H1151" s="3" t="s">
        <v>1693</v>
      </c>
      <c r="I1151" s="3" t="s">
        <v>5341</v>
      </c>
      <c r="J1151" t="s">
        <v>1636</v>
      </c>
      <c r="K1151" t="s">
        <v>1461</v>
      </c>
      <c r="L1151" s="87">
        <v>3.8252314814814815E-2</v>
      </c>
      <c r="M1151" s="88">
        <v>45218.689467592594</v>
      </c>
      <c r="N1151" s="88">
        <v>45218.73060185185</v>
      </c>
      <c r="O1151" s="88">
        <v>45218.689467592594</v>
      </c>
      <c r="P1151" s="3" t="s">
        <v>1965</v>
      </c>
      <c r="Q1151" s="3" t="s">
        <v>1590</v>
      </c>
      <c r="R1151" t="s">
        <v>6477</v>
      </c>
      <c r="S1151" t="s">
        <v>1692</v>
      </c>
      <c r="U1151" t="s">
        <v>2033</v>
      </c>
      <c r="W1151" s="3"/>
      <c r="X1151" s="3"/>
    </row>
    <row r="1152" spans="1:24" x14ac:dyDescent="0.25">
      <c r="A1152">
        <v>2339745</v>
      </c>
      <c r="B1152">
        <v>-1</v>
      </c>
      <c r="C1152" t="s">
        <v>4398</v>
      </c>
      <c r="D1152" t="s">
        <v>4399</v>
      </c>
      <c r="E1152">
        <v>3285131</v>
      </c>
      <c r="F1152" s="86">
        <v>201</v>
      </c>
      <c r="G1152" s="86" t="s">
        <v>905</v>
      </c>
      <c r="H1152" s="3" t="s">
        <v>1693</v>
      </c>
      <c r="I1152" s="3" t="s">
        <v>5329</v>
      </c>
      <c r="J1152" t="s">
        <v>1511</v>
      </c>
      <c r="K1152" t="s">
        <v>1461</v>
      </c>
      <c r="L1152" s="87">
        <v>3.3159722222222222E-2</v>
      </c>
      <c r="M1152" s="88">
        <v>45218.408854166664</v>
      </c>
      <c r="N1152" s="88">
        <v>45218.73814814815</v>
      </c>
      <c r="O1152" s="88">
        <v>45218.408854166664</v>
      </c>
      <c r="P1152" s="3" t="s">
        <v>1947</v>
      </c>
      <c r="Q1152" s="3" t="s">
        <v>1591</v>
      </c>
      <c r="R1152" t="s">
        <v>6478</v>
      </c>
      <c r="S1152" t="s">
        <v>1692</v>
      </c>
      <c r="U1152" t="s">
        <v>2033</v>
      </c>
      <c r="W1152" s="3"/>
      <c r="X1152" s="3"/>
    </row>
    <row r="1153" spans="1:24" x14ac:dyDescent="0.25">
      <c r="A1153">
        <v>2339767</v>
      </c>
      <c r="B1153">
        <v>-1</v>
      </c>
      <c r="C1153" t="s">
        <v>4400</v>
      </c>
      <c r="D1153" t="s">
        <v>4401</v>
      </c>
      <c r="E1153">
        <v>3285417</v>
      </c>
      <c r="F1153" s="86">
        <v>224</v>
      </c>
      <c r="G1153" s="86" t="s">
        <v>990</v>
      </c>
      <c r="H1153" s="3" t="s">
        <v>1693</v>
      </c>
      <c r="I1153" s="3" t="s">
        <v>5341</v>
      </c>
      <c r="J1153" t="s">
        <v>1627</v>
      </c>
      <c r="K1153" t="s">
        <v>1461</v>
      </c>
      <c r="L1153" s="87">
        <v>2.5034722222222222E-2</v>
      </c>
      <c r="M1153" s="88">
        <v>45218.481064814812</v>
      </c>
      <c r="N1153" s="88">
        <v>45218.743136574078</v>
      </c>
      <c r="O1153" s="88">
        <v>45218.481064814812</v>
      </c>
      <c r="P1153" s="3" t="s">
        <v>1913</v>
      </c>
      <c r="Q1153" s="3" t="s">
        <v>1590</v>
      </c>
      <c r="R1153" t="s">
        <v>6479</v>
      </c>
      <c r="S1153" t="s">
        <v>1692</v>
      </c>
      <c r="U1153" t="s">
        <v>2033</v>
      </c>
      <c r="W1153" s="3"/>
      <c r="X1153" s="3"/>
    </row>
    <row r="1154" spans="1:24" x14ac:dyDescent="0.25">
      <c r="A1154">
        <v>2339816</v>
      </c>
      <c r="B1154">
        <v>-1</v>
      </c>
      <c r="C1154" t="s">
        <v>4402</v>
      </c>
      <c r="D1154" t="s">
        <v>4403</v>
      </c>
      <c r="E1154">
        <v>3283737</v>
      </c>
      <c r="F1154" s="86">
        <v>84</v>
      </c>
      <c r="G1154" s="86" t="s">
        <v>81</v>
      </c>
      <c r="H1154" s="3" t="s">
        <v>1693</v>
      </c>
      <c r="I1154" s="3" t="s">
        <v>5329</v>
      </c>
      <c r="J1154" t="s">
        <v>1632</v>
      </c>
      <c r="K1154" t="s">
        <v>1461</v>
      </c>
      <c r="L1154" s="87">
        <v>3.408564814814815E-2</v>
      </c>
      <c r="M1154" s="88">
        <v>45218.563854166663</v>
      </c>
      <c r="N1154" s="88">
        <v>45218.753796296296</v>
      </c>
      <c r="O1154" s="88">
        <v>45218.563854166663</v>
      </c>
      <c r="P1154" s="3" t="s">
        <v>1936</v>
      </c>
      <c r="Q1154" s="3" t="s">
        <v>1591</v>
      </c>
      <c r="R1154" t="s">
        <v>6480</v>
      </c>
      <c r="S1154" t="s">
        <v>1692</v>
      </c>
      <c r="U1154" t="s">
        <v>2033</v>
      </c>
      <c r="W1154" s="3"/>
      <c r="X1154" s="3"/>
    </row>
    <row r="1155" spans="1:24" x14ac:dyDescent="0.25">
      <c r="A1155">
        <v>2339849</v>
      </c>
      <c r="B1155">
        <v>-1</v>
      </c>
      <c r="C1155" t="s">
        <v>4404</v>
      </c>
      <c r="D1155" t="s">
        <v>4405</v>
      </c>
      <c r="E1155">
        <v>3284771</v>
      </c>
      <c r="F1155" s="86">
        <v>171</v>
      </c>
      <c r="G1155" s="86" t="s">
        <v>806</v>
      </c>
      <c r="H1155" s="3" t="s">
        <v>1693</v>
      </c>
      <c r="I1155" s="3" t="s">
        <v>5341</v>
      </c>
      <c r="J1155" t="s">
        <v>1637</v>
      </c>
      <c r="K1155" t="s">
        <v>1461</v>
      </c>
      <c r="L1155" s="87">
        <v>4.4097222222222225E-2</v>
      </c>
      <c r="M1155" s="88">
        <v>45218.715416666666</v>
      </c>
      <c r="N1155" s="88">
        <v>45218.759583333333</v>
      </c>
      <c r="O1155" s="88">
        <v>45218.715416666666</v>
      </c>
      <c r="P1155" s="3" t="s">
        <v>1967</v>
      </c>
      <c r="Q1155" s="3" t="s">
        <v>1590</v>
      </c>
      <c r="R1155" t="s">
        <v>6481</v>
      </c>
      <c r="S1155" t="s">
        <v>1692</v>
      </c>
      <c r="U1155" t="s">
        <v>2033</v>
      </c>
      <c r="W1155" s="3"/>
      <c r="X1155" s="3"/>
    </row>
    <row r="1156" spans="1:24" x14ac:dyDescent="0.25">
      <c r="A1156">
        <v>2339859</v>
      </c>
      <c r="B1156">
        <v>-1</v>
      </c>
      <c r="C1156" t="s">
        <v>4406</v>
      </c>
      <c r="D1156" t="s">
        <v>4407</v>
      </c>
      <c r="E1156">
        <v>3283213</v>
      </c>
      <c r="F1156" s="86">
        <v>41</v>
      </c>
      <c r="G1156" s="86" t="s">
        <v>96</v>
      </c>
      <c r="H1156" s="3" t="s">
        <v>9</v>
      </c>
      <c r="I1156" s="3" t="s">
        <v>5341</v>
      </c>
      <c r="J1156" t="s">
        <v>1635</v>
      </c>
      <c r="K1156" t="s">
        <v>1461</v>
      </c>
      <c r="L1156" s="87">
        <v>3.2557870370370369E-2</v>
      </c>
      <c r="M1156" s="88">
        <v>45218.728738425925</v>
      </c>
      <c r="N1156" s="88">
        <v>45218.761296296296</v>
      </c>
      <c r="O1156" s="88">
        <v>45218.728738425925</v>
      </c>
      <c r="P1156" s="3" t="s">
        <v>1964</v>
      </c>
      <c r="Q1156" s="3" t="s">
        <v>1590</v>
      </c>
      <c r="R1156" t="s">
        <v>6482</v>
      </c>
      <c r="S1156" t="s">
        <v>1692</v>
      </c>
      <c r="U1156" t="s">
        <v>2033</v>
      </c>
      <c r="W1156" s="3"/>
      <c r="X1156" s="3"/>
    </row>
    <row r="1157" spans="1:24" x14ac:dyDescent="0.25">
      <c r="A1157">
        <v>2339884</v>
      </c>
      <c r="B1157">
        <v>-1</v>
      </c>
      <c r="C1157" t="s">
        <v>4408</v>
      </c>
      <c r="D1157" t="s">
        <v>4409</v>
      </c>
      <c r="E1157">
        <v>3286254</v>
      </c>
      <c r="F1157" s="86">
        <v>294</v>
      </c>
      <c r="G1157" s="86" t="s">
        <v>1131</v>
      </c>
      <c r="H1157" s="3" t="s">
        <v>1693</v>
      </c>
      <c r="I1157" s="3" t="s">
        <v>5351</v>
      </c>
      <c r="J1157" t="s">
        <v>1534</v>
      </c>
      <c r="K1157" t="s">
        <v>1461</v>
      </c>
      <c r="L1157" s="87">
        <v>2.1261574074074075E-2</v>
      </c>
      <c r="M1157" s="88">
        <v>45218.719942129632</v>
      </c>
      <c r="N1157" s="88">
        <v>45218.766365740739</v>
      </c>
      <c r="O1157" s="88">
        <v>45218.719942129632</v>
      </c>
      <c r="P1157" s="3" t="s">
        <v>1968</v>
      </c>
      <c r="Q1157" s="3" t="s">
        <v>1591</v>
      </c>
      <c r="R1157" t="s">
        <v>6483</v>
      </c>
      <c r="S1157" t="s">
        <v>1692</v>
      </c>
      <c r="U1157" t="s">
        <v>2033</v>
      </c>
      <c r="W1157" s="3"/>
      <c r="X1157" s="3"/>
    </row>
    <row r="1158" spans="1:24" x14ac:dyDescent="0.25">
      <c r="A1158">
        <v>2339914</v>
      </c>
      <c r="B1158">
        <v>-1</v>
      </c>
      <c r="C1158" t="s">
        <v>4410</v>
      </c>
      <c r="D1158" t="s">
        <v>4411</v>
      </c>
      <c r="E1158">
        <v>3283740</v>
      </c>
      <c r="F1158" s="86">
        <v>85</v>
      </c>
      <c r="G1158" s="86" t="s">
        <v>81</v>
      </c>
      <c r="H1158" s="3" t="s">
        <v>9</v>
      </c>
      <c r="I1158" s="3" t="s">
        <v>1830</v>
      </c>
      <c r="J1158" t="s">
        <v>1631</v>
      </c>
      <c r="K1158" t="s">
        <v>1461</v>
      </c>
      <c r="L1158" s="87">
        <v>2.8773148148148148E-2</v>
      </c>
      <c r="M1158" s="88">
        <v>45217.69195601852</v>
      </c>
      <c r="N1158" s="88">
        <v>45218.773240740738</v>
      </c>
      <c r="O1158" s="88">
        <v>45217.69195601852</v>
      </c>
      <c r="P1158" s="3" t="s">
        <v>1936</v>
      </c>
      <c r="Q1158" s="3" t="s">
        <v>1591</v>
      </c>
      <c r="R1158" t="s">
        <v>6484</v>
      </c>
      <c r="S1158" t="s">
        <v>1692</v>
      </c>
      <c r="U1158" t="s">
        <v>2033</v>
      </c>
      <c r="W1158" s="3"/>
      <c r="X1158" s="3"/>
    </row>
    <row r="1159" spans="1:24" x14ac:dyDescent="0.25">
      <c r="A1159">
        <v>2339972</v>
      </c>
      <c r="B1159">
        <v>-1</v>
      </c>
      <c r="C1159" t="s">
        <v>4412</v>
      </c>
      <c r="D1159" t="s">
        <v>4413</v>
      </c>
      <c r="E1159">
        <v>3283734</v>
      </c>
      <c r="F1159" s="86">
        <v>84</v>
      </c>
      <c r="G1159" s="86" t="s">
        <v>81</v>
      </c>
      <c r="H1159" s="3" t="s">
        <v>9</v>
      </c>
      <c r="I1159" s="3" t="s">
        <v>5329</v>
      </c>
      <c r="J1159" t="s">
        <v>1632</v>
      </c>
      <c r="K1159" t="s">
        <v>1461</v>
      </c>
      <c r="L1159" s="87">
        <v>2.6122685185185186E-2</v>
      </c>
      <c r="M1159" s="88">
        <v>45218.510416666664</v>
      </c>
      <c r="N1159" s="88">
        <v>45218.787256944444</v>
      </c>
      <c r="O1159" s="88">
        <v>45218.510416666664</v>
      </c>
      <c r="P1159" s="3" t="s">
        <v>1936</v>
      </c>
      <c r="Q1159" s="3" t="s">
        <v>1591</v>
      </c>
      <c r="R1159" t="s">
        <v>6485</v>
      </c>
      <c r="S1159" t="s">
        <v>1692</v>
      </c>
      <c r="U1159" t="s">
        <v>2033</v>
      </c>
      <c r="W1159" s="3"/>
      <c r="X1159" s="3"/>
    </row>
    <row r="1160" spans="1:24" x14ac:dyDescent="0.25">
      <c r="A1160">
        <v>2340028</v>
      </c>
      <c r="B1160">
        <v>-1</v>
      </c>
      <c r="C1160" t="s">
        <v>4414</v>
      </c>
      <c r="D1160" t="s">
        <v>4415</v>
      </c>
      <c r="E1160">
        <v>3285039</v>
      </c>
      <c r="F1160" s="86">
        <v>193</v>
      </c>
      <c r="G1160" s="86" t="s">
        <v>905</v>
      </c>
      <c r="H1160" s="3" t="s">
        <v>1693</v>
      </c>
      <c r="I1160" s="3" t="s">
        <v>5341</v>
      </c>
      <c r="J1160" t="s">
        <v>1509</v>
      </c>
      <c r="K1160" t="s">
        <v>1461</v>
      </c>
      <c r="L1160" s="87">
        <v>3.516203703703704E-2</v>
      </c>
      <c r="M1160" s="88">
        <v>45218.641851851855</v>
      </c>
      <c r="N1160" s="88">
        <v>45218.678738425922</v>
      </c>
      <c r="O1160" s="88">
        <v>45218.641851851855</v>
      </c>
      <c r="P1160" s="3" t="s">
        <v>1957</v>
      </c>
      <c r="Q1160" s="3" t="s">
        <v>1590</v>
      </c>
      <c r="R1160" t="s">
        <v>6486</v>
      </c>
      <c r="S1160" t="s">
        <v>1692</v>
      </c>
      <c r="U1160" t="s">
        <v>2033</v>
      </c>
      <c r="W1160" s="3"/>
      <c r="X1160" s="3"/>
    </row>
    <row r="1161" spans="1:24" x14ac:dyDescent="0.25">
      <c r="A1161">
        <v>2340103</v>
      </c>
      <c r="B1161">
        <v>-1</v>
      </c>
      <c r="C1161" t="s">
        <v>4416</v>
      </c>
      <c r="D1161" t="s">
        <v>4417</v>
      </c>
      <c r="E1161">
        <v>3285414</v>
      </c>
      <c r="F1161" s="86">
        <v>224</v>
      </c>
      <c r="G1161" s="86" t="s">
        <v>990</v>
      </c>
      <c r="H1161" s="3" t="s">
        <v>9</v>
      </c>
      <c r="I1161" s="3" t="s">
        <v>5341</v>
      </c>
      <c r="J1161" t="s">
        <v>1627</v>
      </c>
      <c r="K1161" t="s">
        <v>1461</v>
      </c>
      <c r="L1161" s="87">
        <v>2.6944444444444444E-2</v>
      </c>
      <c r="M1161" s="88">
        <v>45218.773530092592</v>
      </c>
      <c r="N1161" s="88">
        <v>45218.807719907411</v>
      </c>
      <c r="O1161" s="88">
        <v>45218.773530092592</v>
      </c>
      <c r="P1161" s="3" t="s">
        <v>1930</v>
      </c>
      <c r="Q1161" s="3" t="s">
        <v>1590</v>
      </c>
      <c r="R1161" t="s">
        <v>6487</v>
      </c>
      <c r="S1161" t="s">
        <v>1692</v>
      </c>
      <c r="U1161" t="s">
        <v>2033</v>
      </c>
      <c r="W1161" s="3"/>
      <c r="X1161" s="3"/>
    </row>
    <row r="1162" spans="1:24" x14ac:dyDescent="0.25">
      <c r="A1162">
        <v>2340151</v>
      </c>
      <c r="B1162">
        <v>-1</v>
      </c>
      <c r="C1162" t="s">
        <v>4418</v>
      </c>
      <c r="D1162" t="s">
        <v>4419</v>
      </c>
      <c r="E1162">
        <v>3283850</v>
      </c>
      <c r="F1162" s="86">
        <v>94</v>
      </c>
      <c r="G1162" s="86" t="s">
        <v>81</v>
      </c>
      <c r="H1162" s="3" t="s">
        <v>1693</v>
      </c>
      <c r="I1162" s="3" t="s">
        <v>5329</v>
      </c>
      <c r="J1162" t="s">
        <v>1470</v>
      </c>
      <c r="K1162" t="s">
        <v>1461</v>
      </c>
      <c r="L1162" s="87">
        <v>3.1342592592592596E-2</v>
      </c>
      <c r="M1162" s="88">
        <v>45218.777615740742</v>
      </c>
      <c r="N1162" s="88">
        <v>45218.809374999997</v>
      </c>
      <c r="O1162" s="88">
        <v>45218.777615740742</v>
      </c>
      <c r="P1162" s="3" t="s">
        <v>1970</v>
      </c>
      <c r="Q1162" s="3" t="s">
        <v>1590</v>
      </c>
      <c r="R1162" t="s">
        <v>6488</v>
      </c>
      <c r="S1162" t="s">
        <v>1692</v>
      </c>
      <c r="U1162" t="s">
        <v>2033</v>
      </c>
      <c r="W1162" s="3"/>
      <c r="X1162" s="3"/>
    </row>
    <row r="1163" spans="1:24" x14ac:dyDescent="0.25">
      <c r="A1163">
        <v>2340207</v>
      </c>
      <c r="B1163">
        <v>-1</v>
      </c>
      <c r="C1163" t="s">
        <v>4420</v>
      </c>
      <c r="D1163" t="s">
        <v>4421</v>
      </c>
      <c r="E1163">
        <v>3283735</v>
      </c>
      <c r="F1163" s="86">
        <v>84</v>
      </c>
      <c r="G1163" s="86" t="s">
        <v>81</v>
      </c>
      <c r="H1163" s="3" t="s">
        <v>9</v>
      </c>
      <c r="I1163" s="3" t="s">
        <v>5329</v>
      </c>
      <c r="J1163" t="s">
        <v>1632</v>
      </c>
      <c r="K1163" t="s">
        <v>1461</v>
      </c>
      <c r="L1163" s="87">
        <v>3.3726851851851855E-2</v>
      </c>
      <c r="M1163" s="88">
        <v>45218.515173611115</v>
      </c>
      <c r="N1163" s="88">
        <v>45218.820428240739</v>
      </c>
      <c r="O1163" s="88">
        <v>45218.515173611115</v>
      </c>
      <c r="P1163" s="3" t="s">
        <v>1936</v>
      </c>
      <c r="Q1163" s="3" t="s">
        <v>1591</v>
      </c>
      <c r="R1163" t="s">
        <v>6489</v>
      </c>
      <c r="S1163" t="s">
        <v>1692</v>
      </c>
      <c r="U1163" t="s">
        <v>2033</v>
      </c>
      <c r="W1163" s="3"/>
      <c r="X1163" s="3"/>
    </row>
    <row r="1164" spans="1:24" x14ac:dyDescent="0.25">
      <c r="A1164">
        <v>2340232</v>
      </c>
      <c r="B1164">
        <v>-1</v>
      </c>
      <c r="C1164" t="s">
        <v>4422</v>
      </c>
      <c r="D1164" t="s">
        <v>4423</v>
      </c>
      <c r="E1164">
        <v>3285331</v>
      </c>
      <c r="F1164" s="86">
        <v>217</v>
      </c>
      <c r="G1164" s="86" t="s">
        <v>990</v>
      </c>
      <c r="H1164" s="3" t="s">
        <v>1693</v>
      </c>
      <c r="I1164" s="3" t="s">
        <v>5334</v>
      </c>
      <c r="J1164" t="s">
        <v>1526</v>
      </c>
      <c r="K1164" t="s">
        <v>1461</v>
      </c>
      <c r="L1164" s="87">
        <v>2.8171296296296295E-2</v>
      </c>
      <c r="M1164" s="88">
        <v>45218.789456018516</v>
      </c>
      <c r="N1164" s="88">
        <v>45218.824733796297</v>
      </c>
      <c r="O1164" s="88">
        <v>45218.789456018516</v>
      </c>
      <c r="P1164" s="3" t="s">
        <v>1963</v>
      </c>
      <c r="Q1164" s="3" t="s">
        <v>1590</v>
      </c>
      <c r="R1164" t="s">
        <v>6490</v>
      </c>
      <c r="S1164" t="s">
        <v>1692</v>
      </c>
      <c r="U1164" t="s">
        <v>2033</v>
      </c>
      <c r="W1164" s="3"/>
      <c r="X1164" s="3"/>
    </row>
    <row r="1165" spans="1:24" x14ac:dyDescent="0.25">
      <c r="A1165">
        <v>2340846</v>
      </c>
      <c r="B1165">
        <v>-1</v>
      </c>
      <c r="C1165" t="s">
        <v>4424</v>
      </c>
      <c r="D1165" t="s">
        <v>4425</v>
      </c>
      <c r="E1165">
        <v>3284853</v>
      </c>
      <c r="F1165" s="86">
        <v>177</v>
      </c>
      <c r="G1165" s="86" t="s">
        <v>806</v>
      </c>
      <c r="H1165" s="3" t="s">
        <v>1693</v>
      </c>
      <c r="I1165" s="3" t="s">
        <v>5329</v>
      </c>
      <c r="J1165" t="s">
        <v>1587</v>
      </c>
      <c r="K1165" t="s">
        <v>1461</v>
      </c>
      <c r="L1165" s="87">
        <v>2.9664351851851851E-2</v>
      </c>
      <c r="M1165" s="88">
        <v>45218.925196759257</v>
      </c>
      <c r="N1165" s="88">
        <v>45218.954861111109</v>
      </c>
      <c r="O1165" s="88">
        <v>45218.925196759257</v>
      </c>
      <c r="P1165" s="3" t="s">
        <v>1777</v>
      </c>
      <c r="Q1165" s="3" t="s">
        <v>1590</v>
      </c>
      <c r="R1165" t="s">
        <v>6491</v>
      </c>
      <c r="S1165" t="s">
        <v>1692</v>
      </c>
      <c r="U1165" t="s">
        <v>2033</v>
      </c>
      <c r="W1165" s="3"/>
      <c r="X1165" s="3"/>
    </row>
    <row r="1166" spans="1:24" x14ac:dyDescent="0.25">
      <c r="A1166">
        <v>2341793</v>
      </c>
      <c r="B1166">
        <v>-1</v>
      </c>
      <c r="C1166" t="s">
        <v>4426</v>
      </c>
      <c r="D1166" t="s">
        <v>4427</v>
      </c>
      <c r="E1166">
        <v>3283749</v>
      </c>
      <c r="F1166" s="86">
        <v>85</v>
      </c>
      <c r="G1166" s="86" t="s">
        <v>81</v>
      </c>
      <c r="H1166" s="3" t="s">
        <v>1693</v>
      </c>
      <c r="I1166" s="3" t="s">
        <v>1830</v>
      </c>
      <c r="J1166" t="s">
        <v>1631</v>
      </c>
      <c r="K1166" t="s">
        <v>1461</v>
      </c>
      <c r="L1166" s="87">
        <v>3.0567129629629628E-2</v>
      </c>
      <c r="M1166" s="88">
        <v>45218.465162037035</v>
      </c>
      <c r="N1166" s="88">
        <v>45218.806840277779</v>
      </c>
      <c r="O1166" s="88">
        <v>45218.465162037035</v>
      </c>
      <c r="P1166" s="3" t="s">
        <v>1936</v>
      </c>
      <c r="Q1166" s="3" t="s">
        <v>1591</v>
      </c>
      <c r="R1166" t="s">
        <v>6492</v>
      </c>
      <c r="S1166" t="s">
        <v>1692</v>
      </c>
      <c r="U1166" t="s">
        <v>2033</v>
      </c>
      <c r="W1166" s="3"/>
      <c r="X1166" s="3"/>
    </row>
    <row r="1167" spans="1:24" x14ac:dyDescent="0.25">
      <c r="A1167">
        <v>2341920</v>
      </c>
      <c r="B1167">
        <v>-1</v>
      </c>
      <c r="C1167" t="s">
        <v>4428</v>
      </c>
      <c r="D1167" t="s">
        <v>4429</v>
      </c>
      <c r="E1167">
        <v>3283851</v>
      </c>
      <c r="F1167" s="86">
        <v>94</v>
      </c>
      <c r="G1167" s="86" t="s">
        <v>81</v>
      </c>
      <c r="H1167" s="3" t="s">
        <v>9</v>
      </c>
      <c r="I1167" s="3" t="s">
        <v>5329</v>
      </c>
      <c r="J1167" t="s">
        <v>1470</v>
      </c>
      <c r="K1167" t="s">
        <v>1461</v>
      </c>
      <c r="L1167" s="87">
        <v>2.7581018518518519E-2</v>
      </c>
      <c r="M1167" s="88">
        <v>45219.312083333331</v>
      </c>
      <c r="N1167" s="88">
        <v>45219.34175925926</v>
      </c>
      <c r="O1167" s="88">
        <v>45219.312083333331</v>
      </c>
      <c r="P1167" s="3" t="s">
        <v>1830</v>
      </c>
      <c r="Q1167" s="3" t="s">
        <v>1590</v>
      </c>
      <c r="R1167" t="s">
        <v>6493</v>
      </c>
      <c r="S1167" t="s">
        <v>1692</v>
      </c>
      <c r="U1167" t="s">
        <v>2033</v>
      </c>
      <c r="W1167" s="3"/>
      <c r="X1167" s="3"/>
    </row>
    <row r="1168" spans="1:24" x14ac:dyDescent="0.25">
      <c r="A1168">
        <v>2341946</v>
      </c>
      <c r="B1168">
        <v>-1</v>
      </c>
      <c r="C1168" t="s">
        <v>4430</v>
      </c>
      <c r="D1168" t="s">
        <v>4431</v>
      </c>
      <c r="E1168">
        <v>3284237</v>
      </c>
      <c r="F1168" s="86">
        <v>126</v>
      </c>
      <c r="G1168" s="86" t="s">
        <v>581</v>
      </c>
      <c r="H1168" s="3" t="s">
        <v>9</v>
      </c>
      <c r="I1168" s="3" t="s">
        <v>5431</v>
      </c>
      <c r="J1168" t="s">
        <v>1488</v>
      </c>
      <c r="K1168" t="s">
        <v>1461</v>
      </c>
      <c r="L1168" s="87">
        <v>3.6469907407407409E-2</v>
      </c>
      <c r="M1168" s="88">
        <v>45219.338425925926</v>
      </c>
      <c r="N1168" s="88">
        <v>45219.379444444443</v>
      </c>
      <c r="O1168" s="88">
        <v>45219.338425925926</v>
      </c>
      <c r="P1168" s="3" t="s">
        <v>1953</v>
      </c>
      <c r="Q1168" s="3" t="s">
        <v>1590</v>
      </c>
      <c r="R1168" t="s">
        <v>6494</v>
      </c>
      <c r="S1168" t="s">
        <v>1692</v>
      </c>
      <c r="U1168" t="s">
        <v>2033</v>
      </c>
      <c r="W1168" s="3"/>
      <c r="X1168" s="3"/>
    </row>
    <row r="1169" spans="1:24" x14ac:dyDescent="0.25">
      <c r="A1169">
        <v>2341966</v>
      </c>
      <c r="B1169">
        <v>-1</v>
      </c>
      <c r="C1169" t="s">
        <v>4432</v>
      </c>
      <c r="D1169" t="s">
        <v>4433</v>
      </c>
      <c r="E1169">
        <v>3285737</v>
      </c>
      <c r="F1169" s="86">
        <v>251</v>
      </c>
      <c r="G1169" s="86" t="s">
        <v>1199</v>
      </c>
      <c r="H1169" s="3" t="s">
        <v>9</v>
      </c>
      <c r="I1169" s="3" t="s">
        <v>5431</v>
      </c>
      <c r="J1169" t="s">
        <v>1623</v>
      </c>
      <c r="K1169" t="s">
        <v>1461</v>
      </c>
      <c r="L1169" s="87">
        <v>3.2928240740740744E-2</v>
      </c>
      <c r="M1169" s="88">
        <v>45219.360914351855</v>
      </c>
      <c r="N1169" s="88">
        <v>45219.394282407404</v>
      </c>
      <c r="O1169" s="88">
        <v>45219.360914351855</v>
      </c>
      <c r="P1169" s="3" t="s">
        <v>1948</v>
      </c>
      <c r="Q1169" s="3" t="s">
        <v>1590</v>
      </c>
      <c r="R1169" t="s">
        <v>6495</v>
      </c>
      <c r="S1169" t="s">
        <v>1692</v>
      </c>
      <c r="U1169" t="s">
        <v>2033</v>
      </c>
      <c r="W1169" s="3"/>
      <c r="X1169" s="3"/>
    </row>
    <row r="1170" spans="1:24" x14ac:dyDescent="0.25">
      <c r="A1170">
        <v>2341973</v>
      </c>
      <c r="B1170">
        <v>-1</v>
      </c>
      <c r="C1170" t="s">
        <v>4434</v>
      </c>
      <c r="D1170" t="s">
        <v>4435</v>
      </c>
      <c r="E1170">
        <v>3283852</v>
      </c>
      <c r="F1170" s="86">
        <v>94</v>
      </c>
      <c r="G1170" s="86" t="s">
        <v>81</v>
      </c>
      <c r="H1170" s="3" t="s">
        <v>1693</v>
      </c>
      <c r="I1170" s="3" t="s">
        <v>5341</v>
      </c>
      <c r="J1170" t="s">
        <v>1470</v>
      </c>
      <c r="K1170" t="s">
        <v>1461</v>
      </c>
      <c r="L1170" s="87">
        <v>3.048611111111111E-2</v>
      </c>
      <c r="M1170" s="88">
        <v>45219.374305555553</v>
      </c>
      <c r="N1170" s="88">
        <v>45219.405578703707</v>
      </c>
      <c r="O1170" s="88">
        <v>45219.374305555553</v>
      </c>
      <c r="P1170" s="3" t="s">
        <v>1971</v>
      </c>
      <c r="Q1170" s="3" t="s">
        <v>1590</v>
      </c>
      <c r="R1170" t="s">
        <v>6496</v>
      </c>
      <c r="S1170" t="s">
        <v>1692</v>
      </c>
      <c r="U1170" t="s">
        <v>2033</v>
      </c>
      <c r="W1170" s="3"/>
      <c r="X1170" s="3"/>
    </row>
    <row r="1171" spans="1:24" x14ac:dyDescent="0.25">
      <c r="A1171">
        <v>2342022</v>
      </c>
      <c r="B1171">
        <v>-1</v>
      </c>
      <c r="C1171" t="s">
        <v>4436</v>
      </c>
      <c r="D1171" t="s">
        <v>4437</v>
      </c>
      <c r="E1171">
        <v>3283907</v>
      </c>
      <c r="F1171" s="86">
        <v>99</v>
      </c>
      <c r="G1171" s="86" t="s">
        <v>465</v>
      </c>
      <c r="H1171" s="3" t="s">
        <v>1693</v>
      </c>
      <c r="I1171" s="3" t="s">
        <v>5329</v>
      </c>
      <c r="J1171" t="s">
        <v>1609</v>
      </c>
      <c r="K1171" t="s">
        <v>1461</v>
      </c>
      <c r="L1171" s="87">
        <v>3.1238425925925926E-2</v>
      </c>
      <c r="M1171" s="88">
        <v>45219.382928240739</v>
      </c>
      <c r="N1171" s="88">
        <v>45219.416203703702</v>
      </c>
      <c r="O1171" s="88">
        <v>45219.382928240739</v>
      </c>
      <c r="P1171" s="3" t="s">
        <v>1972</v>
      </c>
      <c r="Q1171" s="3" t="s">
        <v>1590</v>
      </c>
      <c r="R1171" t="s">
        <v>6497</v>
      </c>
      <c r="S1171" t="s">
        <v>1692</v>
      </c>
      <c r="U1171" t="s">
        <v>2033</v>
      </c>
      <c r="W1171" s="3"/>
      <c r="X1171" s="3"/>
    </row>
    <row r="1172" spans="1:24" x14ac:dyDescent="0.25">
      <c r="A1172">
        <v>2342049</v>
      </c>
      <c r="B1172">
        <v>-1</v>
      </c>
      <c r="C1172" t="s">
        <v>4438</v>
      </c>
      <c r="D1172" t="s">
        <v>4439</v>
      </c>
      <c r="E1172">
        <v>3284238</v>
      </c>
      <c r="F1172" s="86">
        <v>126</v>
      </c>
      <c r="G1172" s="86" t="s">
        <v>581</v>
      </c>
      <c r="H1172" s="3" t="s">
        <v>9</v>
      </c>
      <c r="I1172" s="3" t="s">
        <v>5431</v>
      </c>
      <c r="J1172" t="s">
        <v>1488</v>
      </c>
      <c r="K1172" t="s">
        <v>1461</v>
      </c>
      <c r="L1172" s="87">
        <v>3.5173611111111114E-2</v>
      </c>
      <c r="M1172" s="88">
        <v>45219.383819444447</v>
      </c>
      <c r="N1172" s="88">
        <v>45219.420185185183</v>
      </c>
      <c r="O1172" s="88">
        <v>45219.383819444447</v>
      </c>
      <c r="P1172" s="3" t="s">
        <v>1953</v>
      </c>
      <c r="Q1172" s="3" t="s">
        <v>1590</v>
      </c>
      <c r="R1172" t="s">
        <v>6498</v>
      </c>
      <c r="S1172" t="s">
        <v>1692</v>
      </c>
      <c r="U1172" t="s">
        <v>2033</v>
      </c>
      <c r="W1172" s="3"/>
      <c r="X1172" s="3"/>
    </row>
    <row r="1173" spans="1:24" x14ac:dyDescent="0.25">
      <c r="A1173">
        <v>2342056</v>
      </c>
      <c r="B1173">
        <v>-1</v>
      </c>
      <c r="C1173" t="s">
        <v>4440</v>
      </c>
      <c r="D1173" t="s">
        <v>4441</v>
      </c>
      <c r="E1173">
        <v>3283862</v>
      </c>
      <c r="F1173" s="86">
        <v>95</v>
      </c>
      <c r="G1173" s="86" t="s">
        <v>81</v>
      </c>
      <c r="H1173" s="3" t="s">
        <v>9</v>
      </c>
      <c r="I1173" s="3" t="s">
        <v>5431</v>
      </c>
      <c r="J1173" t="s">
        <v>1472</v>
      </c>
      <c r="K1173" t="s">
        <v>1461</v>
      </c>
      <c r="L1173" s="87">
        <v>3.0844907407407408E-2</v>
      </c>
      <c r="M1173" s="88">
        <v>45219.392870370371</v>
      </c>
      <c r="N1173" s="88">
        <v>45219.42386574074</v>
      </c>
      <c r="O1173" s="88">
        <v>45219.392870370371</v>
      </c>
      <c r="P1173" s="3" t="s">
        <v>1958</v>
      </c>
      <c r="Q1173" s="3" t="s">
        <v>1590</v>
      </c>
      <c r="R1173" t="s">
        <v>6499</v>
      </c>
      <c r="S1173" t="s">
        <v>1692</v>
      </c>
      <c r="U1173" t="s">
        <v>2033</v>
      </c>
      <c r="W1173" s="3"/>
      <c r="X1173" s="3"/>
    </row>
    <row r="1174" spans="1:24" x14ac:dyDescent="0.25">
      <c r="A1174">
        <v>2342084</v>
      </c>
      <c r="B1174">
        <v>-1</v>
      </c>
      <c r="C1174" t="s">
        <v>4442</v>
      </c>
      <c r="D1174" t="s">
        <v>4443</v>
      </c>
      <c r="E1174">
        <v>3285738</v>
      </c>
      <c r="F1174" s="86">
        <v>251</v>
      </c>
      <c r="G1174" s="86" t="s">
        <v>1199</v>
      </c>
      <c r="H1174" s="3" t="s">
        <v>1693</v>
      </c>
      <c r="I1174" s="3" t="s">
        <v>5334</v>
      </c>
      <c r="J1174" t="s">
        <v>1623</v>
      </c>
      <c r="K1174" t="s">
        <v>1461</v>
      </c>
      <c r="L1174" s="87">
        <v>2.9513888888888888E-2</v>
      </c>
      <c r="M1174" s="88">
        <v>45219.398599537039</v>
      </c>
      <c r="N1174" s="88">
        <v>45219.43037037037</v>
      </c>
      <c r="O1174" s="88">
        <v>45219.398599537039</v>
      </c>
      <c r="P1174" s="3" t="s">
        <v>1948</v>
      </c>
      <c r="Q1174" s="3" t="s">
        <v>1590</v>
      </c>
      <c r="R1174" t="s">
        <v>6500</v>
      </c>
      <c r="S1174" t="s">
        <v>1692</v>
      </c>
      <c r="U1174" t="s">
        <v>2033</v>
      </c>
      <c r="W1174" s="3"/>
      <c r="X1174" s="3"/>
    </row>
    <row r="1175" spans="1:24" x14ac:dyDescent="0.25">
      <c r="A1175">
        <v>2342100</v>
      </c>
      <c r="B1175">
        <v>-1</v>
      </c>
      <c r="C1175" t="s">
        <v>4444</v>
      </c>
      <c r="D1175" t="s">
        <v>4445</v>
      </c>
      <c r="E1175">
        <v>3284772</v>
      </c>
      <c r="F1175" s="86">
        <v>171</v>
      </c>
      <c r="G1175" s="86" t="s">
        <v>806</v>
      </c>
      <c r="H1175" s="3" t="s">
        <v>9</v>
      </c>
      <c r="I1175" s="3" t="s">
        <v>5329</v>
      </c>
      <c r="J1175" t="s">
        <v>1637</v>
      </c>
      <c r="K1175" t="s">
        <v>1461</v>
      </c>
      <c r="L1175" s="87">
        <v>4.4155092592592593E-2</v>
      </c>
      <c r="M1175" s="88">
        <v>45219.380949074075</v>
      </c>
      <c r="N1175" s="88">
        <v>45219.427349537036</v>
      </c>
      <c r="O1175" s="88">
        <v>45219.380949074075</v>
      </c>
      <c r="P1175" s="3" t="s">
        <v>1967</v>
      </c>
      <c r="Q1175" s="3" t="s">
        <v>1590</v>
      </c>
      <c r="R1175" t="s">
        <v>6501</v>
      </c>
      <c r="S1175" t="s">
        <v>1692</v>
      </c>
      <c r="U1175" t="s">
        <v>2033</v>
      </c>
      <c r="W1175" s="3"/>
      <c r="X1175" s="3"/>
    </row>
    <row r="1176" spans="1:24" x14ac:dyDescent="0.25">
      <c r="A1176">
        <v>2342156</v>
      </c>
      <c r="B1176">
        <v>-1</v>
      </c>
      <c r="C1176" t="s">
        <v>4446</v>
      </c>
      <c r="D1176" t="s">
        <v>4447</v>
      </c>
      <c r="E1176">
        <v>3284418</v>
      </c>
      <c r="F1176" s="86">
        <v>141</v>
      </c>
      <c r="G1176" s="86" t="s">
        <v>581</v>
      </c>
      <c r="H1176" s="3" t="s">
        <v>9</v>
      </c>
      <c r="I1176" s="3" t="s">
        <v>5341</v>
      </c>
      <c r="J1176" t="s">
        <v>1458</v>
      </c>
      <c r="K1176" t="s">
        <v>1461</v>
      </c>
      <c r="L1176" s="87">
        <v>4.3043981481481482E-2</v>
      </c>
      <c r="M1176" s="88">
        <v>45215.473993055559</v>
      </c>
      <c r="N1176" s="88">
        <v>45219.451469907406</v>
      </c>
      <c r="O1176" s="88">
        <v>45215.473993055559</v>
      </c>
      <c r="P1176" s="3" t="s">
        <v>1863</v>
      </c>
      <c r="Q1176" s="3" t="s">
        <v>1591</v>
      </c>
      <c r="R1176" t="s">
        <v>6502</v>
      </c>
      <c r="S1176" t="s">
        <v>1692</v>
      </c>
      <c r="U1176" t="s">
        <v>2033</v>
      </c>
      <c r="W1176" s="3"/>
      <c r="X1176" s="3"/>
    </row>
    <row r="1177" spans="1:24" x14ac:dyDescent="0.25">
      <c r="A1177">
        <v>2342159</v>
      </c>
      <c r="B1177">
        <v>-1</v>
      </c>
      <c r="C1177" t="s">
        <v>4448</v>
      </c>
      <c r="D1177" t="s">
        <v>4449</v>
      </c>
      <c r="E1177">
        <v>3282780</v>
      </c>
      <c r="F1177" s="86">
        <v>5</v>
      </c>
      <c r="G1177" s="86" t="s">
        <v>19</v>
      </c>
      <c r="H1177" s="3" t="s">
        <v>1693</v>
      </c>
      <c r="I1177" s="3" t="s">
        <v>1830</v>
      </c>
      <c r="J1177" t="s">
        <v>1595</v>
      </c>
      <c r="K1177" t="s">
        <v>1446</v>
      </c>
      <c r="L1177" s="87">
        <v>2.7881944444444445E-2</v>
      </c>
      <c r="M1177" s="88">
        <v>45218.426018518519</v>
      </c>
      <c r="N1177" s="88">
        <v>45219.457685185182</v>
      </c>
      <c r="O1177" s="88">
        <v>45218.426018518519</v>
      </c>
      <c r="P1177" s="3" t="s">
        <v>1946</v>
      </c>
      <c r="Q1177" s="3" t="s">
        <v>1591</v>
      </c>
      <c r="R1177" t="s">
        <v>6503</v>
      </c>
      <c r="S1177" t="s">
        <v>1692</v>
      </c>
      <c r="U1177" t="s">
        <v>2033</v>
      </c>
      <c r="W1177" s="3"/>
      <c r="X1177" s="3"/>
    </row>
    <row r="1178" spans="1:24" x14ac:dyDescent="0.25">
      <c r="A1178">
        <v>2342168</v>
      </c>
      <c r="B1178">
        <v>-1</v>
      </c>
      <c r="C1178" t="s">
        <v>4450</v>
      </c>
      <c r="D1178" t="s">
        <v>4451</v>
      </c>
      <c r="E1178">
        <v>3283091</v>
      </c>
      <c r="F1178" s="86">
        <v>31</v>
      </c>
      <c r="G1178" s="86" t="s">
        <v>96</v>
      </c>
      <c r="H1178" s="3" t="s">
        <v>1693</v>
      </c>
      <c r="I1178" s="3" t="s">
        <v>5338</v>
      </c>
      <c r="J1178" t="s">
        <v>1638</v>
      </c>
      <c r="K1178" t="s">
        <v>1461</v>
      </c>
      <c r="L1178" s="87">
        <v>3.1967592592592596E-2</v>
      </c>
      <c r="M1178" s="88">
        <v>45219.430810185186</v>
      </c>
      <c r="N1178" s="88">
        <v>45219.463333333333</v>
      </c>
      <c r="O1178" s="88">
        <v>45219.430810185186</v>
      </c>
      <c r="P1178" s="3" t="s">
        <v>1973</v>
      </c>
      <c r="Q1178" s="3" t="s">
        <v>1590</v>
      </c>
      <c r="R1178" t="s">
        <v>6504</v>
      </c>
      <c r="S1178" t="s">
        <v>1692</v>
      </c>
      <c r="U1178" t="s">
        <v>2033</v>
      </c>
      <c r="W1178" s="3"/>
      <c r="X1178" s="3"/>
    </row>
    <row r="1179" spans="1:24" x14ac:dyDescent="0.25">
      <c r="A1179">
        <v>2342169</v>
      </c>
      <c r="B1179">
        <v>-1</v>
      </c>
      <c r="C1179" t="s">
        <v>4452</v>
      </c>
      <c r="D1179" t="s">
        <v>4453</v>
      </c>
      <c r="E1179">
        <v>3283909</v>
      </c>
      <c r="F1179" s="86">
        <v>99</v>
      </c>
      <c r="G1179" s="86" t="s">
        <v>465</v>
      </c>
      <c r="H1179" s="3" t="s">
        <v>9</v>
      </c>
      <c r="I1179" s="3" t="s">
        <v>5341</v>
      </c>
      <c r="J1179" t="s">
        <v>1609</v>
      </c>
      <c r="K1179" t="s">
        <v>1461</v>
      </c>
      <c r="L1179" s="87">
        <v>2.4988425925925924E-2</v>
      </c>
      <c r="M1179" s="88">
        <v>45219.433437500003</v>
      </c>
      <c r="N1179" s="88">
        <v>45219.464074074072</v>
      </c>
      <c r="O1179" s="88">
        <v>45219.433437500003</v>
      </c>
      <c r="P1179" s="3" t="s">
        <v>1972</v>
      </c>
      <c r="Q1179" s="3" t="s">
        <v>1590</v>
      </c>
      <c r="R1179" t="s">
        <v>6505</v>
      </c>
      <c r="S1179" t="s">
        <v>1692</v>
      </c>
      <c r="U1179" t="s">
        <v>2033</v>
      </c>
      <c r="W1179" s="3"/>
      <c r="X1179" s="3"/>
    </row>
    <row r="1180" spans="1:24" x14ac:dyDescent="0.25">
      <c r="A1180">
        <v>2342173</v>
      </c>
      <c r="B1180">
        <v>-1</v>
      </c>
      <c r="C1180" t="s">
        <v>4454</v>
      </c>
      <c r="D1180" t="s">
        <v>4455</v>
      </c>
      <c r="E1180">
        <v>3284239</v>
      </c>
      <c r="F1180" s="86">
        <v>126</v>
      </c>
      <c r="G1180" s="86" t="s">
        <v>581</v>
      </c>
      <c r="H1180" s="3" t="s">
        <v>9</v>
      </c>
      <c r="I1180" s="3" t="s">
        <v>5334</v>
      </c>
      <c r="J1180" t="s">
        <v>1488</v>
      </c>
      <c r="K1180" t="s">
        <v>1461</v>
      </c>
      <c r="L1180" s="87">
        <v>3.318287037037037E-2</v>
      </c>
      <c r="M1180" s="88">
        <v>45219.429409722223</v>
      </c>
      <c r="N1180" s="88">
        <v>45219.464571759258</v>
      </c>
      <c r="O1180" s="88">
        <v>45219.429409722223</v>
      </c>
      <c r="P1180" s="3" t="s">
        <v>1953</v>
      </c>
      <c r="Q1180" s="3" t="s">
        <v>1590</v>
      </c>
      <c r="R1180" t="s">
        <v>6506</v>
      </c>
      <c r="S1180" t="s">
        <v>1692</v>
      </c>
      <c r="U1180" t="s">
        <v>2033</v>
      </c>
      <c r="W1180" s="3"/>
      <c r="X1180" s="3"/>
    </row>
    <row r="1181" spans="1:24" x14ac:dyDescent="0.25">
      <c r="A1181">
        <v>2342175</v>
      </c>
      <c r="B1181">
        <v>-1</v>
      </c>
      <c r="C1181" t="s">
        <v>4456</v>
      </c>
      <c r="D1181" t="s">
        <v>4457</v>
      </c>
      <c r="E1181">
        <v>3283863</v>
      </c>
      <c r="F1181" s="86">
        <v>95</v>
      </c>
      <c r="G1181" s="86" t="s">
        <v>81</v>
      </c>
      <c r="H1181" s="3" t="s">
        <v>9</v>
      </c>
      <c r="I1181" s="3" t="s">
        <v>5431</v>
      </c>
      <c r="J1181" t="s">
        <v>1472</v>
      </c>
      <c r="K1181" t="s">
        <v>1461</v>
      </c>
      <c r="L1181" s="87">
        <v>2.9849537037037036E-2</v>
      </c>
      <c r="M1181" s="88">
        <v>45219.433182870373</v>
      </c>
      <c r="N1181" s="88">
        <v>45219.465601851851</v>
      </c>
      <c r="O1181" s="88">
        <v>45219.433182870373</v>
      </c>
      <c r="P1181" s="3" t="s">
        <v>1958</v>
      </c>
      <c r="Q1181" s="3" t="s">
        <v>1590</v>
      </c>
      <c r="R1181" t="s">
        <v>6507</v>
      </c>
      <c r="S1181" t="s">
        <v>1692</v>
      </c>
      <c r="U1181" t="s">
        <v>2033</v>
      </c>
      <c r="W1181" s="3"/>
      <c r="X1181" s="3"/>
    </row>
    <row r="1182" spans="1:24" x14ac:dyDescent="0.25">
      <c r="A1182">
        <v>2342185</v>
      </c>
      <c r="B1182">
        <v>-1</v>
      </c>
      <c r="C1182" t="s">
        <v>4458</v>
      </c>
      <c r="D1182" t="s">
        <v>4459</v>
      </c>
      <c r="E1182">
        <v>3285739</v>
      </c>
      <c r="F1182" s="86">
        <v>251</v>
      </c>
      <c r="G1182" s="86" t="s">
        <v>1199</v>
      </c>
      <c r="H1182" s="3" t="s">
        <v>1693</v>
      </c>
      <c r="I1182" s="3" t="s">
        <v>5329</v>
      </c>
      <c r="J1182" t="s">
        <v>1623</v>
      </c>
      <c r="K1182" t="s">
        <v>1461</v>
      </c>
      <c r="L1182" s="87">
        <v>3.2662037037037038E-2</v>
      </c>
      <c r="M1182" s="88">
        <v>45219.433263888888</v>
      </c>
      <c r="N1182" s="88">
        <v>45219.471944444442</v>
      </c>
      <c r="O1182" s="88">
        <v>45219.433263888888</v>
      </c>
      <c r="P1182" s="3" t="s">
        <v>1948</v>
      </c>
      <c r="Q1182" s="3" t="s">
        <v>1590</v>
      </c>
      <c r="R1182" t="s">
        <v>6508</v>
      </c>
      <c r="S1182" t="s">
        <v>1692</v>
      </c>
      <c r="U1182" t="s">
        <v>2033</v>
      </c>
      <c r="W1182" s="3"/>
      <c r="X1182" s="3"/>
    </row>
    <row r="1183" spans="1:24" x14ac:dyDescent="0.25">
      <c r="A1183">
        <v>2342211</v>
      </c>
      <c r="B1183">
        <v>-1</v>
      </c>
      <c r="C1183" t="s">
        <v>4460</v>
      </c>
      <c r="D1183" t="s">
        <v>4461</v>
      </c>
      <c r="E1183">
        <v>3283215</v>
      </c>
      <c r="F1183" s="86">
        <v>41</v>
      </c>
      <c r="G1183" s="86" t="s">
        <v>96</v>
      </c>
      <c r="H1183" s="3" t="s">
        <v>9</v>
      </c>
      <c r="I1183" s="3" t="s">
        <v>5334</v>
      </c>
      <c r="J1183" t="s">
        <v>1635</v>
      </c>
      <c r="K1183" t="s">
        <v>1461</v>
      </c>
      <c r="L1183" s="87">
        <v>2.9074074074074075E-2</v>
      </c>
      <c r="M1183" s="88">
        <v>45219.452337962961</v>
      </c>
      <c r="N1183" s="88">
        <v>45219.482916666668</v>
      </c>
      <c r="O1183" s="88">
        <v>45219.452337962961</v>
      </c>
      <c r="P1183" s="3" t="s">
        <v>1964</v>
      </c>
      <c r="Q1183" s="3" t="s">
        <v>1590</v>
      </c>
      <c r="R1183" t="s">
        <v>6509</v>
      </c>
      <c r="S1183" t="s">
        <v>1692</v>
      </c>
      <c r="U1183" t="s">
        <v>2033</v>
      </c>
      <c r="W1183" s="3"/>
      <c r="X1183" s="3"/>
    </row>
    <row r="1184" spans="1:24" x14ac:dyDescent="0.25">
      <c r="A1184">
        <v>2342220</v>
      </c>
      <c r="B1184">
        <v>-1</v>
      </c>
      <c r="C1184" t="s">
        <v>4462</v>
      </c>
      <c r="D1184" t="s">
        <v>4463</v>
      </c>
      <c r="E1184">
        <v>3282781</v>
      </c>
      <c r="F1184" s="86">
        <v>5</v>
      </c>
      <c r="G1184" s="86" t="s">
        <v>19</v>
      </c>
      <c r="H1184" s="3" t="s">
        <v>9</v>
      </c>
      <c r="I1184" s="3" t="s">
        <v>1830</v>
      </c>
      <c r="J1184" t="s">
        <v>1595</v>
      </c>
      <c r="K1184" t="s">
        <v>1461</v>
      </c>
      <c r="L1184" s="87">
        <v>2.6620370370370371E-2</v>
      </c>
      <c r="M1184" s="88">
        <v>45218.430543981478</v>
      </c>
      <c r="N1184" s="88">
        <v>45219.485729166663</v>
      </c>
      <c r="O1184" s="88">
        <v>45218.430543981478</v>
      </c>
      <c r="P1184" s="3" t="s">
        <v>1946</v>
      </c>
      <c r="Q1184" s="3" t="s">
        <v>1591</v>
      </c>
      <c r="R1184" t="s">
        <v>6510</v>
      </c>
      <c r="S1184" t="s">
        <v>1692</v>
      </c>
      <c r="U1184" t="s">
        <v>2033</v>
      </c>
      <c r="W1184" s="3"/>
      <c r="X1184" s="3"/>
    </row>
    <row r="1185" spans="1:24" x14ac:dyDescent="0.25">
      <c r="A1185">
        <v>2342233</v>
      </c>
      <c r="B1185">
        <v>-1</v>
      </c>
      <c r="C1185" t="s">
        <v>4464</v>
      </c>
      <c r="D1185" t="s">
        <v>4465</v>
      </c>
      <c r="E1185">
        <v>3283667</v>
      </c>
      <c r="F1185" s="86">
        <v>79</v>
      </c>
      <c r="G1185" s="86" t="s">
        <v>81</v>
      </c>
      <c r="H1185" s="3" t="s">
        <v>9</v>
      </c>
      <c r="I1185" s="3" t="s">
        <v>5338</v>
      </c>
      <c r="J1185" t="s">
        <v>1631</v>
      </c>
      <c r="K1185" t="s">
        <v>1461</v>
      </c>
      <c r="L1185" s="87">
        <v>2.8472222222222222E-2</v>
      </c>
      <c r="M1185" s="88">
        <v>45219.462569444448</v>
      </c>
      <c r="N1185" s="88">
        <v>45219.491516203707</v>
      </c>
      <c r="O1185" s="88">
        <v>45219.462569444448</v>
      </c>
      <c r="P1185" s="3" t="s">
        <v>1974</v>
      </c>
      <c r="Q1185" s="3" t="s">
        <v>1590</v>
      </c>
      <c r="R1185" t="s">
        <v>6511</v>
      </c>
      <c r="S1185" t="s">
        <v>1692</v>
      </c>
      <c r="U1185" t="s">
        <v>2033</v>
      </c>
      <c r="W1185" s="3"/>
      <c r="X1185" s="3"/>
    </row>
    <row r="1186" spans="1:24" x14ac:dyDescent="0.25">
      <c r="A1186">
        <v>2342257</v>
      </c>
      <c r="B1186">
        <v>-1</v>
      </c>
      <c r="C1186" t="s">
        <v>4466</v>
      </c>
      <c r="D1186" t="s">
        <v>4467</v>
      </c>
      <c r="E1186">
        <v>3283106</v>
      </c>
      <c r="F1186" s="86">
        <v>32</v>
      </c>
      <c r="G1186" s="86" t="s">
        <v>96</v>
      </c>
      <c r="H1186" s="3" t="s">
        <v>1693</v>
      </c>
      <c r="I1186" s="3" t="s">
        <v>5341</v>
      </c>
      <c r="J1186" t="s">
        <v>1636</v>
      </c>
      <c r="K1186" t="s">
        <v>1461</v>
      </c>
      <c r="L1186" s="87">
        <v>2.7696759259259258E-2</v>
      </c>
      <c r="M1186" s="88">
        <v>45219.474074074074</v>
      </c>
      <c r="N1186" s="88">
        <v>45219.501770833333</v>
      </c>
      <c r="O1186" s="88">
        <v>45219.474074074074</v>
      </c>
      <c r="P1186" s="3" t="s">
        <v>1965</v>
      </c>
      <c r="Q1186" s="3" t="s">
        <v>1590</v>
      </c>
      <c r="R1186" t="s">
        <v>6512</v>
      </c>
      <c r="S1186" t="s">
        <v>1692</v>
      </c>
      <c r="U1186" t="s">
        <v>2033</v>
      </c>
      <c r="W1186" s="3"/>
      <c r="X1186" s="3"/>
    </row>
    <row r="1187" spans="1:24" x14ac:dyDescent="0.25">
      <c r="A1187">
        <v>2342267</v>
      </c>
      <c r="B1187">
        <v>-1</v>
      </c>
      <c r="C1187" t="s">
        <v>4468</v>
      </c>
      <c r="D1187" t="s">
        <v>4469</v>
      </c>
      <c r="E1187">
        <v>3283864</v>
      </c>
      <c r="F1187" s="86">
        <v>95</v>
      </c>
      <c r="G1187" s="86" t="s">
        <v>81</v>
      </c>
      <c r="H1187" s="3" t="s">
        <v>9</v>
      </c>
      <c r="I1187" s="3" t="s">
        <v>5431</v>
      </c>
      <c r="J1187" t="s">
        <v>1472</v>
      </c>
      <c r="K1187" t="s">
        <v>1461</v>
      </c>
      <c r="L1187" s="87">
        <v>2.8136574074074074E-2</v>
      </c>
      <c r="M1187" s="88">
        <v>45219.476354166669</v>
      </c>
      <c r="N1187" s="88">
        <v>45219.506053240744</v>
      </c>
      <c r="O1187" s="88">
        <v>45219.476354166669</v>
      </c>
      <c r="P1187" s="3" t="s">
        <v>1958</v>
      </c>
      <c r="Q1187" s="3" t="s">
        <v>1590</v>
      </c>
      <c r="R1187" t="s">
        <v>6513</v>
      </c>
      <c r="S1187" t="s">
        <v>1692</v>
      </c>
      <c r="U1187" t="s">
        <v>2033</v>
      </c>
      <c r="W1187" s="3"/>
      <c r="X1187" s="3"/>
    </row>
    <row r="1188" spans="1:24" x14ac:dyDescent="0.25">
      <c r="A1188">
        <v>2342268</v>
      </c>
      <c r="B1188">
        <v>-1</v>
      </c>
      <c r="C1188" t="s">
        <v>4470</v>
      </c>
      <c r="D1188" t="s">
        <v>4471</v>
      </c>
      <c r="E1188">
        <v>3283853</v>
      </c>
      <c r="F1188" s="86">
        <v>94</v>
      </c>
      <c r="G1188" s="86" t="s">
        <v>81</v>
      </c>
      <c r="H1188" s="3" t="s">
        <v>1693</v>
      </c>
      <c r="I1188" s="3" t="s">
        <v>5338</v>
      </c>
      <c r="J1188" t="s">
        <v>1470</v>
      </c>
      <c r="K1188" t="s">
        <v>1461</v>
      </c>
      <c r="L1188" s="87">
        <v>3.09375E-2</v>
      </c>
      <c r="M1188" s="88">
        <v>45219.472418981481</v>
      </c>
      <c r="N1188" s="88">
        <v>45219.506122685183</v>
      </c>
      <c r="O1188" s="88">
        <v>45219.472418981481</v>
      </c>
      <c r="P1188" s="3" t="s">
        <v>1952</v>
      </c>
      <c r="Q1188" s="3" t="s">
        <v>1590</v>
      </c>
      <c r="R1188" t="s">
        <v>6514</v>
      </c>
      <c r="S1188" t="s">
        <v>1692</v>
      </c>
      <c r="U1188" t="s">
        <v>2033</v>
      </c>
      <c r="W1188" s="3"/>
      <c r="X1188" s="3"/>
    </row>
    <row r="1189" spans="1:24" x14ac:dyDescent="0.25">
      <c r="A1189">
        <v>2342275</v>
      </c>
      <c r="B1189">
        <v>-1</v>
      </c>
      <c r="C1189" t="s">
        <v>4472</v>
      </c>
      <c r="D1189" t="s">
        <v>4473</v>
      </c>
      <c r="E1189">
        <v>3283092</v>
      </c>
      <c r="F1189" s="86">
        <v>31</v>
      </c>
      <c r="G1189" s="86" t="s">
        <v>96</v>
      </c>
      <c r="H1189" s="3" t="s">
        <v>9</v>
      </c>
      <c r="I1189" s="3" t="s">
        <v>5329</v>
      </c>
      <c r="J1189" t="s">
        <v>1638</v>
      </c>
      <c r="K1189" t="s">
        <v>1461</v>
      </c>
      <c r="L1189" s="87">
        <v>2.9733796296296296E-2</v>
      </c>
      <c r="M1189" s="88">
        <v>45219.474675925929</v>
      </c>
      <c r="N1189" s="88">
        <v>45219.510034722225</v>
      </c>
      <c r="O1189" s="88">
        <v>45219.474675925929</v>
      </c>
      <c r="P1189" s="3" t="s">
        <v>1973</v>
      </c>
      <c r="Q1189" s="3" t="s">
        <v>1590</v>
      </c>
      <c r="R1189" t="s">
        <v>6515</v>
      </c>
      <c r="S1189" t="s">
        <v>1692</v>
      </c>
      <c r="U1189" t="s">
        <v>2033</v>
      </c>
      <c r="W1189" s="3"/>
      <c r="X1189" s="3"/>
    </row>
    <row r="1190" spans="1:24" x14ac:dyDescent="0.25">
      <c r="A1190">
        <v>2342286</v>
      </c>
      <c r="B1190">
        <v>-1</v>
      </c>
      <c r="C1190" t="s">
        <v>4474</v>
      </c>
      <c r="D1190" t="s">
        <v>4475</v>
      </c>
      <c r="E1190">
        <v>3284240</v>
      </c>
      <c r="F1190" s="86">
        <v>126</v>
      </c>
      <c r="G1190" s="86" t="s">
        <v>581</v>
      </c>
      <c r="H1190" s="3" t="s">
        <v>1693</v>
      </c>
      <c r="I1190" s="3" t="s">
        <v>5329</v>
      </c>
      <c r="J1190" t="s">
        <v>1488</v>
      </c>
      <c r="K1190" t="s">
        <v>1461</v>
      </c>
      <c r="L1190" s="87">
        <v>3.7754629629629631E-2</v>
      </c>
      <c r="M1190" s="88">
        <v>45219.469189814816</v>
      </c>
      <c r="N1190" s="88">
        <v>45219.512453703705</v>
      </c>
      <c r="O1190" s="88">
        <v>45219.469189814816</v>
      </c>
      <c r="P1190" s="3" t="s">
        <v>1953</v>
      </c>
      <c r="Q1190" s="3" t="s">
        <v>1590</v>
      </c>
      <c r="R1190" t="s">
        <v>6516</v>
      </c>
      <c r="S1190" t="s">
        <v>1692</v>
      </c>
      <c r="U1190" t="s">
        <v>2033</v>
      </c>
      <c r="W1190" s="3"/>
      <c r="X1190" s="3"/>
    </row>
    <row r="1191" spans="1:24" x14ac:dyDescent="0.25">
      <c r="A1191">
        <v>2342296</v>
      </c>
      <c r="B1191">
        <v>-1</v>
      </c>
      <c r="C1191" t="s">
        <v>4476</v>
      </c>
      <c r="D1191" t="s">
        <v>4477</v>
      </c>
      <c r="E1191">
        <v>3284774</v>
      </c>
      <c r="F1191" s="86">
        <v>171</v>
      </c>
      <c r="G1191" s="86" t="s">
        <v>806</v>
      </c>
      <c r="H1191" s="3" t="s">
        <v>1693</v>
      </c>
      <c r="I1191" s="3" t="s">
        <v>5338</v>
      </c>
      <c r="J1191" t="s">
        <v>1637</v>
      </c>
      <c r="K1191" t="s">
        <v>1461</v>
      </c>
      <c r="L1191" s="87">
        <v>3.2847222222222222E-2</v>
      </c>
      <c r="M1191" s="88">
        <v>45219.44189814815</v>
      </c>
      <c r="N1191" s="88">
        <v>45219.474768518521</v>
      </c>
      <c r="O1191" s="88">
        <v>45219.44189814815</v>
      </c>
      <c r="P1191" s="3" t="s">
        <v>1967</v>
      </c>
      <c r="Q1191" s="3" t="s">
        <v>1590</v>
      </c>
      <c r="R1191" t="s">
        <v>6517</v>
      </c>
      <c r="S1191" t="s">
        <v>1692</v>
      </c>
      <c r="U1191" t="s">
        <v>2033</v>
      </c>
      <c r="W1191" s="3"/>
      <c r="X1191" s="3"/>
    </row>
    <row r="1192" spans="1:24" x14ac:dyDescent="0.25">
      <c r="A1192">
        <v>2342297</v>
      </c>
      <c r="B1192">
        <v>-1</v>
      </c>
      <c r="C1192" t="s">
        <v>4478</v>
      </c>
      <c r="D1192" t="s">
        <v>4479</v>
      </c>
      <c r="E1192">
        <v>3284775</v>
      </c>
      <c r="F1192" s="86">
        <v>171</v>
      </c>
      <c r="G1192" s="86" t="s">
        <v>806</v>
      </c>
      <c r="H1192" s="3" t="s">
        <v>1693</v>
      </c>
      <c r="I1192" s="3" t="s">
        <v>5334</v>
      </c>
      <c r="J1192" t="s">
        <v>1637</v>
      </c>
      <c r="K1192" t="s">
        <v>1461</v>
      </c>
      <c r="L1192" s="87">
        <v>3.1909722222222221E-2</v>
      </c>
      <c r="M1192" s="88">
        <v>45219.48364583333</v>
      </c>
      <c r="N1192" s="88">
        <v>45219.5156712963</v>
      </c>
      <c r="O1192" s="88">
        <v>45219.48364583333</v>
      </c>
      <c r="P1192" s="3" t="s">
        <v>1967</v>
      </c>
      <c r="Q1192" s="3" t="s">
        <v>1590</v>
      </c>
      <c r="R1192" t="s">
        <v>6518</v>
      </c>
      <c r="S1192" t="s">
        <v>1692</v>
      </c>
      <c r="U1192" t="s">
        <v>2033</v>
      </c>
      <c r="W1192" s="3"/>
      <c r="X1192" s="3"/>
    </row>
    <row r="1193" spans="1:24" x14ac:dyDescent="0.25">
      <c r="A1193">
        <v>2342302</v>
      </c>
      <c r="B1193">
        <v>-1</v>
      </c>
      <c r="C1193" t="s">
        <v>4480</v>
      </c>
      <c r="D1193" t="s">
        <v>4481</v>
      </c>
      <c r="E1193">
        <v>3283216</v>
      </c>
      <c r="F1193" s="86">
        <v>41</v>
      </c>
      <c r="G1193" s="86" t="s">
        <v>96</v>
      </c>
      <c r="H1193" s="3" t="s">
        <v>1693</v>
      </c>
      <c r="I1193" s="3" t="s">
        <v>5341</v>
      </c>
      <c r="J1193" t="s">
        <v>1635</v>
      </c>
      <c r="K1193" t="s">
        <v>1461</v>
      </c>
      <c r="L1193" s="87">
        <v>2.3923611111111111E-2</v>
      </c>
      <c r="M1193" s="88">
        <v>45219.48715277778</v>
      </c>
      <c r="N1193" s="88">
        <v>45219.518229166664</v>
      </c>
      <c r="O1193" s="88">
        <v>45219.48715277778</v>
      </c>
      <c r="P1193" s="3" t="s">
        <v>1964</v>
      </c>
      <c r="Q1193" s="3" t="s">
        <v>1590</v>
      </c>
      <c r="R1193" t="s">
        <v>6519</v>
      </c>
      <c r="S1193" t="s">
        <v>1692</v>
      </c>
      <c r="U1193" t="s">
        <v>2033</v>
      </c>
      <c r="W1193" s="3"/>
      <c r="X1193" s="3"/>
    </row>
    <row r="1194" spans="1:24" x14ac:dyDescent="0.25">
      <c r="A1194">
        <v>2342308</v>
      </c>
      <c r="B1194">
        <v>-1</v>
      </c>
      <c r="C1194" t="s">
        <v>4482</v>
      </c>
      <c r="D1194" t="s">
        <v>4483</v>
      </c>
      <c r="E1194">
        <v>3283696</v>
      </c>
      <c r="F1194" s="86">
        <v>81</v>
      </c>
      <c r="G1194" s="86" t="s">
        <v>81</v>
      </c>
      <c r="H1194" s="3" t="s">
        <v>9</v>
      </c>
      <c r="I1194" s="3" t="s">
        <v>5341</v>
      </c>
      <c r="J1194" t="s">
        <v>1634</v>
      </c>
      <c r="K1194" t="s">
        <v>1461</v>
      </c>
      <c r="L1194" s="87">
        <v>3.9259259259259258E-2</v>
      </c>
      <c r="M1194" s="88">
        <v>45218.70590277778</v>
      </c>
      <c r="N1194" s="88">
        <v>45219.521006944444</v>
      </c>
      <c r="O1194" s="88">
        <v>45218.70590277778</v>
      </c>
      <c r="P1194" s="3" t="s">
        <v>1955</v>
      </c>
      <c r="Q1194" s="3" t="s">
        <v>1591</v>
      </c>
      <c r="R1194" t="s">
        <v>6520</v>
      </c>
      <c r="S1194" t="s">
        <v>1692</v>
      </c>
      <c r="U1194" t="s">
        <v>2033</v>
      </c>
      <c r="W1194" s="3"/>
      <c r="X1194" s="3"/>
    </row>
    <row r="1195" spans="1:24" x14ac:dyDescent="0.25">
      <c r="A1195">
        <v>2342324</v>
      </c>
      <c r="B1195">
        <v>-1</v>
      </c>
      <c r="C1195" t="s">
        <v>4484</v>
      </c>
      <c r="D1195" t="s">
        <v>4485</v>
      </c>
      <c r="E1195">
        <v>3285138</v>
      </c>
      <c r="F1195" s="86">
        <v>201</v>
      </c>
      <c r="G1195" s="86" t="s">
        <v>905</v>
      </c>
      <c r="H1195" s="3" t="s">
        <v>1693</v>
      </c>
      <c r="I1195" s="3" t="s">
        <v>5431</v>
      </c>
      <c r="J1195" t="s">
        <v>1511</v>
      </c>
      <c r="K1195" t="s">
        <v>1461</v>
      </c>
      <c r="L1195" s="87">
        <v>3.5520833333333335E-2</v>
      </c>
      <c r="M1195" s="88">
        <v>45218.662037037036</v>
      </c>
      <c r="N1195" s="88">
        <v>45219.529189814813</v>
      </c>
      <c r="O1195" s="88">
        <v>45218.662037037036</v>
      </c>
      <c r="P1195" s="3" t="s">
        <v>1947</v>
      </c>
      <c r="Q1195" s="3" t="s">
        <v>1591</v>
      </c>
      <c r="R1195" t="s">
        <v>6521</v>
      </c>
      <c r="S1195" t="s">
        <v>1692</v>
      </c>
      <c r="U1195" t="s">
        <v>2033</v>
      </c>
      <c r="W1195" s="3"/>
      <c r="X1195" s="3"/>
    </row>
    <row r="1196" spans="1:24" x14ac:dyDescent="0.25">
      <c r="A1196">
        <v>2342338</v>
      </c>
      <c r="B1196">
        <v>-1</v>
      </c>
      <c r="C1196" t="s">
        <v>4486</v>
      </c>
      <c r="D1196" t="s">
        <v>4487</v>
      </c>
      <c r="E1196">
        <v>3285408</v>
      </c>
      <c r="F1196" s="86">
        <v>224</v>
      </c>
      <c r="G1196" s="86" t="s">
        <v>990</v>
      </c>
      <c r="H1196" s="3" t="s">
        <v>1693</v>
      </c>
      <c r="I1196" s="3" t="s">
        <v>5334</v>
      </c>
      <c r="J1196" t="s">
        <v>1627</v>
      </c>
      <c r="K1196" t="s">
        <v>1461</v>
      </c>
      <c r="L1196" s="87">
        <v>2.9212962962962961E-2</v>
      </c>
      <c r="M1196" s="88">
        <v>45219.499861111108</v>
      </c>
      <c r="N1196" s="88">
        <v>45219.533437500002</v>
      </c>
      <c r="O1196" s="88">
        <v>45219.499861111108</v>
      </c>
      <c r="P1196" s="3" t="s">
        <v>1930</v>
      </c>
      <c r="Q1196" s="3" t="s">
        <v>1590</v>
      </c>
      <c r="R1196" t="s">
        <v>6522</v>
      </c>
      <c r="S1196" t="s">
        <v>1692</v>
      </c>
      <c r="U1196" t="s">
        <v>2033</v>
      </c>
      <c r="W1196" s="3"/>
      <c r="X1196" s="3"/>
    </row>
    <row r="1197" spans="1:24" x14ac:dyDescent="0.25">
      <c r="A1197">
        <v>2342356</v>
      </c>
      <c r="B1197">
        <v>-1</v>
      </c>
      <c r="C1197" t="s">
        <v>4488</v>
      </c>
      <c r="D1197" t="s">
        <v>4489</v>
      </c>
      <c r="E1197">
        <v>3283107</v>
      </c>
      <c r="F1197" s="86">
        <v>32</v>
      </c>
      <c r="G1197" s="86" t="s">
        <v>96</v>
      </c>
      <c r="H1197" s="3" t="s">
        <v>1693</v>
      </c>
      <c r="I1197" s="3" t="s">
        <v>5341</v>
      </c>
      <c r="J1197" t="s">
        <v>1636</v>
      </c>
      <c r="K1197" t="s">
        <v>1461</v>
      </c>
      <c r="L1197" s="87">
        <v>3.0347222222222223E-2</v>
      </c>
      <c r="M1197" s="88">
        <v>45219.509236111109</v>
      </c>
      <c r="N1197" s="88">
        <v>45219.539571759262</v>
      </c>
      <c r="O1197" s="88">
        <v>45219.509236111109</v>
      </c>
      <c r="P1197" s="3" t="s">
        <v>1965</v>
      </c>
      <c r="Q1197" s="3" t="s">
        <v>1590</v>
      </c>
      <c r="R1197" t="s">
        <v>6523</v>
      </c>
      <c r="S1197" t="s">
        <v>1692</v>
      </c>
      <c r="U1197" t="s">
        <v>2033</v>
      </c>
      <c r="W1197" s="3"/>
      <c r="X1197" s="3"/>
    </row>
    <row r="1198" spans="1:24" x14ac:dyDescent="0.25">
      <c r="A1198">
        <v>2342359</v>
      </c>
      <c r="B1198">
        <v>-1</v>
      </c>
      <c r="C1198" t="s">
        <v>4490</v>
      </c>
      <c r="D1198" t="s">
        <v>4491</v>
      </c>
      <c r="E1198">
        <v>3282782</v>
      </c>
      <c r="F1198" s="86">
        <v>5</v>
      </c>
      <c r="G1198" s="86" t="s">
        <v>19</v>
      </c>
      <c r="H1198" s="3" t="s">
        <v>9</v>
      </c>
      <c r="I1198" s="3" t="s">
        <v>1830</v>
      </c>
      <c r="J1198" t="s">
        <v>1595</v>
      </c>
      <c r="K1198" t="s">
        <v>1461</v>
      </c>
      <c r="L1198" s="87">
        <v>2.2604166666666668E-2</v>
      </c>
      <c r="M1198" s="88">
        <v>45218.432314814818</v>
      </c>
      <c r="N1198" s="88">
        <v>45219.514085648145</v>
      </c>
      <c r="O1198" s="88">
        <v>45218.432314814818</v>
      </c>
      <c r="P1198" s="3" t="s">
        <v>1946</v>
      </c>
      <c r="Q1198" s="3" t="s">
        <v>1591</v>
      </c>
      <c r="R1198" t="s">
        <v>6524</v>
      </c>
      <c r="S1198" t="s">
        <v>1692</v>
      </c>
      <c r="U1198" t="s">
        <v>2033</v>
      </c>
      <c r="W1198" s="3"/>
      <c r="X1198" s="3"/>
    </row>
    <row r="1199" spans="1:24" x14ac:dyDescent="0.25">
      <c r="A1199">
        <v>2342367</v>
      </c>
      <c r="B1199">
        <v>-1</v>
      </c>
      <c r="C1199" t="s">
        <v>4492</v>
      </c>
      <c r="D1199" t="s">
        <v>4493</v>
      </c>
      <c r="E1199">
        <v>3283865</v>
      </c>
      <c r="F1199" s="86">
        <v>95</v>
      </c>
      <c r="G1199" s="86" t="s">
        <v>81</v>
      </c>
      <c r="H1199" s="3" t="s">
        <v>9</v>
      </c>
      <c r="I1199" s="3" t="s">
        <v>5334</v>
      </c>
      <c r="J1199" t="s">
        <v>1472</v>
      </c>
      <c r="K1199" t="s">
        <v>1461</v>
      </c>
      <c r="L1199" s="87">
        <v>2.8067129629629629E-2</v>
      </c>
      <c r="M1199" s="88">
        <v>45219.515370370369</v>
      </c>
      <c r="N1199" s="88">
        <v>45219.544131944444</v>
      </c>
      <c r="O1199" s="88">
        <v>45219.515370370369</v>
      </c>
      <c r="P1199" s="3" t="s">
        <v>1958</v>
      </c>
      <c r="Q1199" s="3" t="s">
        <v>1590</v>
      </c>
      <c r="R1199" t="s">
        <v>6525</v>
      </c>
      <c r="S1199" t="s">
        <v>1692</v>
      </c>
      <c r="U1199" t="s">
        <v>2033</v>
      </c>
      <c r="W1199" s="3"/>
      <c r="X1199" s="3"/>
    </row>
    <row r="1200" spans="1:24" x14ac:dyDescent="0.25">
      <c r="A1200">
        <v>2342368</v>
      </c>
      <c r="B1200">
        <v>-1</v>
      </c>
      <c r="C1200" t="s">
        <v>4494</v>
      </c>
      <c r="D1200" t="s">
        <v>4495</v>
      </c>
      <c r="E1200">
        <v>3282787</v>
      </c>
      <c r="F1200" s="86">
        <v>5</v>
      </c>
      <c r="G1200" s="86" t="s">
        <v>19</v>
      </c>
      <c r="H1200" s="3" t="s">
        <v>9</v>
      </c>
      <c r="I1200" s="3" t="s">
        <v>1830</v>
      </c>
      <c r="J1200" t="s">
        <v>1595</v>
      </c>
      <c r="K1200" t="s">
        <v>1461</v>
      </c>
      <c r="L1200" s="87">
        <v>2.3541666666666666E-2</v>
      </c>
      <c r="M1200" s="88">
        <v>45218.586643518516</v>
      </c>
      <c r="N1200" s="88">
        <v>45219.542407407411</v>
      </c>
      <c r="O1200" s="88">
        <v>45218.586643518516</v>
      </c>
      <c r="P1200" s="3" t="s">
        <v>1946</v>
      </c>
      <c r="Q1200" s="3" t="s">
        <v>1591</v>
      </c>
      <c r="R1200" t="s">
        <v>6526</v>
      </c>
      <c r="S1200" t="s">
        <v>1692</v>
      </c>
      <c r="U1200" t="s">
        <v>2033</v>
      </c>
      <c r="W1200" s="3"/>
      <c r="X1200" s="3"/>
    </row>
    <row r="1201" spans="1:24" x14ac:dyDescent="0.25">
      <c r="A1201">
        <v>2342370</v>
      </c>
      <c r="B1201">
        <v>-1</v>
      </c>
      <c r="C1201" t="s">
        <v>4496</v>
      </c>
      <c r="D1201" t="s">
        <v>4497</v>
      </c>
      <c r="E1201">
        <v>3283093</v>
      </c>
      <c r="F1201" s="86">
        <v>31</v>
      </c>
      <c r="G1201" s="86" t="s">
        <v>96</v>
      </c>
      <c r="H1201" s="3" t="s">
        <v>9</v>
      </c>
      <c r="I1201" s="3" t="s">
        <v>5341</v>
      </c>
      <c r="J1201" t="s">
        <v>1638</v>
      </c>
      <c r="K1201" t="s">
        <v>1461</v>
      </c>
      <c r="L1201" s="87">
        <v>2.1712962962962962E-2</v>
      </c>
      <c r="M1201" s="88">
        <v>45219.516921296294</v>
      </c>
      <c r="N1201" s="88">
        <v>45219.544571759259</v>
      </c>
      <c r="O1201" s="88">
        <v>45219.516921296294</v>
      </c>
      <c r="P1201" s="3" t="s">
        <v>1973</v>
      </c>
      <c r="Q1201" s="3" t="s">
        <v>1590</v>
      </c>
      <c r="R1201" t="s">
        <v>6527</v>
      </c>
      <c r="S1201" t="s">
        <v>1692</v>
      </c>
      <c r="U1201" t="s">
        <v>2033</v>
      </c>
      <c r="W1201" s="3"/>
      <c r="X1201" s="3"/>
    </row>
    <row r="1202" spans="1:24" x14ac:dyDescent="0.25">
      <c r="A1202">
        <v>2342385</v>
      </c>
      <c r="B1202">
        <v>-1</v>
      </c>
      <c r="C1202" t="s">
        <v>4498</v>
      </c>
      <c r="D1202" t="s">
        <v>4499</v>
      </c>
      <c r="E1202">
        <v>3284236</v>
      </c>
      <c r="F1202" s="86">
        <v>126</v>
      </c>
      <c r="G1202" s="86" t="s">
        <v>581</v>
      </c>
      <c r="H1202" s="3" t="s">
        <v>9</v>
      </c>
      <c r="I1202" s="3" t="s">
        <v>1830</v>
      </c>
      <c r="J1202" t="s">
        <v>1488</v>
      </c>
      <c r="K1202" t="s">
        <v>1461</v>
      </c>
      <c r="L1202" s="87">
        <v>3.4930555555555555E-2</v>
      </c>
      <c r="M1202" s="88">
        <v>45219.33520833333</v>
      </c>
      <c r="N1202" s="88">
        <v>45219.551180555558</v>
      </c>
      <c r="O1202" s="88">
        <v>45219.33520833333</v>
      </c>
      <c r="P1202" s="3" t="s">
        <v>1953</v>
      </c>
      <c r="Q1202" s="3" t="s">
        <v>1591</v>
      </c>
      <c r="R1202" t="s">
        <v>6528</v>
      </c>
      <c r="S1202" t="s">
        <v>1692</v>
      </c>
      <c r="U1202" t="s">
        <v>2033</v>
      </c>
      <c r="W1202" s="3"/>
      <c r="X1202" s="3"/>
    </row>
    <row r="1203" spans="1:24" x14ac:dyDescent="0.25">
      <c r="A1203">
        <v>2342389</v>
      </c>
      <c r="B1203">
        <v>-1</v>
      </c>
      <c r="C1203" t="s">
        <v>4500</v>
      </c>
      <c r="D1203" t="s">
        <v>4501</v>
      </c>
      <c r="E1203">
        <v>3283697</v>
      </c>
      <c r="F1203" s="86">
        <v>81</v>
      </c>
      <c r="G1203" s="86" t="s">
        <v>81</v>
      </c>
      <c r="H1203" s="3" t="s">
        <v>9</v>
      </c>
      <c r="I1203" s="3" t="s">
        <v>5334</v>
      </c>
      <c r="J1203" t="s">
        <v>1634</v>
      </c>
      <c r="K1203" t="s">
        <v>1461</v>
      </c>
      <c r="L1203" s="87">
        <v>2.5613425925925925E-2</v>
      </c>
      <c r="M1203" s="88">
        <v>45219.526412037034</v>
      </c>
      <c r="N1203" s="88">
        <v>45219.552094907405</v>
      </c>
      <c r="O1203" s="88">
        <v>45219.526412037034</v>
      </c>
      <c r="P1203" s="3" t="s">
        <v>1955</v>
      </c>
      <c r="Q1203" s="3" t="s">
        <v>1590</v>
      </c>
      <c r="R1203" t="s">
        <v>6529</v>
      </c>
      <c r="S1203" t="s">
        <v>1692</v>
      </c>
      <c r="U1203" t="s">
        <v>2033</v>
      </c>
      <c r="W1203" s="3"/>
      <c r="X1203" s="3"/>
    </row>
    <row r="1204" spans="1:24" x14ac:dyDescent="0.25">
      <c r="A1204">
        <v>2342410</v>
      </c>
      <c r="B1204">
        <v>-1</v>
      </c>
      <c r="C1204" t="s">
        <v>4502</v>
      </c>
      <c r="D1204" t="s">
        <v>4503</v>
      </c>
      <c r="E1204">
        <v>3283856</v>
      </c>
      <c r="F1204" s="86">
        <v>94</v>
      </c>
      <c r="G1204" s="86" t="s">
        <v>81</v>
      </c>
      <c r="H1204" s="3" t="s">
        <v>9</v>
      </c>
      <c r="I1204" s="3" t="s">
        <v>5338</v>
      </c>
      <c r="J1204" t="s">
        <v>1470</v>
      </c>
      <c r="K1204" t="s">
        <v>1461</v>
      </c>
      <c r="L1204" s="87">
        <v>2.9756944444444444E-2</v>
      </c>
      <c r="M1204" s="88">
        <v>45219.519675925927</v>
      </c>
      <c r="N1204" s="88">
        <v>45219.556481481479</v>
      </c>
      <c r="O1204" s="88">
        <v>45219.519675925927</v>
      </c>
      <c r="P1204" s="3" t="s">
        <v>1952</v>
      </c>
      <c r="Q1204" s="3" t="s">
        <v>1590</v>
      </c>
      <c r="R1204" t="s">
        <v>6530</v>
      </c>
      <c r="S1204" t="s">
        <v>1692</v>
      </c>
      <c r="U1204" t="s">
        <v>2033</v>
      </c>
      <c r="W1204" s="3"/>
      <c r="X1204" s="3"/>
    </row>
    <row r="1205" spans="1:24" x14ac:dyDescent="0.25">
      <c r="A1205">
        <v>2342415</v>
      </c>
      <c r="B1205">
        <v>-1</v>
      </c>
      <c r="C1205" t="s">
        <v>4504</v>
      </c>
      <c r="D1205" t="s">
        <v>4505</v>
      </c>
      <c r="E1205">
        <v>3283669</v>
      </c>
      <c r="F1205" s="86">
        <v>79</v>
      </c>
      <c r="G1205" s="86" t="s">
        <v>81</v>
      </c>
      <c r="H1205" s="3" t="s">
        <v>9</v>
      </c>
      <c r="I1205" s="3" t="s">
        <v>5329</v>
      </c>
      <c r="J1205" t="s">
        <v>1631</v>
      </c>
      <c r="K1205" t="s">
        <v>1461</v>
      </c>
      <c r="L1205" s="87">
        <v>2.988425925925926E-2</v>
      </c>
      <c r="M1205" s="88">
        <v>45219.496504629627</v>
      </c>
      <c r="N1205" s="88">
        <v>45219.527650462966</v>
      </c>
      <c r="O1205" s="88">
        <v>45219.496504629627</v>
      </c>
      <c r="P1205" s="3" t="s">
        <v>1974</v>
      </c>
      <c r="Q1205" s="3" t="s">
        <v>1590</v>
      </c>
      <c r="R1205" t="s">
        <v>6531</v>
      </c>
      <c r="S1205" t="s">
        <v>1692</v>
      </c>
      <c r="U1205" t="s">
        <v>2033</v>
      </c>
      <c r="W1205" s="3"/>
      <c r="X1205" s="3"/>
    </row>
    <row r="1206" spans="1:24" x14ac:dyDescent="0.25">
      <c r="A1206">
        <v>2342448</v>
      </c>
      <c r="B1206">
        <v>-1</v>
      </c>
      <c r="C1206" t="s">
        <v>4506</v>
      </c>
      <c r="D1206" t="s">
        <v>4507</v>
      </c>
      <c r="E1206">
        <v>3285139</v>
      </c>
      <c r="F1206" s="86">
        <v>201</v>
      </c>
      <c r="G1206" s="86" t="s">
        <v>905</v>
      </c>
      <c r="H1206" s="3" t="s">
        <v>1693</v>
      </c>
      <c r="I1206" s="3" t="s">
        <v>5334</v>
      </c>
      <c r="J1206" t="s">
        <v>1511</v>
      </c>
      <c r="K1206" t="s">
        <v>1461</v>
      </c>
      <c r="L1206" s="87">
        <v>3.2384259259259258E-2</v>
      </c>
      <c r="M1206" s="88">
        <v>45219.533842592595</v>
      </c>
      <c r="N1206" s="88">
        <v>45219.56689814815</v>
      </c>
      <c r="O1206" s="88">
        <v>45219.533842592595</v>
      </c>
      <c r="P1206" s="3" t="s">
        <v>1947</v>
      </c>
      <c r="Q1206" s="3" t="s">
        <v>1590</v>
      </c>
      <c r="R1206" t="s">
        <v>6532</v>
      </c>
      <c r="S1206" t="s">
        <v>1692</v>
      </c>
      <c r="U1206" t="s">
        <v>2033</v>
      </c>
      <c r="W1206" s="3"/>
      <c r="X1206" s="3"/>
    </row>
    <row r="1207" spans="1:24" x14ac:dyDescent="0.25">
      <c r="A1207">
        <v>2342462</v>
      </c>
      <c r="B1207">
        <v>-1</v>
      </c>
      <c r="C1207" t="s">
        <v>4508</v>
      </c>
      <c r="D1207" t="s">
        <v>4509</v>
      </c>
      <c r="E1207">
        <v>3283672</v>
      </c>
      <c r="F1207" s="86">
        <v>79</v>
      </c>
      <c r="G1207" s="86" t="s">
        <v>81</v>
      </c>
      <c r="H1207" s="3" t="s">
        <v>9</v>
      </c>
      <c r="I1207" s="3" t="s">
        <v>5329</v>
      </c>
      <c r="J1207" t="s">
        <v>1631</v>
      </c>
      <c r="K1207" t="s">
        <v>1461</v>
      </c>
      <c r="L1207" s="87">
        <v>3.30787037037037E-2</v>
      </c>
      <c r="M1207" s="88">
        <v>45219.53497685185</v>
      </c>
      <c r="N1207" s="88">
        <v>45219.568124999998</v>
      </c>
      <c r="O1207" s="88">
        <v>45219.53497685185</v>
      </c>
      <c r="P1207" s="3" t="s">
        <v>1974</v>
      </c>
      <c r="Q1207" s="3" t="s">
        <v>1590</v>
      </c>
      <c r="R1207" t="s">
        <v>6533</v>
      </c>
      <c r="S1207" t="s">
        <v>1692</v>
      </c>
      <c r="U1207" t="s">
        <v>2033</v>
      </c>
      <c r="W1207" s="3"/>
      <c r="X1207" s="3"/>
    </row>
    <row r="1208" spans="1:24" x14ac:dyDescent="0.25">
      <c r="A1208">
        <v>2342463</v>
      </c>
      <c r="B1208">
        <v>-1</v>
      </c>
      <c r="C1208" t="s">
        <v>4510</v>
      </c>
      <c r="D1208" t="s">
        <v>4511</v>
      </c>
      <c r="E1208">
        <v>3283910</v>
      </c>
      <c r="F1208" s="86">
        <v>99</v>
      </c>
      <c r="G1208" s="86" t="s">
        <v>465</v>
      </c>
      <c r="H1208" s="3" t="s">
        <v>1693</v>
      </c>
      <c r="I1208" s="3" t="s">
        <v>5329</v>
      </c>
      <c r="J1208" t="s">
        <v>1609</v>
      </c>
      <c r="K1208" t="s">
        <v>1461</v>
      </c>
      <c r="L1208" s="87">
        <v>3.7013888888888888E-2</v>
      </c>
      <c r="M1208" s="88">
        <v>45219.479386574072</v>
      </c>
      <c r="N1208" s="88">
        <v>45219.528692129628</v>
      </c>
      <c r="O1208" s="88">
        <v>45219.479386574072</v>
      </c>
      <c r="P1208" s="3" t="s">
        <v>1972</v>
      </c>
      <c r="Q1208" s="3" t="s">
        <v>1590</v>
      </c>
      <c r="R1208" t="s">
        <v>6534</v>
      </c>
      <c r="S1208" t="s">
        <v>1692</v>
      </c>
      <c r="U1208" t="s">
        <v>2033</v>
      </c>
      <c r="W1208" s="3"/>
      <c r="X1208" s="3"/>
    </row>
    <row r="1209" spans="1:24" x14ac:dyDescent="0.25">
      <c r="A1209">
        <v>2342499</v>
      </c>
      <c r="B1209">
        <v>-1</v>
      </c>
      <c r="C1209" t="s">
        <v>4512</v>
      </c>
      <c r="D1209" t="s">
        <v>4513</v>
      </c>
      <c r="E1209">
        <v>3283094</v>
      </c>
      <c r="F1209" s="86">
        <v>31</v>
      </c>
      <c r="G1209" s="86" t="s">
        <v>96</v>
      </c>
      <c r="H1209" s="3" t="s">
        <v>1693</v>
      </c>
      <c r="I1209" s="3" t="s">
        <v>5338</v>
      </c>
      <c r="J1209" t="s">
        <v>1638</v>
      </c>
      <c r="K1209" t="s">
        <v>1461</v>
      </c>
      <c r="L1209" s="87">
        <v>2.2291666666666668E-2</v>
      </c>
      <c r="M1209" s="88">
        <v>45219.544849537036</v>
      </c>
      <c r="N1209" s="88">
        <v>45219.575543981482</v>
      </c>
      <c r="O1209" s="88">
        <v>45219.544849537036</v>
      </c>
      <c r="P1209" s="3" t="s">
        <v>1973</v>
      </c>
      <c r="Q1209" s="3" t="s">
        <v>1590</v>
      </c>
      <c r="R1209" t="s">
        <v>6535</v>
      </c>
      <c r="S1209" t="s">
        <v>1692</v>
      </c>
      <c r="U1209" t="s">
        <v>2033</v>
      </c>
      <c r="W1209" s="3"/>
      <c r="X1209" s="3"/>
    </row>
    <row r="1210" spans="1:24" x14ac:dyDescent="0.25">
      <c r="A1210">
        <v>2342517</v>
      </c>
      <c r="B1210">
        <v>-1</v>
      </c>
      <c r="C1210" t="s">
        <v>4514</v>
      </c>
      <c r="D1210" t="s">
        <v>4515</v>
      </c>
      <c r="E1210">
        <v>3283109</v>
      </c>
      <c r="F1210" s="86">
        <v>32</v>
      </c>
      <c r="G1210" s="86" t="s">
        <v>96</v>
      </c>
      <c r="H1210" s="3" t="s">
        <v>1693</v>
      </c>
      <c r="I1210" s="3" t="s">
        <v>5341</v>
      </c>
      <c r="J1210" t="s">
        <v>1636</v>
      </c>
      <c r="K1210" t="s">
        <v>1461</v>
      </c>
      <c r="L1210" s="87">
        <v>2.6018518518518517E-2</v>
      </c>
      <c r="M1210" s="88">
        <v>45219.553530092591</v>
      </c>
      <c r="N1210" s="88">
        <v>45219.57953703704</v>
      </c>
      <c r="O1210" s="88">
        <v>45219.553530092591</v>
      </c>
      <c r="P1210" s="3" t="s">
        <v>1965</v>
      </c>
      <c r="Q1210" s="3" t="s">
        <v>1590</v>
      </c>
      <c r="R1210" t="s">
        <v>6536</v>
      </c>
      <c r="S1210" t="s">
        <v>1692</v>
      </c>
      <c r="U1210" t="s">
        <v>2033</v>
      </c>
      <c r="W1210" s="3"/>
      <c r="X1210" s="3"/>
    </row>
    <row r="1211" spans="1:24" x14ac:dyDescent="0.25">
      <c r="A1211">
        <v>2342533</v>
      </c>
      <c r="B1211">
        <v>-1</v>
      </c>
      <c r="C1211" t="s">
        <v>4516</v>
      </c>
      <c r="D1211" t="s">
        <v>4517</v>
      </c>
      <c r="E1211">
        <v>3283866</v>
      </c>
      <c r="F1211" s="86">
        <v>95</v>
      </c>
      <c r="G1211" s="86" t="s">
        <v>81</v>
      </c>
      <c r="H1211" s="3" t="s">
        <v>1693</v>
      </c>
      <c r="I1211" s="3" t="s">
        <v>5334</v>
      </c>
      <c r="J1211" t="s">
        <v>1472</v>
      </c>
      <c r="K1211" t="s">
        <v>1461</v>
      </c>
      <c r="L1211" s="87">
        <v>3.1921296296296295E-2</v>
      </c>
      <c r="M1211" s="88">
        <v>45219.55133101852</v>
      </c>
      <c r="N1211" s="88">
        <v>45219.58357638889</v>
      </c>
      <c r="O1211" s="88">
        <v>45219.55133101852</v>
      </c>
      <c r="P1211" s="3" t="s">
        <v>1958</v>
      </c>
      <c r="Q1211" s="3" t="s">
        <v>1590</v>
      </c>
      <c r="R1211" t="s">
        <v>6537</v>
      </c>
      <c r="S1211" t="s">
        <v>1692</v>
      </c>
      <c r="U1211" t="s">
        <v>2033</v>
      </c>
      <c r="W1211" s="3"/>
      <c r="X1211" s="3"/>
    </row>
    <row r="1212" spans="1:24" x14ac:dyDescent="0.25">
      <c r="A1212">
        <v>2342552</v>
      </c>
      <c r="B1212">
        <v>-1</v>
      </c>
      <c r="C1212" t="s">
        <v>4518</v>
      </c>
      <c r="D1212" t="s">
        <v>4519</v>
      </c>
      <c r="E1212">
        <v>3285412</v>
      </c>
      <c r="F1212" s="86">
        <v>224</v>
      </c>
      <c r="G1212" s="86" t="s">
        <v>990</v>
      </c>
      <c r="H1212" s="3" t="s">
        <v>1693</v>
      </c>
      <c r="I1212" s="3" t="s">
        <v>5334</v>
      </c>
      <c r="J1212" t="s">
        <v>1627</v>
      </c>
      <c r="K1212" t="s">
        <v>1461</v>
      </c>
      <c r="L1212" s="87">
        <v>2.3703703703703703E-2</v>
      </c>
      <c r="M1212" s="88">
        <v>45219.554490740738</v>
      </c>
      <c r="N1212" s="88">
        <v>45219.58866898148</v>
      </c>
      <c r="O1212" s="88">
        <v>45219.554490740738</v>
      </c>
      <c r="P1212" s="3" t="s">
        <v>1930</v>
      </c>
      <c r="Q1212" s="3" t="s">
        <v>1590</v>
      </c>
      <c r="R1212" t="s">
        <v>6538</v>
      </c>
      <c r="S1212" t="s">
        <v>1692</v>
      </c>
      <c r="U1212" t="s">
        <v>2033</v>
      </c>
      <c r="W1212" s="3"/>
      <c r="X1212" s="3"/>
    </row>
    <row r="1213" spans="1:24" x14ac:dyDescent="0.25">
      <c r="A1213">
        <v>2342566</v>
      </c>
      <c r="B1213">
        <v>-1</v>
      </c>
      <c r="C1213" t="s">
        <v>4520</v>
      </c>
      <c r="D1213" t="s">
        <v>4521</v>
      </c>
      <c r="E1213">
        <v>3284844</v>
      </c>
      <c r="F1213" s="86">
        <v>177</v>
      </c>
      <c r="G1213" s="86" t="s">
        <v>806</v>
      </c>
      <c r="H1213" s="3" t="s">
        <v>1693</v>
      </c>
      <c r="I1213" s="3" t="s">
        <v>5341</v>
      </c>
      <c r="J1213" t="s">
        <v>1587</v>
      </c>
      <c r="K1213" t="s">
        <v>1461</v>
      </c>
      <c r="L1213" s="87">
        <v>2.974537037037037E-2</v>
      </c>
      <c r="M1213" s="88">
        <v>45219.564398148148</v>
      </c>
      <c r="N1213" s="88">
        <v>45219.594143518516</v>
      </c>
      <c r="O1213" s="88">
        <v>45219.564398148148</v>
      </c>
      <c r="P1213" s="3" t="s">
        <v>1777</v>
      </c>
      <c r="Q1213" s="3" t="s">
        <v>1590</v>
      </c>
      <c r="R1213" t="s">
        <v>5531</v>
      </c>
      <c r="S1213" t="s">
        <v>1692</v>
      </c>
      <c r="U1213" t="s">
        <v>2033</v>
      </c>
      <c r="W1213" s="3"/>
      <c r="X1213" s="3"/>
    </row>
    <row r="1214" spans="1:24" x14ac:dyDescent="0.25">
      <c r="A1214">
        <v>2342567</v>
      </c>
      <c r="B1214">
        <v>-1</v>
      </c>
      <c r="C1214" t="s">
        <v>4522</v>
      </c>
      <c r="D1214" t="s">
        <v>4523</v>
      </c>
      <c r="E1214">
        <v>3283218</v>
      </c>
      <c r="F1214" s="86">
        <v>41</v>
      </c>
      <c r="G1214" s="86" t="s">
        <v>96</v>
      </c>
      <c r="H1214" s="3" t="s">
        <v>1693</v>
      </c>
      <c r="I1214" s="3" t="s">
        <v>5341</v>
      </c>
      <c r="J1214" t="s">
        <v>1635</v>
      </c>
      <c r="K1214" t="s">
        <v>1461</v>
      </c>
      <c r="L1214" s="87">
        <v>3.2245370370370369E-2</v>
      </c>
      <c r="M1214" s="88">
        <v>45219.557766203703</v>
      </c>
      <c r="N1214" s="88">
        <v>45219.593946759262</v>
      </c>
      <c r="O1214" s="88">
        <v>45219.557766203703</v>
      </c>
      <c r="P1214" s="3" t="s">
        <v>1964</v>
      </c>
      <c r="Q1214" s="3" t="s">
        <v>1590</v>
      </c>
      <c r="R1214" t="s">
        <v>6539</v>
      </c>
      <c r="S1214" t="s">
        <v>1692</v>
      </c>
      <c r="U1214" t="s">
        <v>2033</v>
      </c>
      <c r="W1214" s="3"/>
      <c r="X1214" s="3"/>
    </row>
    <row r="1215" spans="1:24" x14ac:dyDescent="0.25">
      <c r="A1215">
        <v>2342584</v>
      </c>
      <c r="B1215">
        <v>-1</v>
      </c>
      <c r="C1215" t="s">
        <v>4524</v>
      </c>
      <c r="D1215" t="s">
        <v>4525</v>
      </c>
      <c r="E1215">
        <v>3284233</v>
      </c>
      <c r="F1215" s="86">
        <v>126</v>
      </c>
      <c r="G1215" s="86" t="s">
        <v>581</v>
      </c>
      <c r="H1215" s="3" t="s">
        <v>1693</v>
      </c>
      <c r="I1215" s="3" t="s">
        <v>5329</v>
      </c>
      <c r="J1215" t="s">
        <v>1488</v>
      </c>
      <c r="K1215" t="s">
        <v>1461</v>
      </c>
      <c r="L1215" s="87">
        <v>3.591435185185185E-2</v>
      </c>
      <c r="M1215" s="88">
        <v>45218.642812500002</v>
      </c>
      <c r="N1215" s="88">
        <v>45219.599456018521</v>
      </c>
      <c r="O1215" s="88">
        <v>45218.642812500002</v>
      </c>
      <c r="P1215" s="3" t="s">
        <v>1953</v>
      </c>
      <c r="Q1215" s="3" t="s">
        <v>1591</v>
      </c>
      <c r="R1215" t="s">
        <v>6540</v>
      </c>
      <c r="S1215" t="s">
        <v>1692</v>
      </c>
      <c r="U1215" t="s">
        <v>2033</v>
      </c>
      <c r="W1215" s="3"/>
      <c r="X1215" s="3"/>
    </row>
    <row r="1216" spans="1:24" x14ac:dyDescent="0.25">
      <c r="A1216">
        <v>2342601</v>
      </c>
      <c r="B1216">
        <v>-1</v>
      </c>
      <c r="C1216" t="s">
        <v>4526</v>
      </c>
      <c r="D1216" t="s">
        <v>4527</v>
      </c>
      <c r="E1216">
        <v>3282973</v>
      </c>
      <c r="F1216" s="86">
        <v>21</v>
      </c>
      <c r="G1216" s="86" t="s">
        <v>96</v>
      </c>
      <c r="H1216" s="3" t="s">
        <v>9</v>
      </c>
      <c r="I1216" s="3" t="s">
        <v>5329</v>
      </c>
      <c r="J1216" t="s">
        <v>1594</v>
      </c>
      <c r="K1216" t="s">
        <v>1461</v>
      </c>
      <c r="L1216" s="87">
        <v>3.3009259259259259E-2</v>
      </c>
      <c r="M1216" s="88">
        <v>45219.571168981478</v>
      </c>
      <c r="N1216" s="88">
        <v>45219.605208333334</v>
      </c>
      <c r="O1216" s="88">
        <v>45219.571168981478</v>
      </c>
      <c r="P1216" s="3" t="s">
        <v>1959</v>
      </c>
      <c r="Q1216" s="3" t="s">
        <v>1590</v>
      </c>
      <c r="R1216" t="s">
        <v>6541</v>
      </c>
      <c r="S1216" t="s">
        <v>1692</v>
      </c>
      <c r="U1216" t="s">
        <v>2033</v>
      </c>
      <c r="W1216" s="3"/>
      <c r="X1216" s="3"/>
    </row>
    <row r="1217" spans="1:24" x14ac:dyDescent="0.25">
      <c r="A1217">
        <v>2342602</v>
      </c>
      <c r="B1217">
        <v>-1</v>
      </c>
      <c r="C1217" t="s">
        <v>4528</v>
      </c>
      <c r="D1217" t="s">
        <v>4529</v>
      </c>
      <c r="E1217">
        <v>3283911</v>
      </c>
      <c r="F1217" s="86">
        <v>99</v>
      </c>
      <c r="G1217" s="86" t="s">
        <v>465</v>
      </c>
      <c r="H1217" s="3" t="s">
        <v>1693</v>
      </c>
      <c r="I1217" s="3" t="s">
        <v>5338</v>
      </c>
      <c r="J1217" t="s">
        <v>1609</v>
      </c>
      <c r="K1217" t="s">
        <v>1461</v>
      </c>
      <c r="L1217" s="87">
        <v>2.3449074074074074E-2</v>
      </c>
      <c r="M1217" s="88">
        <v>45219.547858796293</v>
      </c>
      <c r="N1217" s="88">
        <v>45219.573159722226</v>
      </c>
      <c r="O1217" s="88">
        <v>45219.547858796293</v>
      </c>
      <c r="P1217" s="3" t="s">
        <v>1972</v>
      </c>
      <c r="Q1217" s="3" t="s">
        <v>1590</v>
      </c>
      <c r="R1217" t="s">
        <v>6542</v>
      </c>
      <c r="S1217" t="s">
        <v>1692</v>
      </c>
      <c r="U1217" t="s">
        <v>2033</v>
      </c>
      <c r="W1217" s="3"/>
      <c r="X1217" s="3"/>
    </row>
    <row r="1218" spans="1:24" x14ac:dyDescent="0.25">
      <c r="A1218">
        <v>2342604</v>
      </c>
      <c r="B1218">
        <v>-1</v>
      </c>
      <c r="C1218" t="s">
        <v>4530</v>
      </c>
      <c r="D1218" t="s">
        <v>4531</v>
      </c>
      <c r="E1218">
        <v>3284795</v>
      </c>
      <c r="F1218" s="86">
        <v>173</v>
      </c>
      <c r="G1218" s="86" t="s">
        <v>806</v>
      </c>
      <c r="H1218" s="3" t="s">
        <v>9</v>
      </c>
      <c r="I1218" s="3" t="s">
        <v>5341</v>
      </c>
      <c r="J1218" t="s">
        <v>1500</v>
      </c>
      <c r="K1218" t="s">
        <v>1461</v>
      </c>
      <c r="L1218" s="87">
        <v>3.5787037037037034E-2</v>
      </c>
      <c r="M1218" s="88">
        <v>45219.569988425923</v>
      </c>
      <c r="N1218" s="88">
        <v>45219.605763888889</v>
      </c>
      <c r="O1218" s="88">
        <v>45219.569988425923</v>
      </c>
      <c r="P1218" s="3" t="s">
        <v>1976</v>
      </c>
      <c r="Q1218" s="3" t="s">
        <v>1590</v>
      </c>
      <c r="R1218" t="s">
        <v>6543</v>
      </c>
      <c r="S1218" t="s">
        <v>1692</v>
      </c>
      <c r="U1218" t="s">
        <v>2033</v>
      </c>
      <c r="W1218" s="3"/>
      <c r="X1218" s="3"/>
    </row>
    <row r="1219" spans="1:24" x14ac:dyDescent="0.25">
      <c r="A1219">
        <v>2342634</v>
      </c>
      <c r="B1219">
        <v>-1</v>
      </c>
      <c r="C1219" t="s">
        <v>4532</v>
      </c>
      <c r="D1219" t="s">
        <v>4533</v>
      </c>
      <c r="E1219">
        <v>3283675</v>
      </c>
      <c r="F1219" s="86">
        <v>79</v>
      </c>
      <c r="G1219" s="86" t="s">
        <v>81</v>
      </c>
      <c r="H1219" s="3" t="s">
        <v>1693</v>
      </c>
      <c r="I1219" s="3" t="s">
        <v>5329</v>
      </c>
      <c r="J1219" t="s">
        <v>1631</v>
      </c>
      <c r="K1219" t="s">
        <v>1461</v>
      </c>
      <c r="L1219" s="87">
        <v>2.704861111111111E-2</v>
      </c>
      <c r="M1219" s="88">
        <v>45219.578368055554</v>
      </c>
      <c r="N1219" s="88">
        <v>45219.612650462965</v>
      </c>
      <c r="O1219" s="88">
        <v>45219.578368055554</v>
      </c>
      <c r="P1219" s="3" t="s">
        <v>1974</v>
      </c>
      <c r="Q1219" s="3" t="s">
        <v>1590</v>
      </c>
      <c r="R1219" t="s">
        <v>6544</v>
      </c>
      <c r="S1219" t="s">
        <v>1692</v>
      </c>
      <c r="U1219" t="s">
        <v>2033</v>
      </c>
      <c r="W1219" s="3"/>
      <c r="X1219" s="3"/>
    </row>
    <row r="1220" spans="1:24" x14ac:dyDescent="0.25">
      <c r="A1220">
        <v>2342639</v>
      </c>
      <c r="B1220">
        <v>-1</v>
      </c>
      <c r="C1220" t="s">
        <v>4534</v>
      </c>
      <c r="D1220" t="s">
        <v>4535</v>
      </c>
      <c r="E1220">
        <v>3283912</v>
      </c>
      <c r="F1220" s="86">
        <v>99</v>
      </c>
      <c r="G1220" s="86" t="s">
        <v>465</v>
      </c>
      <c r="H1220" s="3" t="s">
        <v>9</v>
      </c>
      <c r="I1220" s="3" t="s">
        <v>5329</v>
      </c>
      <c r="J1220" t="s">
        <v>1609</v>
      </c>
      <c r="K1220" t="s">
        <v>1461</v>
      </c>
      <c r="L1220" s="87">
        <v>2.5578703703703704E-2</v>
      </c>
      <c r="M1220" s="88">
        <v>45219.585312499999</v>
      </c>
      <c r="N1220" s="88">
        <v>45219.613344907404</v>
      </c>
      <c r="O1220" s="88">
        <v>45219.585312499999</v>
      </c>
      <c r="P1220" s="3" t="s">
        <v>1972</v>
      </c>
      <c r="Q1220" s="3" t="s">
        <v>1590</v>
      </c>
      <c r="R1220" t="s">
        <v>6545</v>
      </c>
      <c r="S1220" t="s">
        <v>1692</v>
      </c>
      <c r="U1220" t="s">
        <v>2033</v>
      </c>
      <c r="W1220" s="3"/>
      <c r="X1220" s="3"/>
    </row>
    <row r="1221" spans="1:24" x14ac:dyDescent="0.25">
      <c r="A1221">
        <v>2342647</v>
      </c>
      <c r="B1221">
        <v>-1</v>
      </c>
      <c r="C1221" t="s">
        <v>4536</v>
      </c>
      <c r="D1221" t="s">
        <v>4537</v>
      </c>
      <c r="E1221">
        <v>3283331</v>
      </c>
      <c r="F1221" s="86">
        <v>51</v>
      </c>
      <c r="G1221" s="86" t="s">
        <v>81</v>
      </c>
      <c r="H1221" s="3" t="s">
        <v>9</v>
      </c>
      <c r="I1221" s="3" t="s">
        <v>5526</v>
      </c>
      <c r="J1221" t="s">
        <v>1484</v>
      </c>
      <c r="K1221" t="s">
        <v>1461</v>
      </c>
      <c r="L1221" s="87">
        <v>3.2210648148148148E-2</v>
      </c>
      <c r="M1221" s="88">
        <v>45219.544317129628</v>
      </c>
      <c r="N1221" s="88">
        <v>45219.579016203701</v>
      </c>
      <c r="O1221" s="88">
        <v>45219.544317129628</v>
      </c>
      <c r="P1221" s="3" t="s">
        <v>1977</v>
      </c>
      <c r="Q1221" s="3" t="s">
        <v>1590</v>
      </c>
      <c r="R1221" t="s">
        <v>6546</v>
      </c>
      <c r="S1221" t="s">
        <v>1692</v>
      </c>
      <c r="U1221" t="s">
        <v>2033</v>
      </c>
      <c r="W1221" s="3"/>
      <c r="X1221" s="3"/>
    </row>
    <row r="1222" spans="1:24" x14ac:dyDescent="0.25">
      <c r="A1222">
        <v>2342698</v>
      </c>
      <c r="B1222">
        <v>-1</v>
      </c>
      <c r="C1222" t="s">
        <v>4538</v>
      </c>
      <c r="D1222" t="s">
        <v>4539</v>
      </c>
      <c r="E1222">
        <v>3285136</v>
      </c>
      <c r="F1222" s="86">
        <v>201</v>
      </c>
      <c r="G1222" s="86" t="s">
        <v>905</v>
      </c>
      <c r="H1222" s="3" t="s">
        <v>1693</v>
      </c>
      <c r="I1222" s="3" t="s">
        <v>1830</v>
      </c>
      <c r="J1222" t="s">
        <v>1511</v>
      </c>
      <c r="K1222" t="s">
        <v>1461</v>
      </c>
      <c r="L1222" s="87">
        <v>3.6689814814814814E-2</v>
      </c>
      <c r="M1222" s="88">
        <v>45218.576319444444</v>
      </c>
      <c r="N1222" s="88">
        <v>45219.624861111108</v>
      </c>
      <c r="O1222" s="88">
        <v>45218.576319444444</v>
      </c>
      <c r="P1222" s="3" t="s">
        <v>1947</v>
      </c>
      <c r="Q1222" s="3" t="s">
        <v>1591</v>
      </c>
      <c r="R1222" t="s">
        <v>6547</v>
      </c>
      <c r="S1222" t="s">
        <v>1692</v>
      </c>
      <c r="U1222" t="s">
        <v>2033</v>
      </c>
      <c r="W1222" s="3"/>
      <c r="X1222" s="3"/>
    </row>
    <row r="1223" spans="1:24" x14ac:dyDescent="0.25">
      <c r="A1223">
        <v>2342706</v>
      </c>
      <c r="B1223">
        <v>-1</v>
      </c>
      <c r="C1223" t="s">
        <v>4540</v>
      </c>
      <c r="D1223" t="s">
        <v>4541</v>
      </c>
      <c r="E1223">
        <v>3285043</v>
      </c>
      <c r="F1223" s="86">
        <v>193</v>
      </c>
      <c r="G1223" s="86" t="s">
        <v>905</v>
      </c>
      <c r="H1223" s="3" t="s">
        <v>1693</v>
      </c>
      <c r="I1223" s="3" t="s">
        <v>5351</v>
      </c>
      <c r="J1223" t="s">
        <v>1509</v>
      </c>
      <c r="K1223" t="s">
        <v>1461</v>
      </c>
      <c r="L1223" s="87">
        <v>2.6886574074074073E-2</v>
      </c>
      <c r="M1223" s="88">
        <v>45219.441967592589</v>
      </c>
      <c r="N1223" s="88">
        <v>45219.479143518518</v>
      </c>
      <c r="O1223" s="88">
        <v>45219.441967592589</v>
      </c>
      <c r="P1223" s="3" t="s">
        <v>1978</v>
      </c>
      <c r="Q1223" s="3" t="s">
        <v>1590</v>
      </c>
      <c r="R1223" t="s">
        <v>6548</v>
      </c>
      <c r="S1223" t="s">
        <v>1692</v>
      </c>
      <c r="U1223" t="s">
        <v>2033</v>
      </c>
      <c r="W1223" s="3"/>
      <c r="X1223" s="3"/>
    </row>
    <row r="1224" spans="1:24" x14ac:dyDescent="0.25">
      <c r="A1224">
        <v>2342707</v>
      </c>
      <c r="B1224">
        <v>-1</v>
      </c>
      <c r="C1224" t="s">
        <v>4542</v>
      </c>
      <c r="D1224" t="s">
        <v>4543</v>
      </c>
      <c r="E1224">
        <v>3285044</v>
      </c>
      <c r="F1224" s="86">
        <v>193</v>
      </c>
      <c r="G1224" s="86" t="s">
        <v>905</v>
      </c>
      <c r="H1224" s="3" t="s">
        <v>1693</v>
      </c>
      <c r="I1224" s="3" t="s">
        <v>5341</v>
      </c>
      <c r="J1224" t="s">
        <v>1509</v>
      </c>
      <c r="K1224" t="s">
        <v>1446</v>
      </c>
      <c r="L1224" s="87">
        <v>2.2291666666666668E-2</v>
      </c>
      <c r="M1224" s="88">
        <v>45219.480150462965</v>
      </c>
      <c r="N1224" s="88">
        <v>45219.516898148147</v>
      </c>
      <c r="O1224" s="88">
        <v>45219.480150462965</v>
      </c>
      <c r="P1224" s="3" t="s">
        <v>1978</v>
      </c>
      <c r="Q1224" s="3" t="s">
        <v>1590</v>
      </c>
      <c r="R1224" t="s">
        <v>6549</v>
      </c>
      <c r="S1224" t="s">
        <v>1692</v>
      </c>
      <c r="U1224" t="s">
        <v>2033</v>
      </c>
      <c r="W1224" s="3"/>
      <c r="X1224" s="3"/>
    </row>
    <row r="1225" spans="1:24" x14ac:dyDescent="0.25">
      <c r="A1225">
        <v>2342708</v>
      </c>
      <c r="B1225">
        <v>-1</v>
      </c>
      <c r="C1225" t="s">
        <v>4544</v>
      </c>
      <c r="D1225" t="s">
        <v>4545</v>
      </c>
      <c r="E1225">
        <v>3285046</v>
      </c>
      <c r="F1225" s="86">
        <v>193</v>
      </c>
      <c r="G1225" s="86" t="s">
        <v>905</v>
      </c>
      <c r="H1225" s="3" t="s">
        <v>1693</v>
      </c>
      <c r="I1225" s="3" t="s">
        <v>5334</v>
      </c>
      <c r="J1225" t="s">
        <v>1509</v>
      </c>
      <c r="K1225" t="s">
        <v>1446</v>
      </c>
      <c r="L1225" s="87">
        <v>2.8171296296296295E-2</v>
      </c>
      <c r="M1225" s="88">
        <v>45219.540381944447</v>
      </c>
      <c r="N1225" s="88">
        <v>45219.573368055557</v>
      </c>
      <c r="O1225" s="88">
        <v>45219.540381944447</v>
      </c>
      <c r="P1225" s="3" t="s">
        <v>1978</v>
      </c>
      <c r="Q1225" s="3" t="s">
        <v>1590</v>
      </c>
      <c r="R1225" t="s">
        <v>6550</v>
      </c>
      <c r="S1225" t="s">
        <v>1698</v>
      </c>
      <c r="T1225" t="s">
        <v>1699</v>
      </c>
      <c r="U1225" t="s">
        <v>2033</v>
      </c>
      <c r="W1225" s="3"/>
      <c r="X1225" s="3"/>
    </row>
    <row r="1226" spans="1:24" x14ac:dyDescent="0.25">
      <c r="A1226">
        <v>2342709</v>
      </c>
      <c r="B1226">
        <v>-1</v>
      </c>
      <c r="C1226" t="s">
        <v>4546</v>
      </c>
      <c r="D1226" t="s">
        <v>4547</v>
      </c>
      <c r="E1226">
        <v>3285038</v>
      </c>
      <c r="F1226" s="86">
        <v>193</v>
      </c>
      <c r="G1226" s="86" t="s">
        <v>905</v>
      </c>
      <c r="H1226" s="3" t="s">
        <v>1693</v>
      </c>
      <c r="I1226" s="3" t="s">
        <v>5431</v>
      </c>
      <c r="J1226" t="s">
        <v>1509</v>
      </c>
      <c r="K1226" t="s">
        <v>1446</v>
      </c>
      <c r="L1226" s="87">
        <v>2.2210648148148149E-2</v>
      </c>
      <c r="M1226" s="88">
        <v>45219.588865740741</v>
      </c>
      <c r="N1226" s="88">
        <v>45219.613009259258</v>
      </c>
      <c r="O1226" s="88">
        <v>45219.588865740741</v>
      </c>
      <c r="P1226" s="3" t="s">
        <v>1978</v>
      </c>
      <c r="Q1226" s="3" t="s">
        <v>1590</v>
      </c>
      <c r="R1226" t="s">
        <v>6551</v>
      </c>
      <c r="S1226" t="s">
        <v>1692</v>
      </c>
      <c r="U1226" t="s">
        <v>2033</v>
      </c>
      <c r="W1226" s="3"/>
      <c r="X1226" s="3"/>
    </row>
    <row r="1227" spans="1:24" x14ac:dyDescent="0.25">
      <c r="A1227">
        <v>2342737</v>
      </c>
      <c r="B1227">
        <v>-1</v>
      </c>
      <c r="C1227" t="s">
        <v>4548</v>
      </c>
      <c r="D1227" t="s">
        <v>4549</v>
      </c>
      <c r="E1227">
        <v>3283854</v>
      </c>
      <c r="F1227" s="86">
        <v>94</v>
      </c>
      <c r="G1227" s="86" t="s">
        <v>81</v>
      </c>
      <c r="H1227" s="3" t="s">
        <v>1693</v>
      </c>
      <c r="I1227" s="3" t="s">
        <v>5334</v>
      </c>
      <c r="J1227" t="s">
        <v>1470</v>
      </c>
      <c r="K1227" t="s">
        <v>1461</v>
      </c>
      <c r="L1227" s="87">
        <v>2.9560185185185186E-2</v>
      </c>
      <c r="M1227" s="88">
        <v>45219.56287037037</v>
      </c>
      <c r="N1227" s="88">
        <v>45219.593159722222</v>
      </c>
      <c r="O1227" s="88">
        <v>45219.56287037037</v>
      </c>
      <c r="P1227" s="3" t="s">
        <v>1952</v>
      </c>
      <c r="Q1227" s="3" t="s">
        <v>1590</v>
      </c>
      <c r="R1227" t="s">
        <v>6552</v>
      </c>
      <c r="S1227" t="s">
        <v>1692</v>
      </c>
      <c r="U1227" t="s">
        <v>2033</v>
      </c>
      <c r="W1227" s="3"/>
      <c r="X1227" s="3"/>
    </row>
    <row r="1228" spans="1:24" x14ac:dyDescent="0.25">
      <c r="A1228">
        <v>2342748</v>
      </c>
      <c r="B1228">
        <v>-1</v>
      </c>
      <c r="C1228" t="s">
        <v>4550</v>
      </c>
      <c r="D1228" t="s">
        <v>4551</v>
      </c>
      <c r="E1228">
        <v>3285947</v>
      </c>
      <c r="F1228" s="86">
        <v>269</v>
      </c>
      <c r="G1228" s="86" t="s">
        <v>1274</v>
      </c>
      <c r="H1228" s="3" t="s">
        <v>9</v>
      </c>
      <c r="I1228" s="3" t="s">
        <v>5334</v>
      </c>
      <c r="J1228" t="s">
        <v>1553</v>
      </c>
      <c r="K1228" t="s">
        <v>1461</v>
      </c>
      <c r="L1228" s="87">
        <v>3.318287037037037E-2</v>
      </c>
      <c r="M1228" s="88">
        <v>45219.602141203701</v>
      </c>
      <c r="N1228" s="88">
        <v>45219.636342592596</v>
      </c>
      <c r="O1228" s="88">
        <v>45219.602141203701</v>
      </c>
      <c r="P1228" s="3" t="s">
        <v>1979</v>
      </c>
      <c r="Q1228" s="3" t="s">
        <v>1590</v>
      </c>
      <c r="R1228" t="s">
        <v>6553</v>
      </c>
      <c r="S1228" t="s">
        <v>1692</v>
      </c>
      <c r="U1228" t="s">
        <v>2033</v>
      </c>
      <c r="W1228" s="3"/>
      <c r="X1228" s="3"/>
    </row>
    <row r="1229" spans="1:24" x14ac:dyDescent="0.25">
      <c r="A1229">
        <v>2342773</v>
      </c>
      <c r="B1229">
        <v>-1</v>
      </c>
      <c r="C1229" t="s">
        <v>4552</v>
      </c>
      <c r="D1229" t="s">
        <v>4553</v>
      </c>
      <c r="E1229">
        <v>3285725</v>
      </c>
      <c r="F1229" s="86">
        <v>250</v>
      </c>
      <c r="G1229" s="86" t="s">
        <v>1199</v>
      </c>
      <c r="H1229" s="3" t="s">
        <v>1693</v>
      </c>
      <c r="I1229" s="3" t="s">
        <v>5341</v>
      </c>
      <c r="J1229" t="s">
        <v>1625</v>
      </c>
      <c r="K1229" t="s">
        <v>1461</v>
      </c>
      <c r="L1229" s="87">
        <v>3.0266203703703705E-2</v>
      </c>
      <c r="M1229" s="88">
        <v>45219.60832175926</v>
      </c>
      <c r="N1229" s="88">
        <v>45219.641875000001</v>
      </c>
      <c r="O1229" s="88">
        <v>45219.60832175926</v>
      </c>
      <c r="P1229" s="3" t="s">
        <v>1920</v>
      </c>
      <c r="Q1229" s="3" t="s">
        <v>1590</v>
      </c>
      <c r="R1229" t="s">
        <v>6554</v>
      </c>
      <c r="S1229" t="s">
        <v>1692</v>
      </c>
      <c r="U1229" t="s">
        <v>2033</v>
      </c>
      <c r="W1229" s="3"/>
      <c r="X1229" s="3"/>
    </row>
    <row r="1230" spans="1:24" x14ac:dyDescent="0.25">
      <c r="A1230">
        <v>2342780</v>
      </c>
      <c r="B1230">
        <v>-1</v>
      </c>
      <c r="C1230" t="s">
        <v>4554</v>
      </c>
      <c r="D1230" t="s">
        <v>4555</v>
      </c>
      <c r="E1230">
        <v>3283096</v>
      </c>
      <c r="F1230" s="86">
        <v>31</v>
      </c>
      <c r="G1230" s="86" t="s">
        <v>96</v>
      </c>
      <c r="H1230" s="3" t="s">
        <v>1693</v>
      </c>
      <c r="I1230" s="3" t="s">
        <v>5338</v>
      </c>
      <c r="J1230" t="s">
        <v>1638</v>
      </c>
      <c r="K1230" t="s">
        <v>1461</v>
      </c>
      <c r="L1230" s="87">
        <v>3.4050925925925929E-2</v>
      </c>
      <c r="M1230" s="88">
        <v>45219.602083333331</v>
      </c>
      <c r="N1230" s="88">
        <v>45219.644247685188</v>
      </c>
      <c r="O1230" s="88">
        <v>45219.602083333331</v>
      </c>
      <c r="P1230" s="3" t="s">
        <v>1973</v>
      </c>
      <c r="Q1230" s="3" t="s">
        <v>1590</v>
      </c>
      <c r="R1230" t="s">
        <v>6555</v>
      </c>
      <c r="S1230" t="s">
        <v>1692</v>
      </c>
      <c r="U1230" t="s">
        <v>2033</v>
      </c>
      <c r="W1230" s="3"/>
      <c r="X1230" s="3"/>
    </row>
    <row r="1231" spans="1:24" x14ac:dyDescent="0.25">
      <c r="A1231">
        <v>2342785</v>
      </c>
      <c r="B1231">
        <v>-1</v>
      </c>
      <c r="C1231" t="s">
        <v>4556</v>
      </c>
      <c r="D1231" t="s">
        <v>4557</v>
      </c>
      <c r="E1231">
        <v>3283867</v>
      </c>
      <c r="F1231" s="86">
        <v>95</v>
      </c>
      <c r="G1231" s="86" t="s">
        <v>81</v>
      </c>
      <c r="H1231" s="3" t="s">
        <v>9</v>
      </c>
      <c r="I1231" s="3" t="s">
        <v>5431</v>
      </c>
      <c r="J1231" t="s">
        <v>1472</v>
      </c>
      <c r="K1231" t="s">
        <v>1461</v>
      </c>
      <c r="L1231" s="87">
        <v>3.6805555555555557E-2</v>
      </c>
      <c r="M1231" s="88">
        <v>45219.607442129629</v>
      </c>
      <c r="N1231" s="88">
        <v>45219.644687499997</v>
      </c>
      <c r="O1231" s="88">
        <v>45219.607442129629</v>
      </c>
      <c r="P1231" s="3" t="s">
        <v>1958</v>
      </c>
      <c r="Q1231" s="3" t="s">
        <v>1590</v>
      </c>
      <c r="R1231" t="s">
        <v>6556</v>
      </c>
      <c r="S1231" t="s">
        <v>1692</v>
      </c>
      <c r="U1231" t="s">
        <v>2033</v>
      </c>
      <c r="W1231" s="3"/>
      <c r="X1231" s="3"/>
    </row>
    <row r="1232" spans="1:24" x14ac:dyDescent="0.25">
      <c r="A1232">
        <v>2342788</v>
      </c>
      <c r="B1232">
        <v>-1</v>
      </c>
      <c r="C1232" t="s">
        <v>4558</v>
      </c>
      <c r="D1232" t="s">
        <v>4559</v>
      </c>
      <c r="E1232">
        <v>3283220</v>
      </c>
      <c r="F1232" s="86">
        <v>41</v>
      </c>
      <c r="G1232" s="86" t="s">
        <v>96</v>
      </c>
      <c r="H1232" s="3" t="s">
        <v>1693</v>
      </c>
      <c r="I1232" s="3" t="s">
        <v>5341</v>
      </c>
      <c r="J1232" t="s">
        <v>1635</v>
      </c>
      <c r="K1232" t="s">
        <v>1461</v>
      </c>
      <c r="L1232" s="87">
        <v>2.6585648148148146E-2</v>
      </c>
      <c r="M1232" s="88">
        <v>45219.61246527778</v>
      </c>
      <c r="N1232" s="88">
        <v>45219.644918981481</v>
      </c>
      <c r="O1232" s="88">
        <v>45219.61246527778</v>
      </c>
      <c r="P1232" s="3" t="s">
        <v>1964</v>
      </c>
      <c r="Q1232" s="3" t="s">
        <v>1590</v>
      </c>
      <c r="R1232" t="s">
        <v>6557</v>
      </c>
      <c r="S1232" t="s">
        <v>1692</v>
      </c>
      <c r="U1232" t="s">
        <v>2033</v>
      </c>
      <c r="W1232" s="3"/>
      <c r="X1232" s="3"/>
    </row>
    <row r="1233" spans="1:24" x14ac:dyDescent="0.25">
      <c r="A1233">
        <v>2342789</v>
      </c>
      <c r="B1233">
        <v>-1</v>
      </c>
      <c r="C1233" t="s">
        <v>4560</v>
      </c>
      <c r="D1233" t="s">
        <v>4561</v>
      </c>
      <c r="E1233">
        <v>3283855</v>
      </c>
      <c r="F1233" s="86">
        <v>94</v>
      </c>
      <c r="G1233" s="86" t="s">
        <v>81</v>
      </c>
      <c r="H1233" s="3" t="s">
        <v>9</v>
      </c>
      <c r="I1233" s="3" t="s">
        <v>5431</v>
      </c>
      <c r="J1233" t="s">
        <v>1470</v>
      </c>
      <c r="K1233" t="s">
        <v>1461</v>
      </c>
      <c r="L1233" s="87">
        <v>2.9247685185185186E-2</v>
      </c>
      <c r="M1233" s="88">
        <v>45219.612916666665</v>
      </c>
      <c r="N1233" s="88">
        <v>45219.645335648151</v>
      </c>
      <c r="O1233" s="88">
        <v>45219.612916666665</v>
      </c>
      <c r="P1233" s="3" t="s">
        <v>1952</v>
      </c>
      <c r="Q1233" s="3" t="s">
        <v>1590</v>
      </c>
      <c r="R1233" t="s">
        <v>6558</v>
      </c>
      <c r="S1233" t="s">
        <v>1692</v>
      </c>
      <c r="U1233" t="s">
        <v>2033</v>
      </c>
      <c r="W1233" s="3"/>
      <c r="X1233" s="3"/>
    </row>
    <row r="1234" spans="1:24" x14ac:dyDescent="0.25">
      <c r="A1234">
        <v>2342805</v>
      </c>
      <c r="B1234">
        <v>-1</v>
      </c>
      <c r="C1234" t="s">
        <v>4562</v>
      </c>
      <c r="D1234" t="s">
        <v>4563</v>
      </c>
      <c r="E1234">
        <v>3282974</v>
      </c>
      <c r="F1234" s="86">
        <v>21</v>
      </c>
      <c r="G1234" s="86" t="s">
        <v>96</v>
      </c>
      <c r="H1234" s="3" t="s">
        <v>9</v>
      </c>
      <c r="I1234" s="3" t="s">
        <v>5338</v>
      </c>
      <c r="J1234" t="s">
        <v>1594</v>
      </c>
      <c r="K1234" t="s">
        <v>1461</v>
      </c>
      <c r="L1234" s="87">
        <v>2.8796296296296296E-2</v>
      </c>
      <c r="M1234" s="88">
        <v>45219.615752314814</v>
      </c>
      <c r="N1234" s="88">
        <v>45219.648240740738</v>
      </c>
      <c r="O1234" s="88">
        <v>45219.615752314814</v>
      </c>
      <c r="P1234" s="3" t="s">
        <v>1959</v>
      </c>
      <c r="Q1234" s="3" t="s">
        <v>1590</v>
      </c>
      <c r="R1234" t="s">
        <v>6559</v>
      </c>
      <c r="S1234" t="s">
        <v>1692</v>
      </c>
      <c r="U1234" t="s">
        <v>2033</v>
      </c>
      <c r="W1234" s="3"/>
      <c r="X1234" s="3"/>
    </row>
    <row r="1235" spans="1:24" x14ac:dyDescent="0.25">
      <c r="A1235">
        <v>2342812</v>
      </c>
      <c r="B1235">
        <v>-1</v>
      </c>
      <c r="C1235" t="s">
        <v>4564</v>
      </c>
      <c r="D1235" t="s">
        <v>4565</v>
      </c>
      <c r="E1235">
        <v>3283913</v>
      </c>
      <c r="F1235" s="86">
        <v>99</v>
      </c>
      <c r="G1235" s="86" t="s">
        <v>465</v>
      </c>
      <c r="H1235" s="3" t="s">
        <v>9</v>
      </c>
      <c r="I1235" s="3" t="s">
        <v>5431</v>
      </c>
      <c r="J1235" t="s">
        <v>1609</v>
      </c>
      <c r="K1235" t="s">
        <v>1461</v>
      </c>
      <c r="L1235" s="87">
        <v>2.4965277777777777E-2</v>
      </c>
      <c r="M1235" s="88">
        <v>45219.619988425926</v>
      </c>
      <c r="N1235" s="88">
        <v>45219.651805555557</v>
      </c>
      <c r="O1235" s="88">
        <v>45219.619988425926</v>
      </c>
      <c r="P1235" s="3" t="s">
        <v>1972</v>
      </c>
      <c r="Q1235" s="3" t="s">
        <v>1590</v>
      </c>
      <c r="R1235" t="s">
        <v>6560</v>
      </c>
      <c r="S1235" t="s">
        <v>1692</v>
      </c>
      <c r="U1235" t="s">
        <v>2033</v>
      </c>
      <c r="W1235" s="3"/>
      <c r="X1235" s="3"/>
    </row>
    <row r="1236" spans="1:24" x14ac:dyDescent="0.25">
      <c r="A1236">
        <v>2342817</v>
      </c>
      <c r="B1236">
        <v>-1</v>
      </c>
      <c r="C1236" t="s">
        <v>4566</v>
      </c>
      <c r="D1236" t="s">
        <v>4567</v>
      </c>
      <c r="E1236">
        <v>3284848</v>
      </c>
      <c r="F1236" s="86">
        <v>177</v>
      </c>
      <c r="G1236" s="86" t="s">
        <v>806</v>
      </c>
      <c r="H1236" s="3" t="s">
        <v>1693</v>
      </c>
      <c r="I1236" s="3" t="s">
        <v>5341</v>
      </c>
      <c r="J1236" t="s">
        <v>1587</v>
      </c>
      <c r="K1236" t="s">
        <v>1461</v>
      </c>
      <c r="L1236" s="87">
        <v>3.1446759259259258E-2</v>
      </c>
      <c r="M1236" s="88">
        <v>45207.632962962962</v>
      </c>
      <c r="N1236" s="88">
        <v>45219.652962962966</v>
      </c>
      <c r="O1236" s="88">
        <v>45207.632962962962</v>
      </c>
      <c r="P1236" s="3" t="s">
        <v>1777</v>
      </c>
      <c r="Q1236" s="3" t="s">
        <v>1591</v>
      </c>
      <c r="R1236" t="s">
        <v>6561</v>
      </c>
      <c r="S1236" t="s">
        <v>1692</v>
      </c>
      <c r="U1236" t="s">
        <v>2033</v>
      </c>
      <c r="W1236" s="3"/>
      <c r="X1236" s="3"/>
    </row>
    <row r="1237" spans="1:24" x14ac:dyDescent="0.25">
      <c r="A1237">
        <v>2342821</v>
      </c>
      <c r="B1237">
        <v>-1</v>
      </c>
      <c r="C1237" t="s">
        <v>4568</v>
      </c>
      <c r="D1237" t="s">
        <v>4569</v>
      </c>
      <c r="E1237">
        <v>3283678</v>
      </c>
      <c r="F1237" s="86">
        <v>79</v>
      </c>
      <c r="G1237" s="86" t="s">
        <v>81</v>
      </c>
      <c r="H1237" s="3" t="s">
        <v>9</v>
      </c>
      <c r="I1237" s="3" t="s">
        <v>5431</v>
      </c>
      <c r="J1237" t="s">
        <v>1631</v>
      </c>
      <c r="K1237" t="s">
        <v>1461</v>
      </c>
      <c r="L1237" s="87">
        <v>2.6828703703703705E-2</v>
      </c>
      <c r="M1237" s="88">
        <v>45219.624178240738</v>
      </c>
      <c r="N1237" s="88">
        <v>45219.654583333337</v>
      </c>
      <c r="O1237" s="88">
        <v>45219.624178240738</v>
      </c>
      <c r="P1237" s="3" t="s">
        <v>1980</v>
      </c>
      <c r="Q1237" s="3" t="s">
        <v>1590</v>
      </c>
      <c r="R1237" t="s">
        <v>6562</v>
      </c>
      <c r="S1237" t="s">
        <v>1692</v>
      </c>
      <c r="U1237" t="s">
        <v>2033</v>
      </c>
      <c r="W1237" s="3"/>
      <c r="X1237" s="3"/>
    </row>
    <row r="1238" spans="1:24" x14ac:dyDescent="0.25">
      <c r="A1238">
        <v>2342875</v>
      </c>
      <c r="B1238">
        <v>-1</v>
      </c>
      <c r="C1238" t="s">
        <v>4570</v>
      </c>
      <c r="D1238" t="s">
        <v>4571</v>
      </c>
      <c r="E1238">
        <v>3283112</v>
      </c>
      <c r="F1238" s="86">
        <v>32</v>
      </c>
      <c r="G1238" s="86" t="s">
        <v>96</v>
      </c>
      <c r="H1238" s="3" t="s">
        <v>1693</v>
      </c>
      <c r="I1238" s="3" t="s">
        <v>5341</v>
      </c>
      <c r="J1238" t="s">
        <v>1636</v>
      </c>
      <c r="K1238" t="s">
        <v>1461</v>
      </c>
      <c r="L1238" s="87">
        <v>2.7291666666666665E-2</v>
      </c>
      <c r="M1238" s="88">
        <v>45219.636597222219</v>
      </c>
      <c r="N1238" s="88">
        <v>45219.663888888892</v>
      </c>
      <c r="O1238" s="88">
        <v>45219.636597222219</v>
      </c>
      <c r="P1238" s="3" t="s">
        <v>1965</v>
      </c>
      <c r="Q1238" s="3" t="s">
        <v>1590</v>
      </c>
      <c r="R1238" t="s">
        <v>6563</v>
      </c>
      <c r="S1238" t="s">
        <v>1692</v>
      </c>
      <c r="U1238" t="s">
        <v>2033</v>
      </c>
      <c r="W1238" s="3"/>
      <c r="X1238" s="3"/>
    </row>
    <row r="1239" spans="1:24" x14ac:dyDescent="0.25">
      <c r="A1239">
        <v>2342905</v>
      </c>
      <c r="B1239">
        <v>-1</v>
      </c>
      <c r="C1239" t="s">
        <v>4572</v>
      </c>
      <c r="D1239" t="s">
        <v>4573</v>
      </c>
      <c r="E1239">
        <v>3285142</v>
      </c>
      <c r="F1239" s="86">
        <v>201</v>
      </c>
      <c r="G1239" s="86" t="s">
        <v>905</v>
      </c>
      <c r="H1239" s="3" t="s">
        <v>1693</v>
      </c>
      <c r="I1239" s="3" t="s">
        <v>1830</v>
      </c>
      <c r="J1239" t="s">
        <v>1511</v>
      </c>
      <c r="K1239" t="s">
        <v>1461</v>
      </c>
      <c r="L1239" s="87">
        <v>3.6747685185185182E-2</v>
      </c>
      <c r="M1239" s="88">
        <v>45219.626469907409</v>
      </c>
      <c r="N1239" s="88">
        <v>45219.674016203702</v>
      </c>
      <c r="O1239" s="88">
        <v>45219.626469907409</v>
      </c>
      <c r="P1239" s="3" t="s">
        <v>1947</v>
      </c>
      <c r="Q1239" s="3" t="s">
        <v>1591</v>
      </c>
      <c r="R1239" t="s">
        <v>6564</v>
      </c>
      <c r="S1239" t="s">
        <v>1692</v>
      </c>
      <c r="U1239" t="s">
        <v>2033</v>
      </c>
      <c r="W1239" s="3"/>
      <c r="X1239" s="3"/>
    </row>
    <row r="1240" spans="1:24" x14ac:dyDescent="0.25">
      <c r="A1240">
        <v>2342911</v>
      </c>
      <c r="B1240">
        <v>-1</v>
      </c>
      <c r="C1240" t="s">
        <v>4574</v>
      </c>
      <c r="D1240" t="s">
        <v>4575</v>
      </c>
      <c r="E1240">
        <v>3285948</v>
      </c>
      <c r="F1240" s="86">
        <v>269</v>
      </c>
      <c r="G1240" s="86" t="s">
        <v>1274</v>
      </c>
      <c r="H1240" s="3" t="s">
        <v>1693</v>
      </c>
      <c r="I1240" s="3" t="s">
        <v>5329</v>
      </c>
      <c r="J1240" t="s">
        <v>1553</v>
      </c>
      <c r="K1240" t="s">
        <v>1461</v>
      </c>
      <c r="L1240" s="87">
        <v>2.4548611111111111E-2</v>
      </c>
      <c r="M1240" s="88">
        <v>45219.646215277775</v>
      </c>
      <c r="N1240" s="88">
        <v>45219.675104166665</v>
      </c>
      <c r="O1240" s="88">
        <v>45219.646215277775</v>
      </c>
      <c r="P1240" s="3" t="s">
        <v>1979</v>
      </c>
      <c r="Q1240" s="3" t="s">
        <v>1590</v>
      </c>
      <c r="R1240" t="s">
        <v>6565</v>
      </c>
      <c r="S1240" t="s">
        <v>1692</v>
      </c>
      <c r="U1240" t="s">
        <v>2033</v>
      </c>
      <c r="W1240" s="3"/>
      <c r="X1240" s="3"/>
    </row>
    <row r="1241" spans="1:24" x14ac:dyDescent="0.25">
      <c r="A1241">
        <v>2342914</v>
      </c>
      <c r="B1241">
        <v>-1</v>
      </c>
      <c r="C1241" t="s">
        <v>4576</v>
      </c>
      <c r="D1241" t="s">
        <v>4577</v>
      </c>
      <c r="E1241">
        <v>3283334</v>
      </c>
      <c r="F1241" s="86">
        <v>51</v>
      </c>
      <c r="G1241" s="86" t="s">
        <v>81</v>
      </c>
      <c r="H1241" s="3" t="s">
        <v>9</v>
      </c>
      <c r="I1241" s="3" t="s">
        <v>6137</v>
      </c>
      <c r="J1241" t="s">
        <v>1484</v>
      </c>
      <c r="K1241" t="s">
        <v>1461</v>
      </c>
      <c r="L1241" s="87">
        <v>3.0532407407407407E-2</v>
      </c>
      <c r="M1241" s="88">
        <v>45219.615752314814</v>
      </c>
      <c r="N1241" s="88">
        <v>45219.648229166669</v>
      </c>
      <c r="O1241" s="88">
        <v>45219.615752314814</v>
      </c>
      <c r="P1241" s="3" t="s">
        <v>1981</v>
      </c>
      <c r="Q1241" s="3" t="s">
        <v>1590</v>
      </c>
      <c r="R1241" t="s">
        <v>6566</v>
      </c>
      <c r="S1241" t="s">
        <v>1692</v>
      </c>
      <c r="U1241" t="s">
        <v>2033</v>
      </c>
      <c r="W1241" s="3"/>
      <c r="X1241" s="3"/>
    </row>
    <row r="1242" spans="1:24" x14ac:dyDescent="0.25">
      <c r="A1242">
        <v>2342929</v>
      </c>
      <c r="B1242">
        <v>-1</v>
      </c>
      <c r="C1242" t="s">
        <v>4578</v>
      </c>
      <c r="D1242" t="s">
        <v>4579</v>
      </c>
      <c r="E1242">
        <v>3283541</v>
      </c>
      <c r="F1242" s="86">
        <v>68</v>
      </c>
      <c r="G1242" s="86" t="s">
        <v>81</v>
      </c>
      <c r="H1242" s="3" t="s">
        <v>9</v>
      </c>
      <c r="I1242" s="3" t="s">
        <v>5341</v>
      </c>
      <c r="J1242" t="s">
        <v>1478</v>
      </c>
      <c r="K1242" t="s">
        <v>1461</v>
      </c>
      <c r="L1242" s="87">
        <v>4.5185185185185182E-2</v>
      </c>
      <c r="M1242" s="88">
        <v>45219.631886574076</v>
      </c>
      <c r="N1242" s="88">
        <v>45219.679085648146</v>
      </c>
      <c r="O1242" s="88">
        <v>45219.631886574076</v>
      </c>
      <c r="P1242" s="3" t="s">
        <v>1830</v>
      </c>
      <c r="Q1242" s="3" t="s">
        <v>1590</v>
      </c>
      <c r="R1242" t="s">
        <v>6567</v>
      </c>
      <c r="S1242" t="s">
        <v>1692</v>
      </c>
      <c r="U1242" t="s">
        <v>2033</v>
      </c>
      <c r="W1242" s="3"/>
      <c r="X1242" s="3"/>
    </row>
    <row r="1243" spans="1:24" x14ac:dyDescent="0.25">
      <c r="A1243">
        <v>2342933</v>
      </c>
      <c r="B1243">
        <v>-1</v>
      </c>
      <c r="C1243" t="s">
        <v>4580</v>
      </c>
      <c r="D1243" t="s">
        <v>4581</v>
      </c>
      <c r="E1243">
        <v>3283868</v>
      </c>
      <c r="F1243" s="86">
        <v>95</v>
      </c>
      <c r="G1243" s="86" t="s">
        <v>81</v>
      </c>
      <c r="H1243" s="3" t="s">
        <v>9</v>
      </c>
      <c r="I1243" s="3" t="s">
        <v>5431</v>
      </c>
      <c r="J1243" t="s">
        <v>1472</v>
      </c>
      <c r="K1243" t="s">
        <v>1461</v>
      </c>
      <c r="L1243" s="87">
        <v>2.6967592592592592E-2</v>
      </c>
      <c r="M1243" s="88">
        <v>45219.652222222219</v>
      </c>
      <c r="N1243" s="88">
        <v>45219.680266203701</v>
      </c>
      <c r="O1243" s="88">
        <v>45219.652222222219</v>
      </c>
      <c r="P1243" s="3" t="s">
        <v>1958</v>
      </c>
      <c r="Q1243" s="3" t="s">
        <v>1590</v>
      </c>
      <c r="R1243" t="s">
        <v>6568</v>
      </c>
      <c r="S1243" t="s">
        <v>1692</v>
      </c>
      <c r="U1243" t="s">
        <v>2033</v>
      </c>
      <c r="W1243" s="3"/>
      <c r="X1243" s="3"/>
    </row>
    <row r="1244" spans="1:24" x14ac:dyDescent="0.25">
      <c r="A1244">
        <v>2342936</v>
      </c>
      <c r="B1244">
        <v>-1</v>
      </c>
      <c r="C1244" t="s">
        <v>4582</v>
      </c>
      <c r="D1244" t="s">
        <v>4583</v>
      </c>
      <c r="E1244">
        <v>3285726</v>
      </c>
      <c r="F1244" s="86">
        <v>250</v>
      </c>
      <c r="G1244" s="86" t="s">
        <v>1199</v>
      </c>
      <c r="H1244" s="3" t="s">
        <v>9</v>
      </c>
      <c r="I1244" s="3" t="s">
        <v>5334</v>
      </c>
      <c r="J1244" t="s">
        <v>1625</v>
      </c>
      <c r="K1244" t="s">
        <v>1461</v>
      </c>
      <c r="L1244" s="87">
        <v>3.4756944444444444E-2</v>
      </c>
      <c r="M1244" s="88">
        <v>45219.645208333335</v>
      </c>
      <c r="N1244" s="88">
        <v>45219.680925925924</v>
      </c>
      <c r="O1244" s="88">
        <v>45219.645208333335</v>
      </c>
      <c r="P1244" s="3" t="s">
        <v>1920</v>
      </c>
      <c r="Q1244" s="3" t="s">
        <v>1590</v>
      </c>
      <c r="R1244" t="s">
        <v>6569</v>
      </c>
      <c r="S1244" t="s">
        <v>1692</v>
      </c>
      <c r="U1244" t="s">
        <v>2033</v>
      </c>
      <c r="W1244" s="3"/>
      <c r="X1244" s="3"/>
    </row>
    <row r="1245" spans="1:24" x14ac:dyDescent="0.25">
      <c r="A1245">
        <v>2342939</v>
      </c>
      <c r="B1245">
        <v>-1</v>
      </c>
      <c r="C1245" t="s">
        <v>4584</v>
      </c>
      <c r="D1245" t="s">
        <v>4585</v>
      </c>
      <c r="E1245">
        <v>3282975</v>
      </c>
      <c r="F1245" s="86">
        <v>21</v>
      </c>
      <c r="G1245" s="86" t="s">
        <v>96</v>
      </c>
      <c r="H1245" s="3" t="s">
        <v>9</v>
      </c>
      <c r="I1245" s="3" t="s">
        <v>5329</v>
      </c>
      <c r="J1245" t="s">
        <v>1594</v>
      </c>
      <c r="K1245" t="s">
        <v>1461</v>
      </c>
      <c r="L1245" s="87">
        <v>2.8206018518518519E-2</v>
      </c>
      <c r="M1245" s="88">
        <v>45219.652592592596</v>
      </c>
      <c r="N1245" s="88">
        <v>45219.682060185187</v>
      </c>
      <c r="O1245" s="88">
        <v>45219.652592592596</v>
      </c>
      <c r="P1245" s="3" t="s">
        <v>1959</v>
      </c>
      <c r="Q1245" s="3" t="s">
        <v>1590</v>
      </c>
      <c r="R1245" t="s">
        <v>6570</v>
      </c>
      <c r="S1245" t="s">
        <v>1692</v>
      </c>
      <c r="U1245" t="s">
        <v>2033</v>
      </c>
      <c r="W1245" s="3"/>
      <c r="X1245" s="3"/>
    </row>
    <row r="1246" spans="1:24" x14ac:dyDescent="0.25">
      <c r="A1246">
        <v>2342960</v>
      </c>
      <c r="B1246">
        <v>-1</v>
      </c>
      <c r="C1246" t="s">
        <v>4586</v>
      </c>
      <c r="D1246" t="s">
        <v>4587</v>
      </c>
      <c r="E1246">
        <v>3284209</v>
      </c>
      <c r="F1246" s="86">
        <v>124</v>
      </c>
      <c r="G1246" s="86" t="s">
        <v>581</v>
      </c>
      <c r="H1246" s="3" t="s">
        <v>1693</v>
      </c>
      <c r="I1246" s="3" t="s">
        <v>5338</v>
      </c>
      <c r="J1246" t="s">
        <v>1490</v>
      </c>
      <c r="K1246" t="s">
        <v>1461</v>
      </c>
      <c r="L1246" s="87">
        <v>3.0011574074074072E-2</v>
      </c>
      <c r="M1246" s="88">
        <v>45219.649247685185</v>
      </c>
      <c r="N1246" s="88">
        <v>45219.686597222222</v>
      </c>
      <c r="O1246" s="88">
        <v>45219.649247685185</v>
      </c>
      <c r="P1246" s="3" t="s">
        <v>1982</v>
      </c>
      <c r="Q1246" s="3" t="s">
        <v>1590</v>
      </c>
      <c r="R1246" t="s">
        <v>6571</v>
      </c>
      <c r="S1246" t="s">
        <v>1692</v>
      </c>
      <c r="U1246" t="s">
        <v>2033</v>
      </c>
      <c r="W1246" s="3"/>
      <c r="X1246" s="3"/>
    </row>
    <row r="1247" spans="1:24" x14ac:dyDescent="0.25">
      <c r="A1247">
        <v>2342967</v>
      </c>
      <c r="B1247">
        <v>-1</v>
      </c>
      <c r="C1247" t="s">
        <v>4588</v>
      </c>
      <c r="D1247" t="s">
        <v>4589</v>
      </c>
      <c r="E1247">
        <v>3285515</v>
      </c>
      <c r="F1247" s="86">
        <v>233</v>
      </c>
      <c r="G1247" s="86" t="s">
        <v>990</v>
      </c>
      <c r="H1247" s="3" t="s">
        <v>1693</v>
      </c>
      <c r="I1247" s="3" t="s">
        <v>5334</v>
      </c>
      <c r="J1247" t="s">
        <v>1532</v>
      </c>
      <c r="K1247" t="s">
        <v>1461</v>
      </c>
      <c r="L1247" s="87">
        <v>2.1261574074074075E-2</v>
      </c>
      <c r="M1247" s="88">
        <v>45219.655439814815</v>
      </c>
      <c r="N1247" s="88">
        <v>45219.687372685185</v>
      </c>
      <c r="O1247" s="88">
        <v>45219.655439814815</v>
      </c>
      <c r="P1247" s="3" t="s">
        <v>1983</v>
      </c>
      <c r="Q1247" s="3" t="s">
        <v>1590</v>
      </c>
      <c r="R1247" t="s">
        <v>6572</v>
      </c>
      <c r="S1247" t="s">
        <v>1692</v>
      </c>
      <c r="U1247" t="s">
        <v>2033</v>
      </c>
      <c r="W1247" s="3"/>
      <c r="X1247" s="3"/>
    </row>
    <row r="1248" spans="1:24" x14ac:dyDescent="0.25">
      <c r="A1248">
        <v>2342999</v>
      </c>
      <c r="B1248">
        <v>-1</v>
      </c>
      <c r="C1248" t="s">
        <v>4590</v>
      </c>
      <c r="D1248" t="s">
        <v>4591</v>
      </c>
      <c r="E1248">
        <v>3284777</v>
      </c>
      <c r="F1248" s="86">
        <v>171</v>
      </c>
      <c r="G1248" s="86" t="s">
        <v>806</v>
      </c>
      <c r="H1248" s="3" t="s">
        <v>1693</v>
      </c>
      <c r="I1248" s="3" t="s">
        <v>5351</v>
      </c>
      <c r="J1248" t="s">
        <v>1637</v>
      </c>
      <c r="K1248" t="s">
        <v>1461</v>
      </c>
      <c r="L1248" s="87">
        <v>3.4236111111111113E-2</v>
      </c>
      <c r="M1248" s="88">
        <v>45219.531921296293</v>
      </c>
      <c r="N1248" s="88">
        <v>45219.566770833335</v>
      </c>
      <c r="O1248" s="88">
        <v>45219.531921296293</v>
      </c>
      <c r="P1248" s="3" t="s">
        <v>1967</v>
      </c>
      <c r="Q1248" s="3" t="s">
        <v>1590</v>
      </c>
      <c r="R1248" t="s">
        <v>6573</v>
      </c>
      <c r="S1248" t="s">
        <v>1692</v>
      </c>
      <c r="U1248" t="s">
        <v>2033</v>
      </c>
      <c r="W1248" s="3"/>
      <c r="X1248" s="3"/>
    </row>
    <row r="1249" spans="1:24" x14ac:dyDescent="0.25">
      <c r="A1249">
        <v>2343000</v>
      </c>
      <c r="B1249">
        <v>-1</v>
      </c>
      <c r="C1249" t="s">
        <v>4592</v>
      </c>
      <c r="D1249" t="s">
        <v>4593</v>
      </c>
      <c r="E1249">
        <v>3284778</v>
      </c>
      <c r="F1249" s="86">
        <v>171</v>
      </c>
      <c r="G1249" s="86" t="s">
        <v>806</v>
      </c>
      <c r="H1249" s="3" t="s">
        <v>9</v>
      </c>
      <c r="I1249" s="3" t="s">
        <v>5329</v>
      </c>
      <c r="J1249" t="s">
        <v>1637</v>
      </c>
      <c r="K1249" t="s">
        <v>1461</v>
      </c>
      <c r="L1249" s="87">
        <v>3.9004629629629632E-2</v>
      </c>
      <c r="M1249" s="88">
        <v>45219.572835648149</v>
      </c>
      <c r="N1249" s="88">
        <v>45219.611990740741</v>
      </c>
      <c r="O1249" s="88">
        <v>45219.572835648149</v>
      </c>
      <c r="P1249" s="3" t="s">
        <v>1967</v>
      </c>
      <c r="Q1249" s="3" t="s">
        <v>1590</v>
      </c>
      <c r="R1249" t="s">
        <v>6574</v>
      </c>
      <c r="S1249" t="s">
        <v>1692</v>
      </c>
      <c r="U1249" t="s">
        <v>2033</v>
      </c>
      <c r="W1249" s="3"/>
      <c r="X1249" s="3"/>
    </row>
    <row r="1250" spans="1:24" x14ac:dyDescent="0.25">
      <c r="A1250">
        <v>2343001</v>
      </c>
      <c r="B1250">
        <v>-1</v>
      </c>
      <c r="C1250" t="s">
        <v>4594</v>
      </c>
      <c r="D1250" t="s">
        <v>4595</v>
      </c>
      <c r="E1250">
        <v>3284779</v>
      </c>
      <c r="F1250" s="86">
        <v>171</v>
      </c>
      <c r="G1250" s="86" t="s">
        <v>806</v>
      </c>
      <c r="H1250" s="3" t="s">
        <v>9</v>
      </c>
      <c r="I1250" s="3" t="s">
        <v>5334</v>
      </c>
      <c r="J1250" t="s">
        <v>1637</v>
      </c>
      <c r="K1250" t="s">
        <v>1461</v>
      </c>
      <c r="L1250" s="87">
        <v>4.0682870370370369E-2</v>
      </c>
      <c r="M1250" s="88">
        <v>45219.627349537041</v>
      </c>
      <c r="N1250" s="88">
        <v>45219.669571759259</v>
      </c>
      <c r="O1250" s="88">
        <v>45219.627349537041</v>
      </c>
      <c r="P1250" s="3" t="s">
        <v>1967</v>
      </c>
      <c r="Q1250" s="3" t="s">
        <v>1590</v>
      </c>
      <c r="R1250" t="s">
        <v>6575</v>
      </c>
      <c r="S1250" t="s">
        <v>1692</v>
      </c>
      <c r="U1250" t="s">
        <v>2033</v>
      </c>
      <c r="W1250" s="3"/>
      <c r="X1250" s="3"/>
    </row>
    <row r="1251" spans="1:24" x14ac:dyDescent="0.25">
      <c r="A1251">
        <v>2343007</v>
      </c>
      <c r="B1251">
        <v>-1</v>
      </c>
      <c r="C1251" t="s">
        <v>4596</v>
      </c>
      <c r="D1251" t="s">
        <v>4597</v>
      </c>
      <c r="E1251">
        <v>3283858</v>
      </c>
      <c r="F1251" s="86">
        <v>94</v>
      </c>
      <c r="G1251" s="86" t="s">
        <v>81</v>
      </c>
      <c r="H1251" s="3" t="s">
        <v>1693</v>
      </c>
      <c r="I1251" s="3" t="s">
        <v>5431</v>
      </c>
      <c r="J1251" t="s">
        <v>1470</v>
      </c>
      <c r="K1251" t="s">
        <v>1461</v>
      </c>
      <c r="L1251" s="87">
        <v>2.9050925925925924E-2</v>
      </c>
      <c r="M1251" s="88">
        <v>45219.667303240742</v>
      </c>
      <c r="N1251" s="88">
        <v>45219.697569444441</v>
      </c>
      <c r="O1251" s="88">
        <v>45219.667303240742</v>
      </c>
      <c r="P1251" s="3" t="s">
        <v>1952</v>
      </c>
      <c r="Q1251" s="3" t="s">
        <v>1590</v>
      </c>
      <c r="R1251" t="s">
        <v>6576</v>
      </c>
      <c r="S1251" t="s">
        <v>1692</v>
      </c>
      <c r="U1251" t="s">
        <v>2033</v>
      </c>
      <c r="W1251" s="3"/>
      <c r="X1251" s="3"/>
    </row>
    <row r="1252" spans="1:24" x14ac:dyDescent="0.25">
      <c r="A1252">
        <v>2343008</v>
      </c>
      <c r="B1252">
        <v>-1</v>
      </c>
      <c r="C1252" t="s">
        <v>4598</v>
      </c>
      <c r="D1252" t="s">
        <v>4599</v>
      </c>
      <c r="E1252">
        <v>3283537</v>
      </c>
      <c r="F1252" s="86">
        <v>68</v>
      </c>
      <c r="G1252" s="86" t="s">
        <v>81</v>
      </c>
      <c r="H1252" s="3" t="s">
        <v>9</v>
      </c>
      <c r="I1252" s="3" t="s">
        <v>5329</v>
      </c>
      <c r="J1252" t="s">
        <v>1478</v>
      </c>
      <c r="K1252" t="s">
        <v>1461</v>
      </c>
      <c r="L1252" s="87">
        <v>2.9224537037037038E-2</v>
      </c>
      <c r="M1252" s="88">
        <v>45217.868067129632</v>
      </c>
      <c r="N1252" s="88">
        <v>45219.697812500002</v>
      </c>
      <c r="O1252" s="88">
        <v>45217.868067129632</v>
      </c>
      <c r="P1252" s="3" t="s">
        <v>1830</v>
      </c>
      <c r="Q1252" s="3" t="s">
        <v>1590</v>
      </c>
      <c r="R1252" t="s">
        <v>6577</v>
      </c>
      <c r="S1252" t="s">
        <v>1692</v>
      </c>
      <c r="U1252" t="s">
        <v>2033</v>
      </c>
      <c r="W1252" s="3"/>
      <c r="X1252" s="3"/>
    </row>
    <row r="1253" spans="1:24" x14ac:dyDescent="0.25">
      <c r="A1253">
        <v>2343014</v>
      </c>
      <c r="B1253">
        <v>-1</v>
      </c>
      <c r="C1253" t="s">
        <v>4600</v>
      </c>
      <c r="D1253" t="s">
        <v>4601</v>
      </c>
      <c r="E1253">
        <v>3283100</v>
      </c>
      <c r="F1253" s="86">
        <v>31</v>
      </c>
      <c r="G1253" s="86" t="s">
        <v>96</v>
      </c>
      <c r="H1253" s="3" t="s">
        <v>9</v>
      </c>
      <c r="I1253" s="3" t="s">
        <v>5341</v>
      </c>
      <c r="J1253" t="s">
        <v>1638</v>
      </c>
      <c r="K1253" t="s">
        <v>1461</v>
      </c>
      <c r="L1253" s="87">
        <v>2.6655092592592591E-2</v>
      </c>
      <c r="M1253" s="88">
        <v>45219.665983796294</v>
      </c>
      <c r="N1253" s="88">
        <v>45219.698009259257</v>
      </c>
      <c r="O1253" s="88">
        <v>45219.665983796294</v>
      </c>
      <c r="P1253" s="3" t="s">
        <v>1973</v>
      </c>
      <c r="Q1253" s="3" t="s">
        <v>1590</v>
      </c>
      <c r="R1253" t="s">
        <v>6578</v>
      </c>
      <c r="S1253" t="s">
        <v>1692</v>
      </c>
      <c r="U1253" t="s">
        <v>2033</v>
      </c>
      <c r="W1253" s="3"/>
      <c r="X1253" s="3"/>
    </row>
    <row r="1254" spans="1:24" x14ac:dyDescent="0.25">
      <c r="A1254">
        <v>2343016</v>
      </c>
      <c r="B1254">
        <v>-1</v>
      </c>
      <c r="C1254" t="s">
        <v>4602</v>
      </c>
      <c r="D1254" t="s">
        <v>4603</v>
      </c>
      <c r="E1254">
        <v>3283113</v>
      </c>
      <c r="F1254" s="86">
        <v>32</v>
      </c>
      <c r="G1254" s="86" t="s">
        <v>96</v>
      </c>
      <c r="H1254" s="3" t="s">
        <v>1693</v>
      </c>
      <c r="I1254" s="3" t="s">
        <v>5334</v>
      </c>
      <c r="J1254" t="s">
        <v>1636</v>
      </c>
      <c r="K1254" t="s">
        <v>1461</v>
      </c>
      <c r="L1254" s="87">
        <v>2.7777777777777776E-2</v>
      </c>
      <c r="M1254" s="88">
        <v>45219.671481481484</v>
      </c>
      <c r="N1254" s="88">
        <v>45219.699259259258</v>
      </c>
      <c r="O1254" s="88">
        <v>45219.671481481484</v>
      </c>
      <c r="P1254" s="3" t="s">
        <v>1965</v>
      </c>
      <c r="Q1254" s="3" t="s">
        <v>1590</v>
      </c>
      <c r="R1254" t="s">
        <v>6579</v>
      </c>
      <c r="S1254" t="s">
        <v>1692</v>
      </c>
      <c r="U1254" t="s">
        <v>2033</v>
      </c>
      <c r="W1254" s="3"/>
      <c r="X1254" s="3"/>
    </row>
    <row r="1255" spans="1:24" x14ac:dyDescent="0.25">
      <c r="A1255">
        <v>2343047</v>
      </c>
      <c r="B1255">
        <v>-1</v>
      </c>
      <c r="C1255" t="s">
        <v>4604</v>
      </c>
      <c r="D1255" t="s">
        <v>4605</v>
      </c>
      <c r="E1255">
        <v>3284780</v>
      </c>
      <c r="F1255" s="86">
        <v>171</v>
      </c>
      <c r="G1255" s="86" t="s">
        <v>806</v>
      </c>
      <c r="H1255" s="3" t="s">
        <v>1693</v>
      </c>
      <c r="I1255" s="3" t="s">
        <v>5338</v>
      </c>
      <c r="J1255" t="s">
        <v>1637</v>
      </c>
      <c r="K1255" t="s">
        <v>1461</v>
      </c>
      <c r="L1255" s="87">
        <v>3.1145833333333334E-2</v>
      </c>
      <c r="M1255" s="88">
        <v>45219.676111111112</v>
      </c>
      <c r="N1255" s="88">
        <v>45219.707349537035</v>
      </c>
      <c r="O1255" s="88">
        <v>45219.676111111112</v>
      </c>
      <c r="P1255" s="3" t="s">
        <v>1967</v>
      </c>
      <c r="Q1255" s="3" t="s">
        <v>1590</v>
      </c>
      <c r="R1255" t="s">
        <v>6580</v>
      </c>
      <c r="S1255" t="s">
        <v>1692</v>
      </c>
      <c r="U1255" t="s">
        <v>2033</v>
      </c>
      <c r="W1255" s="3"/>
      <c r="X1255" s="3"/>
    </row>
    <row r="1256" spans="1:24" x14ac:dyDescent="0.25">
      <c r="A1256">
        <v>2343049</v>
      </c>
      <c r="B1256">
        <v>-1</v>
      </c>
      <c r="C1256" t="s">
        <v>4606</v>
      </c>
      <c r="D1256" t="s">
        <v>4607</v>
      </c>
      <c r="E1256">
        <v>3284797</v>
      </c>
      <c r="F1256" s="86">
        <v>173</v>
      </c>
      <c r="G1256" s="86" t="s">
        <v>806</v>
      </c>
      <c r="H1256" s="3" t="s">
        <v>9</v>
      </c>
      <c r="I1256" s="3" t="s">
        <v>5329</v>
      </c>
      <c r="J1256" t="s">
        <v>1500</v>
      </c>
      <c r="K1256" t="s">
        <v>1461</v>
      </c>
      <c r="L1256" s="87">
        <v>3.6493055555555556E-2</v>
      </c>
      <c r="M1256" s="88">
        <v>45219.671111111114</v>
      </c>
      <c r="N1256" s="88">
        <v>45219.707592592589</v>
      </c>
      <c r="O1256" s="88">
        <v>45219.671111111114</v>
      </c>
      <c r="P1256" s="3" t="s">
        <v>1976</v>
      </c>
      <c r="Q1256" s="3" t="s">
        <v>1590</v>
      </c>
      <c r="R1256" t="s">
        <v>6581</v>
      </c>
      <c r="S1256" t="s">
        <v>1692</v>
      </c>
      <c r="U1256" t="s">
        <v>2033</v>
      </c>
      <c r="W1256" s="3"/>
      <c r="X1256" s="3"/>
    </row>
    <row r="1257" spans="1:24" x14ac:dyDescent="0.25">
      <c r="A1257">
        <v>2343053</v>
      </c>
      <c r="B1257">
        <v>-1</v>
      </c>
      <c r="C1257" t="s">
        <v>4608</v>
      </c>
      <c r="D1257" t="s">
        <v>4609</v>
      </c>
      <c r="E1257">
        <v>3283336</v>
      </c>
      <c r="F1257" s="86">
        <v>51</v>
      </c>
      <c r="G1257" s="86" t="s">
        <v>81</v>
      </c>
      <c r="H1257" s="3" t="s">
        <v>9</v>
      </c>
      <c r="I1257" s="3" t="s">
        <v>5351</v>
      </c>
      <c r="J1257" t="s">
        <v>1484</v>
      </c>
      <c r="K1257" t="s">
        <v>1461</v>
      </c>
      <c r="L1257" s="87">
        <v>3.6759259259259262E-2</v>
      </c>
      <c r="M1257" s="88">
        <v>45219.655671296299</v>
      </c>
      <c r="N1257" s="88">
        <v>45219.708460648151</v>
      </c>
      <c r="O1257" s="88">
        <v>45219.655671296299</v>
      </c>
      <c r="P1257" s="3" t="s">
        <v>1981</v>
      </c>
      <c r="Q1257" s="3" t="s">
        <v>1590</v>
      </c>
      <c r="R1257" t="s">
        <v>6582</v>
      </c>
      <c r="S1257" t="s">
        <v>1692</v>
      </c>
      <c r="U1257" t="s">
        <v>2033</v>
      </c>
      <c r="W1257" s="3"/>
      <c r="X1257" s="3"/>
    </row>
    <row r="1258" spans="1:24" x14ac:dyDescent="0.25">
      <c r="A1258">
        <v>2343060</v>
      </c>
      <c r="B1258">
        <v>-1</v>
      </c>
      <c r="C1258" t="s">
        <v>4610</v>
      </c>
      <c r="D1258" t="s">
        <v>4611</v>
      </c>
      <c r="E1258">
        <v>3285949</v>
      </c>
      <c r="F1258" s="86">
        <v>269</v>
      </c>
      <c r="G1258" s="86" t="s">
        <v>1274</v>
      </c>
      <c r="H1258" s="3" t="s">
        <v>1693</v>
      </c>
      <c r="I1258" s="3" t="s">
        <v>5341</v>
      </c>
      <c r="J1258" t="s">
        <v>1553</v>
      </c>
      <c r="K1258" t="s">
        <v>1461</v>
      </c>
      <c r="L1258" s="87">
        <v>3.2233796296296295E-2</v>
      </c>
      <c r="M1258" s="88">
        <v>45219.677349537036</v>
      </c>
      <c r="N1258" s="88">
        <v>45219.710219907407</v>
      </c>
      <c r="O1258" s="88">
        <v>45219.677349537036</v>
      </c>
      <c r="P1258" s="3" t="s">
        <v>1979</v>
      </c>
      <c r="Q1258" s="3" t="s">
        <v>1590</v>
      </c>
      <c r="R1258" t="s">
        <v>6583</v>
      </c>
      <c r="S1258" t="s">
        <v>1692</v>
      </c>
      <c r="U1258" t="s">
        <v>2033</v>
      </c>
      <c r="W1258" s="3"/>
      <c r="X1258" s="3"/>
    </row>
    <row r="1259" spans="1:24" x14ac:dyDescent="0.25">
      <c r="A1259">
        <v>2343066</v>
      </c>
      <c r="B1259">
        <v>-1</v>
      </c>
      <c r="C1259" t="s">
        <v>4612</v>
      </c>
      <c r="D1259" t="s">
        <v>4613</v>
      </c>
      <c r="E1259">
        <v>3286280</v>
      </c>
      <c r="F1259" s="86">
        <v>296</v>
      </c>
      <c r="G1259" s="86" t="s">
        <v>1131</v>
      </c>
      <c r="H1259" s="3" t="s">
        <v>1693</v>
      </c>
      <c r="I1259" s="3" t="s">
        <v>5334</v>
      </c>
      <c r="J1259" t="s">
        <v>1534</v>
      </c>
      <c r="K1259" t="s">
        <v>1461</v>
      </c>
      <c r="L1259" s="87">
        <v>2.1840277777777778E-2</v>
      </c>
      <c r="M1259" s="88">
        <v>45219.62804398148</v>
      </c>
      <c r="N1259" s="88">
        <v>45219.711550925924</v>
      </c>
      <c r="O1259" s="88">
        <v>45219.62804398148</v>
      </c>
      <c r="P1259" s="3" t="s">
        <v>1984</v>
      </c>
      <c r="Q1259" s="3" t="s">
        <v>1591</v>
      </c>
      <c r="R1259" t="s">
        <v>6584</v>
      </c>
      <c r="S1259" t="s">
        <v>1692</v>
      </c>
      <c r="U1259" t="s">
        <v>2033</v>
      </c>
      <c r="W1259" s="3"/>
      <c r="X1259" s="3"/>
    </row>
    <row r="1260" spans="1:24" x14ac:dyDescent="0.25">
      <c r="A1260">
        <v>2343091</v>
      </c>
      <c r="B1260">
        <v>-1</v>
      </c>
      <c r="C1260" t="s">
        <v>4614</v>
      </c>
      <c r="D1260" t="s">
        <v>4615</v>
      </c>
      <c r="E1260">
        <v>3283908</v>
      </c>
      <c r="F1260" s="86">
        <v>99</v>
      </c>
      <c r="G1260" s="86" t="s">
        <v>465</v>
      </c>
      <c r="H1260" s="3" t="s">
        <v>9</v>
      </c>
      <c r="I1260" s="3" t="s">
        <v>5431</v>
      </c>
      <c r="J1260" t="s">
        <v>1609</v>
      </c>
      <c r="K1260" t="s">
        <v>1461</v>
      </c>
      <c r="L1260" s="87">
        <v>2.3483796296296298E-2</v>
      </c>
      <c r="M1260" s="88">
        <v>45219.670706018522</v>
      </c>
      <c r="N1260" s="88">
        <v>45219.696817129632</v>
      </c>
      <c r="O1260" s="88">
        <v>45219.670706018522</v>
      </c>
      <c r="P1260" s="3" t="s">
        <v>1972</v>
      </c>
      <c r="Q1260" s="3" t="s">
        <v>1590</v>
      </c>
      <c r="R1260" t="s">
        <v>6585</v>
      </c>
      <c r="S1260" t="s">
        <v>1692</v>
      </c>
      <c r="U1260" t="s">
        <v>2033</v>
      </c>
      <c r="W1260" s="3"/>
      <c r="X1260" s="3"/>
    </row>
    <row r="1261" spans="1:24" x14ac:dyDescent="0.25">
      <c r="A1261">
        <v>2343096</v>
      </c>
      <c r="B1261">
        <v>-1</v>
      </c>
      <c r="C1261" t="s">
        <v>4616</v>
      </c>
      <c r="D1261" t="s">
        <v>4617</v>
      </c>
      <c r="E1261">
        <v>3285727</v>
      </c>
      <c r="F1261" s="86">
        <v>250</v>
      </c>
      <c r="G1261" s="86" t="s">
        <v>1199</v>
      </c>
      <c r="H1261" s="3" t="s">
        <v>1693</v>
      </c>
      <c r="I1261" s="3" t="s">
        <v>5341</v>
      </c>
      <c r="J1261" t="s">
        <v>1625</v>
      </c>
      <c r="K1261" t="s">
        <v>1461</v>
      </c>
      <c r="L1261" s="87">
        <v>3.4768518518518518E-2</v>
      </c>
      <c r="M1261" s="88">
        <v>45219.682858796295</v>
      </c>
      <c r="N1261" s="88">
        <v>45219.720335648148</v>
      </c>
      <c r="O1261" s="88">
        <v>45219.682858796295</v>
      </c>
      <c r="P1261" s="3" t="s">
        <v>1920</v>
      </c>
      <c r="Q1261" s="3" t="s">
        <v>1590</v>
      </c>
      <c r="R1261" t="s">
        <v>6586</v>
      </c>
      <c r="S1261" t="s">
        <v>1692</v>
      </c>
      <c r="U1261" t="s">
        <v>2033</v>
      </c>
      <c r="W1261" s="3"/>
      <c r="X1261" s="3"/>
    </row>
    <row r="1262" spans="1:24" x14ac:dyDescent="0.25">
      <c r="A1262">
        <v>2343120</v>
      </c>
      <c r="B1262">
        <v>-1</v>
      </c>
      <c r="C1262" t="s">
        <v>4618</v>
      </c>
      <c r="D1262" t="s">
        <v>4619</v>
      </c>
      <c r="E1262">
        <v>3285042</v>
      </c>
      <c r="F1262" s="86">
        <v>193</v>
      </c>
      <c r="G1262" s="86" t="s">
        <v>905</v>
      </c>
      <c r="H1262" s="3" t="s">
        <v>1693</v>
      </c>
      <c r="I1262" s="3" t="s">
        <v>5329</v>
      </c>
      <c r="J1262" t="s">
        <v>1509</v>
      </c>
      <c r="K1262" t="s">
        <v>1446</v>
      </c>
      <c r="L1262" s="87">
        <v>2.4525462962962964E-2</v>
      </c>
      <c r="M1262" s="88">
        <v>45219.438078703701</v>
      </c>
      <c r="N1262" s="88">
        <v>45219.728275462963</v>
      </c>
      <c r="O1262" s="88">
        <v>45219.438078703701</v>
      </c>
      <c r="P1262" s="3" t="s">
        <v>1985</v>
      </c>
      <c r="Q1262" s="3" t="s">
        <v>1591</v>
      </c>
      <c r="R1262" t="s">
        <v>6587</v>
      </c>
      <c r="S1262" t="s">
        <v>1698</v>
      </c>
      <c r="T1262" t="s">
        <v>1699</v>
      </c>
      <c r="U1262" t="s">
        <v>2033</v>
      </c>
      <c r="W1262" s="3"/>
      <c r="X1262" s="3"/>
    </row>
    <row r="1263" spans="1:24" x14ac:dyDescent="0.25">
      <c r="A1263">
        <v>2343127</v>
      </c>
      <c r="B1263">
        <v>-1</v>
      </c>
      <c r="C1263" t="s">
        <v>4620</v>
      </c>
      <c r="D1263" t="s">
        <v>4621</v>
      </c>
      <c r="E1263">
        <v>3283099</v>
      </c>
      <c r="F1263" s="86">
        <v>31</v>
      </c>
      <c r="G1263" s="86" t="s">
        <v>96</v>
      </c>
      <c r="H1263" s="3" t="s">
        <v>9</v>
      </c>
      <c r="I1263" s="3" t="s">
        <v>5329</v>
      </c>
      <c r="J1263" t="s">
        <v>1638</v>
      </c>
      <c r="K1263" t="s">
        <v>1461</v>
      </c>
      <c r="L1263" s="87">
        <v>2.3599537037037037E-2</v>
      </c>
      <c r="M1263" s="88">
        <v>45219.699756944443</v>
      </c>
      <c r="N1263" s="88">
        <v>45219.729456018518</v>
      </c>
      <c r="O1263" s="88">
        <v>45219.699756944443</v>
      </c>
      <c r="P1263" s="3" t="s">
        <v>1973</v>
      </c>
      <c r="Q1263" s="3" t="s">
        <v>1590</v>
      </c>
      <c r="R1263" t="s">
        <v>6588</v>
      </c>
      <c r="S1263" t="s">
        <v>1692</v>
      </c>
      <c r="U1263" t="s">
        <v>2033</v>
      </c>
      <c r="W1263" s="3"/>
      <c r="X1263" s="3"/>
    </row>
    <row r="1264" spans="1:24" x14ac:dyDescent="0.25">
      <c r="A1264">
        <v>2343137</v>
      </c>
      <c r="B1264">
        <v>-1</v>
      </c>
      <c r="C1264" t="s">
        <v>4622</v>
      </c>
      <c r="D1264" t="s">
        <v>4623</v>
      </c>
      <c r="E1264">
        <v>3283114</v>
      </c>
      <c r="F1264" s="86">
        <v>32</v>
      </c>
      <c r="G1264" s="86" t="s">
        <v>96</v>
      </c>
      <c r="H1264" s="3" t="s">
        <v>1693</v>
      </c>
      <c r="I1264" s="3" t="s">
        <v>5341</v>
      </c>
      <c r="J1264" t="s">
        <v>1636</v>
      </c>
      <c r="K1264" t="s">
        <v>1461</v>
      </c>
      <c r="L1264" s="87">
        <v>2.8287037037037038E-2</v>
      </c>
      <c r="M1264" s="88">
        <v>45219.703703703701</v>
      </c>
      <c r="N1264" s="88">
        <v>45219.732268518521</v>
      </c>
      <c r="O1264" s="88">
        <v>45219.703703703701</v>
      </c>
      <c r="P1264" s="3" t="s">
        <v>1965</v>
      </c>
      <c r="Q1264" s="3" t="s">
        <v>1590</v>
      </c>
      <c r="R1264" t="s">
        <v>6589</v>
      </c>
      <c r="S1264" t="s">
        <v>1692</v>
      </c>
      <c r="U1264" t="s">
        <v>2033</v>
      </c>
      <c r="W1264" s="3"/>
      <c r="X1264" s="3"/>
    </row>
    <row r="1265" spans="1:24" x14ac:dyDescent="0.25">
      <c r="A1265">
        <v>2343166</v>
      </c>
      <c r="B1265">
        <v>-1</v>
      </c>
      <c r="C1265" t="s">
        <v>4624</v>
      </c>
      <c r="D1265" t="s">
        <v>4625</v>
      </c>
      <c r="E1265">
        <v>3283221</v>
      </c>
      <c r="F1265" s="86">
        <v>41</v>
      </c>
      <c r="G1265" s="86" t="s">
        <v>96</v>
      </c>
      <c r="H1265" s="3" t="s">
        <v>1693</v>
      </c>
      <c r="I1265" s="3" t="s">
        <v>5329</v>
      </c>
      <c r="J1265" t="s">
        <v>1635</v>
      </c>
      <c r="K1265" t="s">
        <v>1461</v>
      </c>
      <c r="L1265" s="87">
        <v>3.3240740740740737E-2</v>
      </c>
      <c r="M1265" s="88">
        <v>45219.662499999999</v>
      </c>
      <c r="N1265" s="88">
        <v>45219.700914351852</v>
      </c>
      <c r="O1265" s="88">
        <v>45219.662499999999</v>
      </c>
      <c r="P1265" s="3" t="s">
        <v>1964</v>
      </c>
      <c r="Q1265" s="3" t="s">
        <v>1590</v>
      </c>
      <c r="R1265" t="s">
        <v>6590</v>
      </c>
      <c r="S1265" t="s">
        <v>1692</v>
      </c>
      <c r="U1265" t="s">
        <v>2033</v>
      </c>
      <c r="W1265" s="3"/>
      <c r="X1265" s="3"/>
    </row>
    <row r="1266" spans="1:24" x14ac:dyDescent="0.25">
      <c r="A1266">
        <v>2343176</v>
      </c>
      <c r="B1266">
        <v>-1</v>
      </c>
      <c r="C1266" t="s">
        <v>4626</v>
      </c>
      <c r="D1266" t="s">
        <v>4627</v>
      </c>
      <c r="E1266">
        <v>3283538</v>
      </c>
      <c r="F1266" s="86">
        <v>68</v>
      </c>
      <c r="G1266" s="86" t="s">
        <v>81</v>
      </c>
      <c r="H1266" s="3" t="s">
        <v>9</v>
      </c>
      <c r="I1266" s="3" t="s">
        <v>5329</v>
      </c>
      <c r="J1266" t="s">
        <v>1478</v>
      </c>
      <c r="K1266" t="s">
        <v>1461</v>
      </c>
      <c r="L1266" s="87">
        <v>3.3553240740740738E-2</v>
      </c>
      <c r="M1266" s="88">
        <v>45219.69809027778</v>
      </c>
      <c r="N1266" s="88">
        <v>45219.743287037039</v>
      </c>
      <c r="O1266" s="88">
        <v>45219.69809027778</v>
      </c>
      <c r="P1266" s="3" t="s">
        <v>1830</v>
      </c>
      <c r="Q1266" s="3" t="s">
        <v>1590</v>
      </c>
      <c r="R1266" t="s">
        <v>6591</v>
      </c>
      <c r="S1266" t="s">
        <v>1692</v>
      </c>
      <c r="U1266" t="s">
        <v>2033</v>
      </c>
      <c r="W1266" s="3"/>
      <c r="X1266" s="3"/>
    </row>
    <row r="1267" spans="1:24" x14ac:dyDescent="0.25">
      <c r="A1267">
        <v>2343204</v>
      </c>
      <c r="B1267">
        <v>-1</v>
      </c>
      <c r="C1267" t="s">
        <v>4628</v>
      </c>
      <c r="D1267" t="s">
        <v>4629</v>
      </c>
      <c r="E1267">
        <v>3284782</v>
      </c>
      <c r="F1267" s="86">
        <v>171</v>
      </c>
      <c r="G1267" s="86" t="s">
        <v>806</v>
      </c>
      <c r="H1267" s="3" t="s">
        <v>1693</v>
      </c>
      <c r="I1267" s="3" t="s">
        <v>5334</v>
      </c>
      <c r="J1267" t="s">
        <v>1637</v>
      </c>
      <c r="K1267" t="s">
        <v>1461</v>
      </c>
      <c r="L1267" s="87">
        <v>2.9537037037037039E-2</v>
      </c>
      <c r="M1267" s="88">
        <v>45219.719456018516</v>
      </c>
      <c r="N1267" s="88">
        <v>45219.749016203707</v>
      </c>
      <c r="O1267" s="88">
        <v>45219.719456018516</v>
      </c>
      <c r="P1267" s="3" t="s">
        <v>1967</v>
      </c>
      <c r="Q1267" s="3" t="s">
        <v>1590</v>
      </c>
      <c r="R1267" t="s">
        <v>6592</v>
      </c>
      <c r="S1267" t="s">
        <v>1692</v>
      </c>
      <c r="U1267" t="s">
        <v>2033</v>
      </c>
      <c r="W1267" s="3"/>
      <c r="X1267" s="3"/>
    </row>
    <row r="1268" spans="1:24" x14ac:dyDescent="0.25">
      <c r="A1268">
        <v>2343230</v>
      </c>
      <c r="B1268">
        <v>-1</v>
      </c>
      <c r="C1268" t="s">
        <v>4630</v>
      </c>
      <c r="D1268" t="s">
        <v>4631</v>
      </c>
      <c r="E1268">
        <v>3283222</v>
      </c>
      <c r="F1268" s="86">
        <v>41</v>
      </c>
      <c r="G1268" s="86" t="s">
        <v>96</v>
      </c>
      <c r="H1268" s="3" t="s">
        <v>1693</v>
      </c>
      <c r="I1268" s="3" t="s">
        <v>5329</v>
      </c>
      <c r="J1268" t="s">
        <v>1635</v>
      </c>
      <c r="K1268" t="s">
        <v>1461</v>
      </c>
      <c r="L1268" s="87">
        <v>2.9710648148148149E-2</v>
      </c>
      <c r="M1268" s="88">
        <v>45219.720949074072</v>
      </c>
      <c r="N1268" s="88">
        <v>45219.754016203704</v>
      </c>
      <c r="O1268" s="88">
        <v>45219.720949074072</v>
      </c>
      <c r="P1268" s="3" t="s">
        <v>1964</v>
      </c>
      <c r="Q1268" s="3" t="s">
        <v>1590</v>
      </c>
      <c r="R1268" t="s">
        <v>6593</v>
      </c>
      <c r="S1268" t="s">
        <v>1692</v>
      </c>
      <c r="U1268" t="s">
        <v>2033</v>
      </c>
      <c r="W1268" s="3"/>
      <c r="X1268" s="3"/>
    </row>
    <row r="1269" spans="1:24" x14ac:dyDescent="0.25">
      <c r="A1269">
        <v>2343248</v>
      </c>
      <c r="B1269">
        <v>-1</v>
      </c>
      <c r="C1269" t="s">
        <v>4632</v>
      </c>
      <c r="D1269" t="s">
        <v>4633</v>
      </c>
      <c r="E1269">
        <v>3285728</v>
      </c>
      <c r="F1269" s="86">
        <v>250</v>
      </c>
      <c r="G1269" s="86" t="s">
        <v>1199</v>
      </c>
      <c r="H1269" s="3" t="s">
        <v>9</v>
      </c>
      <c r="I1269" s="3" t="s">
        <v>5329</v>
      </c>
      <c r="J1269" t="s">
        <v>1625</v>
      </c>
      <c r="K1269" t="s">
        <v>1461</v>
      </c>
      <c r="L1269" s="87">
        <v>2.9618055555555557E-2</v>
      </c>
      <c r="M1269" s="88">
        <v>45219.724432870367</v>
      </c>
      <c r="N1269" s="88">
        <v>45219.758564814816</v>
      </c>
      <c r="O1269" s="88">
        <v>45219.724432870367</v>
      </c>
      <c r="P1269" s="3" t="s">
        <v>1920</v>
      </c>
      <c r="Q1269" s="3" t="s">
        <v>1590</v>
      </c>
      <c r="R1269" t="s">
        <v>6594</v>
      </c>
      <c r="S1269" t="s">
        <v>1692</v>
      </c>
      <c r="U1269" t="s">
        <v>2033</v>
      </c>
      <c r="W1269" s="3"/>
      <c r="X1269" s="3"/>
    </row>
    <row r="1270" spans="1:24" x14ac:dyDescent="0.25">
      <c r="A1270">
        <v>2343275</v>
      </c>
      <c r="B1270">
        <v>-1</v>
      </c>
      <c r="C1270" t="s">
        <v>4634</v>
      </c>
      <c r="D1270" t="s">
        <v>4635</v>
      </c>
      <c r="E1270">
        <v>3284798</v>
      </c>
      <c r="F1270" s="86">
        <v>173</v>
      </c>
      <c r="G1270" s="86" t="s">
        <v>806</v>
      </c>
      <c r="H1270" s="3" t="s">
        <v>1693</v>
      </c>
      <c r="I1270" s="3" t="s">
        <v>5329</v>
      </c>
      <c r="J1270" t="s">
        <v>1500</v>
      </c>
      <c r="K1270" t="s">
        <v>1461</v>
      </c>
      <c r="L1270" s="87">
        <v>3.3657407407407407E-2</v>
      </c>
      <c r="M1270" s="88">
        <v>45219.730254629627</v>
      </c>
      <c r="N1270" s="88">
        <v>45219.76390046296</v>
      </c>
      <c r="O1270" s="88">
        <v>45219.730254629627</v>
      </c>
      <c r="P1270" s="3" t="s">
        <v>1986</v>
      </c>
      <c r="Q1270" s="3" t="s">
        <v>1590</v>
      </c>
      <c r="R1270" t="s">
        <v>6595</v>
      </c>
      <c r="S1270" t="s">
        <v>1692</v>
      </c>
      <c r="U1270" t="s">
        <v>2033</v>
      </c>
      <c r="W1270" s="3"/>
      <c r="X1270" s="3"/>
    </row>
    <row r="1271" spans="1:24" x14ac:dyDescent="0.25">
      <c r="A1271">
        <v>2343287</v>
      </c>
      <c r="B1271">
        <v>-1</v>
      </c>
      <c r="C1271" t="s">
        <v>4636</v>
      </c>
      <c r="D1271" t="s">
        <v>4637</v>
      </c>
      <c r="E1271">
        <v>3285832</v>
      </c>
      <c r="F1271" s="86">
        <v>259</v>
      </c>
      <c r="G1271" s="86" t="s">
        <v>1199</v>
      </c>
      <c r="H1271" s="3" t="s">
        <v>1693</v>
      </c>
      <c r="I1271" s="3" t="s">
        <v>5329</v>
      </c>
      <c r="J1271" t="s">
        <v>1626</v>
      </c>
      <c r="K1271" t="s">
        <v>1461</v>
      </c>
      <c r="L1271" s="87">
        <v>2.7731481481481482E-2</v>
      </c>
      <c r="M1271" s="88">
        <v>45219.73946759259</v>
      </c>
      <c r="N1271" s="88">
        <v>45219.767604166664</v>
      </c>
      <c r="O1271" s="88">
        <v>45219.73946759259</v>
      </c>
      <c r="P1271" s="3" t="s">
        <v>1906</v>
      </c>
      <c r="Q1271" s="3" t="s">
        <v>1590</v>
      </c>
      <c r="R1271" t="s">
        <v>6596</v>
      </c>
      <c r="S1271" t="s">
        <v>1692</v>
      </c>
      <c r="U1271" t="s">
        <v>2033</v>
      </c>
      <c r="W1271" s="3"/>
      <c r="X1271" s="3"/>
    </row>
    <row r="1272" spans="1:24" x14ac:dyDescent="0.25">
      <c r="A1272">
        <v>2343302</v>
      </c>
      <c r="B1272">
        <v>-1</v>
      </c>
      <c r="C1272" t="s">
        <v>4638</v>
      </c>
      <c r="D1272" t="s">
        <v>4639</v>
      </c>
      <c r="E1272">
        <v>3283337</v>
      </c>
      <c r="F1272" s="86">
        <v>51</v>
      </c>
      <c r="G1272" s="86" t="s">
        <v>81</v>
      </c>
      <c r="H1272" s="3" t="s">
        <v>9</v>
      </c>
      <c r="I1272" s="3" t="s">
        <v>5334</v>
      </c>
      <c r="J1272" t="s">
        <v>1484</v>
      </c>
      <c r="K1272" t="s">
        <v>1461</v>
      </c>
      <c r="L1272" s="87">
        <v>2.9965277777777778E-2</v>
      </c>
      <c r="M1272" s="88">
        <v>45219.711643518516</v>
      </c>
      <c r="N1272" s="88">
        <v>45219.743136574078</v>
      </c>
      <c r="O1272" s="88">
        <v>45219.711643518516</v>
      </c>
      <c r="P1272" s="3" t="s">
        <v>1981</v>
      </c>
      <c r="Q1272" s="3" t="s">
        <v>1590</v>
      </c>
      <c r="R1272" t="s">
        <v>6597</v>
      </c>
      <c r="S1272" t="s">
        <v>1692</v>
      </c>
      <c r="U1272" t="s">
        <v>2033</v>
      </c>
      <c r="W1272" s="3"/>
      <c r="X1272" s="3"/>
    </row>
    <row r="1273" spans="1:24" x14ac:dyDescent="0.25">
      <c r="A1273">
        <v>2343344</v>
      </c>
      <c r="B1273">
        <v>-1</v>
      </c>
      <c r="C1273" t="s">
        <v>4640</v>
      </c>
      <c r="D1273" t="s">
        <v>4641</v>
      </c>
      <c r="E1273">
        <v>3285141</v>
      </c>
      <c r="F1273" s="86">
        <v>201</v>
      </c>
      <c r="G1273" s="86" t="s">
        <v>905</v>
      </c>
      <c r="H1273" s="3" t="s">
        <v>1693</v>
      </c>
      <c r="I1273" s="3" t="s">
        <v>1830</v>
      </c>
      <c r="J1273" t="s">
        <v>1511</v>
      </c>
      <c r="K1273" t="s">
        <v>1461</v>
      </c>
      <c r="L1273" s="87">
        <v>4.5578703703703705E-2</v>
      </c>
      <c r="M1273" s="88">
        <v>45219.626030092593</v>
      </c>
      <c r="N1273" s="88">
        <v>45219.786446759259</v>
      </c>
      <c r="O1273" s="88">
        <v>45219.626030092593</v>
      </c>
      <c r="P1273" s="3" t="s">
        <v>1947</v>
      </c>
      <c r="Q1273" s="3" t="s">
        <v>1591</v>
      </c>
      <c r="R1273" t="s">
        <v>6598</v>
      </c>
      <c r="S1273" t="s">
        <v>1692</v>
      </c>
      <c r="U1273" t="s">
        <v>2033</v>
      </c>
      <c r="W1273" s="3"/>
      <c r="X1273" s="3"/>
    </row>
    <row r="1274" spans="1:24" x14ac:dyDescent="0.25">
      <c r="A1274">
        <v>2343409</v>
      </c>
      <c r="B1274">
        <v>-1</v>
      </c>
      <c r="C1274" t="s">
        <v>4642</v>
      </c>
      <c r="D1274" t="s">
        <v>4643</v>
      </c>
      <c r="E1274">
        <v>3285729</v>
      </c>
      <c r="F1274" s="86">
        <v>250</v>
      </c>
      <c r="G1274" s="86" t="s">
        <v>1199</v>
      </c>
      <c r="H1274" s="3" t="s">
        <v>1693</v>
      </c>
      <c r="I1274" s="3" t="s">
        <v>5351</v>
      </c>
      <c r="J1274" t="s">
        <v>1625</v>
      </c>
      <c r="K1274" t="s">
        <v>1461</v>
      </c>
      <c r="L1274" s="87">
        <v>3.2106481481481479E-2</v>
      </c>
      <c r="M1274" s="88">
        <v>45219.760347222225</v>
      </c>
      <c r="N1274" s="88">
        <v>45219.798159722224</v>
      </c>
      <c r="O1274" s="88">
        <v>45219.760347222225</v>
      </c>
      <c r="P1274" s="3" t="s">
        <v>1920</v>
      </c>
      <c r="Q1274" s="3" t="s">
        <v>1590</v>
      </c>
      <c r="R1274" t="s">
        <v>6599</v>
      </c>
      <c r="S1274" t="s">
        <v>1692</v>
      </c>
      <c r="U1274" t="s">
        <v>2033</v>
      </c>
      <c r="W1274" s="3"/>
      <c r="X1274" s="3"/>
    </row>
    <row r="1275" spans="1:24" x14ac:dyDescent="0.25">
      <c r="A1275">
        <v>2343454</v>
      </c>
      <c r="B1275">
        <v>-1</v>
      </c>
      <c r="C1275" t="s">
        <v>4644</v>
      </c>
      <c r="D1275" t="s">
        <v>4645</v>
      </c>
      <c r="E1275">
        <v>3284799</v>
      </c>
      <c r="F1275" s="86">
        <v>173</v>
      </c>
      <c r="G1275" s="86" t="s">
        <v>806</v>
      </c>
      <c r="H1275" s="3" t="s">
        <v>9</v>
      </c>
      <c r="I1275" s="3" t="s">
        <v>5334</v>
      </c>
      <c r="J1275" t="s">
        <v>1500</v>
      </c>
      <c r="K1275" t="s">
        <v>1461</v>
      </c>
      <c r="L1275" s="87">
        <v>3.125E-2</v>
      </c>
      <c r="M1275" s="88">
        <v>45219.771041666667</v>
      </c>
      <c r="N1275" s="88">
        <v>45219.80228009259</v>
      </c>
      <c r="O1275" s="88">
        <v>45219.771041666667</v>
      </c>
      <c r="P1275" s="3" t="s">
        <v>1986</v>
      </c>
      <c r="Q1275" s="3" t="s">
        <v>1590</v>
      </c>
      <c r="R1275" t="s">
        <v>6600</v>
      </c>
      <c r="S1275" t="s">
        <v>1692</v>
      </c>
      <c r="U1275" t="s">
        <v>2033</v>
      </c>
      <c r="W1275" s="3"/>
      <c r="X1275" s="3"/>
    </row>
    <row r="1276" spans="1:24" x14ac:dyDescent="0.25">
      <c r="A1276">
        <v>2343521</v>
      </c>
      <c r="B1276">
        <v>-1</v>
      </c>
      <c r="C1276" t="s">
        <v>4646</v>
      </c>
      <c r="D1276" t="s">
        <v>4647</v>
      </c>
      <c r="E1276">
        <v>3283694</v>
      </c>
      <c r="F1276" s="86">
        <v>81</v>
      </c>
      <c r="G1276" s="86" t="s">
        <v>81</v>
      </c>
      <c r="H1276" s="3" t="s">
        <v>9</v>
      </c>
      <c r="I1276" s="3" t="s">
        <v>5338</v>
      </c>
      <c r="J1276" t="s">
        <v>1634</v>
      </c>
      <c r="K1276" t="s">
        <v>1461</v>
      </c>
      <c r="L1276" s="87">
        <v>3.8773148148148147E-2</v>
      </c>
      <c r="M1276" s="88">
        <v>45218.645509259259</v>
      </c>
      <c r="N1276" s="88">
        <v>45219.583321759259</v>
      </c>
      <c r="O1276" s="88">
        <v>45218.645509259259</v>
      </c>
      <c r="P1276" s="3" t="s">
        <v>1955</v>
      </c>
      <c r="Q1276" s="3" t="s">
        <v>1590</v>
      </c>
      <c r="R1276" t="s">
        <v>6601</v>
      </c>
      <c r="S1276" t="s">
        <v>1692</v>
      </c>
      <c r="U1276" t="s">
        <v>2033</v>
      </c>
      <c r="W1276" s="3"/>
      <c r="X1276" s="3"/>
    </row>
    <row r="1277" spans="1:24" x14ac:dyDescent="0.25">
      <c r="A1277">
        <v>2343522</v>
      </c>
      <c r="B1277">
        <v>-1</v>
      </c>
      <c r="C1277" t="s">
        <v>4648</v>
      </c>
      <c r="D1277" t="s">
        <v>4649</v>
      </c>
      <c r="E1277">
        <v>3283699</v>
      </c>
      <c r="F1277" s="86">
        <v>81</v>
      </c>
      <c r="G1277" s="86" t="s">
        <v>81</v>
      </c>
      <c r="H1277" s="3" t="s">
        <v>9</v>
      </c>
      <c r="I1277" s="3" t="s">
        <v>1830</v>
      </c>
      <c r="J1277" t="s">
        <v>1634</v>
      </c>
      <c r="K1277" t="s">
        <v>1461</v>
      </c>
      <c r="L1277" s="87">
        <v>2.6215277777777778E-2</v>
      </c>
      <c r="M1277" s="88">
        <v>45219.556064814817</v>
      </c>
      <c r="N1277" s="88">
        <v>45219.65042824074</v>
      </c>
      <c r="O1277" s="88">
        <v>45219.556064814817</v>
      </c>
      <c r="P1277" s="3" t="s">
        <v>1955</v>
      </c>
      <c r="Q1277" s="3" t="s">
        <v>1591</v>
      </c>
      <c r="R1277" t="s">
        <v>6602</v>
      </c>
      <c r="S1277" t="s">
        <v>1692</v>
      </c>
      <c r="U1277" t="s">
        <v>2033</v>
      </c>
      <c r="W1277" s="3"/>
      <c r="X1277" s="3"/>
    </row>
    <row r="1278" spans="1:24" x14ac:dyDescent="0.25">
      <c r="A1278">
        <v>2343523</v>
      </c>
      <c r="B1278">
        <v>-1</v>
      </c>
      <c r="C1278" t="s">
        <v>4650</v>
      </c>
      <c r="D1278" t="s">
        <v>4651</v>
      </c>
      <c r="E1278">
        <v>3283700</v>
      </c>
      <c r="F1278" s="86">
        <v>81</v>
      </c>
      <c r="G1278" s="86" t="s">
        <v>81</v>
      </c>
      <c r="H1278" s="3" t="s">
        <v>9</v>
      </c>
      <c r="I1278" s="3" t="s">
        <v>5364</v>
      </c>
      <c r="J1278" t="s">
        <v>1634</v>
      </c>
      <c r="K1278" t="s">
        <v>1461</v>
      </c>
      <c r="L1278" s="87">
        <v>2.988425925925926E-2</v>
      </c>
      <c r="M1278" s="88">
        <v>45219.590497685182</v>
      </c>
      <c r="N1278" s="88">
        <v>45219.62060185185</v>
      </c>
      <c r="O1278" s="88">
        <v>45219.590497685182</v>
      </c>
      <c r="P1278" s="3" t="s">
        <v>1955</v>
      </c>
      <c r="Q1278" s="3" t="s">
        <v>1590</v>
      </c>
      <c r="R1278" t="s">
        <v>6603</v>
      </c>
      <c r="S1278" t="s">
        <v>1692</v>
      </c>
      <c r="U1278" t="s">
        <v>2033</v>
      </c>
      <c r="W1278" s="3"/>
      <c r="X1278" s="3"/>
    </row>
    <row r="1279" spans="1:24" x14ac:dyDescent="0.25">
      <c r="A1279">
        <v>2343524</v>
      </c>
      <c r="B1279">
        <v>-1</v>
      </c>
      <c r="C1279" t="s">
        <v>4652</v>
      </c>
      <c r="D1279" t="s">
        <v>4653</v>
      </c>
      <c r="E1279">
        <v>3283701</v>
      </c>
      <c r="F1279" s="86">
        <v>81</v>
      </c>
      <c r="G1279" s="86" t="s">
        <v>81</v>
      </c>
      <c r="H1279" s="3" t="s">
        <v>9</v>
      </c>
      <c r="I1279" s="3" t="s">
        <v>5431</v>
      </c>
      <c r="J1279" t="s">
        <v>1634</v>
      </c>
      <c r="K1279" t="s">
        <v>1461</v>
      </c>
      <c r="L1279" s="87">
        <v>2.6064814814814815E-2</v>
      </c>
      <c r="M1279" s="88">
        <v>45219.660555555558</v>
      </c>
      <c r="N1279" s="88">
        <v>45219.687060185184</v>
      </c>
      <c r="O1279" s="88">
        <v>45219.660555555558</v>
      </c>
      <c r="P1279" s="3" t="s">
        <v>1955</v>
      </c>
      <c r="Q1279" s="3" t="s">
        <v>1590</v>
      </c>
      <c r="R1279" t="s">
        <v>6604</v>
      </c>
      <c r="S1279" t="s">
        <v>1692</v>
      </c>
      <c r="U1279" t="s">
        <v>2033</v>
      </c>
      <c r="W1279" s="3"/>
      <c r="X1279" s="3"/>
    </row>
    <row r="1280" spans="1:24" x14ac:dyDescent="0.25">
      <c r="A1280">
        <v>2343542</v>
      </c>
      <c r="B1280">
        <v>-1</v>
      </c>
      <c r="C1280" t="s">
        <v>4654</v>
      </c>
      <c r="D1280" t="s">
        <v>4655</v>
      </c>
      <c r="E1280">
        <v>3283683</v>
      </c>
      <c r="F1280" s="86">
        <v>80</v>
      </c>
      <c r="G1280" s="86" t="s">
        <v>81</v>
      </c>
      <c r="H1280" s="3" t="s">
        <v>9</v>
      </c>
      <c r="I1280" s="3" t="s">
        <v>5334</v>
      </c>
      <c r="J1280" t="s">
        <v>1482</v>
      </c>
      <c r="K1280" t="s">
        <v>1461</v>
      </c>
      <c r="L1280" s="87">
        <v>3.4895833333333334E-2</v>
      </c>
      <c r="M1280" s="88">
        <v>45219.455949074072</v>
      </c>
      <c r="N1280" s="88">
        <v>45219.4921412037</v>
      </c>
      <c r="O1280" s="88">
        <v>45219.455949074072</v>
      </c>
      <c r="P1280" s="3" t="s">
        <v>1950</v>
      </c>
      <c r="Q1280" s="3" t="s">
        <v>1590</v>
      </c>
      <c r="R1280" t="s">
        <v>6605</v>
      </c>
      <c r="S1280" t="s">
        <v>1692</v>
      </c>
      <c r="U1280" t="s">
        <v>2033</v>
      </c>
      <c r="W1280" s="3"/>
      <c r="X1280" s="3"/>
    </row>
    <row r="1281" spans="1:24" x14ac:dyDescent="0.25">
      <c r="A1281">
        <v>2343543</v>
      </c>
      <c r="B1281">
        <v>-1</v>
      </c>
      <c r="C1281" t="s">
        <v>4656</v>
      </c>
      <c r="D1281" t="s">
        <v>4657</v>
      </c>
      <c r="E1281">
        <v>3283684</v>
      </c>
      <c r="F1281" s="86">
        <v>80</v>
      </c>
      <c r="G1281" s="86" t="s">
        <v>81</v>
      </c>
      <c r="H1281" s="3" t="s">
        <v>1693</v>
      </c>
      <c r="I1281" s="3" t="s">
        <v>5338</v>
      </c>
      <c r="J1281" t="s">
        <v>1482</v>
      </c>
      <c r="K1281" t="s">
        <v>1461</v>
      </c>
      <c r="L1281" s="87">
        <v>2.8356481481481483E-2</v>
      </c>
      <c r="M1281" s="88">
        <v>45219.495752314811</v>
      </c>
      <c r="N1281" s="88">
        <v>45219.525787037041</v>
      </c>
      <c r="O1281" s="88">
        <v>45219.495752314811</v>
      </c>
      <c r="P1281" s="3" t="s">
        <v>1950</v>
      </c>
      <c r="Q1281" s="3" t="s">
        <v>1590</v>
      </c>
      <c r="R1281" t="s">
        <v>6606</v>
      </c>
      <c r="S1281" t="s">
        <v>1692</v>
      </c>
      <c r="U1281" t="s">
        <v>2033</v>
      </c>
      <c r="W1281" s="3"/>
      <c r="X1281" s="3"/>
    </row>
    <row r="1282" spans="1:24" x14ac:dyDescent="0.25">
      <c r="A1282">
        <v>2343544</v>
      </c>
      <c r="B1282">
        <v>-1</v>
      </c>
      <c r="C1282" t="s">
        <v>4658</v>
      </c>
      <c r="D1282" t="s">
        <v>4659</v>
      </c>
      <c r="E1282">
        <v>3283685</v>
      </c>
      <c r="F1282" s="86">
        <v>80</v>
      </c>
      <c r="G1282" s="86" t="s">
        <v>81</v>
      </c>
      <c r="H1282" s="3" t="s">
        <v>9</v>
      </c>
      <c r="I1282" s="3" t="s">
        <v>5334</v>
      </c>
      <c r="J1282" t="s">
        <v>1482</v>
      </c>
      <c r="K1282" t="s">
        <v>1461</v>
      </c>
      <c r="L1282" s="87">
        <v>3.2997685185185185E-2</v>
      </c>
      <c r="M1282" s="88">
        <v>45219.545011574075</v>
      </c>
      <c r="N1282" s="88">
        <v>45219.578472222223</v>
      </c>
      <c r="O1282" s="88">
        <v>45219.545011574075</v>
      </c>
      <c r="P1282" s="3" t="s">
        <v>1950</v>
      </c>
      <c r="Q1282" s="3" t="s">
        <v>1590</v>
      </c>
      <c r="R1282" t="s">
        <v>6607</v>
      </c>
      <c r="S1282" t="s">
        <v>1692</v>
      </c>
      <c r="U1282" t="s">
        <v>2033</v>
      </c>
      <c r="W1282" s="3"/>
      <c r="X1282" s="3"/>
    </row>
    <row r="1283" spans="1:24" x14ac:dyDescent="0.25">
      <c r="A1283">
        <v>2343545</v>
      </c>
      <c r="B1283">
        <v>-1</v>
      </c>
      <c r="C1283" t="s">
        <v>4660</v>
      </c>
      <c r="D1283" t="s">
        <v>4661</v>
      </c>
      <c r="E1283">
        <v>3283689</v>
      </c>
      <c r="F1283" s="86">
        <v>80</v>
      </c>
      <c r="G1283" s="86" t="s">
        <v>81</v>
      </c>
      <c r="H1283" s="3" t="s">
        <v>1693</v>
      </c>
      <c r="I1283" s="3" t="s">
        <v>5329</v>
      </c>
      <c r="J1283" t="s">
        <v>1482</v>
      </c>
      <c r="K1283" t="s">
        <v>1461</v>
      </c>
      <c r="L1283" s="87">
        <v>2.7685185185185184E-2</v>
      </c>
      <c r="M1283" s="88">
        <v>45219.703229166669</v>
      </c>
      <c r="N1283" s="88">
        <v>45219.817835648151</v>
      </c>
      <c r="O1283" s="88">
        <v>45219.703229166669</v>
      </c>
      <c r="P1283" s="3" t="s">
        <v>1989</v>
      </c>
      <c r="Q1283" s="3" t="s">
        <v>1590</v>
      </c>
      <c r="R1283" t="s">
        <v>6608</v>
      </c>
      <c r="S1283" t="s">
        <v>1698</v>
      </c>
      <c r="T1283" t="s">
        <v>1699</v>
      </c>
      <c r="U1283" t="s">
        <v>2033</v>
      </c>
      <c r="W1283" s="3"/>
      <c r="X1283" s="3"/>
    </row>
    <row r="1284" spans="1:24" x14ac:dyDescent="0.25">
      <c r="A1284">
        <v>2343651</v>
      </c>
      <c r="B1284">
        <v>-1</v>
      </c>
      <c r="C1284" t="s">
        <v>4662</v>
      </c>
      <c r="D1284" t="s">
        <v>4663</v>
      </c>
      <c r="E1284">
        <v>3285838</v>
      </c>
      <c r="F1284" s="86">
        <v>259</v>
      </c>
      <c r="G1284" s="86" t="s">
        <v>1199</v>
      </c>
      <c r="H1284" s="3" t="s">
        <v>9</v>
      </c>
      <c r="I1284" s="3" t="s">
        <v>5341</v>
      </c>
      <c r="J1284" t="s">
        <v>1626</v>
      </c>
      <c r="K1284" t="s">
        <v>1461</v>
      </c>
      <c r="L1284" s="87">
        <v>2.5439814814814814E-2</v>
      </c>
      <c r="M1284" s="88">
        <v>45219.802372685182</v>
      </c>
      <c r="N1284" s="88">
        <v>45219.828611111108</v>
      </c>
      <c r="O1284" s="88">
        <v>45219.802372685182</v>
      </c>
      <c r="P1284" s="3" t="s">
        <v>1906</v>
      </c>
      <c r="Q1284" s="3" t="s">
        <v>1590</v>
      </c>
      <c r="R1284" t="s">
        <v>6609</v>
      </c>
      <c r="S1284" t="s">
        <v>1692</v>
      </c>
      <c r="U1284" t="s">
        <v>2033</v>
      </c>
      <c r="W1284" s="3"/>
      <c r="X1284" s="3"/>
    </row>
    <row r="1285" spans="1:24" x14ac:dyDescent="0.25">
      <c r="A1285">
        <v>2343707</v>
      </c>
      <c r="B1285">
        <v>-1</v>
      </c>
      <c r="C1285" t="s">
        <v>4664</v>
      </c>
      <c r="D1285" t="s">
        <v>4665</v>
      </c>
      <c r="E1285">
        <v>3285837</v>
      </c>
      <c r="F1285" s="86">
        <v>259</v>
      </c>
      <c r="G1285" s="86" t="s">
        <v>1199</v>
      </c>
      <c r="H1285" s="3" t="s">
        <v>9</v>
      </c>
      <c r="I1285" s="3" t="s">
        <v>1830</v>
      </c>
      <c r="J1285" t="s">
        <v>1626</v>
      </c>
      <c r="K1285" t="s">
        <v>1461</v>
      </c>
      <c r="L1285" s="87">
        <v>3.0381944444444444E-2</v>
      </c>
      <c r="M1285" s="88">
        <v>45219.800949074073</v>
      </c>
      <c r="N1285" s="88">
        <v>45219.86917824074</v>
      </c>
      <c r="O1285" s="88">
        <v>45219.800949074073</v>
      </c>
      <c r="P1285" s="3" t="s">
        <v>1906</v>
      </c>
      <c r="Q1285" s="3" t="s">
        <v>1590</v>
      </c>
      <c r="R1285" t="s">
        <v>6610</v>
      </c>
      <c r="S1285" t="s">
        <v>1692</v>
      </c>
      <c r="U1285" t="s">
        <v>2033</v>
      </c>
      <c r="W1285" s="3"/>
      <c r="X1285" s="3"/>
    </row>
    <row r="1286" spans="1:24" x14ac:dyDescent="0.25">
      <c r="A1286">
        <v>2343800</v>
      </c>
      <c r="B1286">
        <v>-1</v>
      </c>
      <c r="C1286" t="s">
        <v>4666</v>
      </c>
      <c r="D1286" t="s">
        <v>4667</v>
      </c>
      <c r="E1286">
        <v>3283688</v>
      </c>
      <c r="F1286" s="86">
        <v>80</v>
      </c>
      <c r="G1286" s="86" t="s">
        <v>81</v>
      </c>
      <c r="H1286" s="3" t="s">
        <v>9</v>
      </c>
      <c r="I1286" s="3" t="s">
        <v>5351</v>
      </c>
      <c r="J1286" t="s">
        <v>1482</v>
      </c>
      <c r="K1286" t="s">
        <v>1461</v>
      </c>
      <c r="L1286" s="87">
        <v>3.90625E-2</v>
      </c>
      <c r="M1286" s="88">
        <v>45219.645243055558</v>
      </c>
      <c r="N1286" s="88">
        <v>45219.834826388891</v>
      </c>
      <c r="O1286" s="88">
        <v>45219.645243055558</v>
      </c>
      <c r="P1286" s="3" t="s">
        <v>1989</v>
      </c>
      <c r="Q1286" s="3" t="s">
        <v>1591</v>
      </c>
      <c r="R1286" t="s">
        <v>6611</v>
      </c>
      <c r="S1286" t="s">
        <v>1698</v>
      </c>
      <c r="T1286" t="s">
        <v>1699</v>
      </c>
      <c r="U1286" t="s">
        <v>2033</v>
      </c>
      <c r="W1286" s="3"/>
      <c r="X1286" s="3"/>
    </row>
    <row r="1287" spans="1:24" x14ac:dyDescent="0.25">
      <c r="A1287">
        <v>2343843</v>
      </c>
      <c r="B1287">
        <v>-1</v>
      </c>
      <c r="C1287" t="s">
        <v>4668</v>
      </c>
      <c r="D1287" t="s">
        <v>4669</v>
      </c>
      <c r="E1287">
        <v>3283686</v>
      </c>
      <c r="F1287" s="86">
        <v>80</v>
      </c>
      <c r="G1287" s="86" t="s">
        <v>81</v>
      </c>
      <c r="H1287" s="3" t="s">
        <v>1693</v>
      </c>
      <c r="I1287" s="3" t="s">
        <v>5334</v>
      </c>
      <c r="J1287" t="s">
        <v>1482</v>
      </c>
      <c r="K1287" t="s">
        <v>1461</v>
      </c>
      <c r="L1287" s="87">
        <v>3.1307870370370368E-2</v>
      </c>
      <c r="M1287" s="88">
        <v>45219.585335648146</v>
      </c>
      <c r="N1287" s="88">
        <v>45219.92292824074</v>
      </c>
      <c r="O1287" s="88">
        <v>45219.585335648146</v>
      </c>
      <c r="P1287" s="3" t="s">
        <v>1989</v>
      </c>
      <c r="Q1287" s="3" t="s">
        <v>1590</v>
      </c>
      <c r="R1287" t="s">
        <v>6612</v>
      </c>
      <c r="S1287" t="s">
        <v>1698</v>
      </c>
      <c r="T1287" t="s">
        <v>1699</v>
      </c>
      <c r="U1287" t="s">
        <v>2033</v>
      </c>
      <c r="W1287" s="3"/>
      <c r="X1287" s="3"/>
    </row>
    <row r="1288" spans="1:24" x14ac:dyDescent="0.25">
      <c r="A1288">
        <v>2344968</v>
      </c>
      <c r="B1288">
        <v>-1</v>
      </c>
      <c r="C1288" t="s">
        <v>4670</v>
      </c>
      <c r="D1288" t="s">
        <v>4671</v>
      </c>
      <c r="E1288">
        <v>3284773</v>
      </c>
      <c r="F1288" s="86">
        <v>171</v>
      </c>
      <c r="G1288" s="86" t="s">
        <v>806</v>
      </c>
      <c r="H1288" s="3" t="s">
        <v>9</v>
      </c>
      <c r="I1288" s="3" t="s">
        <v>5329</v>
      </c>
      <c r="J1288" t="s">
        <v>1637</v>
      </c>
      <c r="K1288" t="s">
        <v>1461</v>
      </c>
      <c r="L1288" s="87">
        <v>4.8356481481481479E-2</v>
      </c>
      <c r="M1288" s="88">
        <v>45219.433807870373</v>
      </c>
      <c r="N1288" s="88">
        <v>45220.385555555556</v>
      </c>
      <c r="O1288" s="88">
        <v>45219.433807870373</v>
      </c>
      <c r="P1288" s="3" t="s">
        <v>1967</v>
      </c>
      <c r="Q1288" s="3" t="s">
        <v>1591</v>
      </c>
      <c r="R1288" t="s">
        <v>6613</v>
      </c>
      <c r="S1288" t="s">
        <v>1692</v>
      </c>
      <c r="U1288" t="s">
        <v>2033</v>
      </c>
      <c r="W1288" s="3"/>
      <c r="X1288" s="3"/>
    </row>
    <row r="1289" spans="1:24" x14ac:dyDescent="0.25">
      <c r="A1289">
        <v>2344979</v>
      </c>
      <c r="B1289">
        <v>-1</v>
      </c>
      <c r="C1289" t="s">
        <v>4672</v>
      </c>
      <c r="D1289" t="s">
        <v>4673</v>
      </c>
      <c r="E1289">
        <v>3284208</v>
      </c>
      <c r="F1289" s="86">
        <v>124</v>
      </c>
      <c r="G1289" s="86" t="s">
        <v>581</v>
      </c>
      <c r="H1289" s="3" t="s">
        <v>1693</v>
      </c>
      <c r="I1289" s="3" t="s">
        <v>5334</v>
      </c>
      <c r="J1289" t="s">
        <v>1490</v>
      </c>
      <c r="K1289" t="s">
        <v>1461</v>
      </c>
      <c r="L1289" s="87">
        <v>2.9490740740740741E-2</v>
      </c>
      <c r="M1289" s="88">
        <v>45219.641712962963</v>
      </c>
      <c r="N1289" s="88">
        <v>45220.41170138889</v>
      </c>
      <c r="O1289" s="88">
        <v>45219.641712962963</v>
      </c>
      <c r="P1289" s="3" t="s">
        <v>1982</v>
      </c>
      <c r="Q1289" s="3" t="s">
        <v>1590</v>
      </c>
      <c r="R1289" t="s">
        <v>6614</v>
      </c>
      <c r="S1289" t="s">
        <v>1692</v>
      </c>
      <c r="U1289" t="s">
        <v>2033</v>
      </c>
      <c r="W1289" s="3"/>
      <c r="X1289" s="3"/>
    </row>
    <row r="1290" spans="1:24" x14ac:dyDescent="0.25">
      <c r="A1290">
        <v>2345047</v>
      </c>
      <c r="B1290">
        <v>-1</v>
      </c>
      <c r="C1290" t="s">
        <v>4674</v>
      </c>
      <c r="D1290" t="s">
        <v>4675</v>
      </c>
      <c r="E1290">
        <v>3283110</v>
      </c>
      <c r="F1290" s="86">
        <v>32</v>
      </c>
      <c r="G1290" s="86" t="s">
        <v>96</v>
      </c>
      <c r="H1290" s="3" t="s">
        <v>1693</v>
      </c>
      <c r="I1290" s="3" t="s">
        <v>1830</v>
      </c>
      <c r="J1290" t="s">
        <v>1636</v>
      </c>
      <c r="K1290" t="s">
        <v>1461</v>
      </c>
      <c r="L1290" s="87">
        <v>2.7523148148148147E-2</v>
      </c>
      <c r="M1290" s="88">
        <v>45219.593680555554</v>
      </c>
      <c r="N1290" s="88">
        <v>45220.447789351849</v>
      </c>
      <c r="O1290" s="88">
        <v>45219.593680555554</v>
      </c>
      <c r="P1290" s="3" t="s">
        <v>1965</v>
      </c>
      <c r="Q1290" s="3" t="s">
        <v>1591</v>
      </c>
      <c r="R1290" t="s">
        <v>6615</v>
      </c>
      <c r="S1290" t="s">
        <v>1692</v>
      </c>
      <c r="U1290" t="s">
        <v>2033</v>
      </c>
      <c r="W1290" s="3"/>
      <c r="X1290" s="3"/>
    </row>
    <row r="1291" spans="1:24" x14ac:dyDescent="0.25">
      <c r="A1291">
        <v>2345051</v>
      </c>
      <c r="B1291">
        <v>-1</v>
      </c>
      <c r="C1291" t="s">
        <v>4676</v>
      </c>
      <c r="D1291" t="s">
        <v>4677</v>
      </c>
      <c r="E1291">
        <v>3284210</v>
      </c>
      <c r="F1291" s="86">
        <v>124</v>
      </c>
      <c r="G1291" s="86" t="s">
        <v>581</v>
      </c>
      <c r="H1291" s="3" t="s">
        <v>1693</v>
      </c>
      <c r="I1291" s="3" t="s">
        <v>6137</v>
      </c>
      <c r="J1291" t="s">
        <v>1490</v>
      </c>
      <c r="K1291" t="s">
        <v>1461</v>
      </c>
      <c r="L1291" s="87">
        <v>3.033564814814815E-2</v>
      </c>
      <c r="M1291" s="88">
        <v>45220.415925925925</v>
      </c>
      <c r="N1291" s="88">
        <v>45220.449560185189</v>
      </c>
      <c r="O1291" s="88">
        <v>45220.415925925925</v>
      </c>
      <c r="P1291" s="3" t="s">
        <v>1982</v>
      </c>
      <c r="Q1291" s="3" t="s">
        <v>1590</v>
      </c>
      <c r="R1291" t="s">
        <v>6616</v>
      </c>
      <c r="S1291" t="s">
        <v>1692</v>
      </c>
      <c r="U1291" t="s">
        <v>2033</v>
      </c>
      <c r="W1291" s="3"/>
      <c r="X1291" s="3"/>
    </row>
    <row r="1292" spans="1:24" x14ac:dyDescent="0.25">
      <c r="A1292">
        <v>2345077</v>
      </c>
      <c r="B1292">
        <v>-1</v>
      </c>
      <c r="C1292" t="s">
        <v>4678</v>
      </c>
      <c r="D1292" t="s">
        <v>4679</v>
      </c>
      <c r="E1292">
        <v>3283914</v>
      </c>
      <c r="F1292" s="86">
        <v>99</v>
      </c>
      <c r="G1292" s="86" t="s">
        <v>465</v>
      </c>
      <c r="H1292" s="3" t="s">
        <v>9</v>
      </c>
      <c r="I1292" s="3" t="s">
        <v>5329</v>
      </c>
      <c r="J1292" t="s">
        <v>1609</v>
      </c>
      <c r="K1292" t="s">
        <v>1461</v>
      </c>
      <c r="L1292" s="87">
        <v>2.7280092592592592E-2</v>
      </c>
      <c r="M1292" s="88">
        <v>45220.430034722223</v>
      </c>
      <c r="N1292" s="88">
        <v>45220.465879629628</v>
      </c>
      <c r="O1292" s="88">
        <v>45220.430034722223</v>
      </c>
      <c r="P1292" s="3" t="s">
        <v>1972</v>
      </c>
      <c r="Q1292" s="3" t="s">
        <v>1590</v>
      </c>
      <c r="R1292" t="s">
        <v>6617</v>
      </c>
      <c r="S1292" t="s">
        <v>1692</v>
      </c>
      <c r="U1292" t="s">
        <v>2033</v>
      </c>
      <c r="W1292" s="3"/>
      <c r="X1292" s="3"/>
    </row>
    <row r="1293" spans="1:24" x14ac:dyDescent="0.25">
      <c r="A1293">
        <v>2345116</v>
      </c>
      <c r="B1293">
        <v>-1</v>
      </c>
      <c r="C1293" t="s">
        <v>4680</v>
      </c>
      <c r="D1293" t="s">
        <v>4681</v>
      </c>
      <c r="E1293">
        <v>3282792</v>
      </c>
      <c r="F1293" s="86">
        <v>6</v>
      </c>
      <c r="G1293" s="86" t="s">
        <v>19</v>
      </c>
      <c r="H1293" s="3" t="s">
        <v>9</v>
      </c>
      <c r="I1293" s="3" t="s">
        <v>5334</v>
      </c>
      <c r="J1293" t="s">
        <v>1466</v>
      </c>
      <c r="K1293" t="s">
        <v>1446</v>
      </c>
      <c r="L1293" s="87">
        <v>2.7210648148148147E-2</v>
      </c>
      <c r="M1293" s="88">
        <v>45220.456192129626</v>
      </c>
      <c r="N1293" s="88">
        <v>45220.483402777776</v>
      </c>
      <c r="O1293" s="88">
        <v>45220.456192129626</v>
      </c>
      <c r="P1293" s="3" t="s">
        <v>1993</v>
      </c>
      <c r="Q1293" s="3" t="s">
        <v>1590</v>
      </c>
      <c r="R1293" t="s">
        <v>6618</v>
      </c>
      <c r="S1293" t="s">
        <v>1692</v>
      </c>
      <c r="U1293" t="s">
        <v>2033</v>
      </c>
      <c r="W1293" s="3"/>
      <c r="X1293" s="3"/>
    </row>
    <row r="1294" spans="1:24" x14ac:dyDescent="0.25">
      <c r="A1294">
        <v>2345120</v>
      </c>
      <c r="B1294">
        <v>-1</v>
      </c>
      <c r="C1294" t="s">
        <v>4682</v>
      </c>
      <c r="D1294" t="s">
        <v>4683</v>
      </c>
      <c r="E1294">
        <v>3284211</v>
      </c>
      <c r="F1294" s="86">
        <v>124</v>
      </c>
      <c r="G1294" s="86" t="s">
        <v>581</v>
      </c>
      <c r="H1294" s="3" t="s">
        <v>1693</v>
      </c>
      <c r="I1294" s="3" t="s">
        <v>5329</v>
      </c>
      <c r="J1294" t="s">
        <v>1490</v>
      </c>
      <c r="K1294" t="s">
        <v>1461</v>
      </c>
      <c r="L1294" s="87">
        <v>2.4872685185185185E-2</v>
      </c>
      <c r="M1294" s="88">
        <v>45220.453668981485</v>
      </c>
      <c r="N1294" s="88">
        <v>45220.485983796294</v>
      </c>
      <c r="O1294" s="88">
        <v>45220.453668981485</v>
      </c>
      <c r="P1294" s="3" t="s">
        <v>1982</v>
      </c>
      <c r="Q1294" s="3" t="s">
        <v>1590</v>
      </c>
      <c r="R1294" t="s">
        <v>6619</v>
      </c>
      <c r="S1294" t="s">
        <v>1692</v>
      </c>
      <c r="U1294" t="s">
        <v>2033</v>
      </c>
      <c r="W1294" s="3"/>
      <c r="X1294" s="3"/>
    </row>
    <row r="1295" spans="1:24" x14ac:dyDescent="0.25">
      <c r="A1295">
        <v>2345124</v>
      </c>
      <c r="B1295">
        <v>-1</v>
      </c>
      <c r="C1295" t="s">
        <v>4684</v>
      </c>
      <c r="D1295" t="s">
        <v>4685</v>
      </c>
      <c r="E1295">
        <v>3285950</v>
      </c>
      <c r="F1295" s="86">
        <v>269</v>
      </c>
      <c r="G1295" s="86" t="s">
        <v>1274</v>
      </c>
      <c r="H1295" s="3" t="s">
        <v>9</v>
      </c>
      <c r="I1295" s="3" t="s">
        <v>5329</v>
      </c>
      <c r="J1295" t="s">
        <v>1553</v>
      </c>
      <c r="K1295" t="s">
        <v>1461</v>
      </c>
      <c r="L1295" s="87">
        <v>2.6863425925925926E-2</v>
      </c>
      <c r="M1295" s="88">
        <v>45220.458032407405</v>
      </c>
      <c r="N1295" s="88">
        <v>45220.48678240741</v>
      </c>
      <c r="O1295" s="88">
        <v>45220.458032407405</v>
      </c>
      <c r="P1295" s="3" t="s">
        <v>1979</v>
      </c>
      <c r="Q1295" s="3" t="s">
        <v>1590</v>
      </c>
      <c r="R1295" t="s">
        <v>6620</v>
      </c>
      <c r="S1295" t="s">
        <v>1692</v>
      </c>
      <c r="U1295" t="s">
        <v>2033</v>
      </c>
      <c r="W1295" s="3"/>
      <c r="X1295" s="3"/>
    </row>
    <row r="1296" spans="1:24" x14ac:dyDescent="0.25">
      <c r="A1296">
        <v>2345125</v>
      </c>
      <c r="B1296">
        <v>-1</v>
      </c>
      <c r="C1296" t="s">
        <v>4686</v>
      </c>
      <c r="D1296" t="s">
        <v>4687</v>
      </c>
      <c r="E1296">
        <v>3283214</v>
      </c>
      <c r="F1296" s="86">
        <v>41</v>
      </c>
      <c r="G1296" s="86" t="s">
        <v>96</v>
      </c>
      <c r="H1296" s="3" t="s">
        <v>1693</v>
      </c>
      <c r="I1296" s="3" t="s">
        <v>5329</v>
      </c>
      <c r="J1296" t="s">
        <v>1635</v>
      </c>
      <c r="K1296" t="s">
        <v>1461</v>
      </c>
      <c r="L1296" s="87">
        <v>3.8391203703703705E-2</v>
      </c>
      <c r="M1296" s="88">
        <v>45219.439687500002</v>
      </c>
      <c r="N1296" s="88">
        <v>45220.486678240741</v>
      </c>
      <c r="O1296" s="88">
        <v>45219.439687500002</v>
      </c>
      <c r="P1296" s="3" t="s">
        <v>1964</v>
      </c>
      <c r="Q1296" s="3" t="s">
        <v>1591</v>
      </c>
      <c r="R1296" t="s">
        <v>6621</v>
      </c>
      <c r="S1296" t="s">
        <v>1692</v>
      </c>
      <c r="U1296" t="s">
        <v>2033</v>
      </c>
      <c r="W1296" s="3"/>
      <c r="X1296" s="3"/>
    </row>
    <row r="1297" spans="1:24" x14ac:dyDescent="0.25">
      <c r="A1297">
        <v>2345128</v>
      </c>
      <c r="B1297">
        <v>-1</v>
      </c>
      <c r="C1297" t="s">
        <v>4688</v>
      </c>
      <c r="D1297" t="s">
        <v>4689</v>
      </c>
      <c r="E1297">
        <v>3283095</v>
      </c>
      <c r="F1297" s="86">
        <v>31</v>
      </c>
      <c r="G1297" s="86" t="s">
        <v>96</v>
      </c>
      <c r="H1297" s="3" t="s">
        <v>9</v>
      </c>
      <c r="I1297" s="3" t="s">
        <v>1830</v>
      </c>
      <c r="J1297" t="s">
        <v>1638</v>
      </c>
      <c r="K1297" t="s">
        <v>1461</v>
      </c>
      <c r="L1297" s="87">
        <v>2.585648148148148E-2</v>
      </c>
      <c r="M1297" s="88">
        <v>45219.580196759256</v>
      </c>
      <c r="N1297" s="88">
        <v>45220.487766203703</v>
      </c>
      <c r="O1297" s="88">
        <v>45219.580196759256</v>
      </c>
      <c r="P1297" s="3" t="s">
        <v>1973</v>
      </c>
      <c r="Q1297" s="3" t="s">
        <v>1591</v>
      </c>
      <c r="R1297" t="s">
        <v>6622</v>
      </c>
      <c r="S1297" t="s">
        <v>1692</v>
      </c>
      <c r="U1297" t="s">
        <v>2033</v>
      </c>
      <c r="W1297" s="3"/>
      <c r="X1297" s="3"/>
    </row>
    <row r="1298" spans="1:24" x14ac:dyDescent="0.25">
      <c r="A1298">
        <v>2345134</v>
      </c>
      <c r="B1298">
        <v>-1</v>
      </c>
      <c r="C1298" t="s">
        <v>4690</v>
      </c>
      <c r="D1298" t="s">
        <v>4691</v>
      </c>
      <c r="E1298">
        <v>3283105</v>
      </c>
      <c r="F1298" s="86">
        <v>32</v>
      </c>
      <c r="G1298" s="86" t="s">
        <v>96</v>
      </c>
      <c r="H1298" s="3" t="s">
        <v>1693</v>
      </c>
      <c r="I1298" s="3" t="s">
        <v>5334</v>
      </c>
      <c r="J1298" t="s">
        <v>1636</v>
      </c>
      <c r="K1298" t="s">
        <v>1461</v>
      </c>
      <c r="L1298" s="87">
        <v>2.5833333333333333E-2</v>
      </c>
      <c r="M1298" s="88">
        <v>45220.467395833337</v>
      </c>
      <c r="N1298" s="88">
        <v>45220.495752314811</v>
      </c>
      <c r="O1298" s="88">
        <v>45220.467395833337</v>
      </c>
      <c r="P1298" s="3" t="s">
        <v>1965</v>
      </c>
      <c r="Q1298" s="3" t="s">
        <v>1590</v>
      </c>
      <c r="R1298" t="s">
        <v>6623</v>
      </c>
      <c r="S1298" t="s">
        <v>1692</v>
      </c>
      <c r="U1298" t="s">
        <v>2033</v>
      </c>
      <c r="W1298" s="3"/>
      <c r="X1298" s="3"/>
    </row>
    <row r="1299" spans="1:24" x14ac:dyDescent="0.25">
      <c r="A1299">
        <v>2345139</v>
      </c>
      <c r="B1299">
        <v>-1</v>
      </c>
      <c r="C1299" t="s">
        <v>4692</v>
      </c>
      <c r="D1299" t="s">
        <v>4693</v>
      </c>
      <c r="E1299">
        <v>3283915</v>
      </c>
      <c r="F1299" s="86">
        <v>99</v>
      </c>
      <c r="G1299" s="86" t="s">
        <v>465</v>
      </c>
      <c r="H1299" s="3" t="s">
        <v>9</v>
      </c>
      <c r="I1299" s="3" t="s">
        <v>5334</v>
      </c>
      <c r="J1299" t="s">
        <v>1609</v>
      </c>
      <c r="K1299" t="s">
        <v>1461</v>
      </c>
      <c r="L1299" s="87">
        <v>2.3622685185185184E-2</v>
      </c>
      <c r="M1299" s="88">
        <v>45220.47210648148</v>
      </c>
      <c r="N1299" s="88">
        <v>45220.499039351853</v>
      </c>
      <c r="O1299" s="88">
        <v>45220.47210648148</v>
      </c>
      <c r="P1299" s="3" t="s">
        <v>1972</v>
      </c>
      <c r="Q1299" s="3" t="s">
        <v>1590</v>
      </c>
      <c r="R1299" t="s">
        <v>6624</v>
      </c>
      <c r="S1299" t="s">
        <v>1692</v>
      </c>
      <c r="U1299" t="s">
        <v>2033</v>
      </c>
      <c r="W1299" s="3"/>
      <c r="X1299" s="3"/>
    </row>
    <row r="1300" spans="1:24" x14ac:dyDescent="0.25">
      <c r="A1300">
        <v>2345171</v>
      </c>
      <c r="B1300">
        <v>-1</v>
      </c>
      <c r="C1300" t="s">
        <v>4694</v>
      </c>
      <c r="D1300" t="s">
        <v>4695</v>
      </c>
      <c r="E1300">
        <v>3282793</v>
      </c>
      <c r="F1300" s="86">
        <v>6</v>
      </c>
      <c r="G1300" s="86" t="s">
        <v>19</v>
      </c>
      <c r="H1300" s="3" t="s">
        <v>9</v>
      </c>
      <c r="I1300" s="3" t="s">
        <v>5329</v>
      </c>
      <c r="J1300" t="s">
        <v>1466</v>
      </c>
      <c r="K1300" t="s">
        <v>1446</v>
      </c>
      <c r="L1300" s="87">
        <v>2.642361111111111E-2</v>
      </c>
      <c r="M1300" s="88">
        <v>45220.4846875</v>
      </c>
      <c r="N1300" s="88">
        <v>45220.511122685188</v>
      </c>
      <c r="O1300" s="88">
        <v>45220.4846875</v>
      </c>
      <c r="P1300" s="3" t="s">
        <v>1993</v>
      </c>
      <c r="Q1300" s="3" t="s">
        <v>1590</v>
      </c>
      <c r="R1300" t="s">
        <v>6625</v>
      </c>
      <c r="S1300" t="s">
        <v>1692</v>
      </c>
      <c r="U1300" t="s">
        <v>2033</v>
      </c>
      <c r="W1300" s="3"/>
      <c r="X1300" s="3"/>
    </row>
    <row r="1301" spans="1:24" x14ac:dyDescent="0.25">
      <c r="A1301">
        <v>2345177</v>
      </c>
      <c r="B1301">
        <v>-1</v>
      </c>
      <c r="C1301" t="s">
        <v>4696</v>
      </c>
      <c r="D1301" t="s">
        <v>4697</v>
      </c>
      <c r="E1301">
        <v>3283823</v>
      </c>
      <c r="F1301" s="86">
        <v>92</v>
      </c>
      <c r="G1301" s="86" t="s">
        <v>81</v>
      </c>
      <c r="H1301" s="3" t="s">
        <v>1693</v>
      </c>
      <c r="I1301" s="3" t="s">
        <v>5329</v>
      </c>
      <c r="J1301" t="s">
        <v>1470</v>
      </c>
      <c r="K1301" t="s">
        <v>1461</v>
      </c>
      <c r="L1301" s="87">
        <v>3.2222222222222222E-2</v>
      </c>
      <c r="M1301" s="88">
        <v>45220.480266203704</v>
      </c>
      <c r="N1301" s="88">
        <v>45220.512673611112</v>
      </c>
      <c r="O1301" s="88">
        <v>45220.480266203704</v>
      </c>
      <c r="P1301" s="3" t="s">
        <v>1994</v>
      </c>
      <c r="Q1301" s="3" t="s">
        <v>1590</v>
      </c>
      <c r="R1301" t="s">
        <v>6626</v>
      </c>
      <c r="S1301" t="s">
        <v>1692</v>
      </c>
      <c r="U1301" t="s">
        <v>2033</v>
      </c>
      <c r="W1301" s="3"/>
      <c r="X1301" s="3"/>
    </row>
    <row r="1302" spans="1:24" x14ac:dyDescent="0.25">
      <c r="A1302">
        <v>2345203</v>
      </c>
      <c r="B1302">
        <v>-1</v>
      </c>
      <c r="C1302" t="s">
        <v>4698</v>
      </c>
      <c r="D1302" t="s">
        <v>4699</v>
      </c>
      <c r="E1302">
        <v>3283097</v>
      </c>
      <c r="F1302" s="86">
        <v>31</v>
      </c>
      <c r="G1302" s="86" t="s">
        <v>96</v>
      </c>
      <c r="H1302" s="3" t="s">
        <v>1693</v>
      </c>
      <c r="I1302" s="3" t="s">
        <v>1830</v>
      </c>
      <c r="J1302" t="s">
        <v>1638</v>
      </c>
      <c r="K1302" t="s">
        <v>1461</v>
      </c>
      <c r="L1302" s="87">
        <v>2.5763888888888888E-2</v>
      </c>
      <c r="M1302" s="88">
        <v>45219.656793981485</v>
      </c>
      <c r="N1302" s="88">
        <v>45220.521597222221</v>
      </c>
      <c r="O1302" s="88">
        <v>45219.656793981485</v>
      </c>
      <c r="P1302" s="3" t="s">
        <v>1973</v>
      </c>
      <c r="Q1302" s="3" t="s">
        <v>1591</v>
      </c>
      <c r="R1302" t="s">
        <v>6627</v>
      </c>
      <c r="S1302" t="s">
        <v>1692</v>
      </c>
      <c r="U1302" t="s">
        <v>2033</v>
      </c>
      <c r="W1302" s="3"/>
      <c r="X1302" s="3"/>
    </row>
    <row r="1303" spans="1:24" x14ac:dyDescent="0.25">
      <c r="A1303">
        <v>2345206</v>
      </c>
      <c r="B1303">
        <v>-1</v>
      </c>
      <c r="C1303" t="s">
        <v>4700</v>
      </c>
      <c r="D1303" t="s">
        <v>4701</v>
      </c>
      <c r="E1303">
        <v>3285635</v>
      </c>
      <c r="F1303" s="86">
        <v>243</v>
      </c>
      <c r="G1303" s="86" t="s">
        <v>1131</v>
      </c>
      <c r="H1303" s="3" t="s">
        <v>1693</v>
      </c>
      <c r="I1303" s="3" t="s">
        <v>5341</v>
      </c>
      <c r="J1303" t="s">
        <v>1540</v>
      </c>
      <c r="K1303" t="s">
        <v>1461</v>
      </c>
      <c r="L1303" s="87">
        <v>3.9502314814814816E-2</v>
      </c>
      <c r="M1303" s="88">
        <v>45220.483564814815</v>
      </c>
      <c r="N1303" s="88">
        <v>45220.524375000001</v>
      </c>
      <c r="O1303" s="88">
        <v>45220.483564814815</v>
      </c>
      <c r="P1303" s="3" t="s">
        <v>1995</v>
      </c>
      <c r="Q1303" s="3" t="s">
        <v>1590</v>
      </c>
      <c r="R1303" t="s">
        <v>6628</v>
      </c>
      <c r="S1303" t="s">
        <v>1692</v>
      </c>
      <c r="U1303" t="s">
        <v>2033</v>
      </c>
      <c r="W1303" s="3"/>
      <c r="X1303" s="3"/>
    </row>
    <row r="1304" spans="1:24" x14ac:dyDescent="0.25">
      <c r="A1304">
        <v>2345208</v>
      </c>
      <c r="B1304">
        <v>-1</v>
      </c>
      <c r="C1304" t="s">
        <v>4702</v>
      </c>
      <c r="D1304" t="s">
        <v>4703</v>
      </c>
      <c r="E1304">
        <v>3285951</v>
      </c>
      <c r="F1304" s="86">
        <v>269</v>
      </c>
      <c r="G1304" s="86" t="s">
        <v>1274</v>
      </c>
      <c r="H1304" s="3" t="s">
        <v>9</v>
      </c>
      <c r="I1304" s="3" t="s">
        <v>5341</v>
      </c>
      <c r="J1304" t="s">
        <v>1553</v>
      </c>
      <c r="K1304" t="s">
        <v>1461</v>
      </c>
      <c r="L1304" s="87">
        <v>3.1793981481481479E-2</v>
      </c>
      <c r="M1304" s="88">
        <v>45220.48978009259</v>
      </c>
      <c r="N1304" s="88">
        <v>45220.525763888887</v>
      </c>
      <c r="O1304" s="88">
        <v>45220.48978009259</v>
      </c>
      <c r="P1304" s="3" t="s">
        <v>1979</v>
      </c>
      <c r="Q1304" s="3" t="s">
        <v>1590</v>
      </c>
      <c r="R1304" t="s">
        <v>6629</v>
      </c>
      <c r="S1304" t="s">
        <v>1692</v>
      </c>
      <c r="U1304" t="s">
        <v>2033</v>
      </c>
      <c r="W1304" s="3"/>
      <c r="X1304" s="3"/>
    </row>
    <row r="1305" spans="1:24" x14ac:dyDescent="0.25">
      <c r="A1305">
        <v>2345209</v>
      </c>
      <c r="B1305">
        <v>-1</v>
      </c>
      <c r="C1305" t="s">
        <v>4704</v>
      </c>
      <c r="D1305" t="s">
        <v>4705</v>
      </c>
      <c r="E1305">
        <v>3284212</v>
      </c>
      <c r="F1305" s="86">
        <v>124</v>
      </c>
      <c r="G1305" s="86" t="s">
        <v>581</v>
      </c>
      <c r="H1305" s="3" t="s">
        <v>9</v>
      </c>
      <c r="I1305" s="3" t="s">
        <v>5341</v>
      </c>
      <c r="J1305" t="s">
        <v>1490</v>
      </c>
      <c r="K1305" t="s">
        <v>1461</v>
      </c>
      <c r="L1305" s="87">
        <v>2.7025462962962963E-2</v>
      </c>
      <c r="M1305" s="88">
        <v>45220.491643518515</v>
      </c>
      <c r="N1305" s="88">
        <v>45220.526134259257</v>
      </c>
      <c r="O1305" s="88">
        <v>45220.491643518515</v>
      </c>
      <c r="P1305" s="3" t="s">
        <v>1982</v>
      </c>
      <c r="Q1305" s="3" t="s">
        <v>1590</v>
      </c>
      <c r="R1305" t="s">
        <v>6630</v>
      </c>
      <c r="S1305" t="s">
        <v>1692</v>
      </c>
      <c r="U1305" t="s">
        <v>2033</v>
      </c>
      <c r="W1305" s="3"/>
      <c r="X1305" s="3"/>
    </row>
    <row r="1306" spans="1:24" x14ac:dyDescent="0.25">
      <c r="A1306">
        <v>2345231</v>
      </c>
      <c r="B1306">
        <v>-1</v>
      </c>
      <c r="C1306" t="s">
        <v>4706</v>
      </c>
      <c r="D1306" t="s">
        <v>4707</v>
      </c>
      <c r="E1306">
        <v>3282795</v>
      </c>
      <c r="F1306" s="86">
        <v>6</v>
      </c>
      <c r="G1306" s="86" t="s">
        <v>19</v>
      </c>
      <c r="H1306" s="3" t="s">
        <v>1693</v>
      </c>
      <c r="I1306" s="3" t="s">
        <v>5329</v>
      </c>
      <c r="J1306" t="s">
        <v>1466</v>
      </c>
      <c r="K1306" t="s">
        <v>1461</v>
      </c>
      <c r="L1306" s="87">
        <v>2.2118055555555554E-2</v>
      </c>
      <c r="M1306" s="88">
        <v>45220.513402777775</v>
      </c>
      <c r="N1306" s="88">
        <v>45220.538981481484</v>
      </c>
      <c r="O1306" s="88">
        <v>45220.513402777775</v>
      </c>
      <c r="P1306" s="3" t="s">
        <v>1993</v>
      </c>
      <c r="Q1306" s="3" t="s">
        <v>1590</v>
      </c>
      <c r="R1306" t="s">
        <v>6631</v>
      </c>
      <c r="S1306" t="s">
        <v>1692</v>
      </c>
      <c r="U1306" t="s">
        <v>2033</v>
      </c>
      <c r="W1306" s="3"/>
      <c r="X1306" s="3"/>
    </row>
    <row r="1307" spans="1:24" x14ac:dyDescent="0.25">
      <c r="A1307">
        <v>2345258</v>
      </c>
      <c r="B1307">
        <v>-1</v>
      </c>
      <c r="C1307" t="s">
        <v>4708</v>
      </c>
      <c r="D1307" t="s">
        <v>4709</v>
      </c>
      <c r="E1307">
        <v>3283916</v>
      </c>
      <c r="F1307" s="86">
        <v>99</v>
      </c>
      <c r="G1307" s="86" t="s">
        <v>465</v>
      </c>
      <c r="H1307" s="3" t="s">
        <v>1693</v>
      </c>
      <c r="I1307" s="3" t="s">
        <v>5338</v>
      </c>
      <c r="J1307" t="s">
        <v>1609</v>
      </c>
      <c r="K1307" t="s">
        <v>1461</v>
      </c>
      <c r="L1307" s="87">
        <v>2.6666666666666668E-2</v>
      </c>
      <c r="M1307" s="88">
        <v>45220.508634259262</v>
      </c>
      <c r="N1307" s="88">
        <v>45220.54954861111</v>
      </c>
      <c r="O1307" s="88">
        <v>45220.508634259262</v>
      </c>
      <c r="P1307" s="3" t="s">
        <v>1972</v>
      </c>
      <c r="Q1307" s="3" t="s">
        <v>1590</v>
      </c>
      <c r="R1307" t="s">
        <v>6632</v>
      </c>
      <c r="S1307" t="s">
        <v>1692</v>
      </c>
      <c r="U1307" t="s">
        <v>2033</v>
      </c>
      <c r="W1307" s="3"/>
      <c r="X1307" s="3"/>
    </row>
    <row r="1308" spans="1:24" x14ac:dyDescent="0.25">
      <c r="A1308">
        <v>2345261</v>
      </c>
      <c r="B1308">
        <v>-1</v>
      </c>
      <c r="C1308" t="s">
        <v>4710</v>
      </c>
      <c r="D1308" t="s">
        <v>4711</v>
      </c>
      <c r="E1308">
        <v>3283217</v>
      </c>
      <c r="F1308" s="86">
        <v>41</v>
      </c>
      <c r="G1308" s="86" t="s">
        <v>96</v>
      </c>
      <c r="H1308" s="3" t="s">
        <v>1693</v>
      </c>
      <c r="I1308" s="3" t="s">
        <v>5341</v>
      </c>
      <c r="J1308" t="s">
        <v>1635</v>
      </c>
      <c r="K1308" t="s">
        <v>1461</v>
      </c>
      <c r="L1308" s="87">
        <v>2.449074074074074E-2</v>
      </c>
      <c r="M1308" s="88">
        <v>45219.541643518518</v>
      </c>
      <c r="N1308" s="88">
        <v>45220.549722222226</v>
      </c>
      <c r="O1308" s="88">
        <v>45219.541643518518</v>
      </c>
      <c r="P1308" s="3" t="s">
        <v>1964</v>
      </c>
      <c r="Q1308" s="3" t="s">
        <v>1591</v>
      </c>
      <c r="R1308" t="s">
        <v>6633</v>
      </c>
      <c r="S1308" t="s">
        <v>1692</v>
      </c>
      <c r="U1308" t="s">
        <v>2033</v>
      </c>
      <c r="W1308" s="3"/>
      <c r="X1308" s="3"/>
    </row>
    <row r="1309" spans="1:24" x14ac:dyDescent="0.25">
      <c r="A1309">
        <v>2345264</v>
      </c>
      <c r="B1309">
        <v>-1</v>
      </c>
      <c r="C1309" t="s">
        <v>4712</v>
      </c>
      <c r="D1309" t="s">
        <v>4713</v>
      </c>
      <c r="E1309">
        <v>3283824</v>
      </c>
      <c r="F1309" s="86">
        <v>92</v>
      </c>
      <c r="G1309" s="86" t="s">
        <v>81</v>
      </c>
      <c r="H1309" s="3" t="s">
        <v>9</v>
      </c>
      <c r="I1309" s="3" t="s">
        <v>5341</v>
      </c>
      <c r="J1309" t="s">
        <v>1470</v>
      </c>
      <c r="K1309" t="s">
        <v>1461</v>
      </c>
      <c r="L1309" s="87">
        <v>2.8773148148148148E-2</v>
      </c>
      <c r="M1309" s="88">
        <v>45220.52034722222</v>
      </c>
      <c r="N1309" s="88">
        <v>45220.550949074073</v>
      </c>
      <c r="O1309" s="88">
        <v>45220.52034722222</v>
      </c>
      <c r="P1309" s="3" t="s">
        <v>1994</v>
      </c>
      <c r="Q1309" s="3" t="s">
        <v>1590</v>
      </c>
      <c r="R1309" t="s">
        <v>6634</v>
      </c>
      <c r="S1309" t="s">
        <v>1692</v>
      </c>
      <c r="U1309" t="s">
        <v>2033</v>
      </c>
      <c r="W1309" s="3"/>
      <c r="X1309" s="3"/>
    </row>
    <row r="1310" spans="1:24" x14ac:dyDescent="0.25">
      <c r="A1310">
        <v>2345284</v>
      </c>
      <c r="B1310">
        <v>-1</v>
      </c>
      <c r="C1310" t="s">
        <v>4714</v>
      </c>
      <c r="D1310" t="s">
        <v>4715</v>
      </c>
      <c r="E1310">
        <v>3283098</v>
      </c>
      <c r="F1310" s="86">
        <v>31</v>
      </c>
      <c r="G1310" s="86" t="s">
        <v>96</v>
      </c>
      <c r="H1310" s="3" t="s">
        <v>1693</v>
      </c>
      <c r="I1310" s="3" t="s">
        <v>5329</v>
      </c>
      <c r="J1310" t="s">
        <v>1638</v>
      </c>
      <c r="K1310" t="s">
        <v>1461</v>
      </c>
      <c r="L1310" s="87">
        <v>2.4675925925925928E-2</v>
      </c>
      <c r="M1310" s="88">
        <v>45219.660763888889</v>
      </c>
      <c r="N1310" s="88">
        <v>45220.555347222224</v>
      </c>
      <c r="O1310" s="88">
        <v>45219.660763888889</v>
      </c>
      <c r="P1310" s="3" t="s">
        <v>1973</v>
      </c>
      <c r="Q1310" s="3" t="s">
        <v>1591</v>
      </c>
      <c r="R1310" t="s">
        <v>6635</v>
      </c>
      <c r="S1310" t="s">
        <v>1692</v>
      </c>
      <c r="U1310" t="s">
        <v>2033</v>
      </c>
      <c r="W1310" s="3"/>
      <c r="X1310" s="3"/>
    </row>
    <row r="1311" spans="1:24" x14ac:dyDescent="0.25">
      <c r="A1311">
        <v>2345287</v>
      </c>
      <c r="B1311">
        <v>-1</v>
      </c>
      <c r="C1311" t="s">
        <v>4716</v>
      </c>
      <c r="D1311" t="s">
        <v>4717</v>
      </c>
      <c r="E1311">
        <v>3283108</v>
      </c>
      <c r="F1311" s="86">
        <v>32</v>
      </c>
      <c r="G1311" s="86" t="s">
        <v>96</v>
      </c>
      <c r="H1311" s="3" t="s">
        <v>9</v>
      </c>
      <c r="I1311" s="3" t="s">
        <v>1830</v>
      </c>
      <c r="J1311" t="s">
        <v>1636</v>
      </c>
      <c r="K1311" t="s">
        <v>1461</v>
      </c>
      <c r="L1311" s="87">
        <v>2.883101851851852E-2</v>
      </c>
      <c r="M1311" s="88">
        <v>45219.550532407404</v>
      </c>
      <c r="N1311" s="88">
        <v>45220.556111111109</v>
      </c>
      <c r="O1311" s="88">
        <v>45219.550532407404</v>
      </c>
      <c r="P1311" s="3" t="s">
        <v>1965</v>
      </c>
      <c r="Q1311" s="3" t="s">
        <v>1591</v>
      </c>
      <c r="R1311" t="s">
        <v>6636</v>
      </c>
      <c r="S1311" t="s">
        <v>1692</v>
      </c>
      <c r="U1311" t="s">
        <v>2033</v>
      </c>
      <c r="W1311" s="3"/>
      <c r="X1311" s="3"/>
    </row>
    <row r="1312" spans="1:24" x14ac:dyDescent="0.25">
      <c r="A1312">
        <v>2345295</v>
      </c>
      <c r="B1312">
        <v>-1</v>
      </c>
      <c r="C1312" t="s">
        <v>4718</v>
      </c>
      <c r="D1312" t="s">
        <v>4719</v>
      </c>
      <c r="E1312">
        <v>3285952</v>
      </c>
      <c r="F1312" s="86">
        <v>269</v>
      </c>
      <c r="G1312" s="86" t="s">
        <v>1274</v>
      </c>
      <c r="H1312" s="3" t="s">
        <v>9</v>
      </c>
      <c r="I1312" s="3" t="s">
        <v>5334</v>
      </c>
      <c r="J1312" t="s">
        <v>1553</v>
      </c>
      <c r="K1312" t="s">
        <v>1461</v>
      </c>
      <c r="L1312" s="87">
        <v>2.5104166666666667E-2</v>
      </c>
      <c r="M1312" s="88">
        <v>45220.529942129629</v>
      </c>
      <c r="N1312" s="88">
        <v>45220.557824074072</v>
      </c>
      <c r="O1312" s="88">
        <v>45220.529942129629</v>
      </c>
      <c r="P1312" s="3" t="s">
        <v>1979</v>
      </c>
      <c r="Q1312" s="3" t="s">
        <v>1590</v>
      </c>
      <c r="R1312" t="s">
        <v>6637</v>
      </c>
      <c r="S1312" t="s">
        <v>1692</v>
      </c>
      <c r="U1312" t="s">
        <v>2033</v>
      </c>
      <c r="W1312" s="3"/>
      <c r="X1312" s="3"/>
    </row>
    <row r="1313" spans="1:24" x14ac:dyDescent="0.25">
      <c r="A1313">
        <v>2345309</v>
      </c>
      <c r="B1313">
        <v>-1</v>
      </c>
      <c r="C1313" t="s">
        <v>4720</v>
      </c>
      <c r="D1313" t="s">
        <v>4721</v>
      </c>
      <c r="E1313">
        <v>3282977</v>
      </c>
      <c r="F1313" s="86">
        <v>21</v>
      </c>
      <c r="G1313" s="86" t="s">
        <v>96</v>
      </c>
      <c r="H1313" s="3" t="s">
        <v>9</v>
      </c>
      <c r="I1313" s="3" t="s">
        <v>5341</v>
      </c>
      <c r="J1313" t="s">
        <v>1594</v>
      </c>
      <c r="K1313" t="s">
        <v>1461</v>
      </c>
      <c r="L1313" s="87">
        <v>3.0300925925925926E-2</v>
      </c>
      <c r="M1313" s="88">
        <v>45220.533032407409</v>
      </c>
      <c r="N1313" s="88">
        <v>45220.563576388886</v>
      </c>
      <c r="O1313" s="88">
        <v>45220.533032407409</v>
      </c>
      <c r="P1313" s="3" t="s">
        <v>1959</v>
      </c>
      <c r="Q1313" s="3" t="s">
        <v>1590</v>
      </c>
      <c r="R1313" t="s">
        <v>6638</v>
      </c>
      <c r="S1313" t="s">
        <v>1692</v>
      </c>
      <c r="U1313" t="s">
        <v>2033</v>
      </c>
      <c r="W1313" s="3"/>
      <c r="X1313" s="3"/>
    </row>
    <row r="1314" spans="1:24" x14ac:dyDescent="0.25">
      <c r="A1314">
        <v>2345318</v>
      </c>
      <c r="B1314">
        <v>-1</v>
      </c>
      <c r="C1314" t="s">
        <v>4722</v>
      </c>
      <c r="D1314" t="s">
        <v>4723</v>
      </c>
      <c r="E1314">
        <v>3283835</v>
      </c>
      <c r="F1314" s="86">
        <v>93</v>
      </c>
      <c r="G1314" s="86" t="s">
        <v>81</v>
      </c>
      <c r="H1314" s="3" t="s">
        <v>1693</v>
      </c>
      <c r="I1314" s="3" t="s">
        <v>5341</v>
      </c>
      <c r="J1314" t="s">
        <v>1472</v>
      </c>
      <c r="K1314" t="s">
        <v>1461</v>
      </c>
      <c r="L1314" s="87">
        <v>2.8807870370370369E-2</v>
      </c>
      <c r="M1314" s="88">
        <v>45220.540567129632</v>
      </c>
      <c r="N1314" s="88">
        <v>45220.56962962963</v>
      </c>
      <c r="O1314" s="88">
        <v>45220.540567129632</v>
      </c>
      <c r="P1314" s="3" t="s">
        <v>1997</v>
      </c>
      <c r="Q1314" s="3" t="s">
        <v>1590</v>
      </c>
      <c r="R1314" t="s">
        <v>6639</v>
      </c>
      <c r="S1314" t="s">
        <v>1692</v>
      </c>
      <c r="U1314" t="s">
        <v>2033</v>
      </c>
      <c r="W1314" s="3"/>
      <c r="X1314" s="3"/>
    </row>
    <row r="1315" spans="1:24" x14ac:dyDescent="0.25">
      <c r="A1315">
        <v>2345334</v>
      </c>
      <c r="B1315">
        <v>-1</v>
      </c>
      <c r="C1315" t="s">
        <v>4724</v>
      </c>
      <c r="D1315" t="s">
        <v>4725</v>
      </c>
      <c r="E1315">
        <v>3284213</v>
      </c>
      <c r="F1315" s="86">
        <v>124</v>
      </c>
      <c r="G1315" s="86" t="s">
        <v>581</v>
      </c>
      <c r="H1315" s="3" t="s">
        <v>9</v>
      </c>
      <c r="I1315" s="3" t="s">
        <v>5341</v>
      </c>
      <c r="J1315" t="s">
        <v>1490</v>
      </c>
      <c r="K1315" t="s">
        <v>1461</v>
      </c>
      <c r="L1315" s="87">
        <v>2.5312500000000002E-2</v>
      </c>
      <c r="M1315" s="88">
        <v>45220.532858796294</v>
      </c>
      <c r="N1315" s="88">
        <v>45220.574606481481</v>
      </c>
      <c r="O1315" s="88">
        <v>45220.532858796294</v>
      </c>
      <c r="P1315" s="3" t="s">
        <v>1982</v>
      </c>
      <c r="Q1315" s="3" t="s">
        <v>1590</v>
      </c>
      <c r="R1315" t="s">
        <v>6640</v>
      </c>
      <c r="S1315" t="s">
        <v>1692</v>
      </c>
      <c r="U1315" t="s">
        <v>2033</v>
      </c>
      <c r="W1315" s="3"/>
      <c r="X1315" s="3"/>
    </row>
    <row r="1316" spans="1:24" x14ac:dyDescent="0.25">
      <c r="A1316">
        <v>2345354</v>
      </c>
      <c r="B1316">
        <v>-1</v>
      </c>
      <c r="C1316" t="s">
        <v>4726</v>
      </c>
      <c r="D1316" t="s">
        <v>4727</v>
      </c>
      <c r="E1316">
        <v>3283391</v>
      </c>
      <c r="F1316" s="86">
        <v>56</v>
      </c>
      <c r="G1316" s="86" t="s">
        <v>81</v>
      </c>
      <c r="H1316" s="3" t="s">
        <v>9</v>
      </c>
      <c r="I1316" s="3" t="s">
        <v>5341</v>
      </c>
      <c r="J1316" t="s">
        <v>1634</v>
      </c>
      <c r="K1316" t="s">
        <v>1461</v>
      </c>
      <c r="L1316" s="87">
        <v>2.7881944444444445E-2</v>
      </c>
      <c r="M1316" s="88">
        <v>45220.549386574072</v>
      </c>
      <c r="N1316" s="88">
        <v>45220.579710648148</v>
      </c>
      <c r="O1316" s="88">
        <v>45220.549386574072</v>
      </c>
      <c r="P1316" s="3" t="s">
        <v>1998</v>
      </c>
      <c r="Q1316" s="3" t="s">
        <v>1590</v>
      </c>
      <c r="R1316" t="s">
        <v>6641</v>
      </c>
      <c r="S1316" t="s">
        <v>1692</v>
      </c>
      <c r="U1316" t="s">
        <v>2033</v>
      </c>
      <c r="W1316" s="3"/>
      <c r="X1316" s="3"/>
    </row>
    <row r="1317" spans="1:24" x14ac:dyDescent="0.25">
      <c r="A1317">
        <v>2345392</v>
      </c>
      <c r="B1317">
        <v>-1</v>
      </c>
      <c r="C1317" t="s">
        <v>4728</v>
      </c>
      <c r="D1317" t="s">
        <v>4729</v>
      </c>
      <c r="E1317">
        <v>3285347</v>
      </c>
      <c r="F1317" s="86">
        <v>219</v>
      </c>
      <c r="G1317" s="86" t="s">
        <v>990</v>
      </c>
      <c r="H1317" s="3" t="s">
        <v>1693</v>
      </c>
      <c r="I1317" s="3" t="s">
        <v>5334</v>
      </c>
      <c r="J1317" t="s">
        <v>1528</v>
      </c>
      <c r="K1317" t="s">
        <v>1461</v>
      </c>
      <c r="L1317" s="87">
        <v>3.0358796296296297E-2</v>
      </c>
      <c r="M1317" s="88">
        <v>45220.538726851853</v>
      </c>
      <c r="N1317" s="88">
        <v>45220.586863425924</v>
      </c>
      <c r="O1317" s="88">
        <v>45220.538726851853</v>
      </c>
      <c r="P1317" s="3" t="s">
        <v>1999</v>
      </c>
      <c r="Q1317" s="3" t="s">
        <v>1590</v>
      </c>
      <c r="R1317" t="s">
        <v>6642</v>
      </c>
      <c r="S1317" t="s">
        <v>1692</v>
      </c>
      <c r="U1317" t="s">
        <v>2033</v>
      </c>
      <c r="W1317" s="3"/>
      <c r="X1317" s="3"/>
    </row>
    <row r="1318" spans="1:24" x14ac:dyDescent="0.25">
      <c r="A1318">
        <v>2345400</v>
      </c>
      <c r="B1318">
        <v>-1</v>
      </c>
      <c r="C1318" t="s">
        <v>4730</v>
      </c>
      <c r="D1318" t="s">
        <v>4731</v>
      </c>
      <c r="E1318">
        <v>3285953</v>
      </c>
      <c r="F1318" s="86">
        <v>269</v>
      </c>
      <c r="G1318" s="86" t="s">
        <v>1274</v>
      </c>
      <c r="H1318" s="3" t="s">
        <v>9</v>
      </c>
      <c r="I1318" s="3" t="s">
        <v>5334</v>
      </c>
      <c r="J1318" t="s">
        <v>1553</v>
      </c>
      <c r="K1318" t="s">
        <v>1461</v>
      </c>
      <c r="L1318" s="87">
        <v>2.7349537037037037E-2</v>
      </c>
      <c r="M1318" s="88">
        <v>45220.561724537038</v>
      </c>
      <c r="N1318" s="88">
        <v>45220.590509259258</v>
      </c>
      <c r="O1318" s="88">
        <v>45220.561724537038</v>
      </c>
      <c r="P1318" s="3" t="s">
        <v>1979</v>
      </c>
      <c r="Q1318" s="3" t="s">
        <v>1590</v>
      </c>
      <c r="R1318" t="s">
        <v>6643</v>
      </c>
      <c r="S1318" t="s">
        <v>1692</v>
      </c>
      <c r="U1318" t="s">
        <v>2033</v>
      </c>
      <c r="W1318" s="3"/>
      <c r="X1318" s="3"/>
    </row>
    <row r="1319" spans="1:24" x14ac:dyDescent="0.25">
      <c r="A1319">
        <v>2345403</v>
      </c>
      <c r="B1319">
        <v>-1</v>
      </c>
      <c r="C1319" t="s">
        <v>4732</v>
      </c>
      <c r="D1319" t="s">
        <v>4733</v>
      </c>
      <c r="E1319">
        <v>3283101</v>
      </c>
      <c r="F1319" s="86">
        <v>31</v>
      </c>
      <c r="G1319" s="86" t="s">
        <v>96</v>
      </c>
      <c r="H1319" s="3" t="s">
        <v>1693</v>
      </c>
      <c r="I1319" s="3" t="s">
        <v>5329</v>
      </c>
      <c r="J1319" t="s">
        <v>1638</v>
      </c>
      <c r="K1319" t="s">
        <v>1461</v>
      </c>
      <c r="L1319" s="87">
        <v>2.4745370370370369E-2</v>
      </c>
      <c r="M1319" s="88">
        <v>45220.557986111111</v>
      </c>
      <c r="N1319" s="88">
        <v>45220.591307870367</v>
      </c>
      <c r="O1319" s="88">
        <v>45220.557986111111</v>
      </c>
      <c r="P1319" s="3" t="s">
        <v>1973</v>
      </c>
      <c r="Q1319" s="3" t="s">
        <v>1590</v>
      </c>
      <c r="R1319" t="s">
        <v>6644</v>
      </c>
      <c r="S1319" t="s">
        <v>1692</v>
      </c>
      <c r="U1319" t="s">
        <v>2033</v>
      </c>
      <c r="W1319" s="3"/>
      <c r="X1319" s="3"/>
    </row>
    <row r="1320" spans="1:24" x14ac:dyDescent="0.25">
      <c r="A1320">
        <v>2345404</v>
      </c>
      <c r="B1320">
        <v>-1</v>
      </c>
      <c r="C1320" t="s">
        <v>4734</v>
      </c>
      <c r="D1320" t="s">
        <v>4735</v>
      </c>
      <c r="E1320">
        <v>3283825</v>
      </c>
      <c r="F1320" s="86">
        <v>92</v>
      </c>
      <c r="G1320" s="86" t="s">
        <v>81</v>
      </c>
      <c r="H1320" s="3" t="s">
        <v>9</v>
      </c>
      <c r="I1320" s="3" t="s">
        <v>5334</v>
      </c>
      <c r="J1320" t="s">
        <v>1470</v>
      </c>
      <c r="K1320" t="s">
        <v>1461</v>
      </c>
      <c r="L1320" s="87">
        <v>2.7442129629629629E-2</v>
      </c>
      <c r="M1320" s="88">
        <v>45220.562719907408</v>
      </c>
      <c r="N1320" s="88">
        <v>45220.59134259259</v>
      </c>
      <c r="O1320" s="88">
        <v>45220.562719907408</v>
      </c>
      <c r="P1320" s="3" t="s">
        <v>1994</v>
      </c>
      <c r="Q1320" s="3" t="s">
        <v>1590</v>
      </c>
      <c r="R1320" t="s">
        <v>6645</v>
      </c>
      <c r="S1320" t="s">
        <v>1692</v>
      </c>
      <c r="U1320" t="s">
        <v>2033</v>
      </c>
      <c r="W1320" s="3"/>
      <c r="X1320" s="3"/>
    </row>
    <row r="1321" spans="1:24" x14ac:dyDescent="0.25">
      <c r="A1321">
        <v>2345415</v>
      </c>
      <c r="B1321">
        <v>-1</v>
      </c>
      <c r="C1321" t="s">
        <v>4736</v>
      </c>
      <c r="D1321" t="s">
        <v>4737</v>
      </c>
      <c r="E1321">
        <v>3283111</v>
      </c>
      <c r="F1321" s="86">
        <v>32</v>
      </c>
      <c r="G1321" s="86" t="s">
        <v>96</v>
      </c>
      <c r="H1321" s="3" t="s">
        <v>1693</v>
      </c>
      <c r="I1321" s="3" t="s">
        <v>1830</v>
      </c>
      <c r="J1321" t="s">
        <v>1636</v>
      </c>
      <c r="K1321" t="s">
        <v>1461</v>
      </c>
      <c r="L1321" s="87">
        <v>2.0856481481481483E-2</v>
      </c>
      <c r="M1321" s="88">
        <v>45219.598229166666</v>
      </c>
      <c r="N1321" s="88">
        <v>45220.593692129631</v>
      </c>
      <c r="O1321" s="88">
        <v>45219.598229166666</v>
      </c>
      <c r="P1321" s="3" t="s">
        <v>1965</v>
      </c>
      <c r="Q1321" s="3" t="s">
        <v>1591</v>
      </c>
      <c r="R1321" t="s">
        <v>6646</v>
      </c>
      <c r="S1321" t="s">
        <v>1692</v>
      </c>
      <c r="U1321" t="s">
        <v>2033</v>
      </c>
      <c r="W1321" s="3"/>
      <c r="X1321" s="3"/>
    </row>
    <row r="1322" spans="1:24" x14ac:dyDescent="0.25">
      <c r="A1322">
        <v>2345435</v>
      </c>
      <c r="B1322">
        <v>-1</v>
      </c>
      <c r="C1322" t="s">
        <v>4738</v>
      </c>
      <c r="D1322" t="s">
        <v>4739</v>
      </c>
      <c r="E1322">
        <v>3282978</v>
      </c>
      <c r="F1322" s="86">
        <v>21</v>
      </c>
      <c r="G1322" s="86" t="s">
        <v>96</v>
      </c>
      <c r="H1322" s="3" t="s">
        <v>9</v>
      </c>
      <c r="I1322" s="3" t="s">
        <v>5351</v>
      </c>
      <c r="J1322" t="s">
        <v>1594</v>
      </c>
      <c r="K1322" t="s">
        <v>1461</v>
      </c>
      <c r="L1322" s="87">
        <v>2.6111111111111113E-2</v>
      </c>
      <c r="M1322" s="88">
        <v>45220.570555555554</v>
      </c>
      <c r="N1322" s="88">
        <v>45220.600578703707</v>
      </c>
      <c r="O1322" s="88">
        <v>45220.570555555554</v>
      </c>
      <c r="P1322" s="3" t="s">
        <v>1959</v>
      </c>
      <c r="Q1322" s="3" t="s">
        <v>1590</v>
      </c>
      <c r="R1322" t="s">
        <v>6647</v>
      </c>
      <c r="S1322" t="s">
        <v>1692</v>
      </c>
      <c r="U1322" t="s">
        <v>2033</v>
      </c>
      <c r="W1322" s="3"/>
      <c r="X1322" s="3"/>
    </row>
    <row r="1323" spans="1:24" x14ac:dyDescent="0.25">
      <c r="A1323">
        <v>2345442</v>
      </c>
      <c r="B1323">
        <v>-1</v>
      </c>
      <c r="C1323" t="s">
        <v>4740</v>
      </c>
      <c r="D1323" t="s">
        <v>4741</v>
      </c>
      <c r="E1323">
        <v>3282797</v>
      </c>
      <c r="F1323" s="86">
        <v>6</v>
      </c>
      <c r="G1323" s="86" t="s">
        <v>19</v>
      </c>
      <c r="H1323" s="3" t="s">
        <v>9</v>
      </c>
      <c r="I1323" s="3" t="s">
        <v>5334</v>
      </c>
      <c r="J1323" t="s">
        <v>1466</v>
      </c>
      <c r="K1323" t="s">
        <v>1446</v>
      </c>
      <c r="L1323" s="87">
        <v>2.644675925925926E-2</v>
      </c>
      <c r="M1323" s="88">
        <v>45220.5783912037</v>
      </c>
      <c r="N1323" s="88">
        <v>45220.604837962965</v>
      </c>
      <c r="O1323" s="88">
        <v>45220.5783912037</v>
      </c>
      <c r="P1323" s="3" t="s">
        <v>1993</v>
      </c>
      <c r="Q1323" s="3" t="s">
        <v>1590</v>
      </c>
      <c r="R1323" t="s">
        <v>6648</v>
      </c>
      <c r="S1323" t="s">
        <v>1692</v>
      </c>
      <c r="U1323" t="s">
        <v>2033</v>
      </c>
      <c r="W1323" s="3"/>
      <c r="X1323" s="3"/>
    </row>
    <row r="1324" spans="1:24" x14ac:dyDescent="0.25">
      <c r="A1324">
        <v>2345452</v>
      </c>
      <c r="B1324">
        <v>-1</v>
      </c>
      <c r="C1324" t="s">
        <v>4742</v>
      </c>
      <c r="D1324" t="s">
        <v>4743</v>
      </c>
      <c r="E1324">
        <v>3283836</v>
      </c>
      <c r="F1324" s="86">
        <v>93</v>
      </c>
      <c r="G1324" s="86" t="s">
        <v>81</v>
      </c>
      <c r="H1324" s="3" t="s">
        <v>9</v>
      </c>
      <c r="I1324" s="3" t="s">
        <v>5431</v>
      </c>
      <c r="J1324" t="s">
        <v>1472</v>
      </c>
      <c r="K1324" t="s">
        <v>1461</v>
      </c>
      <c r="L1324" s="87">
        <v>2.8159722222222221E-2</v>
      </c>
      <c r="M1324" s="88">
        <v>45220.579375000001</v>
      </c>
      <c r="N1324" s="88">
        <v>45220.608043981483</v>
      </c>
      <c r="O1324" s="88">
        <v>45220.579375000001</v>
      </c>
      <c r="P1324" s="3" t="s">
        <v>1997</v>
      </c>
      <c r="Q1324" s="3" t="s">
        <v>1590</v>
      </c>
      <c r="R1324" t="s">
        <v>6649</v>
      </c>
      <c r="S1324" t="s">
        <v>1692</v>
      </c>
      <c r="U1324" t="s">
        <v>2033</v>
      </c>
      <c r="W1324" s="3"/>
      <c r="X1324" s="3"/>
    </row>
    <row r="1325" spans="1:24" x14ac:dyDescent="0.25">
      <c r="A1325">
        <v>2345482</v>
      </c>
      <c r="B1325">
        <v>-1</v>
      </c>
      <c r="C1325" t="s">
        <v>4744</v>
      </c>
      <c r="D1325" t="s">
        <v>4745</v>
      </c>
      <c r="E1325">
        <v>3284214</v>
      </c>
      <c r="F1325" s="86">
        <v>124</v>
      </c>
      <c r="G1325" s="86" t="s">
        <v>581</v>
      </c>
      <c r="H1325" s="3" t="s">
        <v>1693</v>
      </c>
      <c r="I1325" s="3" t="s">
        <v>5341</v>
      </c>
      <c r="J1325" t="s">
        <v>1490</v>
      </c>
      <c r="K1325" t="s">
        <v>1461</v>
      </c>
      <c r="L1325" s="87">
        <v>2.9895833333333333E-2</v>
      </c>
      <c r="M1325" s="88">
        <v>45220.583090277774</v>
      </c>
      <c r="N1325" s="88">
        <v>45220.61859953704</v>
      </c>
      <c r="O1325" s="88">
        <v>45220.583090277774</v>
      </c>
      <c r="P1325" s="3" t="s">
        <v>1982</v>
      </c>
      <c r="Q1325" s="3" t="s">
        <v>1590</v>
      </c>
      <c r="R1325" t="s">
        <v>6650</v>
      </c>
      <c r="S1325" t="s">
        <v>1692</v>
      </c>
      <c r="U1325" t="s">
        <v>2033</v>
      </c>
      <c r="W1325" s="3"/>
      <c r="X1325" s="3"/>
    </row>
    <row r="1326" spans="1:24" x14ac:dyDescent="0.25">
      <c r="A1326">
        <v>2345486</v>
      </c>
      <c r="B1326">
        <v>-1</v>
      </c>
      <c r="C1326" t="s">
        <v>4746</v>
      </c>
      <c r="D1326" t="s">
        <v>4747</v>
      </c>
      <c r="E1326">
        <v>3284800</v>
      </c>
      <c r="F1326" s="86">
        <v>173</v>
      </c>
      <c r="G1326" s="86" t="s">
        <v>806</v>
      </c>
      <c r="H1326" s="3" t="s">
        <v>1693</v>
      </c>
      <c r="I1326" s="3" t="s">
        <v>5334</v>
      </c>
      <c r="J1326" t="s">
        <v>1500</v>
      </c>
      <c r="K1326" t="s">
        <v>1461</v>
      </c>
      <c r="L1326" s="87">
        <v>3.6655092592592593E-2</v>
      </c>
      <c r="M1326" s="88">
        <v>45220.535439814812</v>
      </c>
      <c r="N1326" s="88">
        <v>45220.572129629632</v>
      </c>
      <c r="O1326" s="88">
        <v>45220.535439814812</v>
      </c>
      <c r="P1326" s="3" t="s">
        <v>2000</v>
      </c>
      <c r="Q1326" s="3" t="s">
        <v>1590</v>
      </c>
      <c r="R1326" t="s">
        <v>6651</v>
      </c>
      <c r="S1326" t="s">
        <v>1692</v>
      </c>
      <c r="U1326" t="s">
        <v>2033</v>
      </c>
      <c r="W1326" s="3"/>
      <c r="X1326" s="3"/>
    </row>
    <row r="1327" spans="1:24" x14ac:dyDescent="0.25">
      <c r="A1327">
        <v>2345487</v>
      </c>
      <c r="B1327">
        <v>-1</v>
      </c>
      <c r="C1327" t="s">
        <v>4748</v>
      </c>
      <c r="D1327" t="s">
        <v>4749</v>
      </c>
      <c r="E1327">
        <v>3284801</v>
      </c>
      <c r="F1327" s="86">
        <v>173</v>
      </c>
      <c r="G1327" s="86" t="s">
        <v>806</v>
      </c>
      <c r="H1327" s="3" t="s">
        <v>9</v>
      </c>
      <c r="I1327" s="3" t="s">
        <v>5341</v>
      </c>
      <c r="J1327" t="s">
        <v>1500</v>
      </c>
      <c r="K1327" t="s">
        <v>1461</v>
      </c>
      <c r="L1327" s="87">
        <v>3.1944444444444442E-2</v>
      </c>
      <c r="M1327" s="88">
        <v>45220.585775462961</v>
      </c>
      <c r="N1327" s="88">
        <v>45220.617731481485</v>
      </c>
      <c r="O1327" s="88">
        <v>45220.585775462961</v>
      </c>
      <c r="P1327" s="3" t="s">
        <v>1976</v>
      </c>
      <c r="Q1327" s="3" t="s">
        <v>1590</v>
      </c>
      <c r="R1327" t="s">
        <v>6652</v>
      </c>
      <c r="S1327" t="s">
        <v>1692</v>
      </c>
      <c r="U1327" t="s">
        <v>2033</v>
      </c>
      <c r="W1327" s="3"/>
      <c r="X1327" s="3"/>
    </row>
    <row r="1328" spans="1:24" x14ac:dyDescent="0.25">
      <c r="A1328">
        <v>2345493</v>
      </c>
      <c r="B1328">
        <v>-1</v>
      </c>
      <c r="C1328" t="s">
        <v>4750</v>
      </c>
      <c r="D1328" t="s">
        <v>4751</v>
      </c>
      <c r="E1328">
        <v>3283692</v>
      </c>
      <c r="F1328" s="86">
        <v>81</v>
      </c>
      <c r="G1328" s="86" t="s">
        <v>81</v>
      </c>
      <c r="H1328" s="3" t="s">
        <v>9</v>
      </c>
      <c r="I1328" s="3" t="s">
        <v>5329</v>
      </c>
      <c r="J1328" t="s">
        <v>1634</v>
      </c>
      <c r="K1328" t="s">
        <v>1461</v>
      </c>
      <c r="L1328" s="87">
        <v>3.9409722222222221E-2</v>
      </c>
      <c r="M1328" s="88">
        <v>45218.631145833337</v>
      </c>
      <c r="N1328" s="88">
        <v>45220.622708333336</v>
      </c>
      <c r="O1328" s="88">
        <v>45218.631145833337</v>
      </c>
      <c r="P1328" s="3" t="s">
        <v>2001</v>
      </c>
      <c r="Q1328" s="3" t="s">
        <v>1591</v>
      </c>
      <c r="R1328" t="s">
        <v>6653</v>
      </c>
      <c r="S1328" t="s">
        <v>1692</v>
      </c>
      <c r="U1328" t="s">
        <v>2033</v>
      </c>
      <c r="W1328" s="3"/>
      <c r="X1328" s="3"/>
    </row>
    <row r="1329" spans="1:24" x14ac:dyDescent="0.25">
      <c r="A1329">
        <v>2345495</v>
      </c>
      <c r="B1329">
        <v>-1</v>
      </c>
      <c r="C1329" t="s">
        <v>4752</v>
      </c>
      <c r="D1329" t="s">
        <v>4753</v>
      </c>
      <c r="E1329">
        <v>3283219</v>
      </c>
      <c r="F1329" s="86">
        <v>41</v>
      </c>
      <c r="G1329" s="86" t="s">
        <v>96</v>
      </c>
      <c r="H1329" s="3" t="s">
        <v>1693</v>
      </c>
      <c r="I1329" s="3" t="s">
        <v>5338</v>
      </c>
      <c r="J1329" t="s">
        <v>1635</v>
      </c>
      <c r="K1329" t="s">
        <v>1461</v>
      </c>
      <c r="L1329" s="87">
        <v>2.6192129629629631E-2</v>
      </c>
      <c r="M1329" s="88">
        <v>45220.573472222219</v>
      </c>
      <c r="N1329" s="88">
        <v>45220.6016087963</v>
      </c>
      <c r="O1329" s="88">
        <v>45220.573472222219</v>
      </c>
      <c r="P1329" s="3" t="s">
        <v>1964</v>
      </c>
      <c r="Q1329" s="3" t="s">
        <v>1590</v>
      </c>
      <c r="R1329" t="s">
        <v>6654</v>
      </c>
      <c r="S1329" t="s">
        <v>1692</v>
      </c>
      <c r="U1329" t="s">
        <v>2033</v>
      </c>
      <c r="W1329" s="3"/>
      <c r="X1329" s="3"/>
    </row>
    <row r="1330" spans="1:24" x14ac:dyDescent="0.25">
      <c r="A1330">
        <v>2345522</v>
      </c>
      <c r="B1330">
        <v>-1</v>
      </c>
      <c r="C1330" t="s">
        <v>4754</v>
      </c>
      <c r="D1330" t="s">
        <v>4755</v>
      </c>
      <c r="E1330">
        <v>3283332</v>
      </c>
      <c r="F1330" s="86">
        <v>51</v>
      </c>
      <c r="G1330" s="86" t="s">
        <v>81</v>
      </c>
      <c r="H1330" s="3" t="s">
        <v>1693</v>
      </c>
      <c r="I1330" s="3" t="s">
        <v>5351</v>
      </c>
      <c r="J1330" t="s">
        <v>1484</v>
      </c>
      <c r="K1330" t="s">
        <v>1461</v>
      </c>
      <c r="L1330" s="87">
        <v>3.2418981481481479E-2</v>
      </c>
      <c r="M1330" s="88">
        <v>45219.601354166669</v>
      </c>
      <c r="N1330" s="88">
        <v>45220.506273148145</v>
      </c>
      <c r="O1330" s="88">
        <v>45219.601354166669</v>
      </c>
      <c r="P1330" s="3" t="s">
        <v>1981</v>
      </c>
      <c r="Q1330" s="3" t="s">
        <v>1591</v>
      </c>
      <c r="R1330" t="s">
        <v>6655</v>
      </c>
      <c r="S1330" t="s">
        <v>1692</v>
      </c>
      <c r="U1330" t="s">
        <v>2033</v>
      </c>
      <c r="W1330" s="3"/>
      <c r="X1330" s="3"/>
    </row>
    <row r="1331" spans="1:24" x14ac:dyDescent="0.25">
      <c r="A1331">
        <v>2345523</v>
      </c>
      <c r="B1331">
        <v>-1</v>
      </c>
      <c r="C1331" t="s">
        <v>4756</v>
      </c>
      <c r="D1331" t="s">
        <v>4757</v>
      </c>
      <c r="E1331">
        <v>3283335</v>
      </c>
      <c r="F1331" s="86">
        <v>51</v>
      </c>
      <c r="G1331" s="86" t="s">
        <v>81</v>
      </c>
      <c r="H1331" s="3" t="s">
        <v>9</v>
      </c>
      <c r="I1331" s="3" t="s">
        <v>5329</v>
      </c>
      <c r="J1331" t="s">
        <v>1484</v>
      </c>
      <c r="K1331" t="s">
        <v>1461</v>
      </c>
      <c r="L1331" s="87">
        <v>3.3587962962962965E-2</v>
      </c>
      <c r="M1331" s="88">
        <v>45220.513425925928</v>
      </c>
      <c r="N1331" s="88">
        <v>45220.54886574074</v>
      </c>
      <c r="O1331" s="88">
        <v>45220.513425925928</v>
      </c>
      <c r="P1331" s="3" t="s">
        <v>1981</v>
      </c>
      <c r="Q1331" s="3" t="s">
        <v>1590</v>
      </c>
      <c r="R1331" t="s">
        <v>6656</v>
      </c>
      <c r="S1331" t="s">
        <v>1692</v>
      </c>
      <c r="U1331" t="s">
        <v>2033</v>
      </c>
      <c r="W1331" s="3"/>
      <c r="X1331" s="3"/>
    </row>
    <row r="1332" spans="1:24" x14ac:dyDescent="0.25">
      <c r="A1332">
        <v>2345524</v>
      </c>
      <c r="B1332">
        <v>-1</v>
      </c>
      <c r="C1332" t="s">
        <v>4758</v>
      </c>
      <c r="D1332" t="s">
        <v>4759</v>
      </c>
      <c r="E1332">
        <v>3283338</v>
      </c>
      <c r="F1332" s="86">
        <v>51</v>
      </c>
      <c r="G1332" s="86" t="s">
        <v>81</v>
      </c>
      <c r="H1332" s="3" t="s">
        <v>9</v>
      </c>
      <c r="I1332" s="3" t="s">
        <v>5338</v>
      </c>
      <c r="J1332" t="s">
        <v>1484</v>
      </c>
      <c r="K1332" t="s">
        <v>1461</v>
      </c>
      <c r="L1332" s="87">
        <v>2.8993055555555557E-2</v>
      </c>
      <c r="M1332" s="88">
        <v>45220.559270833335</v>
      </c>
      <c r="N1332" s="88">
        <v>45220.58929398148</v>
      </c>
      <c r="O1332" s="88">
        <v>45220.559270833335</v>
      </c>
      <c r="P1332" s="3" t="s">
        <v>1981</v>
      </c>
      <c r="Q1332" s="3" t="s">
        <v>1590</v>
      </c>
      <c r="R1332" t="s">
        <v>6657</v>
      </c>
      <c r="S1332" t="s">
        <v>1692</v>
      </c>
      <c r="U1332" t="s">
        <v>2033</v>
      </c>
      <c r="W1332" s="3"/>
      <c r="X1332" s="3"/>
    </row>
    <row r="1333" spans="1:24" x14ac:dyDescent="0.25">
      <c r="A1333">
        <v>2345535</v>
      </c>
      <c r="B1333">
        <v>-1</v>
      </c>
      <c r="C1333" t="s">
        <v>4760</v>
      </c>
      <c r="D1333" t="s">
        <v>4761</v>
      </c>
      <c r="E1333">
        <v>3285954</v>
      </c>
      <c r="F1333" s="86">
        <v>269</v>
      </c>
      <c r="G1333" s="86" t="s">
        <v>1274</v>
      </c>
      <c r="H1333" s="3" t="s">
        <v>9</v>
      </c>
      <c r="I1333" s="3" t="s">
        <v>5334</v>
      </c>
      <c r="J1333" t="s">
        <v>1553</v>
      </c>
      <c r="K1333" t="s">
        <v>1461</v>
      </c>
      <c r="L1333" s="87">
        <v>2.6678240740740742E-2</v>
      </c>
      <c r="M1333" s="88">
        <v>45220.603298611109</v>
      </c>
      <c r="N1333" s="88">
        <v>45220.633414351854</v>
      </c>
      <c r="O1333" s="88">
        <v>45220.603298611109</v>
      </c>
      <c r="P1333" s="3" t="s">
        <v>1979</v>
      </c>
      <c r="Q1333" s="3" t="s">
        <v>1590</v>
      </c>
      <c r="R1333" t="s">
        <v>6658</v>
      </c>
      <c r="S1333" t="s">
        <v>1692</v>
      </c>
      <c r="U1333" t="s">
        <v>2033</v>
      </c>
      <c r="W1333" s="3"/>
      <c r="X1333" s="3"/>
    </row>
    <row r="1334" spans="1:24" x14ac:dyDescent="0.25">
      <c r="A1334">
        <v>2345537</v>
      </c>
      <c r="B1334">
        <v>-1</v>
      </c>
      <c r="C1334" t="s">
        <v>4762</v>
      </c>
      <c r="D1334" t="s">
        <v>4763</v>
      </c>
      <c r="E1334">
        <v>3283826</v>
      </c>
      <c r="F1334" s="86">
        <v>92</v>
      </c>
      <c r="G1334" s="86" t="s">
        <v>81</v>
      </c>
      <c r="H1334" s="3" t="s">
        <v>1693</v>
      </c>
      <c r="I1334" s="3" t="s">
        <v>5334</v>
      </c>
      <c r="J1334" t="s">
        <v>1470</v>
      </c>
      <c r="K1334" t="s">
        <v>1461</v>
      </c>
      <c r="L1334" s="87">
        <v>3.2754629629629627E-2</v>
      </c>
      <c r="M1334" s="88">
        <v>45220.601469907408</v>
      </c>
      <c r="N1334" s="88">
        <v>45220.634282407409</v>
      </c>
      <c r="O1334" s="88">
        <v>45220.601469907408</v>
      </c>
      <c r="P1334" s="3" t="s">
        <v>1994</v>
      </c>
      <c r="Q1334" s="3" t="s">
        <v>1590</v>
      </c>
      <c r="R1334" t="s">
        <v>6659</v>
      </c>
      <c r="S1334" t="s">
        <v>1692</v>
      </c>
      <c r="U1334" t="s">
        <v>2033</v>
      </c>
      <c r="W1334" s="3"/>
      <c r="X1334" s="3"/>
    </row>
    <row r="1335" spans="1:24" x14ac:dyDescent="0.25">
      <c r="A1335">
        <v>2345550</v>
      </c>
      <c r="B1335">
        <v>-1</v>
      </c>
      <c r="C1335" t="s">
        <v>4764</v>
      </c>
      <c r="D1335" t="s">
        <v>4765</v>
      </c>
      <c r="E1335">
        <v>3282979</v>
      </c>
      <c r="F1335" s="86">
        <v>21</v>
      </c>
      <c r="G1335" s="86" t="s">
        <v>96</v>
      </c>
      <c r="H1335" s="3" t="s">
        <v>9</v>
      </c>
      <c r="I1335" s="3" t="s">
        <v>5341</v>
      </c>
      <c r="J1335" t="s">
        <v>1594</v>
      </c>
      <c r="K1335" t="s">
        <v>1461</v>
      </c>
      <c r="L1335" s="87">
        <v>2.5104166666666667E-2</v>
      </c>
      <c r="M1335" s="88">
        <v>45220.608530092592</v>
      </c>
      <c r="N1335" s="88">
        <v>45220.636678240742</v>
      </c>
      <c r="O1335" s="88">
        <v>45220.608530092592</v>
      </c>
      <c r="P1335" s="3" t="s">
        <v>1959</v>
      </c>
      <c r="Q1335" s="3" t="s">
        <v>1590</v>
      </c>
      <c r="R1335" t="s">
        <v>6660</v>
      </c>
      <c r="S1335" t="s">
        <v>1692</v>
      </c>
      <c r="U1335" t="s">
        <v>2033</v>
      </c>
      <c r="W1335" s="3"/>
      <c r="X1335" s="3"/>
    </row>
    <row r="1336" spans="1:24" x14ac:dyDescent="0.25">
      <c r="A1336">
        <v>2345582</v>
      </c>
      <c r="B1336">
        <v>-1</v>
      </c>
      <c r="C1336" t="s">
        <v>4766</v>
      </c>
      <c r="D1336" t="s">
        <v>4767</v>
      </c>
      <c r="E1336">
        <v>3283102</v>
      </c>
      <c r="F1336" s="86">
        <v>31</v>
      </c>
      <c r="G1336" s="86" t="s">
        <v>96</v>
      </c>
      <c r="H1336" s="3" t="s">
        <v>1693</v>
      </c>
      <c r="I1336" s="3" t="s">
        <v>5329</v>
      </c>
      <c r="J1336" t="s">
        <v>1638</v>
      </c>
      <c r="K1336" t="s">
        <v>1461</v>
      </c>
      <c r="L1336" s="87">
        <v>2.2256944444444444E-2</v>
      </c>
      <c r="M1336" s="88">
        <v>45220.592974537038</v>
      </c>
      <c r="N1336" s="88">
        <v>45220.639618055553</v>
      </c>
      <c r="O1336" s="88">
        <v>45220.592974537038</v>
      </c>
      <c r="P1336" s="3" t="s">
        <v>1973</v>
      </c>
      <c r="Q1336" s="3" t="s">
        <v>1590</v>
      </c>
      <c r="R1336" t="s">
        <v>6661</v>
      </c>
      <c r="S1336" t="s">
        <v>1692</v>
      </c>
      <c r="U1336" t="s">
        <v>2033</v>
      </c>
      <c r="W1336" s="3"/>
      <c r="X1336" s="3"/>
    </row>
    <row r="1337" spans="1:24" x14ac:dyDescent="0.25">
      <c r="A1337">
        <v>2345594</v>
      </c>
      <c r="B1337">
        <v>-1</v>
      </c>
      <c r="C1337" t="s">
        <v>4768</v>
      </c>
      <c r="D1337" t="s">
        <v>4769</v>
      </c>
      <c r="E1337">
        <v>3283837</v>
      </c>
      <c r="F1337" s="86">
        <v>93</v>
      </c>
      <c r="G1337" s="86" t="s">
        <v>81</v>
      </c>
      <c r="H1337" s="3" t="s">
        <v>1693</v>
      </c>
      <c r="I1337" s="3" t="s">
        <v>5334</v>
      </c>
      <c r="J1337" t="s">
        <v>1472</v>
      </c>
      <c r="K1337" t="s">
        <v>1461</v>
      </c>
      <c r="L1337" s="87">
        <v>2.8761574074074075E-2</v>
      </c>
      <c r="M1337" s="88">
        <v>45220.615405092591</v>
      </c>
      <c r="N1337" s="88">
        <v>45220.64434027778</v>
      </c>
      <c r="O1337" s="88">
        <v>45220.615405092591</v>
      </c>
      <c r="P1337" s="3" t="s">
        <v>1997</v>
      </c>
      <c r="Q1337" s="3" t="s">
        <v>1590</v>
      </c>
      <c r="R1337" t="s">
        <v>6662</v>
      </c>
      <c r="S1337" t="s">
        <v>1692</v>
      </c>
      <c r="U1337" t="s">
        <v>2033</v>
      </c>
      <c r="W1337" s="3"/>
      <c r="X1337" s="3"/>
    </row>
    <row r="1338" spans="1:24" x14ac:dyDescent="0.25">
      <c r="A1338">
        <v>2345623</v>
      </c>
      <c r="B1338">
        <v>-1</v>
      </c>
      <c r="C1338" t="s">
        <v>4770</v>
      </c>
      <c r="D1338" t="s">
        <v>4771</v>
      </c>
      <c r="E1338">
        <v>3283211</v>
      </c>
      <c r="F1338" s="86">
        <v>41</v>
      </c>
      <c r="G1338" s="86" t="s">
        <v>96</v>
      </c>
      <c r="H1338" s="3" t="s">
        <v>1693</v>
      </c>
      <c r="I1338" s="3" t="s">
        <v>1830</v>
      </c>
      <c r="J1338" t="s">
        <v>1635</v>
      </c>
      <c r="K1338" t="s">
        <v>1461</v>
      </c>
      <c r="L1338" s="87">
        <v>3.1435185185185184E-2</v>
      </c>
      <c r="M1338" s="88">
        <v>45218.679618055554</v>
      </c>
      <c r="N1338" s="88">
        <v>45220.648819444446</v>
      </c>
      <c r="O1338" s="88">
        <v>45218.679618055554</v>
      </c>
      <c r="P1338" s="3" t="s">
        <v>1964</v>
      </c>
      <c r="Q1338" s="3" t="s">
        <v>1591</v>
      </c>
      <c r="R1338" t="s">
        <v>6663</v>
      </c>
      <c r="S1338" t="s">
        <v>1692</v>
      </c>
      <c r="U1338" t="s">
        <v>2033</v>
      </c>
      <c r="W1338" s="3"/>
      <c r="X1338" s="3"/>
    </row>
    <row r="1339" spans="1:24" x14ac:dyDescent="0.25">
      <c r="A1339">
        <v>2345625</v>
      </c>
      <c r="B1339">
        <v>-1</v>
      </c>
      <c r="C1339" t="s">
        <v>4772</v>
      </c>
      <c r="D1339" t="s">
        <v>4773</v>
      </c>
      <c r="E1339">
        <v>3283655</v>
      </c>
      <c r="F1339" s="86">
        <v>78</v>
      </c>
      <c r="G1339" s="86" t="s">
        <v>81</v>
      </c>
      <c r="H1339" s="3" t="s">
        <v>9</v>
      </c>
      <c r="I1339" s="3" t="s">
        <v>5364</v>
      </c>
      <c r="J1339" t="s">
        <v>1632</v>
      </c>
      <c r="K1339" t="s">
        <v>1461</v>
      </c>
      <c r="L1339" s="87">
        <v>2.6805555555555555E-2</v>
      </c>
      <c r="M1339" s="88">
        <v>45219.597291666665</v>
      </c>
      <c r="N1339" s="88">
        <v>45219.626458333332</v>
      </c>
      <c r="O1339" s="88">
        <v>45219.597291666665</v>
      </c>
      <c r="P1339" s="3" t="s">
        <v>2002</v>
      </c>
      <c r="Q1339" s="3" t="s">
        <v>1590</v>
      </c>
      <c r="R1339" t="s">
        <v>6664</v>
      </c>
      <c r="S1339" t="s">
        <v>1692</v>
      </c>
      <c r="U1339" t="s">
        <v>2033</v>
      </c>
      <c r="W1339" s="3"/>
      <c r="X1339" s="3"/>
    </row>
    <row r="1340" spans="1:24" x14ac:dyDescent="0.25">
      <c r="A1340">
        <v>2345626</v>
      </c>
      <c r="B1340">
        <v>-1</v>
      </c>
      <c r="C1340" t="s">
        <v>4774</v>
      </c>
      <c r="D1340" t="s">
        <v>4775</v>
      </c>
      <c r="E1340">
        <v>3283656</v>
      </c>
      <c r="F1340" s="86">
        <v>78</v>
      </c>
      <c r="G1340" s="86" t="s">
        <v>81</v>
      </c>
      <c r="H1340" s="3" t="s">
        <v>1693</v>
      </c>
      <c r="I1340" s="3" t="s">
        <v>5341</v>
      </c>
      <c r="J1340" t="s">
        <v>1632</v>
      </c>
      <c r="K1340" t="s">
        <v>1461</v>
      </c>
      <c r="L1340" s="87">
        <v>2.8796296296296296E-2</v>
      </c>
      <c r="M1340" s="88">
        <v>45219.639872685184</v>
      </c>
      <c r="N1340" s="88">
        <v>45219.670266203706</v>
      </c>
      <c r="O1340" s="88">
        <v>45219.639872685184</v>
      </c>
      <c r="P1340" s="3" t="s">
        <v>2003</v>
      </c>
      <c r="Q1340" s="3" t="s">
        <v>1590</v>
      </c>
      <c r="R1340" t="s">
        <v>6665</v>
      </c>
      <c r="S1340" t="s">
        <v>1698</v>
      </c>
      <c r="T1340" t="s">
        <v>1699</v>
      </c>
      <c r="U1340" t="s">
        <v>2033</v>
      </c>
      <c r="W1340" s="3"/>
      <c r="X1340" s="3"/>
    </row>
    <row r="1341" spans="1:24" x14ac:dyDescent="0.25">
      <c r="A1341">
        <v>2345627</v>
      </c>
      <c r="B1341">
        <v>-1</v>
      </c>
      <c r="C1341" t="s">
        <v>4776</v>
      </c>
      <c r="D1341" t="s">
        <v>4777</v>
      </c>
      <c r="E1341">
        <v>3283657</v>
      </c>
      <c r="F1341" s="86">
        <v>78</v>
      </c>
      <c r="G1341" s="86" t="s">
        <v>81</v>
      </c>
      <c r="H1341" s="3" t="s">
        <v>1693</v>
      </c>
      <c r="I1341" s="3" t="s">
        <v>5334</v>
      </c>
      <c r="J1341" t="s">
        <v>1632</v>
      </c>
      <c r="K1341" t="s">
        <v>1461</v>
      </c>
      <c r="L1341" s="87">
        <v>2.763888888888889E-2</v>
      </c>
      <c r="M1341" s="88">
        <v>45219.675844907404</v>
      </c>
      <c r="N1341" s="88">
        <v>45219.71502314815</v>
      </c>
      <c r="O1341" s="88">
        <v>45219.675844907404</v>
      </c>
      <c r="P1341" s="3" t="s">
        <v>2004</v>
      </c>
      <c r="Q1341" s="3" t="s">
        <v>1591</v>
      </c>
      <c r="R1341" t="s">
        <v>6666</v>
      </c>
      <c r="S1341" t="s">
        <v>1698</v>
      </c>
      <c r="T1341" t="s">
        <v>1699</v>
      </c>
      <c r="U1341" t="s">
        <v>2033</v>
      </c>
      <c r="W1341" s="3"/>
      <c r="X1341" s="3"/>
    </row>
    <row r="1342" spans="1:24" x14ac:dyDescent="0.25">
      <c r="A1342">
        <v>2345628</v>
      </c>
      <c r="B1342">
        <v>-1</v>
      </c>
      <c r="C1342" t="s">
        <v>4778</v>
      </c>
      <c r="D1342" t="s">
        <v>4779</v>
      </c>
      <c r="E1342">
        <v>3283658</v>
      </c>
      <c r="F1342" s="86">
        <v>78</v>
      </c>
      <c r="G1342" s="86" t="s">
        <v>81</v>
      </c>
      <c r="H1342" s="3" t="s">
        <v>1693</v>
      </c>
      <c r="I1342" s="3" t="s">
        <v>5341</v>
      </c>
      <c r="J1342" t="s">
        <v>1632</v>
      </c>
      <c r="K1342" t="s">
        <v>1461</v>
      </c>
      <c r="L1342" s="87">
        <v>2.8784722222222222E-2</v>
      </c>
      <c r="M1342" s="88">
        <v>45219.737372685187</v>
      </c>
      <c r="N1342" s="88">
        <v>45219.776770833334</v>
      </c>
      <c r="O1342" s="88">
        <v>45219.737372685187</v>
      </c>
      <c r="P1342" s="3" t="s">
        <v>2004</v>
      </c>
      <c r="Q1342" s="3" t="s">
        <v>1590</v>
      </c>
      <c r="R1342" t="s">
        <v>6667</v>
      </c>
      <c r="S1342" t="s">
        <v>1692</v>
      </c>
      <c r="U1342" t="s">
        <v>2033</v>
      </c>
      <c r="W1342" s="3"/>
      <c r="X1342" s="3"/>
    </row>
    <row r="1343" spans="1:24" x14ac:dyDescent="0.25">
      <c r="A1343">
        <v>2345629</v>
      </c>
      <c r="B1343">
        <v>-1</v>
      </c>
      <c r="C1343" t="s">
        <v>4780</v>
      </c>
      <c r="D1343" t="s">
        <v>4781</v>
      </c>
      <c r="E1343">
        <v>3283659</v>
      </c>
      <c r="F1343" s="86">
        <v>78</v>
      </c>
      <c r="G1343" s="86" t="s">
        <v>81</v>
      </c>
      <c r="H1343" s="3" t="s">
        <v>9</v>
      </c>
      <c r="I1343" s="3" t="s">
        <v>5329</v>
      </c>
      <c r="J1343" t="s">
        <v>1632</v>
      </c>
      <c r="K1343" t="s">
        <v>1461</v>
      </c>
      <c r="L1343" s="87">
        <v>2.7708333333333335E-2</v>
      </c>
      <c r="M1343" s="88">
        <v>45220.486828703702</v>
      </c>
      <c r="N1343" s="88">
        <v>45220.518287037034</v>
      </c>
      <c r="O1343" s="88">
        <v>45220.486828703702</v>
      </c>
      <c r="P1343" s="3" t="s">
        <v>2005</v>
      </c>
      <c r="Q1343" s="3" t="s">
        <v>1590</v>
      </c>
      <c r="R1343" t="s">
        <v>6668</v>
      </c>
      <c r="S1343" t="s">
        <v>1692</v>
      </c>
      <c r="U1343" t="s">
        <v>2033</v>
      </c>
      <c r="W1343" s="3"/>
      <c r="X1343" s="3"/>
    </row>
    <row r="1344" spans="1:24" x14ac:dyDescent="0.25">
      <c r="A1344">
        <v>2345631</v>
      </c>
      <c r="B1344">
        <v>-1</v>
      </c>
      <c r="C1344" t="s">
        <v>4782</v>
      </c>
      <c r="D1344" t="s">
        <v>4783</v>
      </c>
      <c r="E1344">
        <v>3283661</v>
      </c>
      <c r="F1344" s="86">
        <v>78</v>
      </c>
      <c r="G1344" s="86" t="s">
        <v>81</v>
      </c>
      <c r="H1344" s="3" t="s">
        <v>1693</v>
      </c>
      <c r="I1344" s="3" t="s">
        <v>5329</v>
      </c>
      <c r="J1344" t="s">
        <v>1632</v>
      </c>
      <c r="K1344" t="s">
        <v>1461</v>
      </c>
      <c r="L1344" s="87">
        <v>2.5208333333333333E-2</v>
      </c>
      <c r="M1344" s="88">
        <v>45220.580868055556</v>
      </c>
      <c r="N1344" s="88">
        <v>45220.610578703701</v>
      </c>
      <c r="O1344" s="88">
        <v>45220.580868055556</v>
      </c>
      <c r="P1344" s="3" t="s">
        <v>2005</v>
      </c>
      <c r="Q1344" s="3" t="s">
        <v>1590</v>
      </c>
      <c r="R1344" t="s">
        <v>6669</v>
      </c>
      <c r="S1344" t="s">
        <v>1692</v>
      </c>
      <c r="U1344" t="s">
        <v>2033</v>
      </c>
      <c r="W1344" s="3"/>
      <c r="X1344" s="3"/>
    </row>
    <row r="1345" spans="1:24" x14ac:dyDescent="0.25">
      <c r="A1345">
        <v>2345634</v>
      </c>
      <c r="B1345">
        <v>-1</v>
      </c>
      <c r="C1345" t="s">
        <v>4784</v>
      </c>
      <c r="D1345" t="s">
        <v>4785</v>
      </c>
      <c r="E1345">
        <v>3283539</v>
      </c>
      <c r="F1345" s="86">
        <v>68</v>
      </c>
      <c r="G1345" s="86" t="s">
        <v>81</v>
      </c>
      <c r="H1345" s="3" t="s">
        <v>9</v>
      </c>
      <c r="I1345" s="3" t="s">
        <v>5334</v>
      </c>
      <c r="J1345" t="s">
        <v>1478</v>
      </c>
      <c r="K1345" t="s">
        <v>1461</v>
      </c>
      <c r="L1345" s="87">
        <v>3.4027777777777775E-2</v>
      </c>
      <c r="M1345" s="88">
        <v>45219.629837962966</v>
      </c>
      <c r="N1345" s="88">
        <v>45220.65084490741</v>
      </c>
      <c r="O1345" s="88">
        <v>45219.629837962966</v>
      </c>
      <c r="P1345" s="3" t="s">
        <v>1830</v>
      </c>
      <c r="Q1345" s="3" t="s">
        <v>1590</v>
      </c>
      <c r="R1345" t="s">
        <v>6670</v>
      </c>
      <c r="S1345" t="s">
        <v>1692</v>
      </c>
      <c r="U1345" t="s">
        <v>2033</v>
      </c>
      <c r="W1345" s="3"/>
      <c r="X1345" s="3"/>
    </row>
    <row r="1346" spans="1:24" x14ac:dyDescent="0.25">
      <c r="A1346">
        <v>2345640</v>
      </c>
      <c r="B1346">
        <v>-1</v>
      </c>
      <c r="C1346" t="s">
        <v>4786</v>
      </c>
      <c r="D1346" t="s">
        <v>4787</v>
      </c>
      <c r="E1346">
        <v>3284802</v>
      </c>
      <c r="F1346" s="86">
        <v>173</v>
      </c>
      <c r="G1346" s="86" t="s">
        <v>806</v>
      </c>
      <c r="H1346" s="3" t="s">
        <v>9</v>
      </c>
      <c r="I1346" s="3" t="s">
        <v>5329</v>
      </c>
      <c r="J1346" t="s">
        <v>1500</v>
      </c>
      <c r="K1346" t="s">
        <v>1461</v>
      </c>
      <c r="L1346" s="87">
        <v>3.1261574074074074E-2</v>
      </c>
      <c r="M1346" s="88">
        <v>45220.622384259259</v>
      </c>
      <c r="N1346" s="88">
        <v>45220.653657407405</v>
      </c>
      <c r="O1346" s="88">
        <v>45220.622384259259</v>
      </c>
      <c r="P1346" s="3" t="s">
        <v>1976</v>
      </c>
      <c r="Q1346" s="3" t="s">
        <v>1590</v>
      </c>
      <c r="R1346" t="s">
        <v>6671</v>
      </c>
      <c r="S1346" t="s">
        <v>1698</v>
      </c>
      <c r="T1346" t="s">
        <v>1699</v>
      </c>
      <c r="U1346" t="s">
        <v>2033</v>
      </c>
      <c r="W1346" s="3"/>
      <c r="X1346" s="3"/>
    </row>
    <row r="1347" spans="1:24" x14ac:dyDescent="0.25">
      <c r="A1347">
        <v>2345683</v>
      </c>
      <c r="B1347">
        <v>-1</v>
      </c>
      <c r="C1347" t="s">
        <v>4788</v>
      </c>
      <c r="D1347" t="s">
        <v>4789</v>
      </c>
      <c r="E1347">
        <v>3284216</v>
      </c>
      <c r="F1347" s="86">
        <v>124</v>
      </c>
      <c r="G1347" s="86" t="s">
        <v>581</v>
      </c>
      <c r="H1347" s="3" t="s">
        <v>9</v>
      </c>
      <c r="I1347" s="3" t="s">
        <v>5341</v>
      </c>
      <c r="J1347" t="s">
        <v>1490</v>
      </c>
      <c r="K1347" t="s">
        <v>1461</v>
      </c>
      <c r="L1347" s="87">
        <v>3.0185185185185186E-2</v>
      </c>
      <c r="M1347" s="88">
        <v>45220.624895833331</v>
      </c>
      <c r="N1347" s="88">
        <v>45220.662777777776</v>
      </c>
      <c r="O1347" s="88">
        <v>45220.624895833331</v>
      </c>
      <c r="P1347" s="3" t="s">
        <v>2006</v>
      </c>
      <c r="Q1347" s="3" t="s">
        <v>1590</v>
      </c>
      <c r="R1347" t="s">
        <v>6672</v>
      </c>
      <c r="S1347" t="s">
        <v>1698</v>
      </c>
      <c r="T1347" t="s">
        <v>1699</v>
      </c>
      <c r="U1347" t="s">
        <v>2033</v>
      </c>
      <c r="W1347" s="3"/>
      <c r="X1347" s="3"/>
    </row>
    <row r="1348" spans="1:24" x14ac:dyDescent="0.25">
      <c r="A1348">
        <v>2345699</v>
      </c>
      <c r="B1348">
        <v>-1</v>
      </c>
      <c r="C1348" t="s">
        <v>4790</v>
      </c>
      <c r="D1348" t="s">
        <v>4791</v>
      </c>
      <c r="E1348">
        <v>3283340</v>
      </c>
      <c r="F1348" s="86">
        <v>51</v>
      </c>
      <c r="G1348" s="86" t="s">
        <v>81</v>
      </c>
      <c r="H1348" s="3" t="s">
        <v>9</v>
      </c>
      <c r="I1348" s="3" t="s">
        <v>5338</v>
      </c>
      <c r="J1348" t="s">
        <v>1484</v>
      </c>
      <c r="K1348" t="s">
        <v>1461</v>
      </c>
      <c r="L1348" s="87">
        <v>2.6365740740740742E-2</v>
      </c>
      <c r="M1348" s="88">
        <v>45220.605752314812</v>
      </c>
      <c r="N1348" s="88">
        <v>45220.633958333332</v>
      </c>
      <c r="O1348" s="88">
        <v>45220.605752314812</v>
      </c>
      <c r="P1348" s="3" t="s">
        <v>1981</v>
      </c>
      <c r="Q1348" s="3" t="s">
        <v>1590</v>
      </c>
      <c r="R1348" t="s">
        <v>6673</v>
      </c>
      <c r="S1348" t="s">
        <v>1692</v>
      </c>
      <c r="U1348" t="s">
        <v>2033</v>
      </c>
      <c r="W1348" s="3"/>
      <c r="X1348" s="3"/>
    </row>
    <row r="1349" spans="1:24" x14ac:dyDescent="0.25">
      <c r="A1349">
        <v>2345700</v>
      </c>
      <c r="B1349">
        <v>-1</v>
      </c>
      <c r="C1349" t="s">
        <v>4792</v>
      </c>
      <c r="D1349" t="s">
        <v>4793</v>
      </c>
      <c r="E1349">
        <v>3285119</v>
      </c>
      <c r="F1349" s="86">
        <v>200</v>
      </c>
      <c r="G1349" s="86" t="s">
        <v>905</v>
      </c>
      <c r="H1349" s="3" t="s">
        <v>1693</v>
      </c>
      <c r="I1349" s="3" t="s">
        <v>5338</v>
      </c>
      <c r="J1349" t="s">
        <v>1506</v>
      </c>
      <c r="K1349" t="s">
        <v>1461</v>
      </c>
      <c r="L1349" s="87">
        <v>3.3101851851851855E-2</v>
      </c>
      <c r="M1349" s="88">
        <v>45220.589872685188</v>
      </c>
      <c r="N1349" s="88">
        <v>45220.666388888887</v>
      </c>
      <c r="O1349" s="88">
        <v>45220.589872685188</v>
      </c>
      <c r="P1349" s="3" t="s">
        <v>2007</v>
      </c>
      <c r="Q1349" s="3" t="s">
        <v>1590</v>
      </c>
      <c r="R1349" t="s">
        <v>6674</v>
      </c>
      <c r="S1349" t="s">
        <v>1692</v>
      </c>
      <c r="U1349" t="s">
        <v>2033</v>
      </c>
      <c r="W1349" s="3"/>
      <c r="X1349" s="3"/>
    </row>
    <row r="1350" spans="1:24" x14ac:dyDescent="0.25">
      <c r="A1350">
        <v>2345707</v>
      </c>
      <c r="B1350">
        <v>-1</v>
      </c>
      <c r="C1350" t="s">
        <v>4794</v>
      </c>
      <c r="D1350" t="s">
        <v>4795</v>
      </c>
      <c r="E1350">
        <v>3285955</v>
      </c>
      <c r="F1350" s="86">
        <v>269</v>
      </c>
      <c r="G1350" s="86" t="s">
        <v>1274</v>
      </c>
      <c r="H1350" s="3" t="s">
        <v>1693</v>
      </c>
      <c r="I1350" s="3" t="s">
        <v>5338</v>
      </c>
      <c r="J1350" t="s">
        <v>1553</v>
      </c>
      <c r="K1350" t="s">
        <v>1461</v>
      </c>
      <c r="L1350" s="87">
        <v>2.6770833333333334E-2</v>
      </c>
      <c r="M1350" s="88">
        <v>45220.637743055559</v>
      </c>
      <c r="N1350" s="88">
        <v>45220.668194444443</v>
      </c>
      <c r="O1350" s="88">
        <v>45220.637743055559</v>
      </c>
      <c r="P1350" s="3" t="s">
        <v>1979</v>
      </c>
      <c r="Q1350" s="3" t="s">
        <v>1590</v>
      </c>
      <c r="R1350" t="s">
        <v>6675</v>
      </c>
      <c r="S1350" t="s">
        <v>1692</v>
      </c>
      <c r="U1350" t="s">
        <v>2033</v>
      </c>
      <c r="W1350" s="3"/>
      <c r="X1350" s="3"/>
    </row>
    <row r="1351" spans="1:24" x14ac:dyDescent="0.25">
      <c r="A1351">
        <v>2345721</v>
      </c>
      <c r="B1351">
        <v>-1</v>
      </c>
      <c r="C1351" t="s">
        <v>4796</v>
      </c>
      <c r="D1351" t="s">
        <v>4797</v>
      </c>
      <c r="E1351">
        <v>3283341</v>
      </c>
      <c r="F1351" s="86">
        <v>51</v>
      </c>
      <c r="G1351" s="86" t="s">
        <v>81</v>
      </c>
      <c r="H1351" s="3" t="s">
        <v>9</v>
      </c>
      <c r="I1351" s="3" t="s">
        <v>5364</v>
      </c>
      <c r="J1351" t="s">
        <v>1484</v>
      </c>
      <c r="K1351" t="s">
        <v>1461</v>
      </c>
      <c r="L1351" s="87">
        <v>3.4143518518518517E-2</v>
      </c>
      <c r="M1351" s="88">
        <v>45220.637499999997</v>
      </c>
      <c r="N1351" s="88">
        <v>45220.673726851855</v>
      </c>
      <c r="O1351" s="88">
        <v>45220.637499999997</v>
      </c>
      <c r="P1351" s="3" t="s">
        <v>1981</v>
      </c>
      <c r="Q1351" s="3" t="s">
        <v>1590</v>
      </c>
      <c r="R1351" t="s">
        <v>6676</v>
      </c>
      <c r="S1351" t="s">
        <v>1692</v>
      </c>
      <c r="U1351" t="s">
        <v>2033</v>
      </c>
      <c r="W1351" s="3"/>
      <c r="X1351" s="3"/>
    </row>
    <row r="1352" spans="1:24" x14ac:dyDescent="0.25">
      <c r="A1352">
        <v>2345725</v>
      </c>
      <c r="B1352">
        <v>-1</v>
      </c>
      <c r="C1352" t="s">
        <v>4798</v>
      </c>
      <c r="D1352" t="s">
        <v>4799</v>
      </c>
      <c r="E1352">
        <v>3282980</v>
      </c>
      <c r="F1352" s="86">
        <v>21</v>
      </c>
      <c r="G1352" s="86" t="s">
        <v>96</v>
      </c>
      <c r="H1352" s="3" t="s">
        <v>9</v>
      </c>
      <c r="I1352" s="3" t="s">
        <v>5338</v>
      </c>
      <c r="J1352" t="s">
        <v>1594</v>
      </c>
      <c r="K1352" t="s">
        <v>1461</v>
      </c>
      <c r="L1352" s="87">
        <v>2.8900462962962965E-2</v>
      </c>
      <c r="M1352" s="88">
        <v>45220.644884259258</v>
      </c>
      <c r="N1352" s="88">
        <v>45220.674872685187</v>
      </c>
      <c r="O1352" s="88">
        <v>45220.644884259258</v>
      </c>
      <c r="P1352" s="3" t="s">
        <v>1959</v>
      </c>
      <c r="Q1352" s="3" t="s">
        <v>1590</v>
      </c>
      <c r="R1352" t="s">
        <v>6677</v>
      </c>
      <c r="S1352" t="s">
        <v>1692</v>
      </c>
      <c r="U1352" t="s">
        <v>2033</v>
      </c>
      <c r="W1352" s="3"/>
      <c r="X1352" s="3"/>
    </row>
    <row r="1353" spans="1:24" x14ac:dyDescent="0.25">
      <c r="A1353">
        <v>2345732</v>
      </c>
      <c r="B1353">
        <v>-1</v>
      </c>
      <c r="C1353" t="s">
        <v>4800</v>
      </c>
      <c r="D1353" t="s">
        <v>4801</v>
      </c>
      <c r="E1353">
        <v>3283393</v>
      </c>
      <c r="F1353" s="86">
        <v>56</v>
      </c>
      <c r="G1353" s="86" t="s">
        <v>81</v>
      </c>
      <c r="H1353" s="3" t="s">
        <v>1693</v>
      </c>
      <c r="I1353" s="3" t="s">
        <v>5334</v>
      </c>
      <c r="J1353" t="s">
        <v>1634</v>
      </c>
      <c r="K1353" t="s">
        <v>1461</v>
      </c>
      <c r="L1353" s="87">
        <v>2.4918981481481483E-2</v>
      </c>
      <c r="M1353" s="88">
        <v>45220.632650462961</v>
      </c>
      <c r="N1353" s="88">
        <v>45220.677743055552</v>
      </c>
      <c r="O1353" s="88">
        <v>45220.632650462961</v>
      </c>
      <c r="P1353" s="3" t="s">
        <v>1998</v>
      </c>
      <c r="Q1353" s="3" t="s">
        <v>1590</v>
      </c>
      <c r="R1353" t="s">
        <v>6678</v>
      </c>
      <c r="S1353" t="s">
        <v>1692</v>
      </c>
      <c r="U1353" t="s">
        <v>2033</v>
      </c>
      <c r="W1353" s="3"/>
      <c r="X1353" s="3"/>
    </row>
    <row r="1354" spans="1:24" x14ac:dyDescent="0.25">
      <c r="A1354">
        <v>2345754</v>
      </c>
      <c r="B1354">
        <v>-1</v>
      </c>
      <c r="C1354" t="s">
        <v>4802</v>
      </c>
      <c r="D1354" t="s">
        <v>4803</v>
      </c>
      <c r="E1354">
        <v>3283827</v>
      </c>
      <c r="F1354" s="86">
        <v>92</v>
      </c>
      <c r="G1354" s="86" t="s">
        <v>81</v>
      </c>
      <c r="H1354" s="3" t="s">
        <v>9</v>
      </c>
      <c r="I1354" s="3" t="s">
        <v>5431</v>
      </c>
      <c r="J1354" t="s">
        <v>1470</v>
      </c>
      <c r="K1354" t="s">
        <v>1461</v>
      </c>
      <c r="L1354" s="87">
        <v>3.3888888888888892E-2</v>
      </c>
      <c r="M1354" s="88">
        <v>45220.649745370371</v>
      </c>
      <c r="N1354" s="88">
        <v>45220.683680555558</v>
      </c>
      <c r="O1354" s="88">
        <v>45220.649745370371</v>
      </c>
      <c r="P1354" s="3" t="s">
        <v>1994</v>
      </c>
      <c r="Q1354" s="3" t="s">
        <v>1590</v>
      </c>
      <c r="R1354" t="s">
        <v>6679</v>
      </c>
      <c r="S1354" t="s">
        <v>1692</v>
      </c>
      <c r="U1354" t="s">
        <v>2033</v>
      </c>
      <c r="W1354" s="3"/>
      <c r="X1354" s="3"/>
    </row>
    <row r="1355" spans="1:24" x14ac:dyDescent="0.25">
      <c r="A1355">
        <v>2345766</v>
      </c>
      <c r="B1355">
        <v>-1</v>
      </c>
      <c r="C1355" t="s">
        <v>4804</v>
      </c>
      <c r="D1355" t="s">
        <v>4805</v>
      </c>
      <c r="E1355">
        <v>3284803</v>
      </c>
      <c r="F1355" s="86">
        <v>173</v>
      </c>
      <c r="G1355" s="86" t="s">
        <v>806</v>
      </c>
      <c r="H1355" s="3" t="s">
        <v>1693</v>
      </c>
      <c r="I1355" s="3" t="s">
        <v>5329</v>
      </c>
      <c r="J1355" t="s">
        <v>1500</v>
      </c>
      <c r="K1355" t="s">
        <v>1461</v>
      </c>
      <c r="L1355" s="87">
        <v>3.3379629629629627E-2</v>
      </c>
      <c r="M1355" s="88">
        <v>45220.654004629629</v>
      </c>
      <c r="N1355" s="88">
        <v>45220.687372685185</v>
      </c>
      <c r="O1355" s="88">
        <v>45220.654004629629</v>
      </c>
      <c r="P1355" s="3" t="s">
        <v>1976</v>
      </c>
      <c r="Q1355" s="3" t="s">
        <v>1590</v>
      </c>
      <c r="R1355" t="s">
        <v>6680</v>
      </c>
      <c r="S1355" t="s">
        <v>1698</v>
      </c>
      <c r="T1355" t="s">
        <v>1699</v>
      </c>
      <c r="U1355" t="s">
        <v>2033</v>
      </c>
      <c r="W1355" s="3"/>
      <c r="X1355" s="3"/>
    </row>
    <row r="1356" spans="1:24" x14ac:dyDescent="0.25">
      <c r="A1356">
        <v>2345795</v>
      </c>
      <c r="B1356">
        <v>-1</v>
      </c>
      <c r="C1356" t="s">
        <v>4806</v>
      </c>
      <c r="D1356" t="s">
        <v>4807</v>
      </c>
      <c r="E1356">
        <v>3283540</v>
      </c>
      <c r="F1356" s="86">
        <v>68</v>
      </c>
      <c r="G1356" s="86" t="s">
        <v>81</v>
      </c>
      <c r="H1356" s="3" t="s">
        <v>9</v>
      </c>
      <c r="I1356" s="3" t="s">
        <v>1830</v>
      </c>
      <c r="J1356" t="s">
        <v>1478</v>
      </c>
      <c r="K1356" t="s">
        <v>1461</v>
      </c>
      <c r="L1356" s="87">
        <v>3.3981481481481481E-2</v>
      </c>
      <c r="M1356" s="88">
        <v>45219.679652777777</v>
      </c>
      <c r="N1356" s="88">
        <v>45220.694780092592</v>
      </c>
      <c r="O1356" s="88">
        <v>45219.679652777777</v>
      </c>
      <c r="P1356" s="3" t="s">
        <v>1830</v>
      </c>
      <c r="Q1356" s="3" t="s">
        <v>1591</v>
      </c>
      <c r="R1356" t="s">
        <v>6681</v>
      </c>
      <c r="S1356" t="s">
        <v>1692</v>
      </c>
      <c r="U1356" t="s">
        <v>2033</v>
      </c>
      <c r="W1356" s="3"/>
      <c r="X1356" s="3"/>
    </row>
    <row r="1357" spans="1:24" x14ac:dyDescent="0.25">
      <c r="A1357">
        <v>2345805</v>
      </c>
      <c r="B1357">
        <v>-1</v>
      </c>
      <c r="C1357" t="s">
        <v>4808</v>
      </c>
      <c r="D1357" t="s">
        <v>4809</v>
      </c>
      <c r="E1357">
        <v>3285956</v>
      </c>
      <c r="F1357" s="86">
        <v>269</v>
      </c>
      <c r="G1357" s="86" t="s">
        <v>1274</v>
      </c>
      <c r="H1357" s="3" t="s">
        <v>9</v>
      </c>
      <c r="I1357" s="3" t="s">
        <v>5329</v>
      </c>
      <c r="J1357" t="s">
        <v>1553</v>
      </c>
      <c r="K1357" t="s">
        <v>1461</v>
      </c>
      <c r="L1357" s="87">
        <v>2.6041666666666668E-2</v>
      </c>
      <c r="M1357" s="88">
        <v>45220.670567129629</v>
      </c>
      <c r="N1357" s="88">
        <v>45220.700208333335</v>
      </c>
      <c r="O1357" s="88">
        <v>45220.670567129629</v>
      </c>
      <c r="P1357" s="3" t="s">
        <v>1979</v>
      </c>
      <c r="Q1357" s="3" t="s">
        <v>1590</v>
      </c>
      <c r="R1357" t="s">
        <v>6682</v>
      </c>
      <c r="S1357" t="s">
        <v>1692</v>
      </c>
      <c r="U1357" t="s">
        <v>2033</v>
      </c>
      <c r="W1357" s="3"/>
      <c r="X1357" s="3"/>
    </row>
    <row r="1358" spans="1:24" x14ac:dyDescent="0.25">
      <c r="A1358">
        <v>2345809</v>
      </c>
      <c r="B1358">
        <v>-1</v>
      </c>
      <c r="C1358" t="s">
        <v>4810</v>
      </c>
      <c r="D1358" t="s">
        <v>4811</v>
      </c>
      <c r="E1358">
        <v>3283405</v>
      </c>
      <c r="F1358" s="86">
        <v>57</v>
      </c>
      <c r="G1358" s="86" t="s">
        <v>81</v>
      </c>
      <c r="H1358" s="3" t="s">
        <v>1693</v>
      </c>
      <c r="I1358" s="3" t="s">
        <v>5334</v>
      </c>
      <c r="J1358" t="s">
        <v>1482</v>
      </c>
      <c r="K1358" t="s">
        <v>1461</v>
      </c>
      <c r="L1358" s="87">
        <v>3.0902777777777779E-2</v>
      </c>
      <c r="M1358" s="88">
        <v>45220.624756944446</v>
      </c>
      <c r="N1358" s="88">
        <v>45220.656446759262</v>
      </c>
      <c r="O1358" s="88">
        <v>45220.624756944446</v>
      </c>
      <c r="P1358" s="3" t="s">
        <v>2008</v>
      </c>
      <c r="Q1358" s="3" t="s">
        <v>1590</v>
      </c>
      <c r="R1358" t="s">
        <v>6683</v>
      </c>
      <c r="S1358" t="s">
        <v>1692</v>
      </c>
      <c r="U1358" t="s">
        <v>2033</v>
      </c>
      <c r="W1358" s="3"/>
      <c r="X1358" s="3"/>
    </row>
    <row r="1359" spans="1:24" x14ac:dyDescent="0.25">
      <c r="A1359">
        <v>2345820</v>
      </c>
      <c r="B1359">
        <v>-1</v>
      </c>
      <c r="C1359" t="s">
        <v>4812</v>
      </c>
      <c r="D1359" t="s">
        <v>4813</v>
      </c>
      <c r="E1359">
        <v>3285120</v>
      </c>
      <c r="F1359" s="86">
        <v>200</v>
      </c>
      <c r="G1359" s="86" t="s">
        <v>905</v>
      </c>
      <c r="H1359" s="3" t="s">
        <v>9</v>
      </c>
      <c r="I1359" s="3" t="s">
        <v>5334</v>
      </c>
      <c r="J1359" t="s">
        <v>1506</v>
      </c>
      <c r="K1359" t="s">
        <v>1461</v>
      </c>
      <c r="L1359" s="87">
        <v>2.627314814814815E-2</v>
      </c>
      <c r="M1359" s="88">
        <v>45220.6799537037</v>
      </c>
      <c r="N1359" s="88">
        <v>45220.708287037036</v>
      </c>
      <c r="O1359" s="88">
        <v>45220.6799537037</v>
      </c>
      <c r="P1359" s="3" t="s">
        <v>2009</v>
      </c>
      <c r="Q1359" s="3" t="s">
        <v>1590</v>
      </c>
      <c r="R1359" t="s">
        <v>6684</v>
      </c>
      <c r="S1359" t="s">
        <v>1692</v>
      </c>
      <c r="U1359" t="s">
        <v>2033</v>
      </c>
      <c r="W1359" s="3"/>
      <c r="X1359" s="3"/>
    </row>
    <row r="1360" spans="1:24" x14ac:dyDescent="0.25">
      <c r="A1360">
        <v>2345840</v>
      </c>
      <c r="B1360">
        <v>-1</v>
      </c>
      <c r="C1360" t="s">
        <v>4814</v>
      </c>
      <c r="D1360" t="s">
        <v>4815</v>
      </c>
      <c r="E1360">
        <v>3283394</v>
      </c>
      <c r="F1360" s="86">
        <v>56</v>
      </c>
      <c r="G1360" s="86" t="s">
        <v>81</v>
      </c>
      <c r="H1360" s="3" t="s">
        <v>1693</v>
      </c>
      <c r="I1360" s="3" t="s">
        <v>1830</v>
      </c>
      <c r="J1360" t="s">
        <v>1634</v>
      </c>
      <c r="K1360" t="s">
        <v>1461</v>
      </c>
      <c r="L1360" s="87">
        <v>2.3148148148148147E-2</v>
      </c>
      <c r="M1360" s="88">
        <v>45220.681631944448</v>
      </c>
      <c r="N1360" s="88">
        <v>45220.719328703701</v>
      </c>
      <c r="O1360" s="88">
        <v>45220.681631944448</v>
      </c>
      <c r="P1360" s="3" t="s">
        <v>1998</v>
      </c>
      <c r="Q1360" s="3" t="s">
        <v>1591</v>
      </c>
      <c r="R1360" t="s">
        <v>6685</v>
      </c>
      <c r="S1360" t="s">
        <v>1692</v>
      </c>
      <c r="U1360" t="s">
        <v>2033</v>
      </c>
      <c r="W1360" s="3"/>
      <c r="X1360" s="3"/>
    </row>
    <row r="1361" spans="1:24" x14ac:dyDescent="0.25">
      <c r="A1361">
        <v>2345851</v>
      </c>
      <c r="B1361">
        <v>-1</v>
      </c>
      <c r="C1361" t="s">
        <v>4816</v>
      </c>
      <c r="D1361" t="s">
        <v>4817</v>
      </c>
      <c r="E1361">
        <v>3283406</v>
      </c>
      <c r="F1361" s="86">
        <v>57</v>
      </c>
      <c r="G1361" s="86" t="s">
        <v>81</v>
      </c>
      <c r="H1361" s="3" t="s">
        <v>1693</v>
      </c>
      <c r="I1361" s="3" t="s">
        <v>1830</v>
      </c>
      <c r="J1361" t="s">
        <v>1482</v>
      </c>
      <c r="K1361" t="s">
        <v>1461</v>
      </c>
      <c r="L1361" s="87">
        <v>3.6979166666666667E-2</v>
      </c>
      <c r="M1361" s="88">
        <v>45220.661504629628</v>
      </c>
      <c r="N1361" s="88">
        <v>45220.722430555557</v>
      </c>
      <c r="O1361" s="88">
        <v>45220.661504629628</v>
      </c>
      <c r="P1361" s="3" t="s">
        <v>2008</v>
      </c>
      <c r="Q1361" s="3" t="s">
        <v>1591</v>
      </c>
      <c r="R1361" t="s">
        <v>6686</v>
      </c>
      <c r="S1361" t="s">
        <v>1692</v>
      </c>
      <c r="U1361" t="s">
        <v>2033</v>
      </c>
      <c r="W1361" s="3"/>
      <c r="X1361" s="3"/>
    </row>
    <row r="1362" spans="1:24" x14ac:dyDescent="0.25">
      <c r="A1362">
        <v>2345852</v>
      </c>
      <c r="B1362">
        <v>-1</v>
      </c>
      <c r="C1362" t="s">
        <v>4818</v>
      </c>
      <c r="D1362" t="s">
        <v>4819</v>
      </c>
      <c r="E1362">
        <v>3284804</v>
      </c>
      <c r="F1362" s="86">
        <v>173</v>
      </c>
      <c r="G1362" s="86" t="s">
        <v>806</v>
      </c>
      <c r="H1362" s="3" t="s">
        <v>1693</v>
      </c>
      <c r="I1362" s="3" t="s">
        <v>5338</v>
      </c>
      <c r="J1362" t="s">
        <v>1500</v>
      </c>
      <c r="K1362" t="s">
        <v>1461</v>
      </c>
      <c r="L1362" s="87">
        <v>3.6168981481481483E-2</v>
      </c>
      <c r="M1362" s="88">
        <v>45220.687662037039</v>
      </c>
      <c r="N1362" s="88">
        <v>45220.723865740743</v>
      </c>
      <c r="O1362" s="88">
        <v>45220.687662037039</v>
      </c>
      <c r="P1362" s="3" t="s">
        <v>1976</v>
      </c>
      <c r="Q1362" s="3" t="s">
        <v>1590</v>
      </c>
      <c r="R1362" t="s">
        <v>6687</v>
      </c>
      <c r="S1362" t="s">
        <v>1698</v>
      </c>
      <c r="T1362" t="s">
        <v>1699</v>
      </c>
      <c r="U1362" t="s">
        <v>2033</v>
      </c>
      <c r="W1362" s="3"/>
      <c r="X1362" s="3"/>
    </row>
    <row r="1363" spans="1:24" x14ac:dyDescent="0.25">
      <c r="A1363">
        <v>2345856</v>
      </c>
      <c r="B1363">
        <v>-1</v>
      </c>
      <c r="C1363" t="s">
        <v>4820</v>
      </c>
      <c r="D1363" t="s">
        <v>4821</v>
      </c>
      <c r="E1363">
        <v>3283342</v>
      </c>
      <c r="F1363" s="86">
        <v>51</v>
      </c>
      <c r="G1363" s="86" t="s">
        <v>81</v>
      </c>
      <c r="H1363" s="3" t="s">
        <v>9</v>
      </c>
      <c r="I1363" s="3" t="s">
        <v>5341</v>
      </c>
      <c r="J1363" t="s">
        <v>1484</v>
      </c>
      <c r="K1363" t="s">
        <v>1461</v>
      </c>
      <c r="L1363" s="87">
        <v>3.3067129629629627E-2</v>
      </c>
      <c r="M1363" s="88">
        <v>45220.686724537038</v>
      </c>
      <c r="N1363" s="88">
        <v>45220.724756944444</v>
      </c>
      <c r="O1363" s="88">
        <v>45220.686724537038</v>
      </c>
      <c r="P1363" s="3" t="s">
        <v>1981</v>
      </c>
      <c r="Q1363" s="3" t="s">
        <v>1590</v>
      </c>
      <c r="R1363" t="s">
        <v>6688</v>
      </c>
      <c r="S1363" t="s">
        <v>1692</v>
      </c>
      <c r="U1363" t="s">
        <v>2033</v>
      </c>
      <c r="W1363" s="3"/>
      <c r="X1363" s="3"/>
    </row>
    <row r="1364" spans="1:24" x14ac:dyDescent="0.25">
      <c r="A1364">
        <v>2345893</v>
      </c>
      <c r="B1364">
        <v>-1</v>
      </c>
      <c r="C1364" t="s">
        <v>4822</v>
      </c>
      <c r="D1364" t="s">
        <v>4823</v>
      </c>
      <c r="E1364">
        <v>3284846</v>
      </c>
      <c r="F1364" s="86">
        <v>177</v>
      </c>
      <c r="G1364" s="86" t="s">
        <v>806</v>
      </c>
      <c r="H1364" s="3" t="s">
        <v>9</v>
      </c>
      <c r="I1364" s="3" t="s">
        <v>5329</v>
      </c>
      <c r="J1364" t="s">
        <v>1587</v>
      </c>
      <c r="K1364" t="s">
        <v>1461</v>
      </c>
      <c r="L1364" s="87">
        <v>3.591435185185185E-2</v>
      </c>
      <c r="M1364" s="88">
        <v>45216.440451388888</v>
      </c>
      <c r="N1364" s="88">
        <v>45219.772407407407</v>
      </c>
      <c r="O1364" s="88">
        <v>45216.440451388888</v>
      </c>
      <c r="P1364" s="3" t="s">
        <v>1777</v>
      </c>
      <c r="Q1364" s="3" t="s">
        <v>1590</v>
      </c>
      <c r="R1364" t="s">
        <v>5540</v>
      </c>
      <c r="S1364" t="s">
        <v>1692</v>
      </c>
      <c r="U1364" t="s">
        <v>2033</v>
      </c>
      <c r="W1364" s="3"/>
      <c r="X1364" s="3"/>
    </row>
    <row r="1365" spans="1:24" x14ac:dyDescent="0.25">
      <c r="A1365">
        <v>2346018</v>
      </c>
      <c r="B1365">
        <v>-1</v>
      </c>
      <c r="C1365" t="s">
        <v>4824</v>
      </c>
      <c r="D1365" t="s">
        <v>4825</v>
      </c>
      <c r="E1365">
        <v>3283543</v>
      </c>
      <c r="F1365" s="86">
        <v>68</v>
      </c>
      <c r="G1365" s="86" t="s">
        <v>81</v>
      </c>
      <c r="H1365" s="3" t="s">
        <v>1693</v>
      </c>
      <c r="I1365" s="3" t="s">
        <v>1830</v>
      </c>
      <c r="J1365" t="s">
        <v>1478</v>
      </c>
      <c r="K1365" t="s">
        <v>1461</v>
      </c>
      <c r="L1365" s="87">
        <v>3.3969907407407407E-2</v>
      </c>
      <c r="M1365" s="88">
        <v>45219.786562499998</v>
      </c>
      <c r="N1365" s="88">
        <v>45220.767916666664</v>
      </c>
      <c r="O1365" s="88">
        <v>45219.786562499998</v>
      </c>
      <c r="P1365" s="3" t="s">
        <v>1830</v>
      </c>
      <c r="Q1365" s="3" t="s">
        <v>1591</v>
      </c>
      <c r="R1365" t="s">
        <v>6689</v>
      </c>
      <c r="S1365" t="s">
        <v>1692</v>
      </c>
      <c r="U1365" t="s">
        <v>2033</v>
      </c>
      <c r="W1365" s="3"/>
      <c r="X1365" s="3"/>
    </row>
    <row r="1366" spans="1:24" x14ac:dyDescent="0.25">
      <c r="A1366">
        <v>2346054</v>
      </c>
      <c r="B1366">
        <v>-1</v>
      </c>
      <c r="C1366" t="s">
        <v>4826</v>
      </c>
      <c r="D1366" t="s">
        <v>4827</v>
      </c>
      <c r="E1366">
        <v>3284805</v>
      </c>
      <c r="F1366" s="86">
        <v>173</v>
      </c>
      <c r="G1366" s="86" t="s">
        <v>806</v>
      </c>
      <c r="H1366" s="3" t="s">
        <v>1693</v>
      </c>
      <c r="I1366" s="3" t="s">
        <v>5329</v>
      </c>
      <c r="J1366" t="s">
        <v>1500</v>
      </c>
      <c r="K1366" t="s">
        <v>1461</v>
      </c>
      <c r="L1366" s="87">
        <v>3.5925925925925924E-2</v>
      </c>
      <c r="M1366" s="88">
        <v>45220.743368055555</v>
      </c>
      <c r="N1366" s="88">
        <v>45220.779317129629</v>
      </c>
      <c r="O1366" s="88">
        <v>45220.743368055555</v>
      </c>
      <c r="P1366" s="3" t="s">
        <v>2010</v>
      </c>
      <c r="Q1366" s="3" t="s">
        <v>1590</v>
      </c>
      <c r="R1366" t="s">
        <v>6690</v>
      </c>
      <c r="S1366" t="s">
        <v>1698</v>
      </c>
      <c r="T1366" t="s">
        <v>1699</v>
      </c>
      <c r="U1366" t="s">
        <v>2033</v>
      </c>
      <c r="W1366" s="3"/>
      <c r="X1366" s="3"/>
    </row>
    <row r="1367" spans="1:24" x14ac:dyDescent="0.25">
      <c r="A1367">
        <v>2346073</v>
      </c>
      <c r="B1367">
        <v>-1</v>
      </c>
      <c r="C1367" t="s">
        <v>4828</v>
      </c>
      <c r="D1367" t="s">
        <v>4829</v>
      </c>
      <c r="E1367">
        <v>3285124</v>
      </c>
      <c r="F1367" s="86">
        <v>200</v>
      </c>
      <c r="G1367" s="86" t="s">
        <v>905</v>
      </c>
      <c r="H1367" s="3" t="s">
        <v>1693</v>
      </c>
      <c r="I1367" s="3" t="s">
        <v>5338</v>
      </c>
      <c r="J1367" t="s">
        <v>1506</v>
      </c>
      <c r="K1367" t="s">
        <v>1461</v>
      </c>
      <c r="L1367" s="87">
        <v>3.2118055555555552E-2</v>
      </c>
      <c r="M1367" s="88">
        <v>45220.749710648146</v>
      </c>
      <c r="N1367" s="88">
        <v>45220.785185185188</v>
      </c>
      <c r="O1367" s="88">
        <v>45220.749710648146</v>
      </c>
      <c r="P1367" s="3" t="s">
        <v>2009</v>
      </c>
      <c r="Q1367" s="3" t="s">
        <v>1590</v>
      </c>
      <c r="R1367" t="s">
        <v>6691</v>
      </c>
      <c r="S1367" t="s">
        <v>1692</v>
      </c>
      <c r="U1367" t="s">
        <v>2033</v>
      </c>
      <c r="W1367" s="3"/>
      <c r="X1367" s="3"/>
    </row>
    <row r="1368" spans="1:24" x14ac:dyDescent="0.25">
      <c r="A1368">
        <v>2346132</v>
      </c>
      <c r="B1368">
        <v>-1</v>
      </c>
      <c r="C1368" t="s">
        <v>4830</v>
      </c>
      <c r="D1368" t="s">
        <v>4831</v>
      </c>
      <c r="E1368">
        <v>3283662</v>
      </c>
      <c r="F1368" s="86">
        <v>78</v>
      </c>
      <c r="G1368" s="86" t="s">
        <v>81</v>
      </c>
      <c r="H1368" s="3" t="s">
        <v>1693</v>
      </c>
      <c r="I1368" s="3" t="s">
        <v>5329</v>
      </c>
      <c r="J1368" t="s">
        <v>1632</v>
      </c>
      <c r="K1368" t="s">
        <v>1461</v>
      </c>
      <c r="L1368" s="87">
        <v>2.6215277777777778E-2</v>
      </c>
      <c r="M1368" s="88">
        <v>45220.676886574074</v>
      </c>
      <c r="N1368" s="88">
        <v>45220.707303240742</v>
      </c>
      <c r="O1368" s="88">
        <v>45220.676886574074</v>
      </c>
      <c r="P1368" s="3" t="s">
        <v>2005</v>
      </c>
      <c r="Q1368" s="3" t="s">
        <v>1590</v>
      </c>
      <c r="R1368" t="s">
        <v>6692</v>
      </c>
      <c r="S1368" t="s">
        <v>1692</v>
      </c>
      <c r="U1368" t="s">
        <v>2033</v>
      </c>
      <c r="W1368" s="3"/>
      <c r="X1368" s="3"/>
    </row>
    <row r="1369" spans="1:24" x14ac:dyDescent="0.25">
      <c r="A1369">
        <v>2346366</v>
      </c>
      <c r="B1369">
        <v>-1</v>
      </c>
      <c r="C1369" t="s">
        <v>4832</v>
      </c>
      <c r="D1369" t="s">
        <v>4833</v>
      </c>
      <c r="E1369">
        <v>3283746</v>
      </c>
      <c r="F1369" s="86">
        <v>85</v>
      </c>
      <c r="G1369" s="86" t="s">
        <v>81</v>
      </c>
      <c r="H1369" s="3" t="s">
        <v>9</v>
      </c>
      <c r="I1369" s="3" t="s">
        <v>1830</v>
      </c>
      <c r="J1369" t="s">
        <v>1631</v>
      </c>
      <c r="K1369" t="s">
        <v>1461</v>
      </c>
      <c r="L1369" s="87">
        <v>2.4791666666666667E-2</v>
      </c>
      <c r="M1369" s="88">
        <v>45218.466435185182</v>
      </c>
      <c r="N1369" s="88">
        <v>45220.505127314813</v>
      </c>
      <c r="O1369" s="88">
        <v>45218.466435185182</v>
      </c>
      <c r="P1369" s="3" t="s">
        <v>1933</v>
      </c>
      <c r="Q1369" s="3" t="s">
        <v>1591</v>
      </c>
      <c r="R1369" t="s">
        <v>6693</v>
      </c>
      <c r="S1369" t="s">
        <v>1692</v>
      </c>
      <c r="U1369" t="s">
        <v>2033</v>
      </c>
      <c r="W1369" s="3"/>
      <c r="X1369" s="3"/>
    </row>
    <row r="1370" spans="1:24" x14ac:dyDescent="0.25">
      <c r="A1370">
        <v>2346367</v>
      </c>
      <c r="B1370">
        <v>-1</v>
      </c>
      <c r="C1370" t="s">
        <v>4834</v>
      </c>
      <c r="D1370" t="s">
        <v>4835</v>
      </c>
      <c r="E1370">
        <v>3283670</v>
      </c>
      <c r="F1370" s="86">
        <v>79</v>
      </c>
      <c r="G1370" s="86" t="s">
        <v>81</v>
      </c>
      <c r="H1370" s="3" t="s">
        <v>9</v>
      </c>
      <c r="I1370" s="3" t="s">
        <v>1830</v>
      </c>
      <c r="J1370" t="s">
        <v>1631</v>
      </c>
      <c r="K1370" t="s">
        <v>1461</v>
      </c>
      <c r="L1370" s="87">
        <v>2.7442129629629629E-2</v>
      </c>
      <c r="M1370" s="88">
        <v>45219.530810185184</v>
      </c>
      <c r="N1370" s="88">
        <v>45220.630185185182</v>
      </c>
      <c r="O1370" s="88">
        <v>45219.530810185184</v>
      </c>
      <c r="P1370" s="3" t="s">
        <v>2011</v>
      </c>
      <c r="Q1370" s="3" t="s">
        <v>1591</v>
      </c>
      <c r="R1370" t="s">
        <v>6694</v>
      </c>
      <c r="S1370" t="s">
        <v>1692</v>
      </c>
      <c r="U1370" t="s">
        <v>2033</v>
      </c>
      <c r="W1370" s="3"/>
      <c r="X1370" s="3"/>
    </row>
    <row r="1371" spans="1:24" x14ac:dyDescent="0.25">
      <c r="A1371">
        <v>2346369</v>
      </c>
      <c r="B1371">
        <v>-1</v>
      </c>
      <c r="C1371" t="s">
        <v>4836</v>
      </c>
      <c r="D1371" t="s">
        <v>4837</v>
      </c>
      <c r="E1371">
        <v>3283673</v>
      </c>
      <c r="F1371" s="86">
        <v>79</v>
      </c>
      <c r="G1371" s="86" t="s">
        <v>81</v>
      </c>
      <c r="H1371" s="3" t="s">
        <v>9</v>
      </c>
      <c r="I1371" s="3" t="s">
        <v>1830</v>
      </c>
      <c r="J1371" t="s">
        <v>1631</v>
      </c>
      <c r="K1371" t="s">
        <v>1461</v>
      </c>
      <c r="L1371" s="87">
        <v>2.6319444444444444E-2</v>
      </c>
      <c r="M1371" s="88">
        <v>45219.573530092595</v>
      </c>
      <c r="N1371" s="88">
        <v>45220.552800925929</v>
      </c>
      <c r="O1371" s="88">
        <v>45219.573530092595</v>
      </c>
      <c r="P1371" s="3" t="s">
        <v>2011</v>
      </c>
      <c r="Q1371" s="3" t="s">
        <v>1591</v>
      </c>
      <c r="R1371" t="s">
        <v>6695</v>
      </c>
      <c r="S1371" t="s">
        <v>1692</v>
      </c>
      <c r="U1371" t="s">
        <v>2033</v>
      </c>
      <c r="W1371" s="3"/>
      <c r="X1371" s="3"/>
    </row>
    <row r="1372" spans="1:24" x14ac:dyDescent="0.25">
      <c r="A1372">
        <v>2346370</v>
      </c>
      <c r="B1372">
        <v>-1</v>
      </c>
      <c r="C1372" t="s">
        <v>4838</v>
      </c>
      <c r="D1372" t="s">
        <v>4839</v>
      </c>
      <c r="E1372">
        <v>3283676</v>
      </c>
      <c r="F1372" s="86">
        <v>79</v>
      </c>
      <c r="G1372" s="86" t="s">
        <v>81</v>
      </c>
      <c r="H1372" s="3" t="s">
        <v>9</v>
      </c>
      <c r="I1372" s="3" t="s">
        <v>1830</v>
      </c>
      <c r="J1372" t="s">
        <v>1631</v>
      </c>
      <c r="K1372" t="s">
        <v>1461</v>
      </c>
      <c r="L1372" s="87">
        <v>2.8784722222222222E-2</v>
      </c>
      <c r="M1372" s="88">
        <v>45219.61650462963</v>
      </c>
      <c r="N1372" s="88">
        <v>45220.593888888892</v>
      </c>
      <c r="O1372" s="88">
        <v>45219.61650462963</v>
      </c>
      <c r="P1372" s="3" t="s">
        <v>2011</v>
      </c>
      <c r="Q1372" s="3" t="s">
        <v>1591</v>
      </c>
      <c r="R1372" t="s">
        <v>6696</v>
      </c>
      <c r="S1372" t="s">
        <v>1692</v>
      </c>
      <c r="U1372" t="s">
        <v>2033</v>
      </c>
      <c r="W1372" s="3"/>
      <c r="X1372" s="3"/>
    </row>
    <row r="1373" spans="1:24" x14ac:dyDescent="0.25">
      <c r="A1373">
        <v>2346405</v>
      </c>
      <c r="B1373">
        <v>-1</v>
      </c>
      <c r="C1373" t="s">
        <v>4840</v>
      </c>
      <c r="D1373" t="s">
        <v>4841</v>
      </c>
      <c r="E1373">
        <v>3283404</v>
      </c>
      <c r="F1373" s="86">
        <v>57</v>
      </c>
      <c r="G1373" s="86" t="s">
        <v>81</v>
      </c>
      <c r="H1373" s="3" t="s">
        <v>1693</v>
      </c>
      <c r="I1373" s="3" t="s">
        <v>1830</v>
      </c>
      <c r="J1373" t="s">
        <v>1482</v>
      </c>
      <c r="K1373" t="s">
        <v>1461</v>
      </c>
      <c r="L1373" s="87">
        <v>3.9733796296296295E-2</v>
      </c>
      <c r="M1373" s="88">
        <v>45220.567013888889</v>
      </c>
      <c r="N1373" s="88">
        <v>45220.833472222221</v>
      </c>
      <c r="O1373" s="88">
        <v>45220.567013888889</v>
      </c>
      <c r="P1373" s="3" t="s">
        <v>2012</v>
      </c>
      <c r="Q1373" s="3" t="s">
        <v>1591</v>
      </c>
      <c r="R1373" t="s">
        <v>6697</v>
      </c>
      <c r="S1373" t="s">
        <v>1698</v>
      </c>
      <c r="T1373" t="s">
        <v>1699</v>
      </c>
      <c r="U1373" t="s">
        <v>2033</v>
      </c>
      <c r="W1373" s="3"/>
      <c r="X1373" s="3"/>
    </row>
    <row r="1374" spans="1:24" x14ac:dyDescent="0.25">
      <c r="A1374">
        <v>2347744</v>
      </c>
      <c r="B1374">
        <v>-1</v>
      </c>
      <c r="C1374" t="s">
        <v>4842</v>
      </c>
      <c r="D1374" t="s">
        <v>4843</v>
      </c>
      <c r="E1374">
        <v>3284207</v>
      </c>
      <c r="F1374" s="86">
        <v>124</v>
      </c>
      <c r="G1374" s="86" t="s">
        <v>581</v>
      </c>
      <c r="H1374" s="3" t="s">
        <v>9</v>
      </c>
      <c r="I1374" s="3" t="s">
        <v>1830</v>
      </c>
      <c r="J1374" t="s">
        <v>1490</v>
      </c>
      <c r="K1374" t="s">
        <v>1461</v>
      </c>
      <c r="L1374" s="87">
        <v>2.8958333333333332E-2</v>
      </c>
      <c r="M1374" s="88">
        <v>45219.640347222223</v>
      </c>
      <c r="N1374" s="88">
        <v>45221.405277777776</v>
      </c>
      <c r="O1374" s="88">
        <v>45219.640347222223</v>
      </c>
      <c r="P1374" s="3" t="s">
        <v>1982</v>
      </c>
      <c r="Q1374" s="3" t="s">
        <v>1591</v>
      </c>
      <c r="R1374" t="s">
        <v>6698</v>
      </c>
      <c r="S1374" t="s">
        <v>1692</v>
      </c>
      <c r="U1374" t="s">
        <v>2033</v>
      </c>
      <c r="W1374" s="3"/>
      <c r="X1374" s="3"/>
    </row>
    <row r="1375" spans="1:24" x14ac:dyDescent="0.25">
      <c r="A1375">
        <v>2347783</v>
      </c>
      <c r="B1375">
        <v>-1</v>
      </c>
      <c r="C1375" t="s">
        <v>4844</v>
      </c>
      <c r="D1375" t="s">
        <v>4845</v>
      </c>
      <c r="E1375">
        <v>3285122</v>
      </c>
      <c r="F1375" s="86">
        <v>200</v>
      </c>
      <c r="G1375" s="86" t="s">
        <v>905</v>
      </c>
      <c r="H1375" s="3" t="s">
        <v>9</v>
      </c>
      <c r="I1375" s="3" t="s">
        <v>5431</v>
      </c>
      <c r="J1375" t="s">
        <v>1506</v>
      </c>
      <c r="K1375" t="s">
        <v>1461</v>
      </c>
      <c r="L1375" s="87">
        <v>3.3113425925925928E-2</v>
      </c>
      <c r="M1375" s="88">
        <v>45221.40898148148</v>
      </c>
      <c r="N1375" s="88">
        <v>45221.442696759259</v>
      </c>
      <c r="O1375" s="88">
        <v>45221.40898148148</v>
      </c>
      <c r="P1375" s="3" t="s">
        <v>2009</v>
      </c>
      <c r="Q1375" s="3" t="s">
        <v>1590</v>
      </c>
      <c r="R1375" t="s">
        <v>6699</v>
      </c>
      <c r="S1375" t="s">
        <v>1692</v>
      </c>
      <c r="U1375" t="s">
        <v>2033</v>
      </c>
      <c r="W1375" s="3"/>
      <c r="X1375" s="3"/>
    </row>
    <row r="1376" spans="1:24" x14ac:dyDescent="0.25">
      <c r="A1376">
        <v>2347784</v>
      </c>
      <c r="B1376">
        <v>-1</v>
      </c>
      <c r="C1376" t="s">
        <v>4846</v>
      </c>
      <c r="D1376" t="s">
        <v>4847</v>
      </c>
      <c r="E1376">
        <v>3284215</v>
      </c>
      <c r="F1376" s="86">
        <v>124</v>
      </c>
      <c r="G1376" s="86" t="s">
        <v>581</v>
      </c>
      <c r="H1376" s="3" t="s">
        <v>9</v>
      </c>
      <c r="I1376" s="3" t="s">
        <v>1830</v>
      </c>
      <c r="J1376" t="s">
        <v>1490</v>
      </c>
      <c r="K1376" t="s">
        <v>1461</v>
      </c>
      <c r="L1376" s="87">
        <v>2.9120370370370369E-2</v>
      </c>
      <c r="M1376" s="88">
        <v>45220.620648148149</v>
      </c>
      <c r="N1376" s="88">
        <v>45221.442557870374</v>
      </c>
      <c r="O1376" s="88">
        <v>45220.620648148149</v>
      </c>
      <c r="P1376" s="3" t="s">
        <v>1982</v>
      </c>
      <c r="Q1376" s="3" t="s">
        <v>1591</v>
      </c>
      <c r="R1376" t="s">
        <v>6700</v>
      </c>
      <c r="S1376" t="s">
        <v>1692</v>
      </c>
      <c r="U1376" t="s">
        <v>2033</v>
      </c>
      <c r="W1376" s="3"/>
      <c r="X1376" s="3"/>
    </row>
    <row r="1377" spans="1:24" x14ac:dyDescent="0.25">
      <c r="A1377">
        <v>2347793</v>
      </c>
      <c r="B1377">
        <v>-1</v>
      </c>
      <c r="C1377" t="s">
        <v>4848</v>
      </c>
      <c r="D1377" t="s">
        <v>4849</v>
      </c>
      <c r="E1377">
        <v>3283838</v>
      </c>
      <c r="F1377" s="86">
        <v>93</v>
      </c>
      <c r="G1377" s="86" t="s">
        <v>81</v>
      </c>
      <c r="H1377" s="3" t="s">
        <v>1693</v>
      </c>
      <c r="I1377" s="3" t="s">
        <v>5431</v>
      </c>
      <c r="J1377" t="s">
        <v>1472</v>
      </c>
      <c r="K1377" t="s">
        <v>1461</v>
      </c>
      <c r="L1377" s="87">
        <v>2.4085648148148148E-2</v>
      </c>
      <c r="M1377" s="88">
        <v>45221.421712962961</v>
      </c>
      <c r="N1377" s="88">
        <v>45221.448333333334</v>
      </c>
      <c r="O1377" s="88">
        <v>45221.421712962961</v>
      </c>
      <c r="P1377" s="3" t="s">
        <v>1997</v>
      </c>
      <c r="Q1377" s="3" t="s">
        <v>1590</v>
      </c>
      <c r="R1377" t="s">
        <v>6701</v>
      </c>
      <c r="S1377" t="s">
        <v>1692</v>
      </c>
      <c r="U1377" t="s">
        <v>2033</v>
      </c>
      <c r="W1377" s="3"/>
      <c r="X1377" s="3"/>
    </row>
    <row r="1378" spans="1:24" x14ac:dyDescent="0.25">
      <c r="A1378">
        <v>2347814</v>
      </c>
      <c r="B1378">
        <v>-1</v>
      </c>
      <c r="C1378" t="s">
        <v>4850</v>
      </c>
      <c r="D1378" t="s">
        <v>4851</v>
      </c>
      <c r="E1378">
        <v>3284241</v>
      </c>
      <c r="F1378" s="86">
        <v>126</v>
      </c>
      <c r="G1378" s="86" t="s">
        <v>581</v>
      </c>
      <c r="H1378" s="3" t="s">
        <v>9</v>
      </c>
      <c r="I1378" s="3" t="s">
        <v>5431</v>
      </c>
      <c r="J1378" t="s">
        <v>1488</v>
      </c>
      <c r="K1378" t="s">
        <v>1461</v>
      </c>
      <c r="L1378" s="87">
        <v>4.5347222222222219E-2</v>
      </c>
      <c r="M1378" s="88">
        <v>45221.423703703702</v>
      </c>
      <c r="N1378" s="88">
        <v>45221.46980324074</v>
      </c>
      <c r="O1378" s="88">
        <v>45221.423703703702</v>
      </c>
      <c r="P1378" s="3" t="s">
        <v>2013</v>
      </c>
      <c r="Q1378" s="3" t="s">
        <v>1590</v>
      </c>
      <c r="R1378" t="s">
        <v>6702</v>
      </c>
      <c r="S1378" t="s">
        <v>1692</v>
      </c>
      <c r="U1378" t="s">
        <v>2033</v>
      </c>
      <c r="W1378" s="3"/>
      <c r="X1378" s="3"/>
    </row>
    <row r="1379" spans="1:24" x14ac:dyDescent="0.25">
      <c r="A1379">
        <v>2347815</v>
      </c>
      <c r="B1379">
        <v>-1</v>
      </c>
      <c r="C1379" t="s">
        <v>4852</v>
      </c>
      <c r="D1379" t="s">
        <v>4853</v>
      </c>
      <c r="E1379">
        <v>3286278</v>
      </c>
      <c r="F1379" s="86">
        <v>296</v>
      </c>
      <c r="G1379" s="86" t="s">
        <v>1131</v>
      </c>
      <c r="H1379" s="3" t="s">
        <v>9</v>
      </c>
      <c r="I1379" s="3" t="s">
        <v>5341</v>
      </c>
      <c r="J1379" t="s">
        <v>1534</v>
      </c>
      <c r="K1379" t="s">
        <v>1461</v>
      </c>
      <c r="L1379" s="87">
        <v>4.0960648148148149E-2</v>
      </c>
      <c r="M1379" s="88">
        <v>45221.431226851855</v>
      </c>
      <c r="N1379" s="88">
        <v>45221.472592592596</v>
      </c>
      <c r="O1379" s="88">
        <v>45221.431226851855</v>
      </c>
      <c r="P1379" s="3" t="s">
        <v>1932</v>
      </c>
      <c r="Q1379" s="3" t="s">
        <v>1590</v>
      </c>
      <c r="R1379" t="s">
        <v>6703</v>
      </c>
      <c r="S1379" t="s">
        <v>1692</v>
      </c>
      <c r="U1379" t="s">
        <v>2033</v>
      </c>
      <c r="W1379" s="3"/>
      <c r="X1379" s="3"/>
    </row>
    <row r="1380" spans="1:24" x14ac:dyDescent="0.25">
      <c r="A1380">
        <v>2347820</v>
      </c>
      <c r="B1380">
        <v>-1</v>
      </c>
      <c r="C1380" t="s">
        <v>4854</v>
      </c>
      <c r="D1380" t="s">
        <v>4855</v>
      </c>
      <c r="E1380">
        <v>3283828</v>
      </c>
      <c r="F1380" s="86">
        <v>92</v>
      </c>
      <c r="G1380" s="86" t="s">
        <v>81</v>
      </c>
      <c r="H1380" s="3" t="s">
        <v>9</v>
      </c>
      <c r="I1380" s="3" t="s">
        <v>5351</v>
      </c>
      <c r="J1380" t="s">
        <v>1470</v>
      </c>
      <c r="K1380" t="s">
        <v>1461</v>
      </c>
      <c r="L1380" s="87">
        <v>3.125E-2</v>
      </c>
      <c r="M1380" s="88">
        <v>45221.444884259261</v>
      </c>
      <c r="N1380" s="88">
        <v>45221.477349537039</v>
      </c>
      <c r="O1380" s="88">
        <v>45221.444884259261</v>
      </c>
      <c r="P1380" s="3" t="s">
        <v>2014</v>
      </c>
      <c r="Q1380" s="3" t="s">
        <v>1590</v>
      </c>
      <c r="R1380" t="s">
        <v>6704</v>
      </c>
      <c r="S1380" t="s">
        <v>1692</v>
      </c>
      <c r="U1380" t="s">
        <v>2033</v>
      </c>
      <c r="W1380" s="3"/>
      <c r="X1380" s="3"/>
    </row>
    <row r="1381" spans="1:24" x14ac:dyDescent="0.25">
      <c r="A1381">
        <v>2347830</v>
      </c>
      <c r="B1381">
        <v>-1</v>
      </c>
      <c r="C1381" t="s">
        <v>4856</v>
      </c>
      <c r="D1381" t="s">
        <v>4857</v>
      </c>
      <c r="E1381">
        <v>3283839</v>
      </c>
      <c r="F1381" s="86">
        <v>93</v>
      </c>
      <c r="G1381" s="86" t="s">
        <v>81</v>
      </c>
      <c r="H1381" s="3" t="s">
        <v>9</v>
      </c>
      <c r="I1381" s="3" t="s">
        <v>5334</v>
      </c>
      <c r="J1381" t="s">
        <v>1472</v>
      </c>
      <c r="K1381" t="s">
        <v>1461</v>
      </c>
      <c r="L1381" s="87">
        <v>2.9166666666666667E-2</v>
      </c>
      <c r="M1381" s="88">
        <v>45221.453113425923</v>
      </c>
      <c r="N1381" s="88">
        <v>45221.482268518521</v>
      </c>
      <c r="O1381" s="88">
        <v>45221.453113425923</v>
      </c>
      <c r="P1381" s="3" t="s">
        <v>1997</v>
      </c>
      <c r="Q1381" s="3" t="s">
        <v>1590</v>
      </c>
      <c r="R1381" t="s">
        <v>6705</v>
      </c>
      <c r="S1381" t="s">
        <v>1692</v>
      </c>
      <c r="U1381" t="s">
        <v>2033</v>
      </c>
      <c r="W1381" s="3"/>
      <c r="X1381" s="3"/>
    </row>
    <row r="1382" spans="1:24" x14ac:dyDescent="0.25">
      <c r="A1382">
        <v>2347861</v>
      </c>
      <c r="B1382">
        <v>-1</v>
      </c>
      <c r="C1382" t="s">
        <v>4858</v>
      </c>
      <c r="D1382" t="s">
        <v>4859</v>
      </c>
      <c r="E1382">
        <v>3282801</v>
      </c>
      <c r="F1382" s="86">
        <v>6</v>
      </c>
      <c r="G1382" s="86" t="s">
        <v>19</v>
      </c>
      <c r="H1382" s="3" t="s">
        <v>1693</v>
      </c>
      <c r="I1382" s="3" t="s">
        <v>5338</v>
      </c>
      <c r="J1382" t="s">
        <v>1466</v>
      </c>
      <c r="K1382" t="s">
        <v>1461</v>
      </c>
      <c r="L1382" s="87">
        <v>2.179398148148148E-2</v>
      </c>
      <c r="M1382" s="88">
        <v>45221.478043981479</v>
      </c>
      <c r="N1382" s="88">
        <v>45221.499837962961</v>
      </c>
      <c r="O1382" s="88">
        <v>45221.478043981479</v>
      </c>
      <c r="P1382" s="3" t="s">
        <v>1993</v>
      </c>
      <c r="Q1382" s="3" t="s">
        <v>1590</v>
      </c>
      <c r="R1382" t="s">
        <v>6706</v>
      </c>
      <c r="S1382" t="s">
        <v>1692</v>
      </c>
      <c r="U1382" t="s">
        <v>2033</v>
      </c>
      <c r="W1382" s="3"/>
      <c r="X1382" s="3"/>
    </row>
    <row r="1383" spans="1:24" x14ac:dyDescent="0.25">
      <c r="A1383">
        <v>2347874</v>
      </c>
      <c r="B1383">
        <v>-1</v>
      </c>
      <c r="C1383" t="s">
        <v>4860</v>
      </c>
      <c r="D1383" t="s">
        <v>4861</v>
      </c>
      <c r="E1383">
        <v>3285123</v>
      </c>
      <c r="F1383" s="86">
        <v>200</v>
      </c>
      <c r="G1383" s="86" t="s">
        <v>905</v>
      </c>
      <c r="H1383" s="3" t="s">
        <v>1693</v>
      </c>
      <c r="I1383" s="3" t="s">
        <v>5431</v>
      </c>
      <c r="J1383" t="s">
        <v>1506</v>
      </c>
      <c r="K1383" t="s">
        <v>1461</v>
      </c>
      <c r="L1383" s="87">
        <v>3.2407407407407406E-2</v>
      </c>
      <c r="M1383" s="88">
        <v>45221.470277777778</v>
      </c>
      <c r="N1383" s="88">
        <v>45221.506863425922</v>
      </c>
      <c r="O1383" s="88">
        <v>45221.470277777778</v>
      </c>
      <c r="P1383" s="3" t="s">
        <v>2009</v>
      </c>
      <c r="Q1383" s="3" t="s">
        <v>1590</v>
      </c>
      <c r="R1383" t="s">
        <v>6707</v>
      </c>
      <c r="S1383" t="s">
        <v>1692</v>
      </c>
      <c r="U1383" t="s">
        <v>2033</v>
      </c>
      <c r="W1383" s="3"/>
      <c r="X1383" s="3"/>
    </row>
    <row r="1384" spans="1:24" x14ac:dyDescent="0.25">
      <c r="A1384">
        <v>2347881</v>
      </c>
      <c r="B1384">
        <v>-1</v>
      </c>
      <c r="C1384" t="s">
        <v>4862</v>
      </c>
      <c r="D1384" t="s">
        <v>4863</v>
      </c>
      <c r="E1384">
        <v>3286277</v>
      </c>
      <c r="F1384" s="86">
        <v>296</v>
      </c>
      <c r="G1384" s="86" t="s">
        <v>1131</v>
      </c>
      <c r="H1384" s="3" t="s">
        <v>1693</v>
      </c>
      <c r="I1384" s="3" t="s">
        <v>5341</v>
      </c>
      <c r="J1384" t="s">
        <v>1534</v>
      </c>
      <c r="K1384" t="s">
        <v>1461</v>
      </c>
      <c r="L1384" s="87">
        <v>3.0844907407407408E-2</v>
      </c>
      <c r="M1384" s="88">
        <v>45221.482824074075</v>
      </c>
      <c r="N1384" s="88">
        <v>45221.513657407406</v>
      </c>
      <c r="O1384" s="88">
        <v>45221.482824074075</v>
      </c>
      <c r="P1384" s="3" t="s">
        <v>1932</v>
      </c>
      <c r="Q1384" s="3" t="s">
        <v>1590</v>
      </c>
      <c r="R1384" t="s">
        <v>6708</v>
      </c>
      <c r="S1384" t="s">
        <v>1692</v>
      </c>
      <c r="U1384" t="s">
        <v>2033</v>
      </c>
      <c r="W1384" s="3"/>
      <c r="X1384" s="3"/>
    </row>
    <row r="1385" spans="1:24" x14ac:dyDescent="0.25">
      <c r="A1385">
        <v>2347883</v>
      </c>
      <c r="B1385">
        <v>-1</v>
      </c>
      <c r="C1385" t="s">
        <v>4864</v>
      </c>
      <c r="D1385" t="s">
        <v>4865</v>
      </c>
      <c r="E1385">
        <v>3285519</v>
      </c>
      <c r="F1385" s="86">
        <v>233</v>
      </c>
      <c r="G1385" s="86" t="s">
        <v>990</v>
      </c>
      <c r="H1385" s="3" t="s">
        <v>1693</v>
      </c>
      <c r="I1385" s="3" t="s">
        <v>5329</v>
      </c>
      <c r="J1385" t="s">
        <v>1532</v>
      </c>
      <c r="K1385" t="s">
        <v>1461</v>
      </c>
      <c r="L1385" s="87">
        <v>2.1006944444444446E-2</v>
      </c>
      <c r="M1385" s="88">
        <v>45221.483124999999</v>
      </c>
      <c r="N1385" s="88">
        <v>45221.514560185184</v>
      </c>
      <c r="O1385" s="88">
        <v>45221.483124999999</v>
      </c>
      <c r="P1385" s="3" t="s">
        <v>1830</v>
      </c>
      <c r="Q1385" s="3" t="s">
        <v>1590</v>
      </c>
      <c r="R1385" t="s">
        <v>6709</v>
      </c>
      <c r="S1385" t="s">
        <v>1692</v>
      </c>
      <c r="U1385" t="s">
        <v>2033</v>
      </c>
      <c r="W1385" s="3"/>
      <c r="X1385" s="3"/>
    </row>
    <row r="1386" spans="1:24" x14ac:dyDescent="0.25">
      <c r="A1386">
        <v>2347889</v>
      </c>
      <c r="B1386">
        <v>-1</v>
      </c>
      <c r="C1386" t="s">
        <v>4866</v>
      </c>
      <c r="D1386" t="s">
        <v>4867</v>
      </c>
      <c r="E1386">
        <v>3283829</v>
      </c>
      <c r="F1386" s="86">
        <v>92</v>
      </c>
      <c r="G1386" s="86" t="s">
        <v>81</v>
      </c>
      <c r="H1386" s="3" t="s">
        <v>9</v>
      </c>
      <c r="I1386" s="3" t="s">
        <v>5341</v>
      </c>
      <c r="J1386" t="s">
        <v>1470</v>
      </c>
      <c r="K1386" t="s">
        <v>1461</v>
      </c>
      <c r="L1386" s="87">
        <v>2.8888888888888888E-2</v>
      </c>
      <c r="M1386" s="88">
        <v>45221.484537037039</v>
      </c>
      <c r="N1386" s="88">
        <v>45221.516446759262</v>
      </c>
      <c r="O1386" s="88">
        <v>45221.484537037039</v>
      </c>
      <c r="P1386" s="3" t="s">
        <v>2014</v>
      </c>
      <c r="Q1386" s="3" t="s">
        <v>1590</v>
      </c>
      <c r="R1386" t="s">
        <v>6710</v>
      </c>
      <c r="S1386" t="s">
        <v>1692</v>
      </c>
      <c r="U1386" t="s">
        <v>2033</v>
      </c>
      <c r="W1386" s="3"/>
      <c r="X1386" s="3"/>
    </row>
    <row r="1387" spans="1:24" x14ac:dyDescent="0.25">
      <c r="A1387">
        <v>2347895</v>
      </c>
      <c r="B1387">
        <v>-1</v>
      </c>
      <c r="C1387" t="s">
        <v>4868</v>
      </c>
      <c r="D1387" t="s">
        <v>4869</v>
      </c>
      <c r="E1387">
        <v>3283407</v>
      </c>
      <c r="F1387" s="86">
        <v>57</v>
      </c>
      <c r="G1387" s="86" t="s">
        <v>81</v>
      </c>
      <c r="H1387" s="3" t="s">
        <v>9</v>
      </c>
      <c r="I1387" s="3" t="s">
        <v>5351</v>
      </c>
      <c r="J1387" t="s">
        <v>1482</v>
      </c>
      <c r="K1387" t="s">
        <v>1461</v>
      </c>
      <c r="L1387" s="87">
        <v>3.7141203703703704E-2</v>
      </c>
      <c r="M1387" s="88">
        <v>45221.475231481483</v>
      </c>
      <c r="N1387" s="88">
        <v>45221.521550925929</v>
      </c>
      <c r="O1387" s="88">
        <v>45221.475231481483</v>
      </c>
      <c r="P1387" s="3" t="s">
        <v>2008</v>
      </c>
      <c r="Q1387" s="3" t="s">
        <v>1590</v>
      </c>
      <c r="R1387" t="s">
        <v>6711</v>
      </c>
      <c r="S1387" t="s">
        <v>1692</v>
      </c>
      <c r="U1387" t="s">
        <v>2033</v>
      </c>
      <c r="W1387" s="3"/>
      <c r="X1387" s="3"/>
    </row>
    <row r="1388" spans="1:24" x14ac:dyDescent="0.25">
      <c r="A1388">
        <v>2347904</v>
      </c>
      <c r="B1388">
        <v>-1</v>
      </c>
      <c r="C1388" t="s">
        <v>4870</v>
      </c>
      <c r="D1388" t="s">
        <v>4871</v>
      </c>
      <c r="E1388">
        <v>3282802</v>
      </c>
      <c r="F1388" s="86">
        <v>6</v>
      </c>
      <c r="G1388" s="86" t="s">
        <v>19</v>
      </c>
      <c r="H1388" s="3" t="s">
        <v>9</v>
      </c>
      <c r="I1388" s="3" t="s">
        <v>5329</v>
      </c>
      <c r="J1388" t="s">
        <v>1466</v>
      </c>
      <c r="K1388" t="s">
        <v>1461</v>
      </c>
      <c r="L1388" s="87">
        <v>2.4525462962962964E-2</v>
      </c>
      <c r="M1388" s="88">
        <v>45221.501111111109</v>
      </c>
      <c r="N1388" s="88">
        <v>45221.525659722225</v>
      </c>
      <c r="O1388" s="88">
        <v>45221.501111111109</v>
      </c>
      <c r="P1388" s="3" t="s">
        <v>1993</v>
      </c>
      <c r="Q1388" s="3" t="s">
        <v>1590</v>
      </c>
      <c r="R1388" t="s">
        <v>6712</v>
      </c>
      <c r="S1388" t="s">
        <v>1692</v>
      </c>
      <c r="U1388" t="s">
        <v>2033</v>
      </c>
      <c r="W1388" s="3"/>
      <c r="X1388" s="3"/>
    </row>
    <row r="1389" spans="1:24" x14ac:dyDescent="0.25">
      <c r="A1389">
        <v>2347923</v>
      </c>
      <c r="B1389">
        <v>-1</v>
      </c>
      <c r="C1389" t="s">
        <v>4872</v>
      </c>
      <c r="D1389" t="s">
        <v>4873</v>
      </c>
      <c r="E1389">
        <v>3283840</v>
      </c>
      <c r="F1389" s="86">
        <v>93</v>
      </c>
      <c r="G1389" s="86" t="s">
        <v>81</v>
      </c>
      <c r="H1389" s="3" t="s">
        <v>1693</v>
      </c>
      <c r="I1389" s="3" t="s">
        <v>5334</v>
      </c>
      <c r="J1389" t="s">
        <v>1472</v>
      </c>
      <c r="K1389" t="s">
        <v>1461</v>
      </c>
      <c r="L1389" s="87">
        <v>3.1087962962962963E-2</v>
      </c>
      <c r="M1389" s="88">
        <v>45221.504131944443</v>
      </c>
      <c r="N1389" s="88">
        <v>45221.536203703705</v>
      </c>
      <c r="O1389" s="88">
        <v>45221.504131944443</v>
      </c>
      <c r="P1389" s="3" t="s">
        <v>1997</v>
      </c>
      <c r="Q1389" s="3" t="s">
        <v>1590</v>
      </c>
      <c r="R1389" t="s">
        <v>6713</v>
      </c>
      <c r="S1389" t="s">
        <v>1692</v>
      </c>
      <c r="U1389" t="s">
        <v>2033</v>
      </c>
      <c r="W1389" s="3"/>
      <c r="X1389" s="3"/>
    </row>
    <row r="1390" spans="1:24" x14ac:dyDescent="0.25">
      <c r="A1390">
        <v>2347958</v>
      </c>
      <c r="B1390">
        <v>-1</v>
      </c>
      <c r="C1390" t="s">
        <v>4874</v>
      </c>
      <c r="D1390" t="s">
        <v>4875</v>
      </c>
      <c r="E1390">
        <v>3282791</v>
      </c>
      <c r="F1390" s="86">
        <v>6</v>
      </c>
      <c r="G1390" s="86" t="s">
        <v>19</v>
      </c>
      <c r="H1390" s="3" t="s">
        <v>9</v>
      </c>
      <c r="I1390" s="3" t="s">
        <v>1830</v>
      </c>
      <c r="J1390" t="s">
        <v>1466</v>
      </c>
      <c r="K1390" t="s">
        <v>1461</v>
      </c>
      <c r="L1390" s="87">
        <v>2.224537037037037E-2</v>
      </c>
      <c r="M1390" s="88">
        <v>45220.422800925924</v>
      </c>
      <c r="N1390" s="88">
        <v>45221.555798611109</v>
      </c>
      <c r="O1390" s="88">
        <v>45220.422800925924</v>
      </c>
      <c r="P1390" s="3" t="s">
        <v>1993</v>
      </c>
      <c r="Q1390" s="3" t="s">
        <v>1590</v>
      </c>
      <c r="R1390" t="s">
        <v>6714</v>
      </c>
      <c r="S1390" t="s">
        <v>1692</v>
      </c>
      <c r="U1390" t="s">
        <v>2033</v>
      </c>
      <c r="W1390" s="3"/>
      <c r="X1390" s="3"/>
    </row>
    <row r="1391" spans="1:24" x14ac:dyDescent="0.25">
      <c r="A1391">
        <v>2347966</v>
      </c>
      <c r="B1391">
        <v>-1</v>
      </c>
      <c r="C1391" t="s">
        <v>4876</v>
      </c>
      <c r="D1391" t="s">
        <v>4877</v>
      </c>
      <c r="E1391">
        <v>3285125</v>
      </c>
      <c r="F1391" s="86">
        <v>200</v>
      </c>
      <c r="G1391" s="86" t="s">
        <v>905</v>
      </c>
      <c r="H1391" s="3" t="s">
        <v>1693</v>
      </c>
      <c r="I1391" s="3" t="s">
        <v>5341</v>
      </c>
      <c r="J1391" t="s">
        <v>1506</v>
      </c>
      <c r="K1391" t="s">
        <v>1461</v>
      </c>
      <c r="L1391" s="87">
        <v>3.1400462962962963E-2</v>
      </c>
      <c r="M1391" s="88">
        <v>45221.525972222225</v>
      </c>
      <c r="N1391" s="88">
        <v>45221.558136574073</v>
      </c>
      <c r="O1391" s="88">
        <v>45221.525972222225</v>
      </c>
      <c r="P1391" s="3" t="s">
        <v>2009</v>
      </c>
      <c r="Q1391" s="3" t="s">
        <v>1590</v>
      </c>
      <c r="R1391" t="s">
        <v>6715</v>
      </c>
      <c r="S1391" t="s">
        <v>1692</v>
      </c>
      <c r="U1391" t="s">
        <v>2033</v>
      </c>
      <c r="W1391" s="3"/>
      <c r="X1391" s="3"/>
    </row>
    <row r="1392" spans="1:24" x14ac:dyDescent="0.25">
      <c r="A1392">
        <v>2347984</v>
      </c>
      <c r="B1392">
        <v>-1</v>
      </c>
      <c r="C1392" t="s">
        <v>4878</v>
      </c>
      <c r="D1392" t="s">
        <v>4879</v>
      </c>
      <c r="E1392">
        <v>3285520</v>
      </c>
      <c r="F1392" s="86">
        <v>233</v>
      </c>
      <c r="G1392" s="86" t="s">
        <v>990</v>
      </c>
      <c r="H1392" s="3" t="s">
        <v>1693</v>
      </c>
      <c r="I1392" s="3" t="s">
        <v>5341</v>
      </c>
      <c r="J1392" t="s">
        <v>1532</v>
      </c>
      <c r="K1392" t="s">
        <v>1461</v>
      </c>
      <c r="L1392" s="87">
        <v>2.2060185185185186E-2</v>
      </c>
      <c r="M1392" s="88">
        <v>45221.523043981484</v>
      </c>
      <c r="N1392" s="88">
        <v>45221.562025462961</v>
      </c>
      <c r="O1392" s="88">
        <v>45221.523043981484</v>
      </c>
      <c r="P1392" s="3" t="s">
        <v>1830</v>
      </c>
      <c r="Q1392" s="3" t="s">
        <v>1590</v>
      </c>
      <c r="R1392" t="s">
        <v>6716</v>
      </c>
      <c r="S1392" t="s">
        <v>1692</v>
      </c>
      <c r="U1392" t="s">
        <v>2033</v>
      </c>
      <c r="W1392" s="3"/>
      <c r="X1392" s="3"/>
    </row>
    <row r="1393" spans="1:24" x14ac:dyDescent="0.25">
      <c r="A1393">
        <v>2347986</v>
      </c>
      <c r="B1393">
        <v>-1</v>
      </c>
      <c r="C1393" t="s">
        <v>4880</v>
      </c>
      <c r="D1393" t="s">
        <v>4881</v>
      </c>
      <c r="E1393">
        <v>3283408</v>
      </c>
      <c r="F1393" s="86">
        <v>57</v>
      </c>
      <c r="G1393" s="86" t="s">
        <v>81</v>
      </c>
      <c r="H1393" s="3" t="s">
        <v>1693</v>
      </c>
      <c r="I1393" s="3" t="s">
        <v>1830</v>
      </c>
      <c r="J1393" t="s">
        <v>1482</v>
      </c>
      <c r="K1393" t="s">
        <v>1461</v>
      </c>
      <c r="L1393" s="87">
        <v>2.9699074074074076E-2</v>
      </c>
      <c r="M1393" s="88">
        <v>45221.521782407406</v>
      </c>
      <c r="N1393" s="88">
        <v>45221.564039351855</v>
      </c>
      <c r="O1393" s="88">
        <v>45221.521782407406</v>
      </c>
      <c r="P1393" s="3" t="s">
        <v>2008</v>
      </c>
      <c r="Q1393" s="3" t="s">
        <v>1591</v>
      </c>
      <c r="R1393" t="s">
        <v>6717</v>
      </c>
      <c r="S1393" t="s">
        <v>1692</v>
      </c>
      <c r="U1393" t="s">
        <v>2033</v>
      </c>
      <c r="W1393" s="3"/>
      <c r="X1393" s="3"/>
    </row>
    <row r="1394" spans="1:24" x14ac:dyDescent="0.25">
      <c r="A1394">
        <v>2347993</v>
      </c>
      <c r="B1394">
        <v>-1</v>
      </c>
      <c r="C1394" t="s">
        <v>4882</v>
      </c>
      <c r="D1394" t="s">
        <v>4883</v>
      </c>
      <c r="E1394">
        <v>3283831</v>
      </c>
      <c r="F1394" s="86">
        <v>92</v>
      </c>
      <c r="G1394" s="86" t="s">
        <v>81</v>
      </c>
      <c r="H1394" s="3" t="s">
        <v>9</v>
      </c>
      <c r="I1394" s="3" t="s">
        <v>5431</v>
      </c>
      <c r="J1394" t="s">
        <v>1470</v>
      </c>
      <c r="K1394" t="s">
        <v>1461</v>
      </c>
      <c r="L1394" s="87">
        <v>2.9629629629629631E-2</v>
      </c>
      <c r="M1394" s="88">
        <v>45221.540879629632</v>
      </c>
      <c r="N1394" s="88">
        <v>45221.571481481478</v>
      </c>
      <c r="O1394" s="88">
        <v>45221.540879629632</v>
      </c>
      <c r="P1394" s="3" t="s">
        <v>2015</v>
      </c>
      <c r="Q1394" s="3" t="s">
        <v>1590</v>
      </c>
      <c r="R1394" t="s">
        <v>6718</v>
      </c>
      <c r="S1394" t="s">
        <v>1692</v>
      </c>
      <c r="U1394" t="s">
        <v>2033</v>
      </c>
      <c r="W1394" s="3"/>
      <c r="X1394" s="3"/>
    </row>
    <row r="1395" spans="1:24" x14ac:dyDescent="0.25">
      <c r="A1395">
        <v>2348011</v>
      </c>
      <c r="B1395">
        <v>-1</v>
      </c>
      <c r="C1395" t="s">
        <v>4884</v>
      </c>
      <c r="D1395" t="s">
        <v>4885</v>
      </c>
      <c r="E1395">
        <v>3282794</v>
      </c>
      <c r="F1395" s="86">
        <v>6</v>
      </c>
      <c r="G1395" s="86" t="s">
        <v>19</v>
      </c>
      <c r="H1395" s="3" t="s">
        <v>1693</v>
      </c>
      <c r="I1395" s="3" t="s">
        <v>1830</v>
      </c>
      <c r="J1395" t="s">
        <v>1466</v>
      </c>
      <c r="K1395" t="s">
        <v>1461</v>
      </c>
      <c r="L1395" s="87">
        <v>2.4375000000000001E-2</v>
      </c>
      <c r="M1395" s="88">
        <v>45220.431388888886</v>
      </c>
      <c r="N1395" s="88">
        <v>45221.58520833333</v>
      </c>
      <c r="O1395" s="88">
        <v>45220.431388888886</v>
      </c>
      <c r="P1395" s="3" t="s">
        <v>1993</v>
      </c>
      <c r="Q1395" s="3" t="s">
        <v>1591</v>
      </c>
      <c r="R1395" t="s">
        <v>6719</v>
      </c>
      <c r="S1395" t="s">
        <v>1692</v>
      </c>
      <c r="U1395" t="s">
        <v>2033</v>
      </c>
      <c r="W1395" s="3"/>
      <c r="X1395" s="3"/>
    </row>
    <row r="1396" spans="1:24" x14ac:dyDescent="0.25">
      <c r="A1396">
        <v>2348016</v>
      </c>
      <c r="B1396">
        <v>-1</v>
      </c>
      <c r="C1396" t="s">
        <v>4886</v>
      </c>
      <c r="D1396" t="s">
        <v>4887</v>
      </c>
      <c r="E1396">
        <v>3284783</v>
      </c>
      <c r="F1396" s="86">
        <v>172</v>
      </c>
      <c r="G1396" s="86" t="s">
        <v>806</v>
      </c>
      <c r="H1396" s="3" t="s">
        <v>1693</v>
      </c>
      <c r="I1396" s="3" t="s">
        <v>6720</v>
      </c>
      <c r="J1396" t="s">
        <v>1500</v>
      </c>
      <c r="K1396" t="s">
        <v>1461</v>
      </c>
      <c r="L1396" s="87">
        <v>3.3912037037037039E-2</v>
      </c>
      <c r="M1396" s="88">
        <v>45221.555</v>
      </c>
      <c r="N1396" s="88">
        <v>45221.588912037034</v>
      </c>
      <c r="O1396" s="88">
        <v>45221.555</v>
      </c>
      <c r="P1396" s="3" t="s">
        <v>2016</v>
      </c>
      <c r="Q1396" s="3" t="s">
        <v>1590</v>
      </c>
      <c r="R1396" t="s">
        <v>6721</v>
      </c>
      <c r="S1396" t="s">
        <v>1692</v>
      </c>
      <c r="U1396" t="s">
        <v>2033</v>
      </c>
      <c r="W1396" s="3"/>
      <c r="X1396" s="3"/>
    </row>
    <row r="1397" spans="1:24" x14ac:dyDescent="0.25">
      <c r="A1397">
        <v>2348017</v>
      </c>
      <c r="B1397">
        <v>-1</v>
      </c>
      <c r="C1397" t="s">
        <v>4888</v>
      </c>
      <c r="D1397" t="s">
        <v>4889</v>
      </c>
      <c r="E1397">
        <v>3283841</v>
      </c>
      <c r="F1397" s="86">
        <v>93</v>
      </c>
      <c r="G1397" s="86" t="s">
        <v>81</v>
      </c>
      <c r="H1397" s="3" t="s">
        <v>1693</v>
      </c>
      <c r="I1397" s="3" t="s">
        <v>5431</v>
      </c>
      <c r="J1397" t="s">
        <v>1472</v>
      </c>
      <c r="K1397" t="s">
        <v>1461</v>
      </c>
      <c r="L1397" s="87">
        <v>2.9629629629629631E-2</v>
      </c>
      <c r="M1397" s="88">
        <v>45221.559444444443</v>
      </c>
      <c r="N1397" s="88">
        <v>45221.58934027778</v>
      </c>
      <c r="O1397" s="88">
        <v>45221.559444444443</v>
      </c>
      <c r="P1397" s="3" t="s">
        <v>2017</v>
      </c>
      <c r="Q1397" s="3" t="s">
        <v>1590</v>
      </c>
      <c r="R1397" t="s">
        <v>6722</v>
      </c>
      <c r="S1397" t="s">
        <v>1692</v>
      </c>
      <c r="U1397" t="s">
        <v>2033</v>
      </c>
      <c r="W1397" s="3"/>
      <c r="X1397" s="3"/>
    </row>
    <row r="1398" spans="1:24" x14ac:dyDescent="0.25">
      <c r="A1398">
        <v>2348043</v>
      </c>
      <c r="B1398">
        <v>-1</v>
      </c>
      <c r="C1398" t="s">
        <v>4890</v>
      </c>
      <c r="D1398" t="s">
        <v>4891</v>
      </c>
      <c r="E1398">
        <v>3283409</v>
      </c>
      <c r="F1398" s="86">
        <v>57</v>
      </c>
      <c r="G1398" s="86" t="s">
        <v>81</v>
      </c>
      <c r="H1398" s="3" t="s">
        <v>9</v>
      </c>
      <c r="I1398" s="3" t="s">
        <v>5334</v>
      </c>
      <c r="J1398" t="s">
        <v>1482</v>
      </c>
      <c r="K1398" t="s">
        <v>1461</v>
      </c>
      <c r="L1398" s="87">
        <v>2.9849537037037036E-2</v>
      </c>
      <c r="M1398" s="88">
        <v>45221.567523148151</v>
      </c>
      <c r="N1398" s="88">
        <v>45221.599999999999</v>
      </c>
      <c r="O1398" s="88">
        <v>45221.567523148151</v>
      </c>
      <c r="P1398" s="3" t="s">
        <v>2008</v>
      </c>
      <c r="Q1398" s="3" t="s">
        <v>1590</v>
      </c>
      <c r="R1398" t="s">
        <v>6723</v>
      </c>
      <c r="S1398" t="s">
        <v>1692</v>
      </c>
      <c r="U1398" t="s">
        <v>2033</v>
      </c>
      <c r="W1398" s="3"/>
      <c r="X1398" s="3"/>
    </row>
    <row r="1399" spans="1:24" x14ac:dyDescent="0.25">
      <c r="A1399">
        <v>2348049</v>
      </c>
      <c r="B1399">
        <v>-1</v>
      </c>
      <c r="C1399" t="s">
        <v>4892</v>
      </c>
      <c r="D1399" t="s">
        <v>4893</v>
      </c>
      <c r="E1399">
        <v>3283080</v>
      </c>
      <c r="F1399" s="86">
        <v>30</v>
      </c>
      <c r="G1399" s="86" t="s">
        <v>96</v>
      </c>
      <c r="H1399" s="3" t="s">
        <v>1693</v>
      </c>
      <c r="I1399" s="3" t="s">
        <v>5341</v>
      </c>
      <c r="J1399" t="s">
        <v>1636</v>
      </c>
      <c r="K1399" t="s">
        <v>1461</v>
      </c>
      <c r="L1399" s="87">
        <v>2.1493055555555557E-2</v>
      </c>
      <c r="M1399" s="88">
        <v>45221.581886574073</v>
      </c>
      <c r="N1399" s="88">
        <v>45221.604872685188</v>
      </c>
      <c r="O1399" s="88">
        <v>45221.581886574073</v>
      </c>
      <c r="P1399" s="3" t="s">
        <v>2018</v>
      </c>
      <c r="Q1399" s="3" t="s">
        <v>1590</v>
      </c>
      <c r="R1399" t="s">
        <v>6724</v>
      </c>
      <c r="S1399" t="s">
        <v>1692</v>
      </c>
      <c r="U1399" t="s">
        <v>2033</v>
      </c>
      <c r="W1399" s="3"/>
      <c r="X1399" s="3"/>
    </row>
    <row r="1400" spans="1:24" x14ac:dyDescent="0.25">
      <c r="A1400">
        <v>2348075</v>
      </c>
      <c r="B1400">
        <v>-1</v>
      </c>
      <c r="C1400" t="s">
        <v>4894</v>
      </c>
      <c r="D1400" t="s">
        <v>4895</v>
      </c>
      <c r="E1400">
        <v>3283396</v>
      </c>
      <c r="F1400" s="86">
        <v>56</v>
      </c>
      <c r="G1400" s="86" t="s">
        <v>81</v>
      </c>
      <c r="H1400" s="3" t="s">
        <v>9</v>
      </c>
      <c r="I1400" s="3" t="s">
        <v>5329</v>
      </c>
      <c r="J1400" t="s">
        <v>1634</v>
      </c>
      <c r="K1400" t="s">
        <v>1461</v>
      </c>
      <c r="L1400" s="87">
        <v>3.8599537037037036E-2</v>
      </c>
      <c r="M1400" s="88">
        <v>45221.547638888886</v>
      </c>
      <c r="N1400" s="88">
        <v>45221.611145833333</v>
      </c>
      <c r="O1400" s="88">
        <v>45221.547638888886</v>
      </c>
      <c r="P1400" s="3" t="s">
        <v>2019</v>
      </c>
      <c r="Q1400" s="3" t="s">
        <v>1591</v>
      </c>
      <c r="R1400" t="s">
        <v>6725</v>
      </c>
      <c r="S1400" t="s">
        <v>1692</v>
      </c>
      <c r="U1400" t="s">
        <v>2033</v>
      </c>
      <c r="W1400" s="3"/>
      <c r="X1400" s="3"/>
    </row>
    <row r="1401" spans="1:24" x14ac:dyDescent="0.25">
      <c r="A1401">
        <v>2348077</v>
      </c>
      <c r="B1401">
        <v>-1</v>
      </c>
      <c r="C1401" t="s">
        <v>4896</v>
      </c>
      <c r="D1401" t="s">
        <v>4897</v>
      </c>
      <c r="E1401">
        <v>3285126</v>
      </c>
      <c r="F1401" s="86">
        <v>200</v>
      </c>
      <c r="G1401" s="86" t="s">
        <v>905</v>
      </c>
      <c r="H1401" s="3" t="s">
        <v>1693</v>
      </c>
      <c r="I1401" s="3" t="s">
        <v>5431</v>
      </c>
      <c r="J1401" t="s">
        <v>1506</v>
      </c>
      <c r="K1401" t="s">
        <v>1461</v>
      </c>
      <c r="L1401" s="87">
        <v>4.1979166666666665E-2</v>
      </c>
      <c r="M1401" s="88">
        <v>45221.565659722219</v>
      </c>
      <c r="N1401" s="88">
        <v>45221.611979166664</v>
      </c>
      <c r="O1401" s="88">
        <v>45221.565659722219</v>
      </c>
      <c r="P1401" s="3" t="s">
        <v>2009</v>
      </c>
      <c r="Q1401" s="3" t="s">
        <v>1590</v>
      </c>
      <c r="R1401" t="s">
        <v>6726</v>
      </c>
      <c r="S1401" t="s">
        <v>1692</v>
      </c>
      <c r="U1401" t="s">
        <v>2033</v>
      </c>
      <c r="W1401" s="3"/>
      <c r="X1401" s="3"/>
    </row>
    <row r="1402" spans="1:24" x14ac:dyDescent="0.25">
      <c r="A1402">
        <v>2348090</v>
      </c>
      <c r="B1402">
        <v>-1</v>
      </c>
      <c r="C1402" t="s">
        <v>4898</v>
      </c>
      <c r="D1402" t="s">
        <v>4899</v>
      </c>
      <c r="E1402">
        <v>3283832</v>
      </c>
      <c r="F1402" s="86">
        <v>92</v>
      </c>
      <c r="G1402" s="86" t="s">
        <v>81</v>
      </c>
      <c r="H1402" s="3" t="s">
        <v>9</v>
      </c>
      <c r="I1402" s="3" t="s">
        <v>5338</v>
      </c>
      <c r="J1402" t="s">
        <v>1470</v>
      </c>
      <c r="K1402" t="s">
        <v>1461</v>
      </c>
      <c r="L1402" s="87">
        <v>2.8148148148148148E-2</v>
      </c>
      <c r="M1402" s="88">
        <v>45221.58699074074</v>
      </c>
      <c r="N1402" s="88">
        <v>45221.616875</v>
      </c>
      <c r="O1402" s="88">
        <v>45221.58699074074</v>
      </c>
      <c r="P1402" s="3" t="s">
        <v>2014</v>
      </c>
      <c r="Q1402" s="3" t="s">
        <v>1590</v>
      </c>
      <c r="R1402" t="s">
        <v>6727</v>
      </c>
      <c r="S1402" t="s">
        <v>1692</v>
      </c>
      <c r="U1402" t="s">
        <v>2033</v>
      </c>
      <c r="W1402" s="3"/>
      <c r="X1402" s="3"/>
    </row>
    <row r="1403" spans="1:24" x14ac:dyDescent="0.25">
      <c r="A1403">
        <v>2348117</v>
      </c>
      <c r="B1403">
        <v>-1</v>
      </c>
      <c r="C1403" t="s">
        <v>4900</v>
      </c>
      <c r="D1403" t="s">
        <v>4901</v>
      </c>
      <c r="E1403">
        <v>3284784</v>
      </c>
      <c r="F1403" s="86">
        <v>172</v>
      </c>
      <c r="G1403" s="86" t="s">
        <v>806</v>
      </c>
      <c r="H1403" s="3" t="s">
        <v>9</v>
      </c>
      <c r="I1403" s="3" t="s">
        <v>5338</v>
      </c>
      <c r="J1403" t="s">
        <v>1500</v>
      </c>
      <c r="K1403" t="s">
        <v>1461</v>
      </c>
      <c r="L1403" s="87">
        <v>3.3391203703703701E-2</v>
      </c>
      <c r="M1403" s="88">
        <v>45221.589618055557</v>
      </c>
      <c r="N1403" s="88">
        <v>45221.623020833336</v>
      </c>
      <c r="O1403" s="88">
        <v>45221.589618055557</v>
      </c>
      <c r="P1403" s="3" t="s">
        <v>2016</v>
      </c>
      <c r="Q1403" s="3" t="s">
        <v>1590</v>
      </c>
      <c r="R1403" t="s">
        <v>6728</v>
      </c>
      <c r="S1403" t="s">
        <v>1692</v>
      </c>
      <c r="U1403" t="s">
        <v>2033</v>
      </c>
      <c r="W1403" s="3"/>
      <c r="X1403" s="3"/>
    </row>
    <row r="1404" spans="1:24" x14ac:dyDescent="0.25">
      <c r="A1404">
        <v>2348132</v>
      </c>
      <c r="B1404">
        <v>-1</v>
      </c>
      <c r="C1404" t="s">
        <v>4902</v>
      </c>
      <c r="D1404" t="s">
        <v>4903</v>
      </c>
      <c r="E1404">
        <v>3283395</v>
      </c>
      <c r="F1404" s="86">
        <v>56</v>
      </c>
      <c r="G1404" s="86" t="s">
        <v>81</v>
      </c>
      <c r="H1404" s="3" t="s">
        <v>9</v>
      </c>
      <c r="I1404" s="3" t="s">
        <v>5431</v>
      </c>
      <c r="J1404" t="s">
        <v>1634</v>
      </c>
      <c r="K1404" t="s">
        <v>1461</v>
      </c>
      <c r="L1404" s="87">
        <v>3.4467592592592591E-2</v>
      </c>
      <c r="M1404" s="88">
        <v>45220.684328703705</v>
      </c>
      <c r="N1404" s="88">
        <v>45221.632731481484</v>
      </c>
      <c r="O1404" s="88">
        <v>45220.684328703705</v>
      </c>
      <c r="P1404" s="3" t="s">
        <v>2019</v>
      </c>
      <c r="Q1404" s="3" t="s">
        <v>1591</v>
      </c>
      <c r="R1404" t="s">
        <v>6729</v>
      </c>
      <c r="S1404" t="s">
        <v>1692</v>
      </c>
      <c r="U1404" t="s">
        <v>2033</v>
      </c>
      <c r="W1404" s="3"/>
      <c r="X1404" s="3"/>
    </row>
    <row r="1405" spans="1:24" x14ac:dyDescent="0.25">
      <c r="A1405">
        <v>2348142</v>
      </c>
      <c r="B1405">
        <v>-1</v>
      </c>
      <c r="C1405" t="s">
        <v>4904</v>
      </c>
      <c r="D1405" t="s">
        <v>4905</v>
      </c>
      <c r="E1405">
        <v>3282796</v>
      </c>
      <c r="F1405" s="86">
        <v>6</v>
      </c>
      <c r="G1405" s="86" t="s">
        <v>19</v>
      </c>
      <c r="H1405" s="3" t="s">
        <v>9</v>
      </c>
      <c r="I1405" s="3" t="s">
        <v>1830</v>
      </c>
      <c r="J1405" t="s">
        <v>1466</v>
      </c>
      <c r="K1405" t="s">
        <v>1461</v>
      </c>
      <c r="L1405" s="87">
        <v>2.3506944444444445E-2</v>
      </c>
      <c r="M1405" s="88">
        <v>45220.576736111114</v>
      </c>
      <c r="N1405" s="88">
        <v>45221.638344907406</v>
      </c>
      <c r="O1405" s="88">
        <v>45220.576736111114</v>
      </c>
      <c r="P1405" s="3" t="s">
        <v>1993</v>
      </c>
      <c r="Q1405" s="3" t="s">
        <v>1591</v>
      </c>
      <c r="R1405" t="s">
        <v>6730</v>
      </c>
      <c r="S1405" t="s">
        <v>1692</v>
      </c>
      <c r="U1405" t="s">
        <v>2033</v>
      </c>
      <c r="W1405" s="3"/>
      <c r="X1405" s="3"/>
    </row>
    <row r="1406" spans="1:24" x14ac:dyDescent="0.25">
      <c r="A1406">
        <v>2348151</v>
      </c>
      <c r="B1406">
        <v>-1</v>
      </c>
      <c r="C1406" t="s">
        <v>4906</v>
      </c>
      <c r="D1406" t="s">
        <v>4907</v>
      </c>
      <c r="E1406">
        <v>3283843</v>
      </c>
      <c r="F1406" s="86">
        <v>93</v>
      </c>
      <c r="G1406" s="86" t="s">
        <v>81</v>
      </c>
      <c r="H1406" s="3" t="s">
        <v>9</v>
      </c>
      <c r="I1406" s="3" t="s">
        <v>5431</v>
      </c>
      <c r="J1406" t="s">
        <v>1472</v>
      </c>
      <c r="K1406" t="s">
        <v>1461</v>
      </c>
      <c r="L1406" s="87">
        <v>2.9108796296296296E-2</v>
      </c>
      <c r="M1406" s="88">
        <v>45221.612349537034</v>
      </c>
      <c r="N1406" s="88">
        <v>45221.641770833332</v>
      </c>
      <c r="O1406" s="88">
        <v>45221.612349537034</v>
      </c>
      <c r="P1406" s="3" t="s">
        <v>1997</v>
      </c>
      <c r="Q1406" s="3" t="s">
        <v>1590</v>
      </c>
      <c r="R1406" t="s">
        <v>6731</v>
      </c>
      <c r="S1406" t="s">
        <v>1692</v>
      </c>
      <c r="U1406" t="s">
        <v>2033</v>
      </c>
      <c r="W1406" s="3"/>
      <c r="X1406" s="3"/>
    </row>
    <row r="1407" spans="1:24" x14ac:dyDescent="0.25">
      <c r="A1407">
        <v>2348179</v>
      </c>
      <c r="B1407">
        <v>-1</v>
      </c>
      <c r="C1407" t="s">
        <v>4908</v>
      </c>
      <c r="D1407" t="s">
        <v>4909</v>
      </c>
      <c r="E1407">
        <v>3283082</v>
      </c>
      <c r="F1407" s="86">
        <v>30</v>
      </c>
      <c r="G1407" s="86" t="s">
        <v>96</v>
      </c>
      <c r="H1407" s="3" t="s">
        <v>1693</v>
      </c>
      <c r="I1407" s="3" t="s">
        <v>5341</v>
      </c>
      <c r="J1407" t="s">
        <v>1636</v>
      </c>
      <c r="K1407" t="s">
        <v>1461</v>
      </c>
      <c r="L1407" s="87">
        <v>2.4247685185185185E-2</v>
      </c>
      <c r="M1407" s="88">
        <v>45221.625636574077</v>
      </c>
      <c r="N1407" s="88">
        <v>45221.649953703702</v>
      </c>
      <c r="O1407" s="88">
        <v>45221.625636574077</v>
      </c>
      <c r="P1407" s="3" t="s">
        <v>2018</v>
      </c>
      <c r="Q1407" s="3" t="s">
        <v>1590</v>
      </c>
      <c r="R1407" t="s">
        <v>6732</v>
      </c>
      <c r="S1407" t="s">
        <v>1692</v>
      </c>
      <c r="U1407" t="s">
        <v>2033</v>
      </c>
      <c r="W1407" s="3"/>
      <c r="X1407" s="3"/>
    </row>
    <row r="1408" spans="1:24" x14ac:dyDescent="0.25">
      <c r="A1408">
        <v>2348188</v>
      </c>
      <c r="B1408">
        <v>-1</v>
      </c>
      <c r="C1408" t="s">
        <v>4910</v>
      </c>
      <c r="D1408" t="s">
        <v>4911</v>
      </c>
      <c r="E1408">
        <v>3284856</v>
      </c>
      <c r="F1408" s="86">
        <v>178</v>
      </c>
      <c r="G1408" s="86" t="s">
        <v>806</v>
      </c>
      <c r="H1408" s="3" t="s">
        <v>1693</v>
      </c>
      <c r="I1408" s="3" t="s">
        <v>5329</v>
      </c>
      <c r="J1408" t="s">
        <v>2020</v>
      </c>
      <c r="K1408" t="s">
        <v>1461</v>
      </c>
      <c r="L1408" s="87">
        <v>4.5324074074074072E-2</v>
      </c>
      <c r="M1408" s="88">
        <v>45221.60664351852</v>
      </c>
      <c r="N1408" s="88">
        <v>45221.652291666665</v>
      </c>
      <c r="O1408" s="88">
        <v>45221.60664351852</v>
      </c>
      <c r="P1408" s="3" t="s">
        <v>2021</v>
      </c>
      <c r="Q1408" s="3" t="s">
        <v>1590</v>
      </c>
      <c r="R1408" t="s">
        <v>6733</v>
      </c>
      <c r="S1408" t="s">
        <v>1692</v>
      </c>
      <c r="U1408" t="s">
        <v>2033</v>
      </c>
      <c r="W1408" s="3"/>
      <c r="X1408" s="3"/>
    </row>
    <row r="1409" spans="1:24" x14ac:dyDescent="0.25">
      <c r="A1409">
        <v>2348250</v>
      </c>
      <c r="B1409">
        <v>-1</v>
      </c>
      <c r="C1409" t="s">
        <v>4912</v>
      </c>
      <c r="D1409" t="s">
        <v>4913</v>
      </c>
      <c r="E1409">
        <v>3283068</v>
      </c>
      <c r="F1409" s="86">
        <v>29</v>
      </c>
      <c r="G1409" s="86" t="s">
        <v>96</v>
      </c>
      <c r="H1409" s="3" t="s">
        <v>1693</v>
      </c>
      <c r="I1409" s="3" t="s">
        <v>5341</v>
      </c>
      <c r="J1409" t="s">
        <v>1638</v>
      </c>
      <c r="K1409" t="s">
        <v>1461</v>
      </c>
      <c r="L1409" s="87">
        <v>2.4930555555555556E-2</v>
      </c>
      <c r="M1409" s="88">
        <v>45221.635324074072</v>
      </c>
      <c r="N1409" s="88">
        <v>45221.663819444446</v>
      </c>
      <c r="O1409" s="88">
        <v>45221.635324074072</v>
      </c>
      <c r="P1409" s="3" t="s">
        <v>2022</v>
      </c>
      <c r="Q1409" s="3" t="s">
        <v>1590</v>
      </c>
      <c r="R1409" t="s">
        <v>6734</v>
      </c>
      <c r="S1409" t="s">
        <v>1692</v>
      </c>
      <c r="U1409" t="s">
        <v>2033</v>
      </c>
      <c r="W1409" s="3"/>
      <c r="X1409" s="3"/>
    </row>
    <row r="1410" spans="1:24" x14ac:dyDescent="0.25">
      <c r="A1410">
        <v>2348257</v>
      </c>
      <c r="B1410">
        <v>-1</v>
      </c>
      <c r="C1410" t="s">
        <v>4914</v>
      </c>
      <c r="D1410" t="s">
        <v>4915</v>
      </c>
      <c r="E1410">
        <v>3284785</v>
      </c>
      <c r="F1410" s="86">
        <v>172</v>
      </c>
      <c r="G1410" s="86" t="s">
        <v>806</v>
      </c>
      <c r="H1410" s="3" t="s">
        <v>9</v>
      </c>
      <c r="I1410" s="3" t="s">
        <v>5329</v>
      </c>
      <c r="J1410" t="s">
        <v>1500</v>
      </c>
      <c r="K1410" t="s">
        <v>1461</v>
      </c>
      <c r="L1410" s="87">
        <v>3.2685185185185185E-2</v>
      </c>
      <c r="M1410" s="88">
        <v>45221.634166666663</v>
      </c>
      <c r="N1410" s="88">
        <v>45221.666851851849</v>
      </c>
      <c r="O1410" s="88">
        <v>45221.634166666663</v>
      </c>
      <c r="P1410" s="3" t="s">
        <v>2016</v>
      </c>
      <c r="Q1410" s="3" t="s">
        <v>1590</v>
      </c>
      <c r="R1410" t="s">
        <v>6735</v>
      </c>
      <c r="S1410" t="s">
        <v>1692</v>
      </c>
      <c r="U1410" t="s">
        <v>2033</v>
      </c>
      <c r="W1410" s="3"/>
      <c r="X1410" s="3"/>
    </row>
    <row r="1411" spans="1:24" x14ac:dyDescent="0.25">
      <c r="A1411">
        <v>2348286</v>
      </c>
      <c r="B1411">
        <v>-1</v>
      </c>
      <c r="C1411" t="s">
        <v>4916</v>
      </c>
      <c r="D1411" t="s">
        <v>4917</v>
      </c>
      <c r="E1411">
        <v>3283397</v>
      </c>
      <c r="F1411" s="86">
        <v>56</v>
      </c>
      <c r="G1411" s="86" t="s">
        <v>81</v>
      </c>
      <c r="H1411" s="3" t="s">
        <v>9</v>
      </c>
      <c r="I1411" s="3" t="s">
        <v>5431</v>
      </c>
      <c r="J1411" t="s">
        <v>1634</v>
      </c>
      <c r="K1411" t="s">
        <v>1461</v>
      </c>
      <c r="L1411" s="87">
        <v>3.4502314814814812E-2</v>
      </c>
      <c r="M1411" s="88">
        <v>45221.63722222222</v>
      </c>
      <c r="N1411" s="88">
        <v>45221.672337962962</v>
      </c>
      <c r="O1411" s="88">
        <v>45221.63722222222</v>
      </c>
      <c r="P1411" s="3" t="s">
        <v>2019</v>
      </c>
      <c r="Q1411" s="3" t="s">
        <v>1590</v>
      </c>
      <c r="R1411" t="s">
        <v>6736</v>
      </c>
      <c r="S1411" t="s">
        <v>1692</v>
      </c>
      <c r="U1411" t="s">
        <v>2033</v>
      </c>
      <c r="W1411" s="3"/>
      <c r="X1411" s="3"/>
    </row>
    <row r="1412" spans="1:24" x14ac:dyDescent="0.25">
      <c r="A1412">
        <v>2348317</v>
      </c>
      <c r="B1412">
        <v>-1</v>
      </c>
      <c r="C1412" t="s">
        <v>4918</v>
      </c>
      <c r="D1412" t="s">
        <v>4919</v>
      </c>
      <c r="E1412">
        <v>3283411</v>
      </c>
      <c r="F1412" s="86">
        <v>57</v>
      </c>
      <c r="G1412" s="86" t="s">
        <v>81</v>
      </c>
      <c r="H1412" s="3" t="s">
        <v>1693</v>
      </c>
      <c r="I1412" s="3" t="s">
        <v>5341</v>
      </c>
      <c r="J1412" t="s">
        <v>1482</v>
      </c>
      <c r="K1412" t="s">
        <v>1461</v>
      </c>
      <c r="L1412" s="87">
        <v>3.349537037037037E-2</v>
      </c>
      <c r="M1412" s="88">
        <v>45221.640810185185</v>
      </c>
      <c r="N1412" s="88">
        <v>45221.678877314815</v>
      </c>
      <c r="O1412" s="88">
        <v>45221.640810185185</v>
      </c>
      <c r="P1412" s="3" t="s">
        <v>2008</v>
      </c>
      <c r="Q1412" s="3" t="s">
        <v>1590</v>
      </c>
      <c r="R1412" t="s">
        <v>6737</v>
      </c>
      <c r="S1412" t="s">
        <v>1692</v>
      </c>
      <c r="U1412" t="s">
        <v>2033</v>
      </c>
      <c r="W1412" s="3"/>
      <c r="X1412" s="3"/>
    </row>
    <row r="1413" spans="1:24" x14ac:dyDescent="0.25">
      <c r="A1413">
        <v>2348344</v>
      </c>
      <c r="B1413">
        <v>-1</v>
      </c>
      <c r="C1413" t="s">
        <v>4920</v>
      </c>
      <c r="D1413" t="s">
        <v>4921</v>
      </c>
      <c r="E1413">
        <v>3285522</v>
      </c>
      <c r="F1413" s="86">
        <v>233</v>
      </c>
      <c r="G1413" s="86" t="s">
        <v>990</v>
      </c>
      <c r="H1413" s="3" t="s">
        <v>1693</v>
      </c>
      <c r="I1413" s="3" t="s">
        <v>5334</v>
      </c>
      <c r="J1413" t="s">
        <v>1532</v>
      </c>
      <c r="K1413" t="s">
        <v>1461</v>
      </c>
      <c r="L1413" s="87">
        <v>2.2175925925925925E-2</v>
      </c>
      <c r="M1413" s="88">
        <v>45221.657604166663</v>
      </c>
      <c r="N1413" s="88">
        <v>45221.689502314817</v>
      </c>
      <c r="O1413" s="88">
        <v>45221.657604166663</v>
      </c>
      <c r="P1413" s="3" t="s">
        <v>1830</v>
      </c>
      <c r="Q1413" s="3" t="s">
        <v>1590</v>
      </c>
      <c r="R1413" t="s">
        <v>6738</v>
      </c>
      <c r="S1413" t="s">
        <v>1692</v>
      </c>
      <c r="U1413" t="s">
        <v>2033</v>
      </c>
      <c r="W1413" s="3"/>
      <c r="X1413" s="3"/>
    </row>
    <row r="1414" spans="1:24" x14ac:dyDescent="0.25">
      <c r="A1414">
        <v>2348345</v>
      </c>
      <c r="B1414">
        <v>-1</v>
      </c>
      <c r="C1414" t="s">
        <v>4922</v>
      </c>
      <c r="D1414" t="s">
        <v>4923</v>
      </c>
      <c r="E1414">
        <v>3283085</v>
      </c>
      <c r="F1414" s="86">
        <v>30</v>
      </c>
      <c r="G1414" s="86" t="s">
        <v>96</v>
      </c>
      <c r="H1414" s="3" t="s">
        <v>9</v>
      </c>
      <c r="I1414" s="3" t="s">
        <v>5341</v>
      </c>
      <c r="J1414" t="s">
        <v>1636</v>
      </c>
      <c r="K1414" t="s">
        <v>1461</v>
      </c>
      <c r="L1414" s="87">
        <v>2.1631944444444443E-2</v>
      </c>
      <c r="M1414" s="88">
        <v>45221.668217592596</v>
      </c>
      <c r="N1414" s="88">
        <v>45221.689837962964</v>
      </c>
      <c r="O1414" s="88">
        <v>45221.668217592596</v>
      </c>
      <c r="P1414" s="3" t="s">
        <v>2018</v>
      </c>
      <c r="Q1414" s="3" t="s">
        <v>1590</v>
      </c>
      <c r="R1414" t="s">
        <v>6739</v>
      </c>
      <c r="S1414" t="s">
        <v>1692</v>
      </c>
      <c r="U1414" t="s">
        <v>2033</v>
      </c>
      <c r="W1414" s="3"/>
      <c r="X1414" s="3"/>
    </row>
    <row r="1415" spans="1:24" x14ac:dyDescent="0.25">
      <c r="A1415">
        <v>2348354</v>
      </c>
      <c r="B1415">
        <v>-1</v>
      </c>
      <c r="C1415" t="s">
        <v>4924</v>
      </c>
      <c r="D1415" t="s">
        <v>4925</v>
      </c>
      <c r="E1415">
        <v>3283834</v>
      </c>
      <c r="F1415" s="86">
        <v>92</v>
      </c>
      <c r="G1415" s="86" t="s">
        <v>81</v>
      </c>
      <c r="H1415" s="3" t="s">
        <v>1693</v>
      </c>
      <c r="I1415" s="3" t="s">
        <v>5334</v>
      </c>
      <c r="J1415" t="s">
        <v>1470</v>
      </c>
      <c r="K1415" t="s">
        <v>1461</v>
      </c>
      <c r="L1415" s="87">
        <v>3.2118055555555552E-2</v>
      </c>
      <c r="M1415" s="88">
        <v>45221.65896990741</v>
      </c>
      <c r="N1415" s="88">
        <v>45221.692071759258</v>
      </c>
      <c r="O1415" s="88">
        <v>45221.65896990741</v>
      </c>
      <c r="P1415" s="3" t="s">
        <v>1830</v>
      </c>
      <c r="Q1415" s="3" t="s">
        <v>1590</v>
      </c>
      <c r="R1415" t="s">
        <v>6740</v>
      </c>
      <c r="S1415" t="s">
        <v>1692</v>
      </c>
      <c r="U1415" t="s">
        <v>2033</v>
      </c>
      <c r="W1415" s="3"/>
      <c r="X1415" s="3"/>
    </row>
    <row r="1416" spans="1:24" x14ac:dyDescent="0.25">
      <c r="A1416">
        <v>2348355</v>
      </c>
      <c r="B1416">
        <v>-1</v>
      </c>
      <c r="C1416" t="s">
        <v>4926</v>
      </c>
      <c r="D1416" t="s">
        <v>4927</v>
      </c>
      <c r="E1416">
        <v>3283844</v>
      </c>
      <c r="F1416" s="86">
        <v>93</v>
      </c>
      <c r="G1416" s="86" t="s">
        <v>81</v>
      </c>
      <c r="H1416" s="3" t="s">
        <v>1693</v>
      </c>
      <c r="I1416" s="3" t="s">
        <v>5431</v>
      </c>
      <c r="J1416" t="s">
        <v>1472</v>
      </c>
      <c r="K1416" t="s">
        <v>1461</v>
      </c>
      <c r="L1416" s="87">
        <v>3.0451388888888889E-2</v>
      </c>
      <c r="M1416" s="88">
        <v>45221.661805555559</v>
      </c>
      <c r="N1416" s="88">
        <v>45221.693622685183</v>
      </c>
      <c r="O1416" s="88">
        <v>45221.661805555559</v>
      </c>
      <c r="P1416" s="3" t="s">
        <v>1997</v>
      </c>
      <c r="Q1416" s="3" t="s">
        <v>1590</v>
      </c>
      <c r="R1416" t="s">
        <v>6741</v>
      </c>
      <c r="S1416" t="s">
        <v>1692</v>
      </c>
      <c r="U1416" t="s">
        <v>2033</v>
      </c>
      <c r="W1416" s="3"/>
      <c r="X1416" s="3"/>
    </row>
    <row r="1417" spans="1:24" x14ac:dyDescent="0.25">
      <c r="A1417">
        <v>2348358</v>
      </c>
      <c r="B1417">
        <v>-1</v>
      </c>
      <c r="C1417" t="s">
        <v>4928</v>
      </c>
      <c r="D1417" t="s">
        <v>4929</v>
      </c>
      <c r="E1417">
        <v>3283069</v>
      </c>
      <c r="F1417" s="86">
        <v>29</v>
      </c>
      <c r="G1417" s="86" t="s">
        <v>96</v>
      </c>
      <c r="H1417" s="3" t="s">
        <v>1693</v>
      </c>
      <c r="I1417" s="3" t="s">
        <v>5334</v>
      </c>
      <c r="J1417" t="s">
        <v>1638</v>
      </c>
      <c r="K1417" t="s">
        <v>1461</v>
      </c>
      <c r="L1417" s="87">
        <v>2.1180555555555557E-2</v>
      </c>
      <c r="M1417" s="88">
        <v>45221.663888888892</v>
      </c>
      <c r="N1417" s="88">
        <v>45221.695625</v>
      </c>
      <c r="O1417" s="88">
        <v>45221.663888888892</v>
      </c>
      <c r="P1417" s="3" t="s">
        <v>2022</v>
      </c>
      <c r="Q1417" s="3" t="s">
        <v>1590</v>
      </c>
      <c r="R1417" t="s">
        <v>6742</v>
      </c>
      <c r="S1417" t="s">
        <v>1692</v>
      </c>
      <c r="U1417" t="s">
        <v>2033</v>
      </c>
      <c r="W1417" s="3"/>
      <c r="X1417" s="3"/>
    </row>
    <row r="1418" spans="1:24" x14ac:dyDescent="0.25">
      <c r="A1418">
        <v>2348364</v>
      </c>
      <c r="B1418">
        <v>-1</v>
      </c>
      <c r="C1418" t="s">
        <v>4930</v>
      </c>
      <c r="D1418" t="s">
        <v>4931</v>
      </c>
      <c r="E1418">
        <v>3284857</v>
      </c>
      <c r="F1418" s="86">
        <v>178</v>
      </c>
      <c r="G1418" s="86" t="s">
        <v>806</v>
      </c>
      <c r="H1418" s="3" t="s">
        <v>1693</v>
      </c>
      <c r="I1418" s="3" t="s">
        <v>5341</v>
      </c>
      <c r="J1418" t="s">
        <v>2020</v>
      </c>
      <c r="K1418" t="s">
        <v>1461</v>
      </c>
      <c r="L1418" s="87">
        <v>3.5694444444444445E-2</v>
      </c>
      <c r="M1418" s="88">
        <v>45221.661400462966</v>
      </c>
      <c r="N1418" s="88">
        <v>45221.697106481479</v>
      </c>
      <c r="O1418" s="88">
        <v>45221.661400462966</v>
      </c>
      <c r="P1418" s="3" t="s">
        <v>2021</v>
      </c>
      <c r="Q1418" s="3" t="s">
        <v>1590</v>
      </c>
      <c r="R1418" t="s">
        <v>6743</v>
      </c>
      <c r="S1418" t="s">
        <v>1692</v>
      </c>
      <c r="U1418" t="s">
        <v>2033</v>
      </c>
      <c r="W1418" s="3"/>
      <c r="X1418" s="3"/>
    </row>
    <row r="1419" spans="1:24" x14ac:dyDescent="0.25">
      <c r="A1419">
        <v>2348379</v>
      </c>
      <c r="B1419">
        <v>-1</v>
      </c>
      <c r="C1419" t="s">
        <v>4932</v>
      </c>
      <c r="D1419" t="s">
        <v>4933</v>
      </c>
      <c r="E1419">
        <v>3284786</v>
      </c>
      <c r="F1419" s="86">
        <v>172</v>
      </c>
      <c r="G1419" s="86" t="s">
        <v>806</v>
      </c>
      <c r="H1419" s="3" t="s">
        <v>9</v>
      </c>
      <c r="I1419" s="3" t="s">
        <v>5341</v>
      </c>
      <c r="J1419" t="s">
        <v>1500</v>
      </c>
      <c r="K1419" t="s">
        <v>1461</v>
      </c>
      <c r="L1419" s="87">
        <v>3.3958333333333333E-2</v>
      </c>
      <c r="M1419" s="88">
        <v>45221.669907407406</v>
      </c>
      <c r="N1419" s="88">
        <v>45221.703865740739</v>
      </c>
      <c r="O1419" s="88">
        <v>45221.669907407406</v>
      </c>
      <c r="P1419" s="3" t="s">
        <v>2016</v>
      </c>
      <c r="Q1419" s="3" t="s">
        <v>1590</v>
      </c>
      <c r="R1419" t="s">
        <v>6744</v>
      </c>
      <c r="S1419" t="s">
        <v>1692</v>
      </c>
      <c r="U1419" t="s">
        <v>2033</v>
      </c>
      <c r="W1419" s="3"/>
      <c r="X1419" s="3"/>
    </row>
    <row r="1420" spans="1:24" x14ac:dyDescent="0.25">
      <c r="A1420">
        <v>2348383</v>
      </c>
      <c r="B1420">
        <v>-1</v>
      </c>
      <c r="C1420" t="s">
        <v>4934</v>
      </c>
      <c r="D1420" t="s">
        <v>4935</v>
      </c>
      <c r="E1420">
        <v>3283235</v>
      </c>
      <c r="F1420" s="86">
        <v>43</v>
      </c>
      <c r="G1420" s="86" t="s">
        <v>96</v>
      </c>
      <c r="H1420" s="3" t="s">
        <v>1693</v>
      </c>
      <c r="I1420" s="3" t="s">
        <v>5341</v>
      </c>
      <c r="J1420" t="s">
        <v>1635</v>
      </c>
      <c r="K1420" t="s">
        <v>1461</v>
      </c>
      <c r="L1420" s="87">
        <v>2.8599537037037038E-2</v>
      </c>
      <c r="M1420" s="88">
        <v>45221.677708333336</v>
      </c>
      <c r="N1420" s="88">
        <v>45221.706307870372</v>
      </c>
      <c r="O1420" s="88">
        <v>45221.677708333336</v>
      </c>
      <c r="P1420" s="3" t="s">
        <v>2023</v>
      </c>
      <c r="Q1420" s="3" t="s">
        <v>1590</v>
      </c>
      <c r="R1420" t="s">
        <v>6745</v>
      </c>
      <c r="S1420" t="s">
        <v>1692</v>
      </c>
      <c r="U1420" t="s">
        <v>2033</v>
      </c>
      <c r="W1420" s="3"/>
      <c r="X1420" s="3"/>
    </row>
    <row r="1421" spans="1:24" x14ac:dyDescent="0.25">
      <c r="A1421">
        <v>2348417</v>
      </c>
      <c r="B1421">
        <v>-1</v>
      </c>
      <c r="C1421" t="s">
        <v>4936</v>
      </c>
      <c r="D1421" t="s">
        <v>4937</v>
      </c>
      <c r="E1421">
        <v>3285359</v>
      </c>
      <c r="F1421" s="86">
        <v>220</v>
      </c>
      <c r="G1421" s="86" t="s">
        <v>990</v>
      </c>
      <c r="H1421" s="3" t="s">
        <v>9</v>
      </c>
      <c r="I1421" s="3" t="s">
        <v>5329</v>
      </c>
      <c r="J1421" t="s">
        <v>1524</v>
      </c>
      <c r="K1421" t="s">
        <v>1461</v>
      </c>
      <c r="L1421" s="87">
        <v>4.0914351851851855E-2</v>
      </c>
      <c r="M1421" s="88">
        <v>45220.66511574074</v>
      </c>
      <c r="N1421" s="88">
        <v>45220.706041666665</v>
      </c>
      <c r="O1421" s="88">
        <v>45220.66511574074</v>
      </c>
      <c r="P1421" s="3" t="s">
        <v>2024</v>
      </c>
      <c r="Q1421" s="3" t="s">
        <v>1590</v>
      </c>
      <c r="R1421" t="s">
        <v>6746</v>
      </c>
      <c r="S1421" t="s">
        <v>1692</v>
      </c>
      <c r="U1421" t="s">
        <v>2033</v>
      </c>
      <c r="W1421" s="3"/>
      <c r="X1421" s="3"/>
    </row>
    <row r="1422" spans="1:24" x14ac:dyDescent="0.25">
      <c r="A1422">
        <v>2348418</v>
      </c>
      <c r="B1422">
        <v>-1</v>
      </c>
      <c r="C1422" t="s">
        <v>4938</v>
      </c>
      <c r="D1422" t="s">
        <v>4939</v>
      </c>
      <c r="E1422">
        <v>3285360</v>
      </c>
      <c r="F1422" s="86">
        <v>220</v>
      </c>
      <c r="G1422" s="86" t="s">
        <v>990</v>
      </c>
      <c r="H1422" s="3" t="s">
        <v>9</v>
      </c>
      <c r="I1422" s="3" t="s">
        <v>5329</v>
      </c>
      <c r="J1422" t="s">
        <v>1524</v>
      </c>
      <c r="K1422" t="s">
        <v>1461</v>
      </c>
      <c r="L1422" s="87">
        <v>3.4108796296296297E-2</v>
      </c>
      <c r="M1422" s="88">
        <v>45221.475254629629</v>
      </c>
      <c r="N1422" s="88">
        <v>45221.511342592596</v>
      </c>
      <c r="O1422" s="88">
        <v>45221.475254629629</v>
      </c>
      <c r="P1422" s="3" t="s">
        <v>2024</v>
      </c>
      <c r="Q1422" s="3" t="s">
        <v>1590</v>
      </c>
      <c r="R1422" t="s">
        <v>6747</v>
      </c>
      <c r="S1422" t="s">
        <v>1692</v>
      </c>
      <c r="U1422" t="s">
        <v>2033</v>
      </c>
      <c r="W1422" s="3"/>
      <c r="X1422" s="3"/>
    </row>
    <row r="1423" spans="1:24" x14ac:dyDescent="0.25">
      <c r="A1423">
        <v>2348419</v>
      </c>
      <c r="B1423">
        <v>-1</v>
      </c>
      <c r="C1423" t="s">
        <v>4940</v>
      </c>
      <c r="D1423" t="s">
        <v>4941</v>
      </c>
      <c r="E1423">
        <v>3285362</v>
      </c>
      <c r="F1423" s="86">
        <v>220</v>
      </c>
      <c r="G1423" s="86" t="s">
        <v>990</v>
      </c>
      <c r="H1423" s="3" t="s">
        <v>9</v>
      </c>
      <c r="I1423" s="3" t="s">
        <v>5341</v>
      </c>
      <c r="J1423" t="s">
        <v>1524</v>
      </c>
      <c r="K1423" t="s">
        <v>1461</v>
      </c>
      <c r="L1423" s="87">
        <v>4.0937500000000002E-2</v>
      </c>
      <c r="M1423" s="88">
        <v>45221.520138888889</v>
      </c>
      <c r="N1423" s="88">
        <v>45221.594583333332</v>
      </c>
      <c r="O1423" s="88">
        <v>45221.520138888889</v>
      </c>
      <c r="P1423" s="3" t="s">
        <v>2024</v>
      </c>
      <c r="Q1423" s="3" t="s">
        <v>1590</v>
      </c>
      <c r="R1423" t="s">
        <v>6748</v>
      </c>
      <c r="S1423" t="s">
        <v>1692</v>
      </c>
      <c r="U1423" t="s">
        <v>2033</v>
      </c>
      <c r="W1423" s="3"/>
      <c r="X1423" s="3"/>
    </row>
    <row r="1424" spans="1:24" x14ac:dyDescent="0.25">
      <c r="A1424">
        <v>2348420</v>
      </c>
      <c r="B1424">
        <v>-1</v>
      </c>
      <c r="C1424" t="s">
        <v>4942</v>
      </c>
      <c r="D1424" t="s">
        <v>4943</v>
      </c>
      <c r="E1424">
        <v>3285363</v>
      </c>
      <c r="F1424" s="86">
        <v>220</v>
      </c>
      <c r="G1424" s="86" t="s">
        <v>990</v>
      </c>
      <c r="H1424" s="3" t="s">
        <v>9</v>
      </c>
      <c r="I1424" s="3" t="s">
        <v>5329</v>
      </c>
      <c r="J1424" t="s">
        <v>1524</v>
      </c>
      <c r="K1424" t="s">
        <v>1461</v>
      </c>
      <c r="L1424" s="87">
        <v>4.4016203703703703E-2</v>
      </c>
      <c r="M1424" s="88">
        <v>45221.609409722223</v>
      </c>
      <c r="N1424" s="88">
        <v>45221.65421296296</v>
      </c>
      <c r="O1424" s="88">
        <v>45221.609409722223</v>
      </c>
      <c r="P1424" s="3" t="s">
        <v>2024</v>
      </c>
      <c r="Q1424" s="3" t="s">
        <v>1590</v>
      </c>
      <c r="R1424" t="s">
        <v>6749</v>
      </c>
      <c r="S1424" t="s">
        <v>1692</v>
      </c>
      <c r="U1424" t="s">
        <v>2033</v>
      </c>
      <c r="W1424" s="3"/>
      <c r="X1424" s="3"/>
    </row>
    <row r="1425" spans="1:24" x14ac:dyDescent="0.25">
      <c r="A1425">
        <v>2348421</v>
      </c>
      <c r="B1425">
        <v>-1</v>
      </c>
      <c r="C1425" t="s">
        <v>4944</v>
      </c>
      <c r="D1425" t="s">
        <v>4945</v>
      </c>
      <c r="E1425">
        <v>3285364</v>
      </c>
      <c r="F1425" s="86">
        <v>220</v>
      </c>
      <c r="G1425" s="86" t="s">
        <v>990</v>
      </c>
      <c r="H1425" s="3" t="s">
        <v>9</v>
      </c>
      <c r="I1425" s="3" t="s">
        <v>5329</v>
      </c>
      <c r="J1425" t="s">
        <v>1524</v>
      </c>
      <c r="K1425" t="s">
        <v>1461</v>
      </c>
      <c r="L1425" s="87">
        <v>5.2766203703703704E-2</v>
      </c>
      <c r="M1425" s="88">
        <v>45221.665023148147</v>
      </c>
      <c r="N1425" s="88">
        <v>45221.719212962962</v>
      </c>
      <c r="O1425" s="88">
        <v>45221.665023148147</v>
      </c>
      <c r="P1425" s="3" t="s">
        <v>2024</v>
      </c>
      <c r="Q1425" s="3" t="s">
        <v>1591</v>
      </c>
      <c r="R1425" t="s">
        <v>6750</v>
      </c>
      <c r="S1425" t="s">
        <v>1692</v>
      </c>
      <c r="U1425" t="s">
        <v>2033</v>
      </c>
      <c r="W1425" s="3"/>
      <c r="X1425" s="3"/>
    </row>
    <row r="1426" spans="1:24" x14ac:dyDescent="0.25">
      <c r="A1426">
        <v>2348461</v>
      </c>
      <c r="B1426">
        <v>-1</v>
      </c>
      <c r="C1426" t="s">
        <v>4946</v>
      </c>
      <c r="D1426" t="s">
        <v>4947</v>
      </c>
      <c r="E1426">
        <v>3283400</v>
      </c>
      <c r="F1426" s="86">
        <v>56</v>
      </c>
      <c r="G1426" s="86" t="s">
        <v>81</v>
      </c>
      <c r="H1426" s="3" t="s">
        <v>1693</v>
      </c>
      <c r="I1426" s="3" t="s">
        <v>5329</v>
      </c>
      <c r="J1426" t="s">
        <v>1634</v>
      </c>
      <c r="K1426" t="s">
        <v>1461</v>
      </c>
      <c r="L1426" s="87">
        <v>2.9710648148148149E-2</v>
      </c>
      <c r="M1426" s="88">
        <v>45221.704236111109</v>
      </c>
      <c r="N1426" s="88">
        <v>45221.734479166669</v>
      </c>
      <c r="O1426" s="88">
        <v>45221.704236111109</v>
      </c>
      <c r="P1426" s="3" t="s">
        <v>2019</v>
      </c>
      <c r="Q1426" s="3" t="s">
        <v>1590</v>
      </c>
      <c r="R1426" t="s">
        <v>6751</v>
      </c>
      <c r="S1426" t="s">
        <v>1692</v>
      </c>
      <c r="U1426" t="s">
        <v>2033</v>
      </c>
      <c r="W1426" s="3"/>
      <c r="X1426" s="3"/>
    </row>
    <row r="1427" spans="1:24" x14ac:dyDescent="0.25">
      <c r="A1427">
        <v>2348463</v>
      </c>
      <c r="B1427">
        <v>-1</v>
      </c>
      <c r="C1427" t="s">
        <v>4948</v>
      </c>
      <c r="D1427" t="s">
        <v>4949</v>
      </c>
      <c r="E1427">
        <v>3284787</v>
      </c>
      <c r="F1427" s="86">
        <v>172</v>
      </c>
      <c r="G1427" s="86" t="s">
        <v>806</v>
      </c>
      <c r="H1427" s="3" t="s">
        <v>9</v>
      </c>
      <c r="I1427" s="3" t="s">
        <v>5364</v>
      </c>
      <c r="J1427" t="s">
        <v>1500</v>
      </c>
      <c r="K1427" t="s">
        <v>1461</v>
      </c>
      <c r="L1427" s="87">
        <v>3.2453703703703707E-2</v>
      </c>
      <c r="M1427" s="88">
        <v>45221.704432870371</v>
      </c>
      <c r="N1427" s="88">
        <v>45221.736979166664</v>
      </c>
      <c r="O1427" s="88">
        <v>45221.704432870371</v>
      </c>
      <c r="P1427" s="3" t="s">
        <v>2016</v>
      </c>
      <c r="Q1427" s="3" t="s">
        <v>1590</v>
      </c>
      <c r="R1427" t="s">
        <v>6752</v>
      </c>
      <c r="S1427" t="s">
        <v>1692</v>
      </c>
      <c r="U1427" t="s">
        <v>2033</v>
      </c>
      <c r="W1427" s="3"/>
      <c r="X1427" s="3"/>
    </row>
    <row r="1428" spans="1:24" x14ac:dyDescent="0.25">
      <c r="A1428">
        <v>2348504</v>
      </c>
      <c r="B1428">
        <v>-1</v>
      </c>
      <c r="C1428" t="s">
        <v>4950</v>
      </c>
      <c r="D1428" t="s">
        <v>4951</v>
      </c>
      <c r="E1428">
        <v>3283845</v>
      </c>
      <c r="F1428" s="86">
        <v>93</v>
      </c>
      <c r="G1428" s="86" t="s">
        <v>81</v>
      </c>
      <c r="H1428" s="3" t="s">
        <v>1693</v>
      </c>
      <c r="I1428" s="3" t="s">
        <v>5431</v>
      </c>
      <c r="J1428" t="s">
        <v>1472</v>
      </c>
      <c r="K1428" t="s">
        <v>1461</v>
      </c>
      <c r="L1428" s="87">
        <v>2.8877314814814814E-2</v>
      </c>
      <c r="M1428" s="88">
        <v>45221.721168981479</v>
      </c>
      <c r="N1428" s="88">
        <v>45221.7500462963</v>
      </c>
      <c r="O1428" s="88">
        <v>45221.721168981479</v>
      </c>
      <c r="P1428" s="3" t="s">
        <v>2025</v>
      </c>
      <c r="Q1428" s="3" t="s">
        <v>1590</v>
      </c>
      <c r="R1428" t="s">
        <v>6753</v>
      </c>
      <c r="S1428" t="s">
        <v>1692</v>
      </c>
      <c r="U1428" t="s">
        <v>2033</v>
      </c>
      <c r="W1428" s="3"/>
      <c r="X1428" s="3"/>
    </row>
    <row r="1429" spans="1:24" x14ac:dyDescent="0.25">
      <c r="A1429">
        <v>2348540</v>
      </c>
      <c r="B1429">
        <v>-1</v>
      </c>
      <c r="C1429" t="s">
        <v>4952</v>
      </c>
      <c r="D1429" t="s">
        <v>4953</v>
      </c>
      <c r="E1429">
        <v>3284858</v>
      </c>
      <c r="F1429" s="86">
        <v>178</v>
      </c>
      <c r="G1429" s="86" t="s">
        <v>806</v>
      </c>
      <c r="H1429" s="3" t="s">
        <v>9</v>
      </c>
      <c r="I1429" s="3" t="s">
        <v>5341</v>
      </c>
      <c r="J1429" t="s">
        <v>2020</v>
      </c>
      <c r="K1429" t="s">
        <v>1461</v>
      </c>
      <c r="L1429" s="87">
        <v>3.7071759259259263E-2</v>
      </c>
      <c r="M1429" s="88">
        <v>45221.732210648152</v>
      </c>
      <c r="N1429" s="88">
        <v>45221.771261574075</v>
      </c>
      <c r="O1429" s="88">
        <v>45221.732210648152</v>
      </c>
      <c r="P1429" s="3" t="s">
        <v>2021</v>
      </c>
      <c r="Q1429" s="3" t="s">
        <v>1590</v>
      </c>
      <c r="R1429" t="s">
        <v>6754</v>
      </c>
      <c r="S1429" t="s">
        <v>1692</v>
      </c>
      <c r="U1429" t="s">
        <v>2033</v>
      </c>
      <c r="W1429" s="3"/>
      <c r="X1429" s="3"/>
    </row>
    <row r="1430" spans="1:24" x14ac:dyDescent="0.25">
      <c r="A1430">
        <v>2348621</v>
      </c>
      <c r="B1430">
        <v>-1</v>
      </c>
      <c r="C1430" t="s">
        <v>4954</v>
      </c>
      <c r="D1430" t="s">
        <v>4955</v>
      </c>
      <c r="E1430">
        <v>3285128</v>
      </c>
      <c r="F1430" s="86">
        <v>200</v>
      </c>
      <c r="G1430" s="86" t="s">
        <v>905</v>
      </c>
      <c r="H1430" s="3" t="s">
        <v>1693</v>
      </c>
      <c r="I1430" s="3" t="s">
        <v>5431</v>
      </c>
      <c r="J1430" t="s">
        <v>1506</v>
      </c>
      <c r="K1430" t="s">
        <v>1461</v>
      </c>
      <c r="L1430" s="87">
        <v>3.4340277777777775E-2</v>
      </c>
      <c r="M1430" s="88">
        <v>45221.755011574074</v>
      </c>
      <c r="N1430" s="88">
        <v>45221.796203703707</v>
      </c>
      <c r="O1430" s="88">
        <v>45221.755011574074</v>
      </c>
      <c r="P1430" s="3" t="s">
        <v>2009</v>
      </c>
      <c r="Q1430" s="3" t="s">
        <v>1590</v>
      </c>
      <c r="R1430" t="s">
        <v>6755</v>
      </c>
      <c r="S1430" t="s">
        <v>1692</v>
      </c>
      <c r="U1430" t="s">
        <v>2033</v>
      </c>
      <c r="W1430" s="3"/>
      <c r="X1430" s="3"/>
    </row>
    <row r="1431" spans="1:24" x14ac:dyDescent="0.25">
      <c r="A1431">
        <v>2349680</v>
      </c>
      <c r="B1431">
        <v>-1</v>
      </c>
      <c r="C1431" t="s">
        <v>4956</v>
      </c>
      <c r="D1431" t="s">
        <v>4957</v>
      </c>
      <c r="E1431">
        <v>3283545</v>
      </c>
      <c r="F1431" s="86">
        <v>68</v>
      </c>
      <c r="G1431" s="86" t="s">
        <v>81</v>
      </c>
      <c r="H1431" s="3" t="s">
        <v>1693</v>
      </c>
      <c r="I1431" s="3" t="s">
        <v>1830</v>
      </c>
      <c r="J1431" t="s">
        <v>1478</v>
      </c>
      <c r="K1431" t="s">
        <v>1461</v>
      </c>
      <c r="L1431" s="87">
        <v>3.037037037037037E-2</v>
      </c>
      <c r="M1431" s="88">
        <v>45219.787569444445</v>
      </c>
      <c r="N1431" s="88">
        <v>45222.397986111115</v>
      </c>
      <c r="O1431" s="88">
        <v>45219.787569444445</v>
      </c>
      <c r="P1431" s="3" t="s">
        <v>1830</v>
      </c>
      <c r="Q1431" s="3" t="s">
        <v>1591</v>
      </c>
      <c r="R1431" t="s">
        <v>6756</v>
      </c>
      <c r="S1431" t="s">
        <v>1692</v>
      </c>
      <c r="U1431" t="s">
        <v>2033</v>
      </c>
      <c r="W1431" s="3"/>
      <c r="X1431" s="3"/>
    </row>
    <row r="1432" spans="1:24" x14ac:dyDescent="0.25">
      <c r="A1432">
        <v>2349695</v>
      </c>
      <c r="B1432">
        <v>-1</v>
      </c>
      <c r="C1432" t="s">
        <v>4958</v>
      </c>
      <c r="D1432" t="s">
        <v>4959</v>
      </c>
      <c r="E1432">
        <v>3285121</v>
      </c>
      <c r="F1432" s="86">
        <v>200</v>
      </c>
      <c r="G1432" s="86" t="s">
        <v>905</v>
      </c>
      <c r="H1432" s="3" t="s">
        <v>9</v>
      </c>
      <c r="I1432" s="3" t="s">
        <v>5431</v>
      </c>
      <c r="J1432" t="s">
        <v>1506</v>
      </c>
      <c r="K1432" t="s">
        <v>1461</v>
      </c>
      <c r="L1432" s="87">
        <v>3.4432870370370371E-2</v>
      </c>
      <c r="M1432" s="88">
        <v>45221.403622685182</v>
      </c>
      <c r="N1432" s="88">
        <v>45222.429652777777</v>
      </c>
      <c r="O1432" s="88">
        <v>45221.403622685182</v>
      </c>
      <c r="P1432" s="3" t="s">
        <v>2009</v>
      </c>
      <c r="Q1432" s="3" t="s">
        <v>1591</v>
      </c>
      <c r="R1432" t="s">
        <v>6757</v>
      </c>
      <c r="S1432" t="s">
        <v>1692</v>
      </c>
      <c r="U1432" t="s">
        <v>2033</v>
      </c>
      <c r="W1432" s="3"/>
      <c r="X1432" s="3"/>
    </row>
    <row r="1433" spans="1:24" x14ac:dyDescent="0.25">
      <c r="A1433">
        <v>2349715</v>
      </c>
      <c r="B1433">
        <v>-1</v>
      </c>
      <c r="C1433" t="s">
        <v>4960</v>
      </c>
      <c r="D1433" t="s">
        <v>4961</v>
      </c>
      <c r="E1433">
        <v>3283260</v>
      </c>
      <c r="F1433" s="86">
        <v>45</v>
      </c>
      <c r="G1433" s="86" t="s">
        <v>81</v>
      </c>
      <c r="H1433" s="3" t="s">
        <v>1693</v>
      </c>
      <c r="I1433" s="3" t="s">
        <v>1830</v>
      </c>
      <c r="J1433" t="s">
        <v>1478</v>
      </c>
      <c r="K1433" t="s">
        <v>1461</v>
      </c>
      <c r="L1433" s="87">
        <v>3.1018518518518518E-2</v>
      </c>
      <c r="M1433" s="88">
        <v>45214.600844907407</v>
      </c>
      <c r="N1433" s="88">
        <v>45222.447916666664</v>
      </c>
      <c r="O1433" s="88">
        <v>45214.600844907407</v>
      </c>
      <c r="P1433" s="3" t="s">
        <v>1830</v>
      </c>
      <c r="Q1433" s="3" t="s">
        <v>1591</v>
      </c>
      <c r="R1433" t="s">
        <v>6758</v>
      </c>
      <c r="S1433" t="s">
        <v>1692</v>
      </c>
      <c r="U1433" t="s">
        <v>2033</v>
      </c>
      <c r="W1433" s="3"/>
      <c r="X1433" s="3"/>
    </row>
    <row r="1434" spans="1:24" x14ac:dyDescent="0.25">
      <c r="A1434">
        <v>2349742</v>
      </c>
      <c r="B1434">
        <v>-1</v>
      </c>
      <c r="C1434" t="s">
        <v>4962</v>
      </c>
      <c r="D1434" t="s">
        <v>4963</v>
      </c>
      <c r="E1434">
        <v>3285935</v>
      </c>
      <c r="F1434" s="86">
        <v>268</v>
      </c>
      <c r="G1434" s="86" t="s">
        <v>1274</v>
      </c>
      <c r="H1434" s="3" t="s">
        <v>1693</v>
      </c>
      <c r="I1434" s="3" t="s">
        <v>5329</v>
      </c>
      <c r="J1434" t="s">
        <v>1553</v>
      </c>
      <c r="K1434" t="s">
        <v>1461</v>
      </c>
      <c r="L1434" s="87">
        <v>2.5439814814814814E-2</v>
      </c>
      <c r="M1434" s="88">
        <v>45222.451006944444</v>
      </c>
      <c r="N1434" s="88">
        <v>45222.478819444441</v>
      </c>
      <c r="O1434" s="88">
        <v>45222.451006944444</v>
      </c>
      <c r="P1434" s="3" t="s">
        <v>2027</v>
      </c>
      <c r="Q1434" s="3" t="s">
        <v>1590</v>
      </c>
      <c r="R1434" t="s">
        <v>6759</v>
      </c>
      <c r="S1434" t="s">
        <v>1692</v>
      </c>
      <c r="U1434" t="s">
        <v>2033</v>
      </c>
      <c r="W1434" s="3"/>
      <c r="X1434" s="3"/>
    </row>
    <row r="1435" spans="1:24" x14ac:dyDescent="0.25">
      <c r="A1435">
        <v>2349751</v>
      </c>
      <c r="B1435">
        <v>-1</v>
      </c>
      <c r="C1435" t="s">
        <v>4964</v>
      </c>
      <c r="D1435" t="s">
        <v>4965</v>
      </c>
      <c r="E1435">
        <v>3284859</v>
      </c>
      <c r="F1435" s="86">
        <v>178</v>
      </c>
      <c r="G1435" s="86" t="s">
        <v>806</v>
      </c>
      <c r="H1435" s="3" t="s">
        <v>9</v>
      </c>
      <c r="I1435" s="3" t="s">
        <v>5329</v>
      </c>
      <c r="J1435" t="s">
        <v>2020</v>
      </c>
      <c r="K1435" t="s">
        <v>1461</v>
      </c>
      <c r="L1435" s="87">
        <v>3.3263888888888891E-2</v>
      </c>
      <c r="M1435" s="88">
        <v>45222.447893518518</v>
      </c>
      <c r="N1435" s="88">
        <v>45222.482546296298</v>
      </c>
      <c r="O1435" s="88">
        <v>45222.447893518518</v>
      </c>
      <c r="P1435" s="3" t="s">
        <v>2021</v>
      </c>
      <c r="Q1435" s="3" t="s">
        <v>1590</v>
      </c>
      <c r="R1435" t="s">
        <v>6760</v>
      </c>
      <c r="S1435" t="s">
        <v>1692</v>
      </c>
      <c r="U1435" t="s">
        <v>2033</v>
      </c>
      <c r="W1435" s="3"/>
      <c r="X1435" s="3"/>
    </row>
    <row r="1436" spans="1:24" x14ac:dyDescent="0.25">
      <c r="A1436">
        <v>2349780</v>
      </c>
      <c r="B1436">
        <v>-1</v>
      </c>
      <c r="C1436" t="s">
        <v>4966</v>
      </c>
      <c r="D1436" t="s">
        <v>4967</v>
      </c>
      <c r="E1436">
        <v>3285936</v>
      </c>
      <c r="F1436" s="86">
        <v>268</v>
      </c>
      <c r="G1436" s="86" t="s">
        <v>1274</v>
      </c>
      <c r="H1436" s="3" t="s">
        <v>9</v>
      </c>
      <c r="I1436" s="3" t="s">
        <v>5341</v>
      </c>
      <c r="J1436" t="s">
        <v>1553</v>
      </c>
      <c r="K1436" t="s">
        <v>1461</v>
      </c>
      <c r="L1436" s="87">
        <v>2.6284722222222223E-2</v>
      </c>
      <c r="M1436" s="88">
        <v>45222.481365740743</v>
      </c>
      <c r="N1436" s="88">
        <v>45222.511030092595</v>
      </c>
      <c r="O1436" s="88">
        <v>45222.481365740743</v>
      </c>
      <c r="P1436" s="3" t="s">
        <v>2028</v>
      </c>
      <c r="Q1436" s="3" t="s">
        <v>1590</v>
      </c>
      <c r="R1436" t="s">
        <v>6761</v>
      </c>
      <c r="S1436" t="s">
        <v>1692</v>
      </c>
      <c r="U1436" t="s">
        <v>2033</v>
      </c>
      <c r="W1436" s="3"/>
      <c r="X1436" s="3"/>
    </row>
    <row r="1437" spans="1:24" x14ac:dyDescent="0.25">
      <c r="A1437">
        <v>2349786</v>
      </c>
      <c r="B1437">
        <v>-1</v>
      </c>
      <c r="C1437" t="s">
        <v>4968</v>
      </c>
      <c r="D1437" t="s">
        <v>4969</v>
      </c>
      <c r="E1437">
        <v>3282827</v>
      </c>
      <c r="F1437" s="86">
        <v>9</v>
      </c>
      <c r="G1437" s="86" t="s">
        <v>19</v>
      </c>
      <c r="H1437" s="3" t="s">
        <v>9</v>
      </c>
      <c r="I1437" s="3" t="s">
        <v>5329</v>
      </c>
      <c r="J1437" t="s">
        <v>2029</v>
      </c>
      <c r="K1437" t="s">
        <v>1461</v>
      </c>
      <c r="L1437" s="87">
        <v>2.4583333333333332E-2</v>
      </c>
      <c r="M1437" s="88">
        <v>45222.487685185188</v>
      </c>
      <c r="N1437" s="88">
        <v>45222.512256944443</v>
      </c>
      <c r="O1437" s="88">
        <v>45222.487685185188</v>
      </c>
      <c r="P1437" s="3" t="s">
        <v>2030</v>
      </c>
      <c r="Q1437" s="3" t="s">
        <v>1590</v>
      </c>
      <c r="R1437" t="s">
        <v>6762</v>
      </c>
      <c r="S1437" t="s">
        <v>1692</v>
      </c>
      <c r="U1437" t="s">
        <v>2033</v>
      </c>
      <c r="W1437" s="3"/>
      <c r="X1437" s="3"/>
    </row>
    <row r="1438" spans="1:24" x14ac:dyDescent="0.25">
      <c r="A1438">
        <v>2349855</v>
      </c>
      <c r="B1438">
        <v>-1</v>
      </c>
      <c r="C1438" t="s">
        <v>4970</v>
      </c>
      <c r="D1438" t="s">
        <v>4971</v>
      </c>
      <c r="E1438">
        <v>3284788</v>
      </c>
      <c r="F1438" s="86">
        <v>172</v>
      </c>
      <c r="G1438" s="86" t="s">
        <v>806</v>
      </c>
      <c r="H1438" s="3" t="s">
        <v>1693</v>
      </c>
      <c r="I1438" s="3" t="s">
        <v>5329</v>
      </c>
      <c r="J1438" t="s">
        <v>1500</v>
      </c>
      <c r="K1438" t="s">
        <v>1461</v>
      </c>
      <c r="L1438" s="87">
        <v>3.4826388888888886E-2</v>
      </c>
      <c r="M1438" s="88">
        <v>45222.495752314811</v>
      </c>
      <c r="N1438" s="88">
        <v>45222.53056712963</v>
      </c>
      <c r="O1438" s="88">
        <v>45222.495752314811</v>
      </c>
      <c r="P1438" s="3" t="s">
        <v>2016</v>
      </c>
      <c r="Q1438" s="3" t="s">
        <v>1590</v>
      </c>
      <c r="R1438" t="s">
        <v>6763</v>
      </c>
      <c r="S1438" t="s">
        <v>1692</v>
      </c>
      <c r="U1438" t="s">
        <v>2033</v>
      </c>
      <c r="W1438" s="3"/>
      <c r="X1438" s="3"/>
    </row>
    <row r="1439" spans="1:24" x14ac:dyDescent="0.25">
      <c r="A1439">
        <v>2349857</v>
      </c>
      <c r="B1439">
        <v>-1</v>
      </c>
      <c r="C1439" t="s">
        <v>4972</v>
      </c>
      <c r="D1439" t="s">
        <v>4973</v>
      </c>
      <c r="E1439">
        <v>3284860</v>
      </c>
      <c r="F1439" s="86">
        <v>178</v>
      </c>
      <c r="G1439" s="86" t="s">
        <v>806</v>
      </c>
      <c r="H1439" s="3" t="s">
        <v>9</v>
      </c>
      <c r="I1439" s="3" t="s">
        <v>5341</v>
      </c>
      <c r="J1439" t="s">
        <v>2020</v>
      </c>
      <c r="K1439" t="s">
        <v>1461</v>
      </c>
      <c r="L1439" s="87">
        <v>3.6203703703703703E-2</v>
      </c>
      <c r="M1439" s="88">
        <v>45222.494606481479</v>
      </c>
      <c r="N1439" s="88">
        <v>45222.53087962963</v>
      </c>
      <c r="O1439" s="88">
        <v>45222.494606481479</v>
      </c>
      <c r="P1439" s="3" t="s">
        <v>2021</v>
      </c>
      <c r="Q1439" s="3" t="s">
        <v>1590</v>
      </c>
      <c r="R1439" t="s">
        <v>6764</v>
      </c>
      <c r="S1439" t="s">
        <v>1692</v>
      </c>
      <c r="U1439" t="s">
        <v>2033</v>
      </c>
      <c r="W1439" s="3"/>
      <c r="X1439" s="3"/>
    </row>
    <row r="1440" spans="1:24" x14ac:dyDescent="0.25">
      <c r="A1440">
        <v>2349860</v>
      </c>
      <c r="B1440">
        <v>-1</v>
      </c>
      <c r="C1440" t="s">
        <v>4974</v>
      </c>
      <c r="D1440" t="s">
        <v>4975</v>
      </c>
      <c r="E1440">
        <v>3283238</v>
      </c>
      <c r="F1440" s="86">
        <v>43</v>
      </c>
      <c r="G1440" s="86" t="s">
        <v>96</v>
      </c>
      <c r="H1440" s="3" t="s">
        <v>9</v>
      </c>
      <c r="I1440" s="3" t="s">
        <v>5341</v>
      </c>
      <c r="J1440" t="s">
        <v>1635</v>
      </c>
      <c r="K1440" t="s">
        <v>1461</v>
      </c>
      <c r="L1440" s="87">
        <v>2.2488425925925926E-2</v>
      </c>
      <c r="M1440" s="88">
        <v>45222.504942129628</v>
      </c>
      <c r="N1440" s="88">
        <v>45222.529687499999</v>
      </c>
      <c r="O1440" s="88">
        <v>45222.504942129628</v>
      </c>
      <c r="P1440" s="3" t="s">
        <v>2023</v>
      </c>
      <c r="Q1440" s="3" t="s">
        <v>1590</v>
      </c>
      <c r="R1440" t="s">
        <v>6765</v>
      </c>
      <c r="S1440" t="s">
        <v>1692</v>
      </c>
      <c r="U1440" t="s">
        <v>2033</v>
      </c>
      <c r="W1440" s="3"/>
      <c r="X1440" s="3"/>
    </row>
    <row r="1441" spans="1:24" x14ac:dyDescent="0.25">
      <c r="A1441">
        <v>2349890</v>
      </c>
      <c r="B1441">
        <v>-1</v>
      </c>
      <c r="C1441" t="s">
        <v>4976</v>
      </c>
      <c r="D1441" t="s">
        <v>4977</v>
      </c>
      <c r="E1441">
        <v>3283544</v>
      </c>
      <c r="F1441" s="86">
        <v>68</v>
      </c>
      <c r="G1441" s="86" t="s">
        <v>81</v>
      </c>
      <c r="H1441" s="3" t="s">
        <v>9</v>
      </c>
      <c r="I1441" s="3" t="s">
        <v>1830</v>
      </c>
      <c r="J1441" t="s">
        <v>1478</v>
      </c>
      <c r="K1441" t="s">
        <v>1461</v>
      </c>
      <c r="L1441" s="87">
        <v>3.3923611111111113E-2</v>
      </c>
      <c r="M1441" s="88">
        <v>45219.787048611113</v>
      </c>
      <c r="N1441" s="88">
        <v>45222.543067129627</v>
      </c>
      <c r="O1441" s="88">
        <v>45219.787048611113</v>
      </c>
      <c r="P1441" s="3" t="s">
        <v>1830</v>
      </c>
      <c r="Q1441" s="3" t="s">
        <v>1591</v>
      </c>
      <c r="R1441" t="s">
        <v>6766</v>
      </c>
      <c r="S1441" t="s">
        <v>1692</v>
      </c>
      <c r="U1441" t="s">
        <v>2033</v>
      </c>
      <c r="W1441" s="3"/>
      <c r="X1441" s="3"/>
    </row>
    <row r="1442" spans="1:24" x14ac:dyDescent="0.25">
      <c r="A1442">
        <v>2349891</v>
      </c>
      <c r="B1442">
        <v>-1</v>
      </c>
      <c r="C1442" t="s">
        <v>4978</v>
      </c>
      <c r="D1442" t="s">
        <v>4979</v>
      </c>
      <c r="E1442">
        <v>3282828</v>
      </c>
      <c r="F1442" s="86">
        <v>9</v>
      </c>
      <c r="G1442" s="86" t="s">
        <v>19</v>
      </c>
      <c r="H1442" s="3" t="s">
        <v>1693</v>
      </c>
      <c r="I1442" s="3" t="s">
        <v>5334</v>
      </c>
      <c r="J1442" t="s">
        <v>2029</v>
      </c>
      <c r="K1442" t="s">
        <v>1461</v>
      </c>
      <c r="L1442" s="87">
        <v>2.6122685185185186E-2</v>
      </c>
      <c r="M1442" s="88">
        <v>45222.517175925925</v>
      </c>
      <c r="N1442" s="88">
        <v>45222.543298611112</v>
      </c>
      <c r="O1442" s="88">
        <v>45222.517175925925</v>
      </c>
      <c r="P1442" s="3" t="s">
        <v>2030</v>
      </c>
      <c r="Q1442" s="3" t="s">
        <v>1590</v>
      </c>
      <c r="R1442" t="s">
        <v>6767</v>
      </c>
      <c r="S1442" t="s">
        <v>1692</v>
      </c>
      <c r="U1442" t="s">
        <v>2033</v>
      </c>
      <c r="W1442" s="3"/>
      <c r="X1442" s="3"/>
    </row>
    <row r="1443" spans="1:24" x14ac:dyDescent="0.25">
      <c r="A1443">
        <v>2349907</v>
      </c>
      <c r="B1443">
        <v>-1</v>
      </c>
      <c r="C1443" t="s">
        <v>4980</v>
      </c>
      <c r="D1443" t="s">
        <v>4981</v>
      </c>
      <c r="E1443">
        <v>3285937</v>
      </c>
      <c r="F1443" s="86">
        <v>268</v>
      </c>
      <c r="G1443" s="86" t="s">
        <v>1274</v>
      </c>
      <c r="H1443" s="3" t="s">
        <v>9</v>
      </c>
      <c r="I1443" s="3" t="s">
        <v>5341</v>
      </c>
      <c r="J1443" t="s">
        <v>1553</v>
      </c>
      <c r="K1443" t="s">
        <v>1461</v>
      </c>
      <c r="L1443" s="87">
        <v>2.9039351851851851E-2</v>
      </c>
      <c r="M1443" s="88">
        <v>45222.518912037034</v>
      </c>
      <c r="N1443" s="88">
        <v>45222.549537037034</v>
      </c>
      <c r="O1443" s="88">
        <v>45222.518912037034</v>
      </c>
      <c r="P1443" s="3" t="s">
        <v>2028</v>
      </c>
      <c r="Q1443" s="3" t="s">
        <v>1590</v>
      </c>
      <c r="R1443" t="s">
        <v>6768</v>
      </c>
      <c r="S1443" t="s">
        <v>1692</v>
      </c>
      <c r="U1443" t="s">
        <v>2033</v>
      </c>
      <c r="W1443" s="3"/>
      <c r="X1443" s="3"/>
    </row>
    <row r="1444" spans="1:24" x14ac:dyDescent="0.25">
      <c r="A1444">
        <v>2349934</v>
      </c>
      <c r="B1444">
        <v>-1</v>
      </c>
      <c r="C1444" t="s">
        <v>4982</v>
      </c>
      <c r="D1444" t="s">
        <v>4983</v>
      </c>
      <c r="E1444">
        <v>3283087</v>
      </c>
      <c r="F1444" s="86">
        <v>30</v>
      </c>
      <c r="G1444" s="86" t="s">
        <v>96</v>
      </c>
      <c r="H1444" s="3" t="s">
        <v>1693</v>
      </c>
      <c r="I1444" s="3" t="s">
        <v>5334</v>
      </c>
      <c r="J1444" t="s">
        <v>1636</v>
      </c>
      <c r="K1444" t="s">
        <v>1461</v>
      </c>
      <c r="L1444" s="87">
        <v>2.2928240740740742E-2</v>
      </c>
      <c r="M1444" s="88">
        <v>45222.539675925924</v>
      </c>
      <c r="N1444" s="88">
        <v>45222.562662037039</v>
      </c>
      <c r="O1444" s="88">
        <v>45222.539675925924</v>
      </c>
      <c r="P1444" s="3" t="s">
        <v>2018</v>
      </c>
      <c r="Q1444" s="3" t="s">
        <v>1590</v>
      </c>
      <c r="R1444" t="s">
        <v>6769</v>
      </c>
      <c r="S1444" t="s">
        <v>1692</v>
      </c>
      <c r="U1444" t="s">
        <v>2033</v>
      </c>
      <c r="W1444" s="3"/>
      <c r="X1444" s="3"/>
    </row>
    <row r="1445" spans="1:24" x14ac:dyDescent="0.25">
      <c r="A1445">
        <v>2349948</v>
      </c>
      <c r="B1445">
        <v>-1</v>
      </c>
      <c r="C1445" t="s">
        <v>4984</v>
      </c>
      <c r="D1445" t="s">
        <v>4985</v>
      </c>
      <c r="E1445">
        <v>3284789</v>
      </c>
      <c r="F1445" s="86">
        <v>172</v>
      </c>
      <c r="G1445" s="86" t="s">
        <v>806</v>
      </c>
      <c r="H1445" s="3" t="s">
        <v>1693</v>
      </c>
      <c r="I1445" s="3" t="s">
        <v>5341</v>
      </c>
      <c r="J1445" t="s">
        <v>1500</v>
      </c>
      <c r="K1445" t="s">
        <v>1461</v>
      </c>
      <c r="L1445" s="87">
        <v>3.528935185185185E-2</v>
      </c>
      <c r="M1445" s="88">
        <v>45222.531990740739</v>
      </c>
      <c r="N1445" s="88">
        <v>45222.567280092589</v>
      </c>
      <c r="O1445" s="88">
        <v>45222.531990740739</v>
      </c>
      <c r="P1445" s="3" t="s">
        <v>2016</v>
      </c>
      <c r="Q1445" s="3" t="s">
        <v>1590</v>
      </c>
      <c r="R1445" t="s">
        <v>6770</v>
      </c>
      <c r="S1445" t="s">
        <v>1692</v>
      </c>
      <c r="U1445" t="s">
        <v>2033</v>
      </c>
      <c r="W1445" s="3"/>
      <c r="X1445" s="3"/>
    </row>
    <row r="1446" spans="1:24" x14ac:dyDescent="0.25">
      <c r="A1446">
        <v>2349980</v>
      </c>
      <c r="B1446">
        <v>-1</v>
      </c>
      <c r="C1446" t="s">
        <v>4986</v>
      </c>
      <c r="D1446" t="s">
        <v>4987</v>
      </c>
      <c r="E1446">
        <v>3282829</v>
      </c>
      <c r="F1446" s="86">
        <v>9</v>
      </c>
      <c r="G1446" s="86" t="s">
        <v>19</v>
      </c>
      <c r="H1446" s="3" t="s">
        <v>1693</v>
      </c>
      <c r="I1446" s="3" t="s">
        <v>5334</v>
      </c>
      <c r="J1446" t="s">
        <v>2029</v>
      </c>
      <c r="K1446" t="s">
        <v>1461</v>
      </c>
      <c r="L1446" s="87">
        <v>2.3368055555555555E-2</v>
      </c>
      <c r="M1446" s="88">
        <v>45222.551793981482</v>
      </c>
      <c r="N1446" s="88">
        <v>45222.575150462966</v>
      </c>
      <c r="O1446" s="88">
        <v>45222.551793981482</v>
      </c>
      <c r="P1446" s="3" t="s">
        <v>2030</v>
      </c>
      <c r="Q1446" s="3" t="s">
        <v>1590</v>
      </c>
      <c r="R1446" t="s">
        <v>6771</v>
      </c>
      <c r="S1446" t="s">
        <v>1692</v>
      </c>
      <c r="U1446" t="s">
        <v>2033</v>
      </c>
      <c r="W1446" s="3"/>
      <c r="X1446" s="3"/>
    </row>
    <row r="1447" spans="1:24" x14ac:dyDescent="0.25">
      <c r="A1447">
        <v>2349994</v>
      </c>
      <c r="B1447">
        <v>-1</v>
      </c>
      <c r="C1447" t="s">
        <v>4988</v>
      </c>
      <c r="D1447" t="s">
        <v>4989</v>
      </c>
      <c r="E1447">
        <v>3285938</v>
      </c>
      <c r="F1447" s="86">
        <v>268</v>
      </c>
      <c r="G1447" s="86" t="s">
        <v>1274</v>
      </c>
      <c r="H1447" s="3" t="s">
        <v>9</v>
      </c>
      <c r="I1447" s="3" t="s">
        <v>5338</v>
      </c>
      <c r="J1447" t="s">
        <v>1553</v>
      </c>
      <c r="K1447" t="s">
        <v>1461</v>
      </c>
      <c r="L1447" s="87">
        <v>2.7835648148148148E-2</v>
      </c>
      <c r="M1447" s="88">
        <v>45222.55133101852</v>
      </c>
      <c r="N1447" s="88">
        <v>45222.582361111112</v>
      </c>
      <c r="O1447" s="88">
        <v>45222.55133101852</v>
      </c>
      <c r="P1447" s="3" t="s">
        <v>2028</v>
      </c>
      <c r="Q1447" s="3" t="s">
        <v>1590</v>
      </c>
      <c r="R1447" t="s">
        <v>6772</v>
      </c>
      <c r="S1447" t="s">
        <v>1692</v>
      </c>
      <c r="U1447" t="s">
        <v>2033</v>
      </c>
      <c r="W1447" s="3"/>
      <c r="X1447" s="3"/>
    </row>
    <row r="1448" spans="1:24" x14ac:dyDescent="0.25">
      <c r="A1448">
        <v>2350059</v>
      </c>
      <c r="B1448">
        <v>-1</v>
      </c>
      <c r="C1448" t="s">
        <v>4990</v>
      </c>
      <c r="D1448" t="s">
        <v>4991</v>
      </c>
      <c r="E1448">
        <v>3283240</v>
      </c>
      <c r="F1448" s="86">
        <v>43</v>
      </c>
      <c r="G1448" s="86" t="s">
        <v>96</v>
      </c>
      <c r="H1448" s="3" t="s">
        <v>9</v>
      </c>
      <c r="I1448" s="3" t="s">
        <v>5329</v>
      </c>
      <c r="J1448" t="s">
        <v>1635</v>
      </c>
      <c r="K1448" t="s">
        <v>1461</v>
      </c>
      <c r="L1448" s="87">
        <v>2.7511574074074074E-2</v>
      </c>
      <c r="M1448" s="88">
        <v>45222.574479166666</v>
      </c>
      <c r="N1448" s="88">
        <v>45222.608356481483</v>
      </c>
      <c r="O1448" s="88">
        <v>45222.574479166666</v>
      </c>
      <c r="P1448" s="3" t="s">
        <v>2023</v>
      </c>
      <c r="Q1448" s="3" t="s">
        <v>1590</v>
      </c>
      <c r="R1448" t="s">
        <v>6773</v>
      </c>
      <c r="S1448" t="s">
        <v>1692</v>
      </c>
      <c r="U1448" t="s">
        <v>2033</v>
      </c>
      <c r="W1448" s="3"/>
      <c r="X1448" s="3"/>
    </row>
    <row r="1449" spans="1:24" x14ac:dyDescent="0.25">
      <c r="A1449">
        <v>2350074</v>
      </c>
      <c r="B1449">
        <v>-1</v>
      </c>
      <c r="C1449" t="s">
        <v>4992</v>
      </c>
      <c r="D1449" t="s">
        <v>4993</v>
      </c>
      <c r="E1449">
        <v>3283071</v>
      </c>
      <c r="F1449" s="86">
        <v>29</v>
      </c>
      <c r="G1449" s="86" t="s">
        <v>96</v>
      </c>
      <c r="H1449" s="3" t="s">
        <v>1693</v>
      </c>
      <c r="I1449" s="3" t="s">
        <v>5329</v>
      </c>
      <c r="J1449" t="s">
        <v>1638</v>
      </c>
      <c r="K1449" t="s">
        <v>1461</v>
      </c>
      <c r="L1449" s="87">
        <v>2.6481481481481481E-2</v>
      </c>
      <c r="M1449" s="88">
        <v>45222.586516203701</v>
      </c>
      <c r="N1449" s="88">
        <v>45222.614131944443</v>
      </c>
      <c r="O1449" s="88">
        <v>45222.586516203701</v>
      </c>
      <c r="P1449" s="3" t="s">
        <v>2022</v>
      </c>
      <c r="Q1449" s="3" t="s">
        <v>1590</v>
      </c>
      <c r="R1449" t="s">
        <v>6774</v>
      </c>
      <c r="S1449" t="s">
        <v>1692</v>
      </c>
      <c r="U1449" t="s">
        <v>2033</v>
      </c>
      <c r="W1449" s="3"/>
      <c r="X1449" s="3"/>
    </row>
    <row r="1450" spans="1:24" x14ac:dyDescent="0.25">
      <c r="A1450">
        <v>2350082</v>
      </c>
      <c r="B1450">
        <v>-1</v>
      </c>
      <c r="C1450" t="s">
        <v>4994</v>
      </c>
      <c r="D1450" t="s">
        <v>4995</v>
      </c>
      <c r="E1450">
        <v>3282834</v>
      </c>
      <c r="F1450" s="86">
        <v>9</v>
      </c>
      <c r="G1450" s="86" t="s">
        <v>19</v>
      </c>
      <c r="H1450" s="3" t="s">
        <v>1693</v>
      </c>
      <c r="I1450" s="3" t="s">
        <v>5329</v>
      </c>
      <c r="J1450" t="s">
        <v>2029</v>
      </c>
      <c r="K1450" t="s">
        <v>1461</v>
      </c>
      <c r="L1450" s="87">
        <v>2.4780092592592593E-2</v>
      </c>
      <c r="M1450" s="88">
        <v>45222.590590277781</v>
      </c>
      <c r="N1450" s="88">
        <v>45222.617534722223</v>
      </c>
      <c r="O1450" s="88">
        <v>45222.590590277781</v>
      </c>
      <c r="P1450" s="3" t="s">
        <v>2030</v>
      </c>
      <c r="Q1450" s="3" t="s">
        <v>1590</v>
      </c>
      <c r="R1450" t="s">
        <v>6775</v>
      </c>
      <c r="S1450" t="s">
        <v>1692</v>
      </c>
      <c r="U1450" t="s">
        <v>2033</v>
      </c>
      <c r="W1450" s="3"/>
      <c r="X1450" s="3"/>
    </row>
    <row r="1451" spans="1:24" x14ac:dyDescent="0.25">
      <c r="A1451">
        <v>2350084</v>
      </c>
      <c r="B1451">
        <v>-1</v>
      </c>
      <c r="C1451" t="s">
        <v>4996</v>
      </c>
      <c r="D1451" t="s">
        <v>4997</v>
      </c>
      <c r="E1451">
        <v>3283079</v>
      </c>
      <c r="F1451" s="86">
        <v>30</v>
      </c>
      <c r="G1451" s="86" t="s">
        <v>96</v>
      </c>
      <c r="H1451" s="3" t="s">
        <v>1693</v>
      </c>
      <c r="I1451" s="3" t="s">
        <v>5338</v>
      </c>
      <c r="J1451" t="s">
        <v>1636</v>
      </c>
      <c r="K1451" t="s">
        <v>1461</v>
      </c>
      <c r="L1451" s="87">
        <v>2.4328703703703703E-2</v>
      </c>
      <c r="M1451" s="88">
        <v>45221.577037037037</v>
      </c>
      <c r="N1451" s="88">
        <v>45222.617708333331</v>
      </c>
      <c r="O1451" s="88">
        <v>45221.577037037037</v>
      </c>
      <c r="P1451" s="3" t="s">
        <v>2018</v>
      </c>
      <c r="Q1451" s="3" t="s">
        <v>1591</v>
      </c>
      <c r="R1451" t="s">
        <v>6776</v>
      </c>
      <c r="S1451" t="s">
        <v>1692</v>
      </c>
      <c r="U1451" t="s">
        <v>2033</v>
      </c>
      <c r="W1451" s="3"/>
      <c r="X1451" s="3"/>
    </row>
    <row r="1452" spans="1:24" x14ac:dyDescent="0.25">
      <c r="A1452">
        <v>2350088</v>
      </c>
      <c r="B1452">
        <v>-1</v>
      </c>
      <c r="C1452" t="s">
        <v>4998</v>
      </c>
      <c r="D1452" t="s">
        <v>4999</v>
      </c>
      <c r="E1452">
        <v>3285130</v>
      </c>
      <c r="F1452" s="86">
        <v>200</v>
      </c>
      <c r="G1452" s="86" t="s">
        <v>905</v>
      </c>
      <c r="H1452" s="3" t="s">
        <v>1693</v>
      </c>
      <c r="I1452" s="3" t="s">
        <v>5334</v>
      </c>
      <c r="J1452" t="s">
        <v>1506</v>
      </c>
      <c r="K1452" t="s">
        <v>1461</v>
      </c>
      <c r="L1452" s="87">
        <v>3.7673611111111109E-2</v>
      </c>
      <c r="M1452" s="88">
        <v>45222.534444444442</v>
      </c>
      <c r="N1452" s="88">
        <v>45222.617951388886</v>
      </c>
      <c r="O1452" s="88">
        <v>45222.534444444442</v>
      </c>
      <c r="P1452" s="3" t="s">
        <v>2009</v>
      </c>
      <c r="Q1452" s="3" t="s">
        <v>1591</v>
      </c>
      <c r="R1452" t="s">
        <v>6777</v>
      </c>
      <c r="S1452" t="s">
        <v>1692</v>
      </c>
      <c r="U1452" t="s">
        <v>2033</v>
      </c>
      <c r="W1452" s="3"/>
      <c r="X1452" s="3"/>
    </row>
    <row r="1453" spans="1:24" x14ac:dyDescent="0.25">
      <c r="A1453">
        <v>2350110</v>
      </c>
      <c r="B1453">
        <v>-1</v>
      </c>
      <c r="C1453" t="s">
        <v>5000</v>
      </c>
      <c r="D1453" t="s">
        <v>5001</v>
      </c>
      <c r="E1453">
        <v>3285940</v>
      </c>
      <c r="F1453" s="86">
        <v>268</v>
      </c>
      <c r="G1453" s="86" t="s">
        <v>1274</v>
      </c>
      <c r="H1453" s="3" t="s">
        <v>1693</v>
      </c>
      <c r="I1453" s="3" t="s">
        <v>5341</v>
      </c>
      <c r="J1453" t="s">
        <v>1553</v>
      </c>
      <c r="K1453" t="s">
        <v>1461</v>
      </c>
      <c r="L1453" s="87">
        <v>3.0868055555555555E-2</v>
      </c>
      <c r="M1453" s="88">
        <v>45222.598182870373</v>
      </c>
      <c r="N1453" s="88">
        <v>45222.630127314813</v>
      </c>
      <c r="O1453" s="88">
        <v>45222.598182870373</v>
      </c>
      <c r="P1453" s="3" t="s">
        <v>2028</v>
      </c>
      <c r="Q1453" s="3" t="s">
        <v>1590</v>
      </c>
      <c r="R1453" t="s">
        <v>6778</v>
      </c>
      <c r="S1453" t="s">
        <v>1692</v>
      </c>
      <c r="U1453" t="s">
        <v>2033</v>
      </c>
      <c r="W1453" s="3"/>
      <c r="X1453" s="3"/>
    </row>
    <row r="1454" spans="1:24" x14ac:dyDescent="0.25">
      <c r="A1454">
        <v>2350161</v>
      </c>
      <c r="B1454">
        <v>-1</v>
      </c>
      <c r="C1454" t="s">
        <v>5002</v>
      </c>
      <c r="D1454" t="s">
        <v>5003</v>
      </c>
      <c r="E1454">
        <v>3283074</v>
      </c>
      <c r="F1454" s="86">
        <v>29</v>
      </c>
      <c r="G1454" s="86" t="s">
        <v>96</v>
      </c>
      <c r="H1454" s="3" t="s">
        <v>1693</v>
      </c>
      <c r="I1454" s="3" t="s">
        <v>5338</v>
      </c>
      <c r="J1454" t="s">
        <v>1638</v>
      </c>
      <c r="K1454" t="s">
        <v>1461</v>
      </c>
      <c r="L1454" s="87">
        <v>2.6203703703703705E-2</v>
      </c>
      <c r="M1454" s="88">
        <v>45222.623136574075</v>
      </c>
      <c r="N1454" s="88">
        <v>45222.649664351855</v>
      </c>
      <c r="O1454" s="88">
        <v>45222.623136574075</v>
      </c>
      <c r="P1454" s="3" t="s">
        <v>2022</v>
      </c>
      <c r="Q1454" s="3" t="s">
        <v>1590</v>
      </c>
      <c r="R1454" t="s">
        <v>6779</v>
      </c>
      <c r="S1454" t="s">
        <v>1692</v>
      </c>
      <c r="U1454" t="s">
        <v>2033</v>
      </c>
      <c r="W1454" s="3"/>
      <c r="X1454" s="3"/>
    </row>
    <row r="1455" spans="1:24" x14ac:dyDescent="0.25">
      <c r="A1455">
        <v>2350177</v>
      </c>
      <c r="B1455">
        <v>-1</v>
      </c>
      <c r="C1455" t="s">
        <v>5004</v>
      </c>
      <c r="D1455" t="s">
        <v>5005</v>
      </c>
      <c r="E1455">
        <v>3283242</v>
      </c>
      <c r="F1455" s="86">
        <v>43</v>
      </c>
      <c r="G1455" s="86" t="s">
        <v>96</v>
      </c>
      <c r="H1455" s="3" t="s">
        <v>1693</v>
      </c>
      <c r="I1455" s="3" t="s">
        <v>5334</v>
      </c>
      <c r="J1455" t="s">
        <v>1635</v>
      </c>
      <c r="K1455" t="s">
        <v>1461</v>
      </c>
      <c r="L1455" s="87">
        <v>2.4606481481481483E-2</v>
      </c>
      <c r="M1455" s="88">
        <v>45222.623472222222</v>
      </c>
      <c r="N1455" s="88">
        <v>45222.652870370373</v>
      </c>
      <c r="O1455" s="88">
        <v>45222.623472222222</v>
      </c>
      <c r="P1455" s="3" t="s">
        <v>2023</v>
      </c>
      <c r="Q1455" s="3" t="s">
        <v>1591</v>
      </c>
      <c r="R1455" t="s">
        <v>6780</v>
      </c>
      <c r="S1455" t="s">
        <v>1692</v>
      </c>
      <c r="U1455" t="s">
        <v>2033</v>
      </c>
      <c r="W1455" s="3"/>
      <c r="X1455" s="3"/>
    </row>
    <row r="1456" spans="1:24" x14ac:dyDescent="0.25">
      <c r="A1456">
        <v>2350178</v>
      </c>
      <c r="B1456">
        <v>-1</v>
      </c>
      <c r="C1456" t="s">
        <v>5006</v>
      </c>
      <c r="D1456" t="s">
        <v>5007</v>
      </c>
      <c r="E1456">
        <v>3283536</v>
      </c>
      <c r="F1456" s="86">
        <v>68</v>
      </c>
      <c r="G1456" s="86" t="s">
        <v>81</v>
      </c>
      <c r="H1456" s="3" t="s">
        <v>9</v>
      </c>
      <c r="I1456" s="3" t="s">
        <v>1830</v>
      </c>
      <c r="J1456" t="s">
        <v>1478</v>
      </c>
      <c r="K1456" t="s">
        <v>1461</v>
      </c>
      <c r="L1456" s="87">
        <v>3.3506944444444443E-2</v>
      </c>
      <c r="M1456" s="88">
        <v>45217.862962962965</v>
      </c>
      <c r="N1456" s="88">
        <v>45222.652905092589</v>
      </c>
      <c r="O1456" s="88">
        <v>45217.862962962965</v>
      </c>
      <c r="P1456" s="3" t="s">
        <v>1830</v>
      </c>
      <c r="Q1456" s="3" t="s">
        <v>1591</v>
      </c>
      <c r="R1456" t="s">
        <v>6781</v>
      </c>
      <c r="S1456" t="s">
        <v>1692</v>
      </c>
      <c r="U1456" t="s">
        <v>2033</v>
      </c>
      <c r="W1456" s="3"/>
      <c r="X1456" s="3"/>
    </row>
    <row r="1457" spans="1:24" x14ac:dyDescent="0.25">
      <c r="A1457">
        <v>2350208</v>
      </c>
      <c r="B1457">
        <v>-1</v>
      </c>
      <c r="C1457" t="s">
        <v>5008</v>
      </c>
      <c r="D1457" t="s">
        <v>5009</v>
      </c>
      <c r="E1457">
        <v>3283081</v>
      </c>
      <c r="F1457" s="86">
        <v>30</v>
      </c>
      <c r="G1457" s="86" t="s">
        <v>96</v>
      </c>
      <c r="H1457" s="3" t="s">
        <v>1693</v>
      </c>
      <c r="I1457" s="3" t="s">
        <v>1830</v>
      </c>
      <c r="J1457" t="s">
        <v>1636</v>
      </c>
      <c r="K1457" t="s">
        <v>1461</v>
      </c>
      <c r="L1457" s="87">
        <v>2.1006944444444446E-2</v>
      </c>
      <c r="M1457" s="88">
        <v>45221.614999999998</v>
      </c>
      <c r="N1457" s="88">
        <v>45222.656597222223</v>
      </c>
      <c r="O1457" s="88">
        <v>45221.614999999998</v>
      </c>
      <c r="P1457" s="3" t="s">
        <v>2018</v>
      </c>
      <c r="Q1457" s="3" t="s">
        <v>1591</v>
      </c>
      <c r="R1457" t="s">
        <v>6782</v>
      </c>
      <c r="S1457" t="s">
        <v>1692</v>
      </c>
      <c r="U1457" t="s">
        <v>2033</v>
      </c>
      <c r="W1457" s="3"/>
      <c r="X1457" s="3"/>
    </row>
    <row r="1458" spans="1:24" x14ac:dyDescent="0.25">
      <c r="A1458">
        <v>2350226</v>
      </c>
      <c r="B1458">
        <v>-1</v>
      </c>
      <c r="C1458" t="s">
        <v>5010</v>
      </c>
      <c r="D1458" t="s">
        <v>5011</v>
      </c>
      <c r="E1458">
        <v>3285941</v>
      </c>
      <c r="F1458" s="86">
        <v>268</v>
      </c>
      <c r="G1458" s="86" t="s">
        <v>1274</v>
      </c>
      <c r="H1458" s="3" t="s">
        <v>1693</v>
      </c>
      <c r="I1458" s="3" t="s">
        <v>5329</v>
      </c>
      <c r="J1458" t="s">
        <v>1553</v>
      </c>
      <c r="K1458" t="s">
        <v>1461</v>
      </c>
      <c r="L1458" s="87">
        <v>2.7002314814814816E-2</v>
      </c>
      <c r="M1458" s="88">
        <v>45222.632430555554</v>
      </c>
      <c r="N1458" s="88">
        <v>45222.665752314817</v>
      </c>
      <c r="O1458" s="88">
        <v>45222.632430555554</v>
      </c>
      <c r="P1458" s="3" t="s">
        <v>2028</v>
      </c>
      <c r="Q1458" s="3" t="s">
        <v>1590</v>
      </c>
      <c r="R1458" t="s">
        <v>6783</v>
      </c>
      <c r="S1458" t="s">
        <v>1692</v>
      </c>
      <c r="U1458" t="s">
        <v>2033</v>
      </c>
      <c r="W1458" s="3"/>
      <c r="X1458" s="3"/>
    </row>
    <row r="1459" spans="1:24" x14ac:dyDescent="0.25">
      <c r="A1459">
        <v>2350289</v>
      </c>
      <c r="B1459">
        <v>-1</v>
      </c>
      <c r="C1459" t="s">
        <v>5012</v>
      </c>
      <c r="D1459" t="s">
        <v>5013</v>
      </c>
      <c r="E1459">
        <v>3283073</v>
      </c>
      <c r="F1459" s="86">
        <v>29</v>
      </c>
      <c r="G1459" s="86" t="s">
        <v>96</v>
      </c>
      <c r="H1459" s="3" t="s">
        <v>9</v>
      </c>
      <c r="I1459" s="3" t="s">
        <v>5848</v>
      </c>
      <c r="J1459" t="s">
        <v>1638</v>
      </c>
      <c r="K1459" t="s">
        <v>1461</v>
      </c>
      <c r="L1459" s="87">
        <v>2.6828703703703705E-2</v>
      </c>
      <c r="M1459" s="88">
        <v>45222.655092592591</v>
      </c>
      <c r="N1459" s="88">
        <v>45222.68377314815</v>
      </c>
      <c r="O1459" s="88">
        <v>45222.655092592591</v>
      </c>
      <c r="P1459" s="3" t="s">
        <v>2022</v>
      </c>
      <c r="Q1459" s="3" t="s">
        <v>1590</v>
      </c>
      <c r="R1459" t="s">
        <v>6784</v>
      </c>
      <c r="S1459" t="s">
        <v>1692</v>
      </c>
      <c r="U1459" t="s">
        <v>2033</v>
      </c>
      <c r="W1459" s="3"/>
      <c r="X1459" s="3"/>
    </row>
    <row r="1460" spans="1:24" x14ac:dyDescent="0.25">
      <c r="A1460">
        <v>2350312</v>
      </c>
      <c r="B1460">
        <v>-1</v>
      </c>
      <c r="C1460" t="s">
        <v>5014</v>
      </c>
      <c r="D1460" t="s">
        <v>5015</v>
      </c>
      <c r="E1460">
        <v>3283243</v>
      </c>
      <c r="F1460" s="86">
        <v>43</v>
      </c>
      <c r="G1460" s="86" t="s">
        <v>96</v>
      </c>
      <c r="H1460" s="3" t="s">
        <v>1693</v>
      </c>
      <c r="I1460" s="3" t="s">
        <v>5341</v>
      </c>
      <c r="J1460" t="s">
        <v>1635</v>
      </c>
      <c r="K1460" t="s">
        <v>1461</v>
      </c>
      <c r="L1460" s="87">
        <v>2.6956018518518518E-2</v>
      </c>
      <c r="M1460" s="88">
        <v>45222.655613425923</v>
      </c>
      <c r="N1460" s="88">
        <v>45222.690729166665</v>
      </c>
      <c r="O1460" s="88">
        <v>45222.655613425923</v>
      </c>
      <c r="P1460" s="3" t="s">
        <v>2023</v>
      </c>
      <c r="Q1460" s="3" t="s">
        <v>1590</v>
      </c>
      <c r="R1460" t="s">
        <v>6785</v>
      </c>
      <c r="S1460" t="s">
        <v>1692</v>
      </c>
      <c r="U1460" t="s">
        <v>2033</v>
      </c>
      <c r="W1460" s="3"/>
      <c r="X1460" s="3"/>
    </row>
    <row r="1461" spans="1:24" x14ac:dyDescent="0.25">
      <c r="A1461">
        <v>2350381</v>
      </c>
      <c r="B1461">
        <v>-1</v>
      </c>
      <c r="C1461" t="s">
        <v>5016</v>
      </c>
      <c r="D1461" t="s">
        <v>5017</v>
      </c>
      <c r="E1461">
        <v>3283075</v>
      </c>
      <c r="F1461" s="86">
        <v>29</v>
      </c>
      <c r="G1461" s="86" t="s">
        <v>96</v>
      </c>
      <c r="H1461" s="3" t="s">
        <v>9</v>
      </c>
      <c r="I1461" s="3" t="s">
        <v>5351</v>
      </c>
      <c r="J1461" t="s">
        <v>1638</v>
      </c>
      <c r="K1461" t="s">
        <v>1461</v>
      </c>
      <c r="L1461" s="87">
        <v>2.5011574074074075E-2</v>
      </c>
      <c r="M1461" s="88">
        <v>45222.683842592596</v>
      </c>
      <c r="N1461" s="88">
        <v>45222.71429398148</v>
      </c>
      <c r="O1461" s="88">
        <v>45222.683842592596</v>
      </c>
      <c r="P1461" s="3" t="s">
        <v>2022</v>
      </c>
      <c r="Q1461" s="3" t="s">
        <v>1590</v>
      </c>
      <c r="R1461" t="s">
        <v>6786</v>
      </c>
      <c r="S1461" t="s">
        <v>1692</v>
      </c>
      <c r="U1461" t="s">
        <v>2033</v>
      </c>
      <c r="W1461" s="3"/>
      <c r="X1461" s="3"/>
    </row>
    <row r="1462" spans="1:24" x14ac:dyDescent="0.25">
      <c r="A1462">
        <v>2350388</v>
      </c>
      <c r="B1462">
        <v>-1</v>
      </c>
      <c r="C1462" t="s">
        <v>5018</v>
      </c>
      <c r="D1462" t="s">
        <v>5019</v>
      </c>
      <c r="E1462">
        <v>3284867</v>
      </c>
      <c r="F1462" s="86">
        <v>179</v>
      </c>
      <c r="G1462" s="86" t="s">
        <v>806</v>
      </c>
      <c r="H1462" s="3" t="s">
        <v>9</v>
      </c>
      <c r="I1462" s="3" t="s">
        <v>5334</v>
      </c>
      <c r="J1462" t="s">
        <v>2020</v>
      </c>
      <c r="K1462" t="s">
        <v>1461</v>
      </c>
      <c r="L1462" s="87">
        <v>3.5185185185185187E-2</v>
      </c>
      <c r="M1462" s="88">
        <v>45222.678020833337</v>
      </c>
      <c r="N1462" s="88">
        <v>45222.714849537035</v>
      </c>
      <c r="O1462" s="88">
        <v>45222.678020833337</v>
      </c>
      <c r="P1462" s="3" t="s">
        <v>2045</v>
      </c>
      <c r="Q1462" s="3" t="s">
        <v>1590</v>
      </c>
      <c r="R1462" t="s">
        <v>6787</v>
      </c>
      <c r="S1462" t="s">
        <v>1692</v>
      </c>
      <c r="U1462" t="s">
        <v>2033</v>
      </c>
      <c r="W1462" s="3"/>
      <c r="X1462" s="3"/>
    </row>
    <row r="1463" spans="1:24" x14ac:dyDescent="0.25">
      <c r="A1463">
        <v>2350427</v>
      </c>
      <c r="B1463">
        <v>-1</v>
      </c>
      <c r="C1463" t="s">
        <v>5020</v>
      </c>
      <c r="D1463" t="s">
        <v>5021</v>
      </c>
      <c r="E1463">
        <v>3283084</v>
      </c>
      <c r="F1463" s="86">
        <v>30</v>
      </c>
      <c r="G1463" s="86" t="s">
        <v>96</v>
      </c>
      <c r="H1463" s="3" t="s">
        <v>1693</v>
      </c>
      <c r="I1463" s="3" t="s">
        <v>5329</v>
      </c>
      <c r="J1463" t="s">
        <v>1636</v>
      </c>
      <c r="K1463" t="s">
        <v>1461</v>
      </c>
      <c r="L1463" s="87">
        <v>2.2569444444444444E-2</v>
      </c>
      <c r="M1463" s="88">
        <v>45221.662627314814</v>
      </c>
      <c r="N1463" s="88">
        <v>45222.720000000001</v>
      </c>
      <c r="O1463" s="88">
        <v>45221.662627314814</v>
      </c>
      <c r="P1463" s="3" t="s">
        <v>2018</v>
      </c>
      <c r="Q1463" s="3" t="s">
        <v>1591</v>
      </c>
      <c r="R1463" t="s">
        <v>6788</v>
      </c>
      <c r="S1463" t="s">
        <v>1692</v>
      </c>
      <c r="U1463" t="s">
        <v>2033</v>
      </c>
      <c r="W1463" s="3"/>
      <c r="X1463" s="3"/>
    </row>
    <row r="1464" spans="1:24" x14ac:dyDescent="0.25">
      <c r="A1464">
        <v>2350431</v>
      </c>
      <c r="B1464">
        <v>-1</v>
      </c>
      <c r="C1464" t="s">
        <v>5022</v>
      </c>
      <c r="D1464" t="s">
        <v>5023</v>
      </c>
      <c r="E1464">
        <v>3283244</v>
      </c>
      <c r="F1464" s="86">
        <v>43</v>
      </c>
      <c r="G1464" s="86" t="s">
        <v>96</v>
      </c>
      <c r="H1464" s="3" t="s">
        <v>9</v>
      </c>
      <c r="I1464" s="3" t="s">
        <v>5334</v>
      </c>
      <c r="J1464" t="s">
        <v>1635</v>
      </c>
      <c r="K1464" t="s">
        <v>1461</v>
      </c>
      <c r="L1464" s="87">
        <v>2.3252314814814816E-2</v>
      </c>
      <c r="M1464" s="88">
        <v>45222.690844907411</v>
      </c>
      <c r="N1464" s="88">
        <v>45222.72148148148</v>
      </c>
      <c r="O1464" s="88">
        <v>45222.690844907411</v>
      </c>
      <c r="P1464" s="3" t="s">
        <v>2023</v>
      </c>
      <c r="Q1464" s="3" t="s">
        <v>1590</v>
      </c>
      <c r="R1464" t="s">
        <v>6789</v>
      </c>
      <c r="S1464" t="s">
        <v>1692</v>
      </c>
      <c r="U1464" t="s">
        <v>2033</v>
      </c>
      <c r="W1464" s="3"/>
      <c r="X1464" s="3"/>
    </row>
    <row r="1465" spans="1:24" x14ac:dyDescent="0.25">
      <c r="A1465">
        <v>2350455</v>
      </c>
      <c r="B1465">
        <v>-1</v>
      </c>
      <c r="C1465" t="s">
        <v>5024</v>
      </c>
      <c r="D1465" t="s">
        <v>5025</v>
      </c>
      <c r="E1465">
        <v>3283542</v>
      </c>
      <c r="F1465" s="86">
        <v>68</v>
      </c>
      <c r="G1465" s="86" t="s">
        <v>81</v>
      </c>
      <c r="H1465" s="3" t="s">
        <v>1693</v>
      </c>
      <c r="I1465" s="3" t="s">
        <v>1830</v>
      </c>
      <c r="J1465" t="s">
        <v>1478</v>
      </c>
      <c r="K1465" t="s">
        <v>1461</v>
      </c>
      <c r="L1465" s="87">
        <v>3.5972222222222225E-2</v>
      </c>
      <c r="M1465" s="88">
        <v>45219.785740740743</v>
      </c>
      <c r="N1465" s="88">
        <v>45222.733946759261</v>
      </c>
      <c r="O1465" s="88">
        <v>45219.785740740743</v>
      </c>
      <c r="P1465" s="3" t="s">
        <v>1830</v>
      </c>
      <c r="Q1465" s="3" t="s">
        <v>1591</v>
      </c>
      <c r="R1465" t="s">
        <v>6790</v>
      </c>
      <c r="S1465" t="s">
        <v>1692</v>
      </c>
      <c r="U1465" t="s">
        <v>2033</v>
      </c>
      <c r="W1465" s="3"/>
      <c r="X1465" s="3"/>
    </row>
    <row r="1466" spans="1:24" x14ac:dyDescent="0.25">
      <c r="A1466">
        <v>2350550</v>
      </c>
      <c r="B1466">
        <v>-1</v>
      </c>
      <c r="C1466" t="s">
        <v>5026</v>
      </c>
      <c r="D1466" t="s">
        <v>5027</v>
      </c>
      <c r="E1466">
        <v>3283241</v>
      </c>
      <c r="F1466" s="86">
        <v>43</v>
      </c>
      <c r="G1466" s="86" t="s">
        <v>96</v>
      </c>
      <c r="H1466" s="3" t="s">
        <v>9</v>
      </c>
      <c r="I1466" s="3" t="s">
        <v>1830</v>
      </c>
      <c r="J1466" t="s">
        <v>1635</v>
      </c>
      <c r="K1466" t="s">
        <v>1461</v>
      </c>
      <c r="L1466" s="87">
        <v>2.6319444444444444E-2</v>
      </c>
      <c r="M1466" s="88">
        <v>45222.615358796298</v>
      </c>
      <c r="N1466" s="88">
        <v>45222.759756944448</v>
      </c>
      <c r="O1466" s="88">
        <v>45222.615358796298</v>
      </c>
      <c r="P1466" s="3" t="s">
        <v>2023</v>
      </c>
      <c r="Q1466" s="3" t="s">
        <v>1591</v>
      </c>
      <c r="R1466" t="s">
        <v>6791</v>
      </c>
      <c r="S1466" t="s">
        <v>1692</v>
      </c>
      <c r="U1466" t="s">
        <v>2033</v>
      </c>
      <c r="W1466" s="3"/>
      <c r="X1466" s="3"/>
    </row>
    <row r="1467" spans="1:24" x14ac:dyDescent="0.25">
      <c r="A1467">
        <v>2350848</v>
      </c>
      <c r="B1467">
        <v>-1</v>
      </c>
      <c r="C1467" t="s">
        <v>5028</v>
      </c>
      <c r="D1467" t="s">
        <v>5029</v>
      </c>
      <c r="E1467">
        <v>3285366</v>
      </c>
      <c r="F1467" s="86">
        <v>220</v>
      </c>
      <c r="G1467" s="86" t="s">
        <v>990</v>
      </c>
      <c r="H1467" s="3" t="s">
        <v>1693</v>
      </c>
      <c r="I1467" s="3" t="s">
        <v>5334</v>
      </c>
      <c r="J1467" t="s">
        <v>1524</v>
      </c>
      <c r="K1467" t="s">
        <v>1461</v>
      </c>
      <c r="L1467" s="87">
        <v>3.9780092592592596E-2</v>
      </c>
      <c r="M1467" s="88">
        <v>45222.481574074074</v>
      </c>
      <c r="N1467" s="88">
        <v>45222.523935185185</v>
      </c>
      <c r="O1467" s="88">
        <v>45222.481574074074</v>
      </c>
      <c r="P1467" s="3" t="s">
        <v>2046</v>
      </c>
      <c r="Q1467" s="3" t="s">
        <v>1591</v>
      </c>
      <c r="R1467" t="s">
        <v>6792</v>
      </c>
      <c r="S1467" t="s">
        <v>1692</v>
      </c>
      <c r="U1467" t="s">
        <v>2033</v>
      </c>
      <c r="W1467" s="3"/>
      <c r="X1467" s="3"/>
    </row>
    <row r="1468" spans="1:24" x14ac:dyDescent="0.25">
      <c r="A1468">
        <v>2350849</v>
      </c>
      <c r="B1468">
        <v>-1</v>
      </c>
      <c r="C1468" t="s">
        <v>5030</v>
      </c>
      <c r="D1468" t="s">
        <v>5031</v>
      </c>
      <c r="E1468">
        <v>3285367</v>
      </c>
      <c r="F1468" s="86">
        <v>220</v>
      </c>
      <c r="G1468" s="86" t="s">
        <v>990</v>
      </c>
      <c r="H1468" s="3" t="s">
        <v>9</v>
      </c>
      <c r="I1468" s="3" t="s">
        <v>5334</v>
      </c>
      <c r="J1468" t="s">
        <v>1524</v>
      </c>
      <c r="K1468" t="s">
        <v>1461</v>
      </c>
      <c r="L1468" s="87">
        <v>3.3159722222222222E-2</v>
      </c>
      <c r="M1468" s="88">
        <v>45222.528310185182</v>
      </c>
      <c r="N1468" s="88">
        <v>45222.561643518522</v>
      </c>
      <c r="O1468" s="88">
        <v>45222.528310185182</v>
      </c>
      <c r="P1468" s="3" t="s">
        <v>2024</v>
      </c>
      <c r="Q1468" s="3" t="s">
        <v>1590</v>
      </c>
      <c r="R1468" t="s">
        <v>6793</v>
      </c>
      <c r="S1468" t="s">
        <v>1692</v>
      </c>
      <c r="U1468" t="s">
        <v>2033</v>
      </c>
      <c r="W1468" s="3"/>
      <c r="X1468" s="3"/>
    </row>
    <row r="1469" spans="1:24" x14ac:dyDescent="0.25">
      <c r="A1469">
        <v>2350850</v>
      </c>
      <c r="B1469">
        <v>-1</v>
      </c>
      <c r="C1469" t="s">
        <v>5032</v>
      </c>
      <c r="D1469" t="s">
        <v>5033</v>
      </c>
      <c r="E1469">
        <v>3285368</v>
      </c>
      <c r="F1469" s="86">
        <v>220</v>
      </c>
      <c r="G1469" s="86" t="s">
        <v>990</v>
      </c>
      <c r="H1469" s="3" t="s">
        <v>1693</v>
      </c>
      <c r="I1469" s="3" t="s">
        <v>5329</v>
      </c>
      <c r="J1469" t="s">
        <v>1524</v>
      </c>
      <c r="K1469" t="s">
        <v>1461</v>
      </c>
      <c r="L1469" s="87">
        <v>3.6087962962962961E-2</v>
      </c>
      <c r="M1469" s="88">
        <v>45222.564062500001</v>
      </c>
      <c r="N1469" s="88">
        <v>45222.608749999999</v>
      </c>
      <c r="O1469" s="88">
        <v>45222.564062500001</v>
      </c>
      <c r="P1469" s="3" t="s">
        <v>2024</v>
      </c>
      <c r="Q1469" s="3" t="s">
        <v>1590</v>
      </c>
      <c r="R1469" t="s">
        <v>6794</v>
      </c>
      <c r="S1469" t="s">
        <v>1692</v>
      </c>
      <c r="U1469" t="s">
        <v>2033</v>
      </c>
      <c r="W1469" s="3"/>
      <c r="X1469" s="3"/>
    </row>
    <row r="1470" spans="1:24" x14ac:dyDescent="0.25">
      <c r="A1470">
        <v>2350851</v>
      </c>
      <c r="B1470">
        <v>-1</v>
      </c>
      <c r="C1470" t="s">
        <v>5034</v>
      </c>
      <c r="D1470" t="s">
        <v>5035</v>
      </c>
      <c r="E1470">
        <v>3285369</v>
      </c>
      <c r="F1470" s="86">
        <v>220</v>
      </c>
      <c r="G1470" s="86" t="s">
        <v>990</v>
      </c>
      <c r="H1470" s="3" t="s">
        <v>9</v>
      </c>
      <c r="I1470" s="3" t="s">
        <v>5351</v>
      </c>
      <c r="J1470" t="s">
        <v>1524</v>
      </c>
      <c r="K1470" t="s">
        <v>1461</v>
      </c>
      <c r="L1470" s="87">
        <v>3.0046296296296297E-2</v>
      </c>
      <c r="M1470" s="88">
        <v>45222.627534722225</v>
      </c>
      <c r="N1470" s="88">
        <v>45222.739733796298</v>
      </c>
      <c r="O1470" s="88">
        <v>45222.627534722225</v>
      </c>
      <c r="P1470" s="3" t="s">
        <v>2047</v>
      </c>
      <c r="Q1470" s="3" t="s">
        <v>1590</v>
      </c>
      <c r="R1470" t="s">
        <v>6795</v>
      </c>
      <c r="S1470" t="s">
        <v>1692</v>
      </c>
      <c r="U1470" t="s">
        <v>2033</v>
      </c>
      <c r="W1470" s="3"/>
      <c r="X1470" s="3"/>
    </row>
    <row r="1471" spans="1:24" x14ac:dyDescent="0.25">
      <c r="A1471">
        <v>2350852</v>
      </c>
      <c r="B1471">
        <v>-1</v>
      </c>
      <c r="C1471" t="s">
        <v>5036</v>
      </c>
      <c r="D1471" t="s">
        <v>5037</v>
      </c>
      <c r="E1471">
        <v>3285370</v>
      </c>
      <c r="F1471" s="86">
        <v>220</v>
      </c>
      <c r="G1471" s="86" t="s">
        <v>990</v>
      </c>
      <c r="H1471" s="3" t="s">
        <v>9</v>
      </c>
      <c r="I1471" s="3" t="s">
        <v>5341</v>
      </c>
      <c r="J1471" t="s">
        <v>1524</v>
      </c>
      <c r="K1471" t="s">
        <v>1461</v>
      </c>
      <c r="L1471" s="87">
        <v>3.6342592592592593E-2</v>
      </c>
      <c r="M1471" s="88">
        <v>45222.635347222225</v>
      </c>
      <c r="N1471" s="88">
        <v>45222.674351851849</v>
      </c>
      <c r="O1471" s="88">
        <v>45222.635347222225</v>
      </c>
      <c r="P1471" s="3" t="s">
        <v>2046</v>
      </c>
      <c r="Q1471" s="3" t="s">
        <v>1590</v>
      </c>
      <c r="R1471" t="s">
        <v>6796</v>
      </c>
      <c r="S1471" t="s">
        <v>1692</v>
      </c>
      <c r="U1471" t="s">
        <v>2033</v>
      </c>
      <c r="W1471" s="3"/>
      <c r="X1471" s="3"/>
    </row>
    <row r="1472" spans="1:24" x14ac:dyDescent="0.25">
      <c r="A1472">
        <v>2351264</v>
      </c>
      <c r="B1472">
        <v>-1</v>
      </c>
      <c r="C1472" t="s">
        <v>5038</v>
      </c>
      <c r="D1472" t="s">
        <v>5039</v>
      </c>
      <c r="E1472">
        <v>3283687</v>
      </c>
      <c r="F1472" s="86">
        <v>80</v>
      </c>
      <c r="G1472" s="86" t="s">
        <v>81</v>
      </c>
      <c r="H1472" s="3" t="s">
        <v>1693</v>
      </c>
      <c r="I1472" s="3" t="s">
        <v>5351</v>
      </c>
      <c r="J1472" t="s">
        <v>1482</v>
      </c>
      <c r="K1472" t="s">
        <v>1461</v>
      </c>
      <c r="L1472" s="87">
        <v>3.6307870370370372E-2</v>
      </c>
      <c r="M1472" s="88">
        <v>45219.614814814813</v>
      </c>
      <c r="N1472" s="88">
        <v>45222.944618055553</v>
      </c>
      <c r="O1472" s="88">
        <v>45219.614814814813</v>
      </c>
      <c r="P1472" s="3" t="s">
        <v>2048</v>
      </c>
      <c r="Q1472" s="3" t="s">
        <v>1590</v>
      </c>
      <c r="R1472" t="s">
        <v>6797</v>
      </c>
      <c r="S1472" t="s">
        <v>1698</v>
      </c>
      <c r="T1472" t="s">
        <v>1699</v>
      </c>
      <c r="U1472" t="s">
        <v>2033</v>
      </c>
      <c r="W1472" s="3"/>
      <c r="X1472" s="3"/>
    </row>
    <row r="1473" spans="1:24" x14ac:dyDescent="0.25">
      <c r="A1473">
        <v>2351309</v>
      </c>
      <c r="B1473">
        <v>-1</v>
      </c>
      <c r="C1473" t="s">
        <v>5040</v>
      </c>
      <c r="D1473" t="s">
        <v>5041</v>
      </c>
      <c r="E1473">
        <v>3283401</v>
      </c>
      <c r="F1473" s="86">
        <v>56</v>
      </c>
      <c r="G1473" s="86" t="s">
        <v>81</v>
      </c>
      <c r="H1473" s="3" t="s">
        <v>1693</v>
      </c>
      <c r="I1473" s="3" t="s">
        <v>5329</v>
      </c>
      <c r="J1473" t="s">
        <v>1634</v>
      </c>
      <c r="K1473" t="s">
        <v>1461</v>
      </c>
      <c r="L1473" s="87">
        <v>3.2025462962962964E-2</v>
      </c>
      <c r="M1473" s="88">
        <v>45221.735127314816</v>
      </c>
      <c r="N1473" s="88">
        <v>45222.961701388886</v>
      </c>
      <c r="O1473" s="88">
        <v>45221.735127314816</v>
      </c>
      <c r="P1473" s="3" t="s">
        <v>2049</v>
      </c>
      <c r="Q1473" s="3" t="s">
        <v>1590</v>
      </c>
      <c r="R1473" t="s">
        <v>6798</v>
      </c>
      <c r="S1473" t="s">
        <v>1698</v>
      </c>
      <c r="T1473" t="s">
        <v>1699</v>
      </c>
      <c r="U1473" t="s">
        <v>2033</v>
      </c>
      <c r="W1473" s="3"/>
      <c r="X1473" s="3"/>
    </row>
    <row r="1474" spans="1:24" x14ac:dyDescent="0.25">
      <c r="A1474">
        <v>2352207</v>
      </c>
      <c r="B1474">
        <v>-1</v>
      </c>
      <c r="C1474" t="s">
        <v>5042</v>
      </c>
      <c r="D1474" t="s">
        <v>5043</v>
      </c>
      <c r="E1474">
        <v>3283237</v>
      </c>
      <c r="F1474" s="86">
        <v>43</v>
      </c>
      <c r="G1474" s="86" t="s">
        <v>96</v>
      </c>
      <c r="H1474" s="3" t="s">
        <v>1693</v>
      </c>
      <c r="I1474" s="3" t="s">
        <v>1830</v>
      </c>
      <c r="J1474" t="s">
        <v>1635</v>
      </c>
      <c r="K1474" t="s">
        <v>1461</v>
      </c>
      <c r="L1474" s="87">
        <v>2.7696759259259258E-2</v>
      </c>
      <c r="M1474" s="88">
        <v>45222.501712962963</v>
      </c>
      <c r="N1474" s="88">
        <v>45223.416689814818</v>
      </c>
      <c r="O1474" s="88">
        <v>45222.501712962963</v>
      </c>
      <c r="P1474" s="3" t="s">
        <v>2023</v>
      </c>
      <c r="Q1474" s="3" t="s">
        <v>1591</v>
      </c>
      <c r="R1474" t="s">
        <v>6799</v>
      </c>
      <c r="S1474" t="s">
        <v>1692</v>
      </c>
      <c r="U1474" t="s">
        <v>2033</v>
      </c>
      <c r="W1474" s="3"/>
      <c r="X1474" s="3"/>
    </row>
    <row r="1475" spans="1:24" x14ac:dyDescent="0.25">
      <c r="A1475">
        <v>2352218</v>
      </c>
      <c r="B1475">
        <v>-1</v>
      </c>
      <c r="C1475" t="s">
        <v>5044</v>
      </c>
      <c r="D1475" t="s">
        <v>5045</v>
      </c>
      <c r="E1475">
        <v>3282863</v>
      </c>
      <c r="F1475" s="86">
        <v>12</v>
      </c>
      <c r="G1475" s="86" t="s">
        <v>81</v>
      </c>
      <c r="H1475" s="3" t="s">
        <v>1693</v>
      </c>
      <c r="I1475" s="3" t="s">
        <v>5431</v>
      </c>
      <c r="J1475" t="s">
        <v>1472</v>
      </c>
      <c r="K1475" t="s">
        <v>1461</v>
      </c>
      <c r="L1475" s="87">
        <v>3.0752314814814816E-2</v>
      </c>
      <c r="M1475" s="88">
        <v>45223.392326388886</v>
      </c>
      <c r="N1475" s="88">
        <v>45223.423981481479</v>
      </c>
      <c r="O1475" s="88">
        <v>45223.392326388886</v>
      </c>
      <c r="P1475" s="3" t="s">
        <v>2051</v>
      </c>
      <c r="Q1475" s="3" t="s">
        <v>1590</v>
      </c>
      <c r="R1475" t="s">
        <v>6800</v>
      </c>
      <c r="S1475" t="s">
        <v>1692</v>
      </c>
      <c r="U1475" t="s">
        <v>2033</v>
      </c>
      <c r="W1475" s="3"/>
      <c r="X1475" s="3"/>
    </row>
    <row r="1476" spans="1:24" x14ac:dyDescent="0.25">
      <c r="A1476">
        <v>2352240</v>
      </c>
      <c r="B1476">
        <v>-1</v>
      </c>
      <c r="C1476" t="s">
        <v>5046</v>
      </c>
      <c r="D1476" t="s">
        <v>5047</v>
      </c>
      <c r="E1476">
        <v>3283086</v>
      </c>
      <c r="F1476" s="86">
        <v>30</v>
      </c>
      <c r="G1476" s="86" t="s">
        <v>96</v>
      </c>
      <c r="H1476" s="3" t="s">
        <v>9</v>
      </c>
      <c r="I1476" s="3" t="s">
        <v>5341</v>
      </c>
      <c r="J1476" t="s">
        <v>1636</v>
      </c>
      <c r="K1476" t="s">
        <v>1461</v>
      </c>
      <c r="L1476" s="87">
        <v>2.6099537037037036E-2</v>
      </c>
      <c r="M1476" s="88">
        <v>45222.537129629629</v>
      </c>
      <c r="N1476" s="88">
        <v>45223.432245370372</v>
      </c>
      <c r="O1476" s="88">
        <v>45222.537129629629</v>
      </c>
      <c r="P1476" s="3" t="s">
        <v>2018</v>
      </c>
      <c r="Q1476" s="3" t="s">
        <v>1591</v>
      </c>
      <c r="R1476" t="s">
        <v>6801</v>
      </c>
      <c r="S1476" t="s">
        <v>1692</v>
      </c>
      <c r="U1476" t="s">
        <v>2033</v>
      </c>
      <c r="W1476" s="3"/>
      <c r="X1476" s="3"/>
    </row>
    <row r="1477" spans="1:24" x14ac:dyDescent="0.25">
      <c r="A1477">
        <v>2352273</v>
      </c>
      <c r="B1477">
        <v>-1</v>
      </c>
      <c r="C1477" t="s">
        <v>5048</v>
      </c>
      <c r="D1477" t="s">
        <v>5049</v>
      </c>
      <c r="E1477">
        <v>3283245</v>
      </c>
      <c r="F1477" s="86">
        <v>43</v>
      </c>
      <c r="G1477" s="86" t="s">
        <v>96</v>
      </c>
      <c r="H1477" s="3" t="s">
        <v>1693</v>
      </c>
      <c r="I1477" s="3" t="s">
        <v>5329</v>
      </c>
      <c r="J1477" t="s">
        <v>1635</v>
      </c>
      <c r="K1477" t="s">
        <v>1461</v>
      </c>
      <c r="L1477" s="87">
        <v>2.4166666666666666E-2</v>
      </c>
      <c r="M1477" s="88">
        <v>45223.421226851853</v>
      </c>
      <c r="N1477" s="88">
        <v>45223.450057870374</v>
      </c>
      <c r="O1477" s="88">
        <v>45223.421226851853</v>
      </c>
      <c r="P1477" s="3" t="s">
        <v>2023</v>
      </c>
      <c r="Q1477" s="3" t="s">
        <v>1590</v>
      </c>
      <c r="R1477" t="s">
        <v>6802</v>
      </c>
      <c r="S1477" t="s">
        <v>1692</v>
      </c>
      <c r="U1477" t="s">
        <v>2033</v>
      </c>
      <c r="W1477" s="3"/>
      <c r="X1477" s="3"/>
    </row>
    <row r="1478" spans="1:24" x14ac:dyDescent="0.25">
      <c r="A1478">
        <v>2352283</v>
      </c>
      <c r="B1478">
        <v>-1</v>
      </c>
      <c r="C1478" t="s">
        <v>5050</v>
      </c>
      <c r="D1478" t="s">
        <v>5051</v>
      </c>
      <c r="E1478">
        <v>3286067</v>
      </c>
      <c r="F1478" s="86">
        <v>279</v>
      </c>
      <c r="G1478" s="86" t="s">
        <v>1315</v>
      </c>
      <c r="H1478" s="3" t="s">
        <v>9</v>
      </c>
      <c r="I1478" s="3" t="s">
        <v>5431</v>
      </c>
      <c r="J1478" t="s">
        <v>1568</v>
      </c>
      <c r="K1478" t="s">
        <v>1461</v>
      </c>
      <c r="L1478" s="87">
        <v>3.2615740740740744E-2</v>
      </c>
      <c r="M1478" s="88">
        <v>45219.309432870374</v>
      </c>
      <c r="N1478" s="88">
        <v>45223.452662037038</v>
      </c>
      <c r="O1478" s="88">
        <v>45219.309432870374</v>
      </c>
      <c r="P1478" s="3" t="s">
        <v>1988</v>
      </c>
      <c r="Q1478" s="3" t="s">
        <v>1591</v>
      </c>
      <c r="R1478" t="s">
        <v>6803</v>
      </c>
      <c r="S1478" t="s">
        <v>1692</v>
      </c>
      <c r="U1478" t="s">
        <v>2033</v>
      </c>
      <c r="W1478" s="3"/>
      <c r="X1478" s="3"/>
    </row>
    <row r="1479" spans="1:24" x14ac:dyDescent="0.25">
      <c r="A1479">
        <v>2352292</v>
      </c>
      <c r="B1479">
        <v>-1</v>
      </c>
      <c r="C1479" t="s">
        <v>5052</v>
      </c>
      <c r="D1479" t="s">
        <v>5053</v>
      </c>
      <c r="E1479">
        <v>3283088</v>
      </c>
      <c r="F1479" s="86">
        <v>30</v>
      </c>
      <c r="G1479" s="86" t="s">
        <v>96</v>
      </c>
      <c r="H1479" s="3" t="s">
        <v>9</v>
      </c>
      <c r="I1479" s="3" t="s">
        <v>1830</v>
      </c>
      <c r="J1479" t="s">
        <v>1636</v>
      </c>
      <c r="K1479" t="s">
        <v>1461</v>
      </c>
      <c r="L1479" s="87">
        <v>2.3368055555555555E-2</v>
      </c>
      <c r="M1479" s="88">
        <v>45222.566284722219</v>
      </c>
      <c r="N1479" s="88">
        <v>45223.459641203706</v>
      </c>
      <c r="O1479" s="88">
        <v>45222.566284722219</v>
      </c>
      <c r="P1479" s="3" t="s">
        <v>2018</v>
      </c>
      <c r="Q1479" s="3" t="s">
        <v>1591</v>
      </c>
      <c r="R1479" t="s">
        <v>6804</v>
      </c>
      <c r="S1479" t="s">
        <v>1692</v>
      </c>
      <c r="U1479" t="s">
        <v>2033</v>
      </c>
      <c r="W1479" s="3"/>
      <c r="X1479" s="3"/>
    </row>
    <row r="1480" spans="1:24" x14ac:dyDescent="0.25">
      <c r="A1480">
        <v>2352298</v>
      </c>
      <c r="B1480">
        <v>-1</v>
      </c>
      <c r="C1480" t="s">
        <v>5054</v>
      </c>
      <c r="D1480" t="s">
        <v>5055</v>
      </c>
      <c r="E1480">
        <v>3282864</v>
      </c>
      <c r="F1480" s="86">
        <v>12</v>
      </c>
      <c r="G1480" s="86" t="s">
        <v>81</v>
      </c>
      <c r="H1480" s="3" t="s">
        <v>1693</v>
      </c>
      <c r="I1480" s="3" t="s">
        <v>5431</v>
      </c>
      <c r="J1480" t="s">
        <v>1472</v>
      </c>
      <c r="K1480" t="s">
        <v>1461</v>
      </c>
      <c r="L1480" s="87">
        <v>2.9548611111111112E-2</v>
      </c>
      <c r="M1480" s="88">
        <v>45223.434212962966</v>
      </c>
      <c r="N1480" s="88">
        <v>45223.465138888889</v>
      </c>
      <c r="O1480" s="88">
        <v>45223.434212962966</v>
      </c>
      <c r="P1480" s="3" t="s">
        <v>2051</v>
      </c>
      <c r="Q1480" s="3" t="s">
        <v>1590</v>
      </c>
      <c r="R1480" t="s">
        <v>6805</v>
      </c>
      <c r="S1480" t="s">
        <v>1692</v>
      </c>
      <c r="U1480" t="s">
        <v>2033</v>
      </c>
      <c r="W1480" s="3"/>
      <c r="X1480" s="3"/>
    </row>
    <row r="1481" spans="1:24" x14ac:dyDescent="0.25">
      <c r="A1481">
        <v>2352313</v>
      </c>
      <c r="B1481">
        <v>-1</v>
      </c>
      <c r="C1481" t="s">
        <v>5056</v>
      </c>
      <c r="D1481" t="s">
        <v>5057</v>
      </c>
      <c r="E1481">
        <v>3283067</v>
      </c>
      <c r="F1481" s="86">
        <v>29</v>
      </c>
      <c r="G1481" s="86" t="s">
        <v>96</v>
      </c>
      <c r="H1481" s="3" t="s">
        <v>1693</v>
      </c>
      <c r="I1481" s="3" t="s">
        <v>1830</v>
      </c>
      <c r="J1481" t="s">
        <v>1638</v>
      </c>
      <c r="K1481" t="s">
        <v>1461</v>
      </c>
      <c r="L1481" s="87">
        <v>2.3460648148148147E-2</v>
      </c>
      <c r="M1481" s="88">
        <v>45221.633784722224</v>
      </c>
      <c r="N1481" s="88">
        <v>45223.477962962963</v>
      </c>
      <c r="O1481" s="88">
        <v>45221.633784722224</v>
      </c>
      <c r="P1481" s="3" t="s">
        <v>2022</v>
      </c>
      <c r="Q1481" s="3" t="s">
        <v>1591</v>
      </c>
      <c r="R1481" t="s">
        <v>6806</v>
      </c>
      <c r="S1481" t="s">
        <v>1692</v>
      </c>
      <c r="U1481" t="s">
        <v>2033</v>
      </c>
      <c r="W1481" s="3"/>
      <c r="X1481" s="3"/>
    </row>
    <row r="1482" spans="1:24" x14ac:dyDescent="0.25">
      <c r="A1482">
        <v>2352324</v>
      </c>
      <c r="B1482">
        <v>-1</v>
      </c>
      <c r="C1482" t="s">
        <v>5058</v>
      </c>
      <c r="D1482" t="s">
        <v>5059</v>
      </c>
      <c r="E1482">
        <v>3285942</v>
      </c>
      <c r="F1482" s="86">
        <v>268</v>
      </c>
      <c r="G1482" s="86" t="s">
        <v>1274</v>
      </c>
      <c r="H1482" s="3" t="s">
        <v>9</v>
      </c>
      <c r="I1482" s="3" t="s">
        <v>5341</v>
      </c>
      <c r="J1482" t="s">
        <v>1553</v>
      </c>
      <c r="K1482" t="s">
        <v>1461</v>
      </c>
      <c r="L1482" s="87">
        <v>2.5844907407407407E-2</v>
      </c>
      <c r="M1482" s="88">
        <v>45223.453182870369</v>
      </c>
      <c r="N1482" s="88">
        <v>45223.483402777776</v>
      </c>
      <c r="O1482" s="88">
        <v>45223.453182870369</v>
      </c>
      <c r="P1482" s="3" t="s">
        <v>2028</v>
      </c>
      <c r="Q1482" s="3" t="s">
        <v>1590</v>
      </c>
      <c r="R1482" t="s">
        <v>6807</v>
      </c>
      <c r="S1482" t="s">
        <v>1692</v>
      </c>
      <c r="U1482" t="s">
        <v>2033</v>
      </c>
      <c r="W1482" s="3"/>
      <c r="X1482" s="3"/>
    </row>
    <row r="1483" spans="1:24" x14ac:dyDescent="0.25">
      <c r="A1483">
        <v>2352352</v>
      </c>
      <c r="B1483">
        <v>-1</v>
      </c>
      <c r="C1483" t="s">
        <v>5060</v>
      </c>
      <c r="D1483" t="s">
        <v>5061</v>
      </c>
      <c r="E1483">
        <v>3283072</v>
      </c>
      <c r="F1483" s="86">
        <v>29</v>
      </c>
      <c r="G1483" s="86" t="s">
        <v>96</v>
      </c>
      <c r="H1483" s="3" t="s">
        <v>1693</v>
      </c>
      <c r="I1483" s="3" t="s">
        <v>5341</v>
      </c>
      <c r="J1483" t="s">
        <v>1638</v>
      </c>
      <c r="K1483" t="s">
        <v>1461</v>
      </c>
      <c r="L1483" s="87">
        <v>2.1817129629629631E-2</v>
      </c>
      <c r="M1483" s="88">
        <v>45222.615034722221</v>
      </c>
      <c r="N1483" s="88">
        <v>45223.510266203702</v>
      </c>
      <c r="O1483" s="88">
        <v>45222.615034722221</v>
      </c>
      <c r="P1483" s="3" t="s">
        <v>2022</v>
      </c>
      <c r="Q1483" s="3" t="s">
        <v>1591</v>
      </c>
      <c r="R1483" t="s">
        <v>6808</v>
      </c>
      <c r="S1483" t="s">
        <v>1692</v>
      </c>
      <c r="U1483" t="s">
        <v>2033</v>
      </c>
      <c r="W1483" s="3"/>
      <c r="X1483" s="3"/>
    </row>
    <row r="1484" spans="1:24" x14ac:dyDescent="0.25">
      <c r="A1484">
        <v>2352359</v>
      </c>
      <c r="B1484">
        <v>-1</v>
      </c>
      <c r="C1484" t="s">
        <v>5062</v>
      </c>
      <c r="D1484" t="s">
        <v>5063</v>
      </c>
      <c r="E1484">
        <v>3282865</v>
      </c>
      <c r="F1484" s="86">
        <v>12</v>
      </c>
      <c r="G1484" s="86" t="s">
        <v>81</v>
      </c>
      <c r="H1484" s="3" t="s">
        <v>1693</v>
      </c>
      <c r="I1484" s="3" t="s">
        <v>5431</v>
      </c>
      <c r="J1484" t="s">
        <v>1472</v>
      </c>
      <c r="K1484" t="s">
        <v>1461</v>
      </c>
      <c r="L1484" s="87">
        <v>2.7962962962962964E-2</v>
      </c>
      <c r="M1484" s="88">
        <v>45223.485960648148</v>
      </c>
      <c r="N1484" s="88">
        <v>45223.515706018516</v>
      </c>
      <c r="O1484" s="88">
        <v>45223.485960648148</v>
      </c>
      <c r="P1484" s="3" t="s">
        <v>2051</v>
      </c>
      <c r="Q1484" s="3" t="s">
        <v>1590</v>
      </c>
      <c r="R1484" t="s">
        <v>6809</v>
      </c>
      <c r="S1484" t="s">
        <v>1692</v>
      </c>
      <c r="U1484" t="s">
        <v>2033</v>
      </c>
      <c r="W1484" s="3"/>
      <c r="X1484" s="3"/>
    </row>
    <row r="1485" spans="1:24" x14ac:dyDescent="0.25">
      <c r="A1485">
        <v>2352368</v>
      </c>
      <c r="B1485">
        <v>-1</v>
      </c>
      <c r="C1485" t="s">
        <v>5064</v>
      </c>
      <c r="D1485" t="s">
        <v>5065</v>
      </c>
      <c r="E1485">
        <v>3285943</v>
      </c>
      <c r="F1485" s="86">
        <v>268</v>
      </c>
      <c r="G1485" s="86" t="s">
        <v>1274</v>
      </c>
      <c r="H1485" s="3" t="s">
        <v>9</v>
      </c>
      <c r="I1485" s="3" t="s">
        <v>5334</v>
      </c>
      <c r="J1485" t="s">
        <v>1553</v>
      </c>
      <c r="K1485" t="s">
        <v>1461</v>
      </c>
      <c r="L1485" s="87">
        <v>2.732638888888889E-2</v>
      </c>
      <c r="M1485" s="88">
        <v>45223.489085648151</v>
      </c>
      <c r="N1485" s="88">
        <v>45223.523240740738</v>
      </c>
      <c r="O1485" s="88">
        <v>45223.489085648151</v>
      </c>
      <c r="P1485" s="3" t="s">
        <v>2028</v>
      </c>
      <c r="Q1485" s="3" t="s">
        <v>1590</v>
      </c>
      <c r="R1485" t="s">
        <v>6810</v>
      </c>
      <c r="S1485" t="s">
        <v>1692</v>
      </c>
      <c r="U1485" t="s">
        <v>2033</v>
      </c>
      <c r="W1485" s="3"/>
      <c r="X1485" s="3"/>
    </row>
    <row r="1486" spans="1:24" x14ac:dyDescent="0.25">
      <c r="A1486">
        <v>2352376</v>
      </c>
      <c r="B1486">
        <v>-1</v>
      </c>
      <c r="C1486" t="s">
        <v>5066</v>
      </c>
      <c r="D1486" t="s">
        <v>5067</v>
      </c>
      <c r="E1486">
        <v>3282838</v>
      </c>
      <c r="F1486" s="86">
        <v>9</v>
      </c>
      <c r="G1486" s="86" t="s">
        <v>19</v>
      </c>
      <c r="H1486" s="3" t="s">
        <v>9</v>
      </c>
      <c r="I1486" s="3" t="s">
        <v>5431</v>
      </c>
      <c r="J1486" t="s">
        <v>2029</v>
      </c>
      <c r="K1486" t="s">
        <v>1461</v>
      </c>
      <c r="L1486" s="87">
        <v>3.5196759259259261E-2</v>
      </c>
      <c r="M1486" s="88">
        <v>45223.483148148145</v>
      </c>
      <c r="N1486" s="88">
        <v>45223.525578703702</v>
      </c>
      <c r="O1486" s="88">
        <v>45223.483148148145</v>
      </c>
      <c r="P1486" s="3" t="s">
        <v>2030</v>
      </c>
      <c r="Q1486" s="3" t="s">
        <v>1590</v>
      </c>
      <c r="R1486" t="s">
        <v>6811</v>
      </c>
      <c r="S1486" t="s">
        <v>1692</v>
      </c>
      <c r="U1486" t="s">
        <v>2033</v>
      </c>
      <c r="W1486" s="3"/>
      <c r="X1486" s="3"/>
    </row>
    <row r="1487" spans="1:24" x14ac:dyDescent="0.25">
      <c r="A1487">
        <v>2352402</v>
      </c>
      <c r="B1487">
        <v>-1</v>
      </c>
      <c r="C1487" t="s">
        <v>5068</v>
      </c>
      <c r="D1487" t="s">
        <v>5069</v>
      </c>
      <c r="E1487">
        <v>3283070</v>
      </c>
      <c r="F1487" s="86">
        <v>29</v>
      </c>
      <c r="G1487" s="86" t="s">
        <v>96</v>
      </c>
      <c r="H1487" s="3" t="s">
        <v>1693</v>
      </c>
      <c r="I1487" s="3" t="s">
        <v>1830</v>
      </c>
      <c r="J1487" t="s">
        <v>1638</v>
      </c>
      <c r="K1487" t="s">
        <v>1461</v>
      </c>
      <c r="L1487" s="87">
        <v>2.2881944444444444E-2</v>
      </c>
      <c r="M1487" s="88">
        <v>45222.581689814811</v>
      </c>
      <c r="N1487" s="88">
        <v>45223.537604166668</v>
      </c>
      <c r="O1487" s="88">
        <v>45222.581689814811</v>
      </c>
      <c r="P1487" s="3" t="s">
        <v>2022</v>
      </c>
      <c r="Q1487" s="3" t="s">
        <v>1591</v>
      </c>
      <c r="R1487" t="s">
        <v>6812</v>
      </c>
      <c r="S1487" t="s">
        <v>1692</v>
      </c>
      <c r="U1487" t="s">
        <v>2033</v>
      </c>
      <c r="W1487" s="3"/>
      <c r="X1487" s="3"/>
    </row>
    <row r="1488" spans="1:24" x14ac:dyDescent="0.25">
      <c r="A1488">
        <v>2352418</v>
      </c>
      <c r="B1488">
        <v>-1</v>
      </c>
      <c r="C1488" t="s">
        <v>5070</v>
      </c>
      <c r="D1488" t="s">
        <v>5071</v>
      </c>
      <c r="E1488">
        <v>3282866</v>
      </c>
      <c r="F1488" s="86">
        <v>12</v>
      </c>
      <c r="G1488" s="86" t="s">
        <v>81</v>
      </c>
      <c r="H1488" s="3" t="s">
        <v>1693</v>
      </c>
      <c r="I1488" s="3" t="s">
        <v>5431</v>
      </c>
      <c r="J1488" t="s">
        <v>1472</v>
      </c>
      <c r="K1488" t="s">
        <v>1461</v>
      </c>
      <c r="L1488" s="87">
        <v>2.2349537037037036E-2</v>
      </c>
      <c r="M1488" s="88">
        <v>45223.519143518519</v>
      </c>
      <c r="N1488" s="88">
        <v>45223.541863425926</v>
      </c>
      <c r="O1488" s="88">
        <v>45223.519143518519</v>
      </c>
      <c r="P1488" s="3" t="s">
        <v>2051</v>
      </c>
      <c r="Q1488" s="3" t="s">
        <v>1590</v>
      </c>
      <c r="R1488" t="s">
        <v>6813</v>
      </c>
      <c r="S1488" t="s">
        <v>1692</v>
      </c>
      <c r="U1488" t="s">
        <v>2033</v>
      </c>
      <c r="W1488" s="3"/>
      <c r="X1488" s="3"/>
    </row>
    <row r="1489" spans="1:24" x14ac:dyDescent="0.25">
      <c r="A1489">
        <v>2352419</v>
      </c>
      <c r="B1489">
        <v>-1</v>
      </c>
      <c r="C1489" t="s">
        <v>5072</v>
      </c>
      <c r="D1489" t="s">
        <v>5073</v>
      </c>
      <c r="E1489">
        <v>3283716</v>
      </c>
      <c r="F1489" s="86">
        <v>83</v>
      </c>
      <c r="G1489" s="86" t="s">
        <v>81</v>
      </c>
      <c r="H1489" s="3" t="s">
        <v>1693</v>
      </c>
      <c r="I1489" s="3" t="s">
        <v>5351</v>
      </c>
      <c r="J1489" t="s">
        <v>1634</v>
      </c>
      <c r="K1489" t="s">
        <v>1461</v>
      </c>
      <c r="L1489" s="87">
        <v>4.1585648148148149E-2</v>
      </c>
      <c r="M1489" s="88">
        <v>45223.486261574071</v>
      </c>
      <c r="N1489" s="88">
        <v>45223.535243055558</v>
      </c>
      <c r="O1489" s="88">
        <v>45223.486261574071</v>
      </c>
      <c r="P1489" s="3" t="s">
        <v>5074</v>
      </c>
      <c r="Q1489" s="3" t="s">
        <v>1591</v>
      </c>
      <c r="R1489" t="s">
        <v>6814</v>
      </c>
      <c r="S1489" t="s">
        <v>1692</v>
      </c>
      <c r="U1489" t="s">
        <v>2033</v>
      </c>
      <c r="W1489" s="3"/>
      <c r="X1489" s="3"/>
    </row>
    <row r="1490" spans="1:24" x14ac:dyDescent="0.25">
      <c r="A1490">
        <v>2352453</v>
      </c>
      <c r="B1490">
        <v>-1</v>
      </c>
      <c r="C1490" t="s">
        <v>5075</v>
      </c>
      <c r="D1490" t="s">
        <v>5076</v>
      </c>
      <c r="E1490">
        <v>3282875</v>
      </c>
      <c r="F1490" s="86">
        <v>13</v>
      </c>
      <c r="G1490" s="86" t="s">
        <v>81</v>
      </c>
      <c r="H1490" s="3" t="s">
        <v>9</v>
      </c>
      <c r="I1490" s="3" t="s">
        <v>5329</v>
      </c>
      <c r="J1490" t="s">
        <v>1470</v>
      </c>
      <c r="K1490" t="s">
        <v>1461</v>
      </c>
      <c r="L1490" s="87">
        <v>2.9988425925925925E-2</v>
      </c>
      <c r="M1490" s="88">
        <v>45223.520162037035</v>
      </c>
      <c r="N1490" s="88">
        <v>45223.550358796296</v>
      </c>
      <c r="O1490" s="88">
        <v>45223.520162037035</v>
      </c>
      <c r="P1490" s="3" t="s">
        <v>5077</v>
      </c>
      <c r="Q1490" s="3" t="s">
        <v>1590</v>
      </c>
      <c r="R1490" t="s">
        <v>6815</v>
      </c>
      <c r="S1490" t="s">
        <v>1692</v>
      </c>
      <c r="U1490" t="s">
        <v>2033</v>
      </c>
      <c r="W1490" s="3"/>
      <c r="X1490" s="3"/>
    </row>
    <row r="1491" spans="1:24" x14ac:dyDescent="0.25">
      <c r="A1491">
        <v>2352485</v>
      </c>
      <c r="B1491">
        <v>-1</v>
      </c>
      <c r="C1491" t="s">
        <v>5078</v>
      </c>
      <c r="D1491" t="s">
        <v>5079</v>
      </c>
      <c r="E1491">
        <v>3285944</v>
      </c>
      <c r="F1491" s="86">
        <v>268</v>
      </c>
      <c r="G1491" s="86" t="s">
        <v>1274</v>
      </c>
      <c r="H1491" s="3" t="s">
        <v>9</v>
      </c>
      <c r="I1491" s="3" t="s">
        <v>5329</v>
      </c>
      <c r="J1491" t="s">
        <v>1553</v>
      </c>
      <c r="K1491" t="s">
        <v>1461</v>
      </c>
      <c r="L1491" s="87">
        <v>2.7337962962962963E-2</v>
      </c>
      <c r="M1491" s="88">
        <v>45223.537615740737</v>
      </c>
      <c r="N1491" s="88">
        <v>45223.567881944444</v>
      </c>
      <c r="O1491" s="88">
        <v>45223.537615740737</v>
      </c>
      <c r="P1491" s="3" t="s">
        <v>2028</v>
      </c>
      <c r="Q1491" s="3" t="s">
        <v>1590</v>
      </c>
      <c r="R1491" t="s">
        <v>6816</v>
      </c>
      <c r="S1491" t="s">
        <v>1692</v>
      </c>
      <c r="U1491" t="s">
        <v>2033</v>
      </c>
      <c r="W1491" s="3"/>
      <c r="X1491" s="3"/>
    </row>
    <row r="1492" spans="1:24" x14ac:dyDescent="0.25">
      <c r="A1492">
        <v>2352486</v>
      </c>
      <c r="B1492">
        <v>-1</v>
      </c>
      <c r="C1492" t="s">
        <v>5080</v>
      </c>
      <c r="D1492" t="s">
        <v>5081</v>
      </c>
      <c r="E1492">
        <v>3282830</v>
      </c>
      <c r="F1492" s="86">
        <v>9</v>
      </c>
      <c r="G1492" s="86" t="s">
        <v>19</v>
      </c>
      <c r="H1492" s="3" t="s">
        <v>9</v>
      </c>
      <c r="I1492" s="3" t="s">
        <v>1830</v>
      </c>
      <c r="J1492" t="s">
        <v>2029</v>
      </c>
      <c r="K1492" t="s">
        <v>1461</v>
      </c>
      <c r="L1492" s="87">
        <v>4.0729166666666664E-2</v>
      </c>
      <c r="M1492" s="88">
        <v>45222.582256944443</v>
      </c>
      <c r="N1492" s="88">
        <v>45223.568113425928</v>
      </c>
      <c r="O1492" s="88">
        <v>45222.582256944443</v>
      </c>
      <c r="P1492" s="3" t="s">
        <v>2030</v>
      </c>
      <c r="Q1492" s="3" t="s">
        <v>1591</v>
      </c>
      <c r="R1492" t="s">
        <v>6817</v>
      </c>
      <c r="S1492" t="s">
        <v>1692</v>
      </c>
      <c r="U1492" t="s">
        <v>2033</v>
      </c>
      <c r="W1492" s="3"/>
      <c r="X1492" s="3"/>
    </row>
    <row r="1493" spans="1:24" x14ac:dyDescent="0.25">
      <c r="A1493">
        <v>2352512</v>
      </c>
      <c r="B1493">
        <v>-1</v>
      </c>
      <c r="C1493" t="s">
        <v>5082</v>
      </c>
      <c r="D1493" t="s">
        <v>5083</v>
      </c>
      <c r="E1493">
        <v>3282867</v>
      </c>
      <c r="F1493" s="86">
        <v>12</v>
      </c>
      <c r="G1493" s="86" t="s">
        <v>81</v>
      </c>
      <c r="H1493" s="3" t="s">
        <v>1693</v>
      </c>
      <c r="I1493" s="3" t="s">
        <v>5334</v>
      </c>
      <c r="J1493" t="s">
        <v>1472</v>
      </c>
      <c r="K1493" t="s">
        <v>1461</v>
      </c>
      <c r="L1493" s="87">
        <v>2.8344907407407409E-2</v>
      </c>
      <c r="M1493" s="88">
        <v>45223.545034722221</v>
      </c>
      <c r="N1493" s="88">
        <v>45223.573379629626</v>
      </c>
      <c r="O1493" s="88">
        <v>45223.545034722221</v>
      </c>
      <c r="P1493" s="3" t="s">
        <v>2051</v>
      </c>
      <c r="Q1493" s="3" t="s">
        <v>1590</v>
      </c>
      <c r="R1493" t="s">
        <v>6818</v>
      </c>
      <c r="S1493" t="s">
        <v>1692</v>
      </c>
      <c r="U1493" t="s">
        <v>2033</v>
      </c>
      <c r="W1493" s="3"/>
      <c r="X1493" s="3"/>
    </row>
    <row r="1494" spans="1:24" x14ac:dyDescent="0.25">
      <c r="A1494">
        <v>2352514</v>
      </c>
      <c r="B1494">
        <v>-1</v>
      </c>
      <c r="C1494" t="s">
        <v>5084</v>
      </c>
      <c r="D1494" t="s">
        <v>5085</v>
      </c>
      <c r="E1494">
        <v>3283076</v>
      </c>
      <c r="F1494" s="86">
        <v>29</v>
      </c>
      <c r="G1494" s="86" t="s">
        <v>96</v>
      </c>
      <c r="H1494" s="3" t="s">
        <v>1693</v>
      </c>
      <c r="I1494" s="3" t="s">
        <v>5334</v>
      </c>
      <c r="J1494" t="s">
        <v>1638</v>
      </c>
      <c r="K1494" t="s">
        <v>1461</v>
      </c>
      <c r="L1494" s="87">
        <v>2.7488425925925927E-2</v>
      </c>
      <c r="M1494" s="88">
        <v>45223.448518518519</v>
      </c>
      <c r="N1494" s="88">
        <v>45223.573645833334</v>
      </c>
      <c r="O1494" s="88">
        <v>45223.448518518519</v>
      </c>
      <c r="P1494" s="3" t="s">
        <v>2022</v>
      </c>
      <c r="Q1494" s="3" t="s">
        <v>1591</v>
      </c>
      <c r="R1494" t="s">
        <v>6819</v>
      </c>
      <c r="S1494" t="s">
        <v>1692</v>
      </c>
      <c r="U1494" t="s">
        <v>2033</v>
      </c>
      <c r="W1494" s="3"/>
      <c r="X1494" s="3"/>
    </row>
    <row r="1495" spans="1:24" x14ac:dyDescent="0.25">
      <c r="A1495">
        <v>2352538</v>
      </c>
      <c r="B1495">
        <v>-1</v>
      </c>
      <c r="C1495" t="s">
        <v>5086</v>
      </c>
      <c r="D1495" t="s">
        <v>5087</v>
      </c>
      <c r="E1495">
        <v>3284934</v>
      </c>
      <c r="F1495" s="86">
        <v>184</v>
      </c>
      <c r="G1495" s="86" t="s">
        <v>806</v>
      </c>
      <c r="H1495" s="3" t="s">
        <v>9</v>
      </c>
      <c r="I1495" s="3" t="s">
        <v>5338</v>
      </c>
      <c r="J1495" t="s">
        <v>1500</v>
      </c>
      <c r="K1495" t="s">
        <v>1461</v>
      </c>
      <c r="L1495" s="87">
        <v>3.408564814814815E-2</v>
      </c>
      <c r="M1495" s="88">
        <v>45223.546990740739</v>
      </c>
      <c r="N1495" s="88">
        <v>45223.581076388888</v>
      </c>
      <c r="O1495" s="88">
        <v>45223.546990740739</v>
      </c>
      <c r="P1495" s="3" t="s">
        <v>5088</v>
      </c>
      <c r="Q1495" s="3" t="s">
        <v>1590</v>
      </c>
      <c r="R1495" t="s">
        <v>6820</v>
      </c>
      <c r="S1495" t="s">
        <v>1692</v>
      </c>
      <c r="U1495" t="s">
        <v>2033</v>
      </c>
      <c r="W1495" s="3"/>
      <c r="X1495" s="3"/>
    </row>
    <row r="1496" spans="1:24" x14ac:dyDescent="0.25">
      <c r="A1496">
        <v>2352555</v>
      </c>
      <c r="B1496">
        <v>-1</v>
      </c>
      <c r="C1496" t="s">
        <v>5089</v>
      </c>
      <c r="D1496" t="s">
        <v>5090</v>
      </c>
      <c r="E1496">
        <v>3282876</v>
      </c>
      <c r="F1496" s="86">
        <v>13</v>
      </c>
      <c r="G1496" s="86" t="s">
        <v>81</v>
      </c>
      <c r="H1496" s="3" t="s">
        <v>9</v>
      </c>
      <c r="I1496" s="3" t="s">
        <v>5341</v>
      </c>
      <c r="J1496" t="s">
        <v>1470</v>
      </c>
      <c r="K1496" t="s">
        <v>1461</v>
      </c>
      <c r="L1496" s="87">
        <v>2.9768518518518517E-2</v>
      </c>
      <c r="M1496" s="88">
        <v>45223.554745370369</v>
      </c>
      <c r="N1496" s="88">
        <v>45223.585706018515</v>
      </c>
      <c r="O1496" s="88">
        <v>45223.554745370369</v>
      </c>
      <c r="P1496" s="3" t="s">
        <v>5077</v>
      </c>
      <c r="Q1496" s="3" t="s">
        <v>1590</v>
      </c>
      <c r="R1496" t="s">
        <v>6821</v>
      </c>
      <c r="S1496" t="s">
        <v>1692</v>
      </c>
      <c r="U1496" t="s">
        <v>2033</v>
      </c>
      <c r="W1496" s="3"/>
      <c r="X1496" s="3"/>
    </row>
    <row r="1497" spans="1:24" x14ac:dyDescent="0.25">
      <c r="A1497">
        <v>2352572</v>
      </c>
      <c r="B1497">
        <v>-1</v>
      </c>
      <c r="C1497" t="s">
        <v>5091</v>
      </c>
      <c r="D1497" t="s">
        <v>5092</v>
      </c>
      <c r="E1497">
        <v>3283718</v>
      </c>
      <c r="F1497" s="86">
        <v>83</v>
      </c>
      <c r="G1497" s="86" t="s">
        <v>81</v>
      </c>
      <c r="H1497" s="3" t="s">
        <v>1693</v>
      </c>
      <c r="I1497" s="3" t="s">
        <v>5338</v>
      </c>
      <c r="J1497" t="s">
        <v>1634</v>
      </c>
      <c r="K1497" t="s">
        <v>1461</v>
      </c>
      <c r="L1497" s="87">
        <v>3.3333333333333333E-2</v>
      </c>
      <c r="M1497" s="88">
        <v>45223.557789351849</v>
      </c>
      <c r="N1497" s="88">
        <v>45223.592361111114</v>
      </c>
      <c r="O1497" s="88">
        <v>45223.557789351849</v>
      </c>
      <c r="P1497" s="3" t="s">
        <v>5074</v>
      </c>
      <c r="Q1497" s="3" t="s">
        <v>1590</v>
      </c>
      <c r="R1497" t="s">
        <v>6822</v>
      </c>
      <c r="S1497" t="s">
        <v>1692</v>
      </c>
      <c r="U1497" t="s">
        <v>2033</v>
      </c>
      <c r="W1497" s="3"/>
      <c r="X1497" s="3"/>
    </row>
    <row r="1498" spans="1:24" x14ac:dyDescent="0.25">
      <c r="A1498">
        <v>2352587</v>
      </c>
      <c r="B1498">
        <v>-1</v>
      </c>
      <c r="C1498" t="s">
        <v>5093</v>
      </c>
      <c r="D1498" t="s">
        <v>5094</v>
      </c>
      <c r="E1498">
        <v>3283710</v>
      </c>
      <c r="F1498" s="86">
        <v>82</v>
      </c>
      <c r="G1498" s="86" t="s">
        <v>81</v>
      </c>
      <c r="H1498" s="3" t="s">
        <v>1693</v>
      </c>
      <c r="I1498" s="3" t="s">
        <v>1830</v>
      </c>
      <c r="J1498" t="s">
        <v>1482</v>
      </c>
      <c r="K1498" t="s">
        <v>1461</v>
      </c>
      <c r="L1498" s="87">
        <v>2.5312500000000002E-2</v>
      </c>
      <c r="M1498" s="88">
        <v>45223.569178240738</v>
      </c>
      <c r="N1498" s="88">
        <v>45223.597650462965</v>
      </c>
      <c r="O1498" s="88">
        <v>45223.569178240738</v>
      </c>
      <c r="P1498" s="3" t="s">
        <v>5095</v>
      </c>
      <c r="Q1498" s="3" t="s">
        <v>1591</v>
      </c>
      <c r="R1498" t="s">
        <v>6823</v>
      </c>
      <c r="S1498" t="s">
        <v>1692</v>
      </c>
      <c r="U1498" t="s">
        <v>2033</v>
      </c>
      <c r="W1498" s="3"/>
      <c r="X1498" s="3"/>
    </row>
    <row r="1499" spans="1:24" x14ac:dyDescent="0.25">
      <c r="A1499">
        <v>2352603</v>
      </c>
      <c r="B1499">
        <v>-1</v>
      </c>
      <c r="C1499" t="s">
        <v>5096</v>
      </c>
      <c r="D1499" t="s">
        <v>5097</v>
      </c>
      <c r="E1499">
        <v>3285945</v>
      </c>
      <c r="F1499" s="86">
        <v>268</v>
      </c>
      <c r="G1499" s="86" t="s">
        <v>1274</v>
      </c>
      <c r="H1499" s="3" t="s">
        <v>9</v>
      </c>
      <c r="I1499" s="3" t="s">
        <v>5341</v>
      </c>
      <c r="J1499" t="s">
        <v>1553</v>
      </c>
      <c r="K1499" t="s">
        <v>1461</v>
      </c>
      <c r="L1499" s="87">
        <v>2.736111111111111E-2</v>
      </c>
      <c r="M1499" s="88">
        <v>45223.571446759262</v>
      </c>
      <c r="N1499" s="88">
        <v>45223.602638888886</v>
      </c>
      <c r="O1499" s="88">
        <v>45223.571446759262</v>
      </c>
      <c r="P1499" s="3" t="s">
        <v>2028</v>
      </c>
      <c r="Q1499" s="3" t="s">
        <v>1590</v>
      </c>
      <c r="R1499" t="s">
        <v>6824</v>
      </c>
      <c r="S1499" t="s">
        <v>1692</v>
      </c>
      <c r="U1499" t="s">
        <v>2033</v>
      </c>
      <c r="W1499" s="3"/>
      <c r="X1499" s="3"/>
    </row>
    <row r="1500" spans="1:24" x14ac:dyDescent="0.25">
      <c r="A1500">
        <v>2352673</v>
      </c>
      <c r="B1500">
        <v>-1</v>
      </c>
      <c r="C1500" t="s">
        <v>5098</v>
      </c>
      <c r="D1500" t="s">
        <v>5099</v>
      </c>
      <c r="E1500">
        <v>3282868</v>
      </c>
      <c r="F1500" s="86">
        <v>12</v>
      </c>
      <c r="G1500" s="86" t="s">
        <v>81</v>
      </c>
      <c r="H1500" s="3" t="s">
        <v>1693</v>
      </c>
      <c r="I1500" s="3" t="s">
        <v>5431</v>
      </c>
      <c r="J1500" t="s">
        <v>1472</v>
      </c>
      <c r="K1500" t="s">
        <v>1461</v>
      </c>
      <c r="L1500" s="87">
        <v>3.3298611111111112E-2</v>
      </c>
      <c r="M1500" s="88">
        <v>45223.585995370369</v>
      </c>
      <c r="N1500" s="88">
        <v>45223.620694444442</v>
      </c>
      <c r="O1500" s="88">
        <v>45223.585995370369</v>
      </c>
      <c r="P1500" s="3" t="s">
        <v>2051</v>
      </c>
      <c r="Q1500" s="3" t="s">
        <v>1590</v>
      </c>
      <c r="R1500" t="s">
        <v>6825</v>
      </c>
      <c r="S1500" t="s">
        <v>1692</v>
      </c>
      <c r="U1500" t="s">
        <v>2033</v>
      </c>
      <c r="W1500" s="3"/>
      <c r="X1500" s="3"/>
    </row>
    <row r="1501" spans="1:24" x14ac:dyDescent="0.25">
      <c r="A1501">
        <v>2352675</v>
      </c>
      <c r="B1501">
        <v>-1</v>
      </c>
      <c r="C1501" t="s">
        <v>5100</v>
      </c>
      <c r="D1501" t="s">
        <v>5101</v>
      </c>
      <c r="E1501">
        <v>3282832</v>
      </c>
      <c r="F1501" s="86">
        <v>9</v>
      </c>
      <c r="G1501" s="86" t="s">
        <v>19</v>
      </c>
      <c r="H1501" s="3" t="s">
        <v>1693</v>
      </c>
      <c r="I1501" s="3" t="s">
        <v>1830</v>
      </c>
      <c r="J1501" t="s">
        <v>2029</v>
      </c>
      <c r="K1501" t="s">
        <v>1461</v>
      </c>
      <c r="L1501" s="87">
        <v>4.957175925925926E-2</v>
      </c>
      <c r="M1501" s="88">
        <v>45222.584363425929</v>
      </c>
      <c r="N1501" s="88">
        <v>45223.621053240742</v>
      </c>
      <c r="O1501" s="88">
        <v>45222.584363425929</v>
      </c>
      <c r="P1501" s="3" t="s">
        <v>2030</v>
      </c>
      <c r="Q1501" s="3" t="s">
        <v>1591</v>
      </c>
      <c r="R1501" t="s">
        <v>6826</v>
      </c>
      <c r="S1501" t="s">
        <v>1692</v>
      </c>
      <c r="U1501" t="s">
        <v>2033</v>
      </c>
      <c r="W1501" s="3"/>
      <c r="X1501" s="3"/>
    </row>
    <row r="1502" spans="1:24" x14ac:dyDescent="0.25">
      <c r="A1502">
        <v>2352687</v>
      </c>
      <c r="B1502">
        <v>-1</v>
      </c>
      <c r="C1502" t="s">
        <v>5102</v>
      </c>
      <c r="D1502" t="s">
        <v>5103</v>
      </c>
      <c r="E1502">
        <v>3283719</v>
      </c>
      <c r="F1502" s="86">
        <v>83</v>
      </c>
      <c r="G1502" s="86" t="s">
        <v>81</v>
      </c>
      <c r="H1502" s="3" t="s">
        <v>9</v>
      </c>
      <c r="I1502" s="3" t="s">
        <v>5341</v>
      </c>
      <c r="J1502" t="s">
        <v>1634</v>
      </c>
      <c r="K1502" t="s">
        <v>1461</v>
      </c>
      <c r="L1502" s="87">
        <v>3.0868055555555555E-2</v>
      </c>
      <c r="M1502" s="88">
        <v>45223.594895833332</v>
      </c>
      <c r="N1502" s="88">
        <v>45223.625810185185</v>
      </c>
      <c r="O1502" s="88">
        <v>45223.594895833332</v>
      </c>
      <c r="P1502" s="3" t="s">
        <v>5074</v>
      </c>
      <c r="Q1502" s="3" t="s">
        <v>1590</v>
      </c>
      <c r="R1502" t="s">
        <v>6827</v>
      </c>
      <c r="S1502" t="s">
        <v>1692</v>
      </c>
      <c r="U1502" t="s">
        <v>2033</v>
      </c>
      <c r="W1502" s="3"/>
      <c r="X1502" s="3"/>
    </row>
    <row r="1503" spans="1:24" x14ac:dyDescent="0.25">
      <c r="A1503">
        <v>2352751</v>
      </c>
      <c r="B1503">
        <v>-1</v>
      </c>
      <c r="C1503" t="s">
        <v>5104</v>
      </c>
      <c r="D1503" t="s">
        <v>5105</v>
      </c>
      <c r="E1503">
        <v>3283550</v>
      </c>
      <c r="F1503" s="86">
        <v>69</v>
      </c>
      <c r="G1503" s="86" t="s">
        <v>81</v>
      </c>
      <c r="H1503" s="3" t="s">
        <v>9</v>
      </c>
      <c r="I1503" s="3" t="s">
        <v>5341</v>
      </c>
      <c r="J1503" t="s">
        <v>1478</v>
      </c>
      <c r="K1503" t="s">
        <v>1461</v>
      </c>
      <c r="L1503" s="87">
        <v>3.4907407407407408E-2</v>
      </c>
      <c r="M1503" s="88">
        <v>45223.60229166667</v>
      </c>
      <c r="N1503" s="88">
        <v>45223.64671296296</v>
      </c>
      <c r="O1503" s="88">
        <v>45223.60229166667</v>
      </c>
      <c r="P1503" s="3" t="s">
        <v>1830</v>
      </c>
      <c r="Q1503" s="3" t="s">
        <v>1590</v>
      </c>
      <c r="R1503" t="s">
        <v>6828</v>
      </c>
      <c r="S1503" t="s">
        <v>1692</v>
      </c>
      <c r="U1503" t="s">
        <v>2033</v>
      </c>
      <c r="W1503" s="3"/>
      <c r="X1503" s="3"/>
    </row>
    <row r="1504" spans="1:24" x14ac:dyDescent="0.25">
      <c r="A1504">
        <v>2352786</v>
      </c>
      <c r="B1504">
        <v>-1</v>
      </c>
      <c r="C1504" t="s">
        <v>5106</v>
      </c>
      <c r="D1504" t="s">
        <v>5107</v>
      </c>
      <c r="E1504">
        <v>3282831</v>
      </c>
      <c r="F1504" s="86">
        <v>9</v>
      </c>
      <c r="G1504" s="86" t="s">
        <v>19</v>
      </c>
      <c r="H1504" s="3" t="s">
        <v>9</v>
      </c>
      <c r="I1504" s="3" t="s">
        <v>1830</v>
      </c>
      <c r="J1504" t="s">
        <v>2029</v>
      </c>
      <c r="K1504" t="s">
        <v>1461</v>
      </c>
      <c r="L1504" s="87">
        <v>3.5763888888888887E-2</v>
      </c>
      <c r="M1504" s="88">
        <v>45222.58321759259</v>
      </c>
      <c r="N1504" s="88">
        <v>45223.65730324074</v>
      </c>
      <c r="O1504" s="88">
        <v>45222.58321759259</v>
      </c>
      <c r="P1504" s="3" t="s">
        <v>2030</v>
      </c>
      <c r="Q1504" s="3" t="s">
        <v>1591</v>
      </c>
      <c r="R1504" t="s">
        <v>6829</v>
      </c>
      <c r="S1504" t="s">
        <v>1692</v>
      </c>
      <c r="U1504" t="s">
        <v>2033</v>
      </c>
      <c r="W1504" s="3"/>
      <c r="X1504" s="3"/>
    </row>
    <row r="1505" spans="1:24" x14ac:dyDescent="0.25">
      <c r="A1505">
        <v>2352802</v>
      </c>
      <c r="B1505">
        <v>-1</v>
      </c>
      <c r="C1505" t="s">
        <v>5108</v>
      </c>
      <c r="D1505" t="s">
        <v>5109</v>
      </c>
      <c r="E1505">
        <v>3284936</v>
      </c>
      <c r="F1505" s="86">
        <v>184</v>
      </c>
      <c r="G1505" s="86" t="s">
        <v>806</v>
      </c>
      <c r="H1505" s="3" t="s">
        <v>1693</v>
      </c>
      <c r="I1505" s="3" t="s">
        <v>5338</v>
      </c>
      <c r="J1505" t="s">
        <v>1500</v>
      </c>
      <c r="K1505" t="s">
        <v>1461</v>
      </c>
      <c r="L1505" s="87">
        <v>3.8437499999999999E-2</v>
      </c>
      <c r="M1505" s="88">
        <v>45223.621516203704</v>
      </c>
      <c r="N1505" s="88">
        <v>45223.660046296296</v>
      </c>
      <c r="O1505" s="88">
        <v>45223.621516203704</v>
      </c>
      <c r="P1505" s="3" t="s">
        <v>5088</v>
      </c>
      <c r="Q1505" s="3" t="s">
        <v>1590</v>
      </c>
      <c r="R1505" t="s">
        <v>6830</v>
      </c>
      <c r="S1505" t="s">
        <v>1692</v>
      </c>
      <c r="U1505" t="s">
        <v>2033</v>
      </c>
      <c r="W1505" s="3"/>
      <c r="X1505" s="3"/>
    </row>
    <row r="1506" spans="1:24" x14ac:dyDescent="0.25">
      <c r="A1506">
        <v>2352803</v>
      </c>
      <c r="B1506">
        <v>-1</v>
      </c>
      <c r="C1506" t="s">
        <v>5110</v>
      </c>
      <c r="D1506" t="s">
        <v>5111</v>
      </c>
      <c r="E1506">
        <v>3286011</v>
      </c>
      <c r="F1506" s="86">
        <v>274</v>
      </c>
      <c r="G1506" s="86" t="s">
        <v>1315</v>
      </c>
      <c r="H1506" s="3" t="s">
        <v>9</v>
      </c>
      <c r="I1506" s="3" t="s">
        <v>5334</v>
      </c>
      <c r="J1506" t="s">
        <v>1560</v>
      </c>
      <c r="K1506" t="s">
        <v>1461</v>
      </c>
      <c r="L1506" s="87">
        <v>2.8738425925925924E-2</v>
      </c>
      <c r="M1506" s="88">
        <v>45214.375520833331</v>
      </c>
      <c r="N1506" s="88">
        <v>45214.41097222222</v>
      </c>
      <c r="O1506" s="88">
        <v>45214.375520833331</v>
      </c>
      <c r="P1506" s="3" t="s">
        <v>1893</v>
      </c>
      <c r="Q1506" s="3" t="s">
        <v>1590</v>
      </c>
      <c r="R1506" t="s">
        <v>6831</v>
      </c>
      <c r="S1506" t="s">
        <v>1692</v>
      </c>
      <c r="U1506" t="s">
        <v>5112</v>
      </c>
      <c r="W1506" s="3"/>
      <c r="X1506" s="3"/>
    </row>
    <row r="1507" spans="1:24" x14ac:dyDescent="0.25">
      <c r="A1507">
        <v>2352828</v>
      </c>
      <c r="B1507">
        <v>-1</v>
      </c>
      <c r="C1507" t="s">
        <v>5113</v>
      </c>
      <c r="D1507" t="s">
        <v>5114</v>
      </c>
      <c r="E1507">
        <v>3282877</v>
      </c>
      <c r="F1507" s="86">
        <v>13</v>
      </c>
      <c r="G1507" s="86" t="s">
        <v>81</v>
      </c>
      <c r="H1507" s="3" t="s">
        <v>9</v>
      </c>
      <c r="I1507" s="3" t="s">
        <v>5341</v>
      </c>
      <c r="J1507" t="s">
        <v>1470</v>
      </c>
      <c r="K1507" t="s">
        <v>1461</v>
      </c>
      <c r="L1507" s="87">
        <v>2.8981481481481483E-2</v>
      </c>
      <c r="M1507" s="88">
        <v>45223.634988425925</v>
      </c>
      <c r="N1507" s="88">
        <v>45223.666655092595</v>
      </c>
      <c r="O1507" s="88">
        <v>45223.634988425925</v>
      </c>
      <c r="P1507" s="3" t="s">
        <v>5077</v>
      </c>
      <c r="Q1507" s="3" t="s">
        <v>1590</v>
      </c>
      <c r="R1507" t="s">
        <v>6832</v>
      </c>
      <c r="S1507" t="s">
        <v>1692</v>
      </c>
      <c r="U1507" t="s">
        <v>2033</v>
      </c>
      <c r="W1507" s="3"/>
      <c r="X1507" s="3"/>
    </row>
    <row r="1508" spans="1:24" x14ac:dyDescent="0.25">
      <c r="A1508">
        <v>2352844</v>
      </c>
      <c r="B1508">
        <v>-1</v>
      </c>
      <c r="C1508" t="s">
        <v>5115</v>
      </c>
      <c r="D1508" t="s">
        <v>5116</v>
      </c>
      <c r="E1508">
        <v>3285059</v>
      </c>
      <c r="F1508" s="86">
        <v>195</v>
      </c>
      <c r="G1508" s="86" t="s">
        <v>905</v>
      </c>
      <c r="H1508" s="3" t="s">
        <v>1693</v>
      </c>
      <c r="I1508" s="3" t="s">
        <v>5334</v>
      </c>
      <c r="J1508" t="s">
        <v>1506</v>
      </c>
      <c r="K1508" t="s">
        <v>1461</v>
      </c>
      <c r="L1508" s="87">
        <v>3.5474537037037034E-2</v>
      </c>
      <c r="M1508" s="88">
        <v>45223.631874999999</v>
      </c>
      <c r="N1508" s="88">
        <v>45223.670312499999</v>
      </c>
      <c r="O1508" s="88">
        <v>45223.631874999999</v>
      </c>
      <c r="P1508" s="3" t="s">
        <v>5117</v>
      </c>
      <c r="Q1508" s="3" t="s">
        <v>1590</v>
      </c>
      <c r="R1508" t="s">
        <v>6833</v>
      </c>
      <c r="S1508" t="s">
        <v>1692</v>
      </c>
      <c r="U1508" t="s">
        <v>2033</v>
      </c>
      <c r="W1508" s="3"/>
      <c r="X1508" s="3"/>
    </row>
    <row r="1509" spans="1:24" x14ac:dyDescent="0.25">
      <c r="A1509">
        <v>2352919</v>
      </c>
      <c r="B1509">
        <v>-1</v>
      </c>
      <c r="C1509" t="s">
        <v>5118</v>
      </c>
      <c r="D1509" t="s">
        <v>5119</v>
      </c>
      <c r="E1509">
        <v>3283720</v>
      </c>
      <c r="F1509" s="86">
        <v>83</v>
      </c>
      <c r="G1509" s="86" t="s">
        <v>81</v>
      </c>
      <c r="H1509" s="3" t="s">
        <v>1693</v>
      </c>
      <c r="I1509" s="3" t="s">
        <v>5334</v>
      </c>
      <c r="J1509" t="s">
        <v>1634</v>
      </c>
      <c r="K1509" t="s">
        <v>1461</v>
      </c>
      <c r="L1509" s="87">
        <v>4.3703703703703703E-2</v>
      </c>
      <c r="M1509" s="88">
        <v>45223.639085648145</v>
      </c>
      <c r="N1509" s="88">
        <v>45223.684837962966</v>
      </c>
      <c r="O1509" s="88">
        <v>45223.639085648145</v>
      </c>
      <c r="P1509" s="3" t="s">
        <v>5074</v>
      </c>
      <c r="Q1509" s="3" t="s">
        <v>1591</v>
      </c>
      <c r="R1509" t="s">
        <v>6834</v>
      </c>
      <c r="S1509" t="s">
        <v>1692</v>
      </c>
      <c r="U1509" t="s">
        <v>2033</v>
      </c>
      <c r="W1509" s="3"/>
      <c r="X1509" s="3"/>
    </row>
    <row r="1510" spans="1:24" x14ac:dyDescent="0.25">
      <c r="A1510">
        <v>2352941</v>
      </c>
      <c r="B1510">
        <v>-1</v>
      </c>
      <c r="C1510" t="s">
        <v>5120</v>
      </c>
      <c r="D1510" t="s">
        <v>5121</v>
      </c>
      <c r="E1510">
        <v>3282833</v>
      </c>
      <c r="F1510" s="86">
        <v>9</v>
      </c>
      <c r="G1510" s="86" t="s">
        <v>19</v>
      </c>
      <c r="H1510" s="3" t="s">
        <v>9</v>
      </c>
      <c r="I1510" s="3" t="s">
        <v>1830</v>
      </c>
      <c r="J1510" t="s">
        <v>2029</v>
      </c>
      <c r="K1510" t="s">
        <v>1461</v>
      </c>
      <c r="L1510" s="87">
        <v>2.900462962962963E-2</v>
      </c>
      <c r="M1510" s="88">
        <v>45222.585219907407</v>
      </c>
      <c r="N1510" s="88">
        <v>45223.689120370371</v>
      </c>
      <c r="O1510" s="88">
        <v>45222.585219907407</v>
      </c>
      <c r="P1510" s="3" t="s">
        <v>5122</v>
      </c>
      <c r="Q1510" s="3" t="s">
        <v>1591</v>
      </c>
      <c r="R1510" t="s">
        <v>6835</v>
      </c>
      <c r="S1510" t="s">
        <v>1692</v>
      </c>
      <c r="U1510" t="s">
        <v>2033</v>
      </c>
      <c r="W1510" s="3"/>
      <c r="X1510" s="3"/>
    </row>
    <row r="1511" spans="1:24" x14ac:dyDescent="0.25">
      <c r="A1511">
        <v>2353150</v>
      </c>
      <c r="B1511">
        <v>-1</v>
      </c>
      <c r="C1511" t="s">
        <v>5125</v>
      </c>
      <c r="D1511" t="s">
        <v>5126</v>
      </c>
      <c r="E1511">
        <v>3283549</v>
      </c>
      <c r="F1511" s="86">
        <v>69</v>
      </c>
      <c r="G1511" s="86" t="s">
        <v>81</v>
      </c>
      <c r="H1511" s="3" t="s">
        <v>1693</v>
      </c>
      <c r="I1511" s="3" t="s">
        <v>5334</v>
      </c>
      <c r="J1511" t="s">
        <v>1478</v>
      </c>
      <c r="K1511" t="s">
        <v>1461</v>
      </c>
      <c r="L1511" s="87">
        <v>3.8564814814814816E-2</v>
      </c>
      <c r="M1511" s="88">
        <v>45223.68681712963</v>
      </c>
      <c r="N1511" s="88">
        <v>45223.736678240741</v>
      </c>
      <c r="O1511" s="88">
        <v>45223.68681712963</v>
      </c>
      <c r="P1511" s="3" t="s">
        <v>1830</v>
      </c>
      <c r="Q1511" s="3" t="s">
        <v>1590</v>
      </c>
      <c r="R1511" t="s">
        <v>6836</v>
      </c>
      <c r="S1511" t="s">
        <v>1692</v>
      </c>
      <c r="U1511" t="s">
        <v>2033</v>
      </c>
      <c r="W1511" s="3"/>
      <c r="X1511" s="3"/>
    </row>
    <row r="1512" spans="1:24" x14ac:dyDescent="0.25">
      <c r="A1512">
        <v>2353358</v>
      </c>
      <c r="B1512">
        <v>-1</v>
      </c>
      <c r="C1512" t="s">
        <v>5127</v>
      </c>
      <c r="D1512" t="s">
        <v>5128</v>
      </c>
      <c r="E1512">
        <v>3285061</v>
      </c>
      <c r="F1512" s="86">
        <v>195</v>
      </c>
      <c r="G1512" s="86" t="s">
        <v>905</v>
      </c>
      <c r="H1512" s="3" t="s">
        <v>1693</v>
      </c>
      <c r="I1512" s="3" t="s">
        <v>5334</v>
      </c>
      <c r="J1512" t="s">
        <v>1506</v>
      </c>
      <c r="K1512" t="s">
        <v>1461</v>
      </c>
      <c r="L1512" s="87">
        <v>2.8715277777777777E-2</v>
      </c>
      <c r="M1512" s="88">
        <v>45223.77</v>
      </c>
      <c r="N1512" s="88">
        <v>45223.801493055558</v>
      </c>
      <c r="O1512" s="88">
        <v>45223.77</v>
      </c>
      <c r="P1512" s="3" t="s">
        <v>5117</v>
      </c>
      <c r="Q1512" s="3" t="s">
        <v>1590</v>
      </c>
      <c r="R1512" t="s">
        <v>6837</v>
      </c>
      <c r="S1512" t="s">
        <v>1692</v>
      </c>
      <c r="U1512" t="s">
        <v>2033</v>
      </c>
      <c r="W1512" s="3"/>
      <c r="X1512" s="3"/>
    </row>
    <row r="1513" spans="1:24" x14ac:dyDescent="0.25">
      <c r="A1513">
        <v>2353637</v>
      </c>
      <c r="B1513">
        <v>-1</v>
      </c>
      <c r="C1513" t="s">
        <v>5129</v>
      </c>
      <c r="D1513" t="s">
        <v>5130</v>
      </c>
      <c r="E1513">
        <v>3283713</v>
      </c>
      <c r="F1513" s="86">
        <v>82</v>
      </c>
      <c r="G1513" s="86" t="s">
        <v>81</v>
      </c>
      <c r="H1513" s="3" t="s">
        <v>1693</v>
      </c>
      <c r="I1513" s="3" t="s">
        <v>5341</v>
      </c>
      <c r="J1513" t="s">
        <v>1482</v>
      </c>
      <c r="K1513" t="s">
        <v>1461</v>
      </c>
      <c r="L1513" s="87">
        <v>4.0335648148148148E-2</v>
      </c>
      <c r="M1513" s="88">
        <v>45223.68540509259</v>
      </c>
      <c r="N1513" s="88">
        <v>45223.883344907408</v>
      </c>
      <c r="O1513" s="88">
        <v>45223.68540509259</v>
      </c>
      <c r="P1513" s="3" t="s">
        <v>5131</v>
      </c>
      <c r="Q1513" s="3" t="s">
        <v>1590</v>
      </c>
      <c r="R1513" t="s">
        <v>6838</v>
      </c>
      <c r="S1513" t="s">
        <v>1698</v>
      </c>
      <c r="T1513" t="s">
        <v>1699</v>
      </c>
      <c r="U1513" t="s">
        <v>2033</v>
      </c>
      <c r="W1513" s="3"/>
      <c r="X1513" s="3"/>
    </row>
    <row r="1514" spans="1:24" x14ac:dyDescent="0.25">
      <c r="A1514">
        <v>2353989</v>
      </c>
      <c r="B1514">
        <v>-1</v>
      </c>
      <c r="C1514" t="s">
        <v>5132</v>
      </c>
      <c r="D1514" t="s">
        <v>5133</v>
      </c>
      <c r="E1514">
        <v>3283547</v>
      </c>
      <c r="F1514" s="86">
        <v>69</v>
      </c>
      <c r="G1514" s="86" t="s">
        <v>81</v>
      </c>
      <c r="H1514" s="3" t="s">
        <v>9</v>
      </c>
      <c r="I1514" s="3" t="s">
        <v>5338</v>
      </c>
      <c r="J1514" t="s">
        <v>1478</v>
      </c>
      <c r="K1514" t="s">
        <v>1461</v>
      </c>
      <c r="L1514" s="87">
        <v>3.4166666666666665E-2</v>
      </c>
      <c r="M1514" s="88">
        <v>45222.834317129629</v>
      </c>
      <c r="N1514" s="88">
        <v>45223.976203703707</v>
      </c>
      <c r="O1514" s="88">
        <v>45222.834317129629</v>
      </c>
      <c r="P1514" s="3" t="s">
        <v>1830</v>
      </c>
      <c r="Q1514" s="3" t="s">
        <v>1590</v>
      </c>
      <c r="R1514" t="s">
        <v>6839</v>
      </c>
      <c r="S1514" t="s">
        <v>1692</v>
      </c>
      <c r="U1514" t="s">
        <v>2033</v>
      </c>
      <c r="W1514" s="3"/>
      <c r="X1514" s="3"/>
    </row>
    <row r="1515" spans="1:24" x14ac:dyDescent="0.25">
      <c r="A1515">
        <v>2354791</v>
      </c>
      <c r="B1515">
        <v>-1</v>
      </c>
      <c r="C1515" t="s">
        <v>5134</v>
      </c>
      <c r="D1515" t="s">
        <v>5135</v>
      </c>
      <c r="E1515">
        <v>3285062</v>
      </c>
      <c r="F1515" s="86">
        <v>195</v>
      </c>
      <c r="G1515" s="86" t="s">
        <v>905</v>
      </c>
      <c r="H1515" s="3" t="s">
        <v>9</v>
      </c>
      <c r="I1515" s="3" t="s">
        <v>5431</v>
      </c>
      <c r="J1515" t="s">
        <v>1506</v>
      </c>
      <c r="K1515" t="s">
        <v>1461</v>
      </c>
      <c r="L1515" s="87">
        <v>3.1296296296296294E-2</v>
      </c>
      <c r="M1515" s="88">
        <v>45224.377395833333</v>
      </c>
      <c r="N1515" s="88">
        <v>45224.408715277779</v>
      </c>
      <c r="O1515" s="88">
        <v>45224.377395833333</v>
      </c>
      <c r="P1515" s="3" t="s">
        <v>5117</v>
      </c>
      <c r="Q1515" s="3" t="s">
        <v>1590</v>
      </c>
      <c r="R1515" t="s">
        <v>6840</v>
      </c>
      <c r="S1515" t="s">
        <v>1692</v>
      </c>
      <c r="U1515" t="s">
        <v>2033</v>
      </c>
      <c r="W1515" s="3"/>
      <c r="X1515" s="3"/>
    </row>
    <row r="1516" spans="1:24" x14ac:dyDescent="0.25">
      <c r="A1516">
        <v>2354803</v>
      </c>
      <c r="B1516">
        <v>-1</v>
      </c>
      <c r="C1516" t="s">
        <v>5136</v>
      </c>
      <c r="D1516" t="s">
        <v>5137</v>
      </c>
      <c r="E1516">
        <v>3282869</v>
      </c>
      <c r="F1516" s="86">
        <v>12</v>
      </c>
      <c r="G1516" s="86" t="s">
        <v>81</v>
      </c>
      <c r="H1516" s="3" t="s">
        <v>1693</v>
      </c>
      <c r="I1516" s="3" t="s">
        <v>5431</v>
      </c>
      <c r="J1516" t="s">
        <v>1472</v>
      </c>
      <c r="K1516" t="s">
        <v>1461</v>
      </c>
      <c r="L1516" s="87">
        <v>2.5925925925925925E-2</v>
      </c>
      <c r="M1516" s="88">
        <v>45224.387870370374</v>
      </c>
      <c r="N1516" s="88">
        <v>45224.415868055556</v>
      </c>
      <c r="O1516" s="88">
        <v>45224.387870370374</v>
      </c>
      <c r="P1516" s="3" t="s">
        <v>2051</v>
      </c>
      <c r="Q1516" s="3" t="s">
        <v>1590</v>
      </c>
      <c r="R1516" t="s">
        <v>6841</v>
      </c>
      <c r="S1516" t="s">
        <v>1692</v>
      </c>
      <c r="U1516" t="s">
        <v>2033</v>
      </c>
      <c r="W1516" s="3"/>
      <c r="X1516" s="3"/>
    </row>
    <row r="1517" spans="1:24" x14ac:dyDescent="0.25">
      <c r="A1517">
        <v>2354850</v>
      </c>
      <c r="B1517">
        <v>-1</v>
      </c>
      <c r="C1517" t="s">
        <v>5138</v>
      </c>
      <c r="D1517" t="s">
        <v>5139</v>
      </c>
      <c r="E1517">
        <v>3283721</v>
      </c>
      <c r="F1517" s="86">
        <v>83</v>
      </c>
      <c r="G1517" s="86" t="s">
        <v>81</v>
      </c>
      <c r="H1517" s="3" t="s">
        <v>1693</v>
      </c>
      <c r="I1517" s="3" t="s">
        <v>5338</v>
      </c>
      <c r="J1517" t="s">
        <v>1634</v>
      </c>
      <c r="K1517" t="s">
        <v>1461</v>
      </c>
      <c r="L1517" s="87">
        <v>2.4456018518518519E-2</v>
      </c>
      <c r="M1517" s="88">
        <v>45223.691111111111</v>
      </c>
      <c r="N1517" s="88">
        <v>45224.44699074074</v>
      </c>
      <c r="O1517" s="88">
        <v>45223.691111111111</v>
      </c>
      <c r="P1517" s="3" t="s">
        <v>5074</v>
      </c>
      <c r="Q1517" s="3" t="s">
        <v>1590</v>
      </c>
      <c r="R1517" t="s">
        <v>6842</v>
      </c>
      <c r="S1517" t="s">
        <v>1692</v>
      </c>
      <c r="U1517" t="s">
        <v>2033</v>
      </c>
      <c r="W1517" s="3"/>
      <c r="X1517" s="3"/>
    </row>
    <row r="1518" spans="1:24" x14ac:dyDescent="0.25">
      <c r="A1518">
        <v>2354857</v>
      </c>
      <c r="B1518">
        <v>-1</v>
      </c>
      <c r="C1518" t="s">
        <v>5140</v>
      </c>
      <c r="D1518" t="s">
        <v>5141</v>
      </c>
      <c r="E1518">
        <v>3285064</v>
      </c>
      <c r="F1518" s="86">
        <v>195</v>
      </c>
      <c r="G1518" s="86" t="s">
        <v>905</v>
      </c>
      <c r="H1518" s="3" t="s">
        <v>9</v>
      </c>
      <c r="I1518" s="3" t="s">
        <v>5334</v>
      </c>
      <c r="J1518" t="s">
        <v>1506</v>
      </c>
      <c r="K1518" t="s">
        <v>1461</v>
      </c>
      <c r="L1518" s="87">
        <v>3.2314814814814817E-2</v>
      </c>
      <c r="M1518" s="88">
        <v>45224.416759259257</v>
      </c>
      <c r="N1518" s="88">
        <v>45224.449733796297</v>
      </c>
      <c r="O1518" s="88">
        <v>45224.416759259257</v>
      </c>
      <c r="P1518" s="3" t="s">
        <v>5117</v>
      </c>
      <c r="Q1518" s="3" t="s">
        <v>1590</v>
      </c>
      <c r="R1518" t="s">
        <v>6843</v>
      </c>
      <c r="S1518" t="s">
        <v>1692</v>
      </c>
      <c r="U1518" t="s">
        <v>2033</v>
      </c>
      <c r="W1518" s="3"/>
      <c r="X1518" s="3"/>
    </row>
    <row r="1519" spans="1:24" x14ac:dyDescent="0.25">
      <c r="A1519">
        <v>2354858</v>
      </c>
      <c r="B1519">
        <v>-1</v>
      </c>
      <c r="C1519" t="s">
        <v>5142</v>
      </c>
      <c r="D1519" t="s">
        <v>5143</v>
      </c>
      <c r="E1519">
        <v>3282870</v>
      </c>
      <c r="F1519" s="86">
        <v>12</v>
      </c>
      <c r="G1519" s="86" t="s">
        <v>81</v>
      </c>
      <c r="H1519" s="3" t="s">
        <v>1693</v>
      </c>
      <c r="I1519" s="3" t="s">
        <v>5431</v>
      </c>
      <c r="J1519" t="s">
        <v>1472</v>
      </c>
      <c r="K1519" t="s">
        <v>1461</v>
      </c>
      <c r="L1519" s="87">
        <v>3.1203703703703702E-2</v>
      </c>
      <c r="M1519" s="88">
        <v>45224.419212962966</v>
      </c>
      <c r="N1519" s="88">
        <v>45224.450509259259</v>
      </c>
      <c r="O1519" s="88">
        <v>45224.419212962966</v>
      </c>
      <c r="P1519" s="3" t="s">
        <v>2051</v>
      </c>
      <c r="Q1519" s="3" t="s">
        <v>1590</v>
      </c>
      <c r="R1519" t="s">
        <v>6844</v>
      </c>
      <c r="S1519" t="s">
        <v>1692</v>
      </c>
      <c r="U1519" t="s">
        <v>2033</v>
      </c>
      <c r="W1519" s="3"/>
      <c r="X1519" s="3"/>
    </row>
    <row r="1520" spans="1:24" x14ac:dyDescent="0.25">
      <c r="A1520">
        <v>2354879</v>
      </c>
      <c r="B1520">
        <v>-1</v>
      </c>
      <c r="C1520" t="s">
        <v>5144</v>
      </c>
      <c r="D1520" t="s">
        <v>5145</v>
      </c>
      <c r="E1520">
        <v>3283548</v>
      </c>
      <c r="F1520" s="86">
        <v>69</v>
      </c>
      <c r="G1520" s="86" t="s">
        <v>81</v>
      </c>
      <c r="H1520" s="3" t="s">
        <v>9</v>
      </c>
      <c r="I1520" s="3" t="s">
        <v>5334</v>
      </c>
      <c r="J1520" t="s">
        <v>1478</v>
      </c>
      <c r="K1520" t="s">
        <v>1461</v>
      </c>
      <c r="L1520" s="87">
        <v>3.1446759259259258E-2</v>
      </c>
      <c r="M1520" s="88">
        <v>45223.684293981481</v>
      </c>
      <c r="N1520" s="88">
        <v>45224.474421296298</v>
      </c>
      <c r="O1520" s="88">
        <v>45223.684293981481</v>
      </c>
      <c r="P1520" s="3" t="s">
        <v>1830</v>
      </c>
      <c r="Q1520" s="3" t="s">
        <v>1590</v>
      </c>
      <c r="R1520" t="s">
        <v>6845</v>
      </c>
      <c r="S1520" t="s">
        <v>1692</v>
      </c>
      <c r="U1520" t="s">
        <v>2033</v>
      </c>
      <c r="W1520" s="3"/>
      <c r="X1520" s="3"/>
    </row>
    <row r="1521" spans="1:24" x14ac:dyDescent="0.25">
      <c r="A1521">
        <v>2354880</v>
      </c>
      <c r="B1521">
        <v>-1</v>
      </c>
      <c r="C1521" t="s">
        <v>5146</v>
      </c>
      <c r="D1521" t="s">
        <v>5147</v>
      </c>
      <c r="E1521">
        <v>3283712</v>
      </c>
      <c r="F1521" s="86">
        <v>82</v>
      </c>
      <c r="G1521" s="86" t="s">
        <v>81</v>
      </c>
      <c r="H1521" s="3" t="s">
        <v>1693</v>
      </c>
      <c r="I1521" s="3" t="s">
        <v>5334</v>
      </c>
      <c r="J1521" t="s">
        <v>1482</v>
      </c>
      <c r="K1521" t="s">
        <v>1461</v>
      </c>
      <c r="L1521" s="87">
        <v>3.7083333333333336E-2</v>
      </c>
      <c r="M1521" s="88">
        <v>45223.647824074076</v>
      </c>
      <c r="N1521" s="88">
        <v>45223.905694444446</v>
      </c>
      <c r="O1521" s="88">
        <v>45223.647824074076</v>
      </c>
      <c r="P1521" s="3" t="s">
        <v>5131</v>
      </c>
      <c r="Q1521" s="3" t="s">
        <v>1590</v>
      </c>
      <c r="R1521" t="s">
        <v>6846</v>
      </c>
      <c r="S1521" t="s">
        <v>1698</v>
      </c>
      <c r="T1521" t="s">
        <v>1699</v>
      </c>
      <c r="U1521" t="s">
        <v>2033</v>
      </c>
      <c r="W1521" s="3"/>
      <c r="X1521" s="3"/>
    </row>
    <row r="1522" spans="1:24" x14ac:dyDescent="0.25">
      <c r="A1522">
        <v>2354904</v>
      </c>
      <c r="B1522">
        <v>-1</v>
      </c>
      <c r="C1522" t="s">
        <v>5148</v>
      </c>
      <c r="D1522" t="s">
        <v>5149</v>
      </c>
      <c r="E1522">
        <v>3285065</v>
      </c>
      <c r="F1522" s="86">
        <v>195</v>
      </c>
      <c r="G1522" s="86" t="s">
        <v>905</v>
      </c>
      <c r="H1522" s="3" t="s">
        <v>9</v>
      </c>
      <c r="I1522" s="3" t="s">
        <v>5431</v>
      </c>
      <c r="J1522" t="s">
        <v>1506</v>
      </c>
      <c r="K1522" t="s">
        <v>1461</v>
      </c>
      <c r="L1522" s="87">
        <v>3.0891203703703702E-2</v>
      </c>
      <c r="M1522" s="88">
        <v>45224.453425925924</v>
      </c>
      <c r="N1522" s="88">
        <v>45224.485960648148</v>
      </c>
      <c r="O1522" s="88">
        <v>45224.453425925924</v>
      </c>
      <c r="P1522" s="3" t="s">
        <v>5117</v>
      </c>
      <c r="Q1522" s="3" t="s">
        <v>1590</v>
      </c>
      <c r="R1522" t="s">
        <v>6847</v>
      </c>
      <c r="S1522" t="s">
        <v>1692</v>
      </c>
      <c r="U1522" t="s">
        <v>2033</v>
      </c>
      <c r="W1522" s="3"/>
      <c r="X1522" s="3"/>
    </row>
    <row r="1523" spans="1:24" x14ac:dyDescent="0.25">
      <c r="A1523">
        <v>2354907</v>
      </c>
      <c r="B1523">
        <v>-1</v>
      </c>
      <c r="C1523" t="s">
        <v>5150</v>
      </c>
      <c r="D1523" t="s">
        <v>5151</v>
      </c>
      <c r="E1523">
        <v>3282871</v>
      </c>
      <c r="F1523" s="86">
        <v>12</v>
      </c>
      <c r="G1523" s="86" t="s">
        <v>81</v>
      </c>
      <c r="H1523" s="3" t="s">
        <v>1693</v>
      </c>
      <c r="I1523" s="3" t="s">
        <v>5431</v>
      </c>
      <c r="J1523" t="s">
        <v>1472</v>
      </c>
      <c r="K1523" t="s">
        <v>1461</v>
      </c>
      <c r="L1523" s="87">
        <v>3.3032407407407406E-2</v>
      </c>
      <c r="M1523" s="88">
        <v>45224.457048611112</v>
      </c>
      <c r="N1523" s="88">
        <v>45224.490104166667</v>
      </c>
      <c r="O1523" s="88">
        <v>45224.457048611112</v>
      </c>
      <c r="P1523" s="3" t="s">
        <v>2051</v>
      </c>
      <c r="Q1523" s="3" t="s">
        <v>1590</v>
      </c>
      <c r="R1523" t="s">
        <v>6848</v>
      </c>
      <c r="S1523" t="s">
        <v>1692</v>
      </c>
      <c r="U1523" t="s">
        <v>2033</v>
      </c>
      <c r="W1523" s="3"/>
      <c r="X1523" s="3"/>
    </row>
    <row r="1524" spans="1:24" x14ac:dyDescent="0.25">
      <c r="A1524">
        <v>2354908</v>
      </c>
      <c r="B1524">
        <v>-1</v>
      </c>
      <c r="C1524" t="s">
        <v>5152</v>
      </c>
      <c r="D1524" t="s">
        <v>5153</v>
      </c>
      <c r="E1524">
        <v>3283723</v>
      </c>
      <c r="F1524" s="86">
        <v>83</v>
      </c>
      <c r="G1524" s="86" t="s">
        <v>81</v>
      </c>
      <c r="H1524" s="3" t="s">
        <v>9</v>
      </c>
      <c r="I1524" s="3" t="s">
        <v>5334</v>
      </c>
      <c r="J1524" t="s">
        <v>1634</v>
      </c>
      <c r="K1524" t="s">
        <v>1461</v>
      </c>
      <c r="L1524" s="87">
        <v>2.5613425925925925E-2</v>
      </c>
      <c r="M1524" s="88">
        <v>45224.451770833337</v>
      </c>
      <c r="N1524" s="88">
        <v>45224.490428240744</v>
      </c>
      <c r="O1524" s="88">
        <v>45224.451770833337</v>
      </c>
      <c r="P1524" s="3" t="s">
        <v>5074</v>
      </c>
      <c r="Q1524" s="3" t="s">
        <v>1590</v>
      </c>
      <c r="R1524" t="s">
        <v>6849</v>
      </c>
      <c r="S1524" t="s">
        <v>1692</v>
      </c>
      <c r="U1524" t="s">
        <v>2033</v>
      </c>
      <c r="W1524" s="3"/>
      <c r="X1524" s="3"/>
    </row>
    <row r="1525" spans="1:24" x14ac:dyDescent="0.25">
      <c r="A1525">
        <v>2354962</v>
      </c>
      <c r="B1525">
        <v>-1</v>
      </c>
      <c r="C1525" t="s">
        <v>5154</v>
      </c>
      <c r="D1525" t="s">
        <v>5155</v>
      </c>
      <c r="E1525">
        <v>3284435</v>
      </c>
      <c r="F1525" s="86">
        <v>143</v>
      </c>
      <c r="G1525" s="86" t="s">
        <v>581</v>
      </c>
      <c r="H1525" s="3" t="s">
        <v>9</v>
      </c>
      <c r="I1525" s="3" t="s">
        <v>5334</v>
      </c>
      <c r="J1525" t="s">
        <v>1611</v>
      </c>
      <c r="K1525" t="s">
        <v>1461</v>
      </c>
      <c r="L1525" s="87">
        <v>3.3055555555555553E-2</v>
      </c>
      <c r="M1525" s="88">
        <v>45224.484571759262</v>
      </c>
      <c r="N1525" s="88">
        <v>45224.521805555552</v>
      </c>
      <c r="O1525" s="88">
        <v>45224.484571759262</v>
      </c>
      <c r="P1525" s="3" t="s">
        <v>5156</v>
      </c>
      <c r="Q1525" s="3" t="s">
        <v>1590</v>
      </c>
      <c r="R1525" t="s">
        <v>6850</v>
      </c>
      <c r="S1525" t="s">
        <v>1692</v>
      </c>
      <c r="U1525" t="s">
        <v>2033</v>
      </c>
      <c r="W1525" s="3"/>
      <c r="X1525" s="3"/>
    </row>
    <row r="1526" spans="1:24" x14ac:dyDescent="0.25">
      <c r="A1526">
        <v>2354964</v>
      </c>
      <c r="B1526">
        <v>-1</v>
      </c>
      <c r="C1526" t="s">
        <v>5157</v>
      </c>
      <c r="D1526" t="s">
        <v>5158</v>
      </c>
      <c r="E1526">
        <v>3282872</v>
      </c>
      <c r="F1526" s="86">
        <v>12</v>
      </c>
      <c r="G1526" s="86" t="s">
        <v>81</v>
      </c>
      <c r="H1526" s="3" t="s">
        <v>1693</v>
      </c>
      <c r="I1526" s="3" t="s">
        <v>5431</v>
      </c>
      <c r="J1526" t="s">
        <v>1472</v>
      </c>
      <c r="K1526" t="s">
        <v>1461</v>
      </c>
      <c r="L1526" s="87">
        <v>2.5289351851851851E-2</v>
      </c>
      <c r="M1526" s="88">
        <v>45224.496412037035</v>
      </c>
      <c r="N1526" s="88">
        <v>45224.523634259262</v>
      </c>
      <c r="O1526" s="88">
        <v>45224.496412037035</v>
      </c>
      <c r="P1526" s="3" t="s">
        <v>2051</v>
      </c>
      <c r="Q1526" s="3" t="s">
        <v>1590</v>
      </c>
      <c r="R1526" t="s">
        <v>6851</v>
      </c>
      <c r="S1526" t="s">
        <v>1692</v>
      </c>
      <c r="U1526" t="s">
        <v>2033</v>
      </c>
      <c r="W1526" s="3"/>
      <c r="X1526" s="3"/>
    </row>
    <row r="1527" spans="1:24" x14ac:dyDescent="0.25">
      <c r="A1527">
        <v>2354967</v>
      </c>
      <c r="B1527">
        <v>-1</v>
      </c>
      <c r="C1527" t="s">
        <v>5159</v>
      </c>
      <c r="D1527" t="s">
        <v>5160</v>
      </c>
      <c r="E1527">
        <v>3285066</v>
      </c>
      <c r="F1527" s="86">
        <v>195</v>
      </c>
      <c r="G1527" s="86" t="s">
        <v>905</v>
      </c>
      <c r="H1527" s="3" t="s">
        <v>9</v>
      </c>
      <c r="I1527" s="3" t="s">
        <v>5334</v>
      </c>
      <c r="J1527" t="s">
        <v>1506</v>
      </c>
      <c r="K1527" t="s">
        <v>1461</v>
      </c>
      <c r="L1527" s="87">
        <v>2.6238425925925925E-2</v>
      </c>
      <c r="M1527" s="88">
        <v>45224.496736111112</v>
      </c>
      <c r="N1527" s="88">
        <v>45224.526354166665</v>
      </c>
      <c r="O1527" s="88">
        <v>45224.496736111112</v>
      </c>
      <c r="P1527" s="3" t="s">
        <v>5117</v>
      </c>
      <c r="Q1527" s="3" t="s">
        <v>1590</v>
      </c>
      <c r="R1527" t="s">
        <v>6852</v>
      </c>
      <c r="S1527" t="s">
        <v>1692</v>
      </c>
      <c r="U1527" t="s">
        <v>2033</v>
      </c>
      <c r="W1527" s="3"/>
      <c r="X1527" s="3"/>
    </row>
    <row r="1528" spans="1:24" x14ac:dyDescent="0.25">
      <c r="A1528">
        <v>2354980</v>
      </c>
      <c r="B1528">
        <v>-1</v>
      </c>
      <c r="C1528" t="s">
        <v>5161</v>
      </c>
      <c r="D1528" t="s">
        <v>5162</v>
      </c>
      <c r="E1528">
        <v>3286151</v>
      </c>
      <c r="F1528" s="86">
        <v>286</v>
      </c>
      <c r="G1528" s="86" t="s">
        <v>1315</v>
      </c>
      <c r="H1528" s="3" t="s">
        <v>9</v>
      </c>
      <c r="I1528" s="3" t="s">
        <v>5334</v>
      </c>
      <c r="J1528" t="s">
        <v>5163</v>
      </c>
      <c r="K1528" t="s">
        <v>1461</v>
      </c>
      <c r="L1528" s="87">
        <v>2.5752314814814815E-2</v>
      </c>
      <c r="M1528" s="88">
        <v>45224.494421296295</v>
      </c>
      <c r="N1528" s="88">
        <v>45224.5315162037</v>
      </c>
      <c r="O1528" s="88">
        <v>45224.494421296295</v>
      </c>
      <c r="P1528" s="3" t="s">
        <v>5164</v>
      </c>
      <c r="Q1528" s="3" t="s">
        <v>1590</v>
      </c>
      <c r="R1528" t="s">
        <v>6853</v>
      </c>
      <c r="S1528" t="s">
        <v>1692</v>
      </c>
      <c r="U1528" t="s">
        <v>2033</v>
      </c>
      <c r="W1528" s="3"/>
      <c r="X1528" s="3"/>
    </row>
    <row r="1529" spans="1:24" x14ac:dyDescent="0.25">
      <c r="A1529">
        <v>2354983</v>
      </c>
      <c r="B1529">
        <v>-1</v>
      </c>
      <c r="C1529" t="s">
        <v>5165</v>
      </c>
      <c r="D1529" t="s">
        <v>5166</v>
      </c>
      <c r="E1529">
        <v>3282878</v>
      </c>
      <c r="F1529" s="86">
        <v>13</v>
      </c>
      <c r="G1529" s="86" t="s">
        <v>81</v>
      </c>
      <c r="H1529" s="3" t="s">
        <v>1693</v>
      </c>
      <c r="I1529" s="3" t="s">
        <v>5351</v>
      </c>
      <c r="J1529" t="s">
        <v>1470</v>
      </c>
      <c r="K1529" t="s">
        <v>1461</v>
      </c>
      <c r="L1529" s="87">
        <v>2.960648148148148E-2</v>
      </c>
      <c r="M1529" s="88">
        <v>45224.503425925926</v>
      </c>
      <c r="N1529" s="88">
        <v>45224.533055555556</v>
      </c>
      <c r="O1529" s="88">
        <v>45224.503425925926</v>
      </c>
      <c r="P1529" s="3" t="s">
        <v>5077</v>
      </c>
      <c r="Q1529" s="3" t="s">
        <v>1590</v>
      </c>
      <c r="R1529" t="s">
        <v>6854</v>
      </c>
      <c r="S1529" t="s">
        <v>1692</v>
      </c>
      <c r="U1529" t="s">
        <v>2033</v>
      </c>
      <c r="W1529" s="3"/>
      <c r="X1529" s="3"/>
    </row>
    <row r="1530" spans="1:24" x14ac:dyDescent="0.25">
      <c r="A1530">
        <v>2355027</v>
      </c>
      <c r="B1530">
        <v>-1</v>
      </c>
      <c r="C1530" t="s">
        <v>5167</v>
      </c>
      <c r="D1530" t="s">
        <v>5168</v>
      </c>
      <c r="E1530">
        <v>3284447</v>
      </c>
      <c r="F1530" s="86">
        <v>144</v>
      </c>
      <c r="G1530" s="86" t="s">
        <v>581</v>
      </c>
      <c r="H1530" s="3" t="s">
        <v>1693</v>
      </c>
      <c r="I1530" s="3" t="s">
        <v>5329</v>
      </c>
      <c r="J1530" t="s">
        <v>1458</v>
      </c>
      <c r="K1530" t="s">
        <v>1461</v>
      </c>
      <c r="L1530" s="87">
        <v>2.375E-2</v>
      </c>
      <c r="M1530" s="88">
        <v>45224.522187499999</v>
      </c>
      <c r="N1530" s="88">
        <v>45224.550532407404</v>
      </c>
      <c r="O1530" s="88">
        <v>45224.522187499999</v>
      </c>
      <c r="P1530" s="3" t="s">
        <v>5169</v>
      </c>
      <c r="Q1530" s="3" t="s">
        <v>1590</v>
      </c>
      <c r="R1530" t="s">
        <v>6855</v>
      </c>
      <c r="S1530" t="s">
        <v>1692</v>
      </c>
      <c r="U1530" t="s">
        <v>2033</v>
      </c>
      <c r="W1530" s="3"/>
      <c r="X1530" s="3"/>
    </row>
    <row r="1531" spans="1:24" x14ac:dyDescent="0.25">
      <c r="A1531">
        <v>2355045</v>
      </c>
      <c r="B1531">
        <v>-1</v>
      </c>
      <c r="C1531" t="s">
        <v>5170</v>
      </c>
      <c r="D1531" t="s">
        <v>5171</v>
      </c>
      <c r="E1531">
        <v>3283724</v>
      </c>
      <c r="F1531" s="86">
        <v>83</v>
      </c>
      <c r="G1531" s="86" t="s">
        <v>81</v>
      </c>
      <c r="H1531" s="3" t="s">
        <v>9</v>
      </c>
      <c r="I1531" s="3" t="s">
        <v>5334</v>
      </c>
      <c r="J1531" t="s">
        <v>1634</v>
      </c>
      <c r="K1531" t="s">
        <v>1461</v>
      </c>
      <c r="L1531" s="87">
        <v>2.6435185185185187E-2</v>
      </c>
      <c r="M1531" s="88">
        <v>45224.49291666667</v>
      </c>
      <c r="N1531" s="88">
        <v>45224.52375</v>
      </c>
      <c r="O1531" s="88">
        <v>45224.49291666667</v>
      </c>
      <c r="P1531" s="3" t="s">
        <v>5074</v>
      </c>
      <c r="Q1531" s="3" t="s">
        <v>1590</v>
      </c>
      <c r="R1531" t="s">
        <v>6856</v>
      </c>
      <c r="S1531" t="s">
        <v>1692</v>
      </c>
      <c r="U1531" t="s">
        <v>2033</v>
      </c>
      <c r="W1531" s="3"/>
      <c r="X1531" s="3"/>
    </row>
    <row r="1532" spans="1:24" x14ac:dyDescent="0.25">
      <c r="A1532">
        <v>2355046</v>
      </c>
      <c r="B1532">
        <v>-1</v>
      </c>
      <c r="C1532" t="s">
        <v>5172</v>
      </c>
      <c r="D1532" t="s">
        <v>5173</v>
      </c>
      <c r="E1532">
        <v>3283725</v>
      </c>
      <c r="F1532" s="86">
        <v>83</v>
      </c>
      <c r="G1532" s="86" t="s">
        <v>81</v>
      </c>
      <c r="H1532" s="3" t="s">
        <v>9</v>
      </c>
      <c r="I1532" s="3" t="s">
        <v>5431</v>
      </c>
      <c r="J1532" t="s">
        <v>1634</v>
      </c>
      <c r="K1532" t="s">
        <v>1461</v>
      </c>
      <c r="L1532" s="87">
        <v>2.3634259259259258E-2</v>
      </c>
      <c r="M1532" s="88">
        <v>45224.530069444445</v>
      </c>
      <c r="N1532" s="88">
        <v>45224.554710648146</v>
      </c>
      <c r="O1532" s="88">
        <v>45224.530069444445</v>
      </c>
      <c r="P1532" s="3" t="s">
        <v>5074</v>
      </c>
      <c r="Q1532" s="3" t="s">
        <v>1590</v>
      </c>
      <c r="R1532" t="s">
        <v>6857</v>
      </c>
      <c r="S1532" t="s">
        <v>1692</v>
      </c>
      <c r="U1532" t="s">
        <v>2033</v>
      </c>
      <c r="W1532" s="3"/>
      <c r="X1532" s="3"/>
    </row>
    <row r="1533" spans="1:24" x14ac:dyDescent="0.25">
      <c r="A1533">
        <v>2355058</v>
      </c>
      <c r="B1533">
        <v>-1</v>
      </c>
      <c r="C1533" t="s">
        <v>5174</v>
      </c>
      <c r="D1533" t="s">
        <v>5175</v>
      </c>
      <c r="E1533">
        <v>3282879</v>
      </c>
      <c r="F1533" s="86">
        <v>13</v>
      </c>
      <c r="G1533" s="86" t="s">
        <v>81</v>
      </c>
      <c r="H1533" s="3" t="s">
        <v>9</v>
      </c>
      <c r="I1533" s="3" t="s">
        <v>5341</v>
      </c>
      <c r="J1533" t="s">
        <v>1470</v>
      </c>
      <c r="K1533" t="s">
        <v>1461</v>
      </c>
      <c r="L1533" s="87">
        <v>2.9236111111111112E-2</v>
      </c>
      <c r="M1533" s="88">
        <v>45224.538240740738</v>
      </c>
      <c r="N1533" s="88">
        <v>45224.568182870367</v>
      </c>
      <c r="O1533" s="88">
        <v>45224.538240740738</v>
      </c>
      <c r="P1533" s="3" t="s">
        <v>5077</v>
      </c>
      <c r="Q1533" s="3" t="s">
        <v>1590</v>
      </c>
      <c r="R1533" t="s">
        <v>6858</v>
      </c>
      <c r="S1533" t="s">
        <v>1692</v>
      </c>
      <c r="U1533" t="s">
        <v>2033</v>
      </c>
      <c r="W1533" s="3"/>
      <c r="X1533" s="3"/>
    </row>
    <row r="1534" spans="1:24" x14ac:dyDescent="0.25">
      <c r="A1534">
        <v>2355098</v>
      </c>
      <c r="B1534">
        <v>-1</v>
      </c>
      <c r="C1534" t="s">
        <v>5176</v>
      </c>
      <c r="D1534" t="s">
        <v>5177</v>
      </c>
      <c r="E1534">
        <v>3286152</v>
      </c>
      <c r="F1534" s="86">
        <v>286</v>
      </c>
      <c r="G1534" s="86" t="s">
        <v>1315</v>
      </c>
      <c r="H1534" s="3" t="s">
        <v>1693</v>
      </c>
      <c r="I1534" s="3" t="s">
        <v>5338</v>
      </c>
      <c r="J1534" t="s">
        <v>5163</v>
      </c>
      <c r="K1534" t="s">
        <v>1461</v>
      </c>
      <c r="L1534" s="87">
        <v>2.7210648148148147E-2</v>
      </c>
      <c r="M1534" s="88">
        <v>45224.532199074078</v>
      </c>
      <c r="N1534" s="88">
        <v>45224.577476851853</v>
      </c>
      <c r="O1534" s="88">
        <v>45224.532199074078</v>
      </c>
      <c r="P1534" s="3" t="s">
        <v>5164</v>
      </c>
      <c r="Q1534" s="3" t="s">
        <v>1590</v>
      </c>
      <c r="R1534" t="s">
        <v>6859</v>
      </c>
      <c r="S1534" t="s">
        <v>1692</v>
      </c>
      <c r="U1534" t="s">
        <v>2033</v>
      </c>
      <c r="W1534" s="3"/>
      <c r="X1534" s="3"/>
    </row>
    <row r="1535" spans="1:24" x14ac:dyDescent="0.25">
      <c r="A1535">
        <v>2355108</v>
      </c>
      <c r="B1535">
        <v>-1</v>
      </c>
      <c r="C1535" t="s">
        <v>5178</v>
      </c>
      <c r="D1535" t="s">
        <v>5179</v>
      </c>
      <c r="E1535">
        <v>3285060</v>
      </c>
      <c r="F1535" s="86">
        <v>195</v>
      </c>
      <c r="G1535" s="86" t="s">
        <v>905</v>
      </c>
      <c r="H1535" s="3" t="s">
        <v>9</v>
      </c>
      <c r="I1535" s="3" t="s">
        <v>5351</v>
      </c>
      <c r="J1535" t="s">
        <v>1506</v>
      </c>
      <c r="K1535" t="s">
        <v>1461</v>
      </c>
      <c r="L1535" s="87">
        <v>2.7881944444444445E-2</v>
      </c>
      <c r="M1535" s="88">
        <v>45223.76599537037</v>
      </c>
      <c r="N1535" s="88">
        <v>45224.574432870373</v>
      </c>
      <c r="O1535" s="88">
        <v>45223.76599537037</v>
      </c>
      <c r="P1535" s="3" t="s">
        <v>5117</v>
      </c>
      <c r="Q1535" s="3" t="s">
        <v>1591</v>
      </c>
      <c r="R1535" t="s">
        <v>6860</v>
      </c>
      <c r="S1535" t="s">
        <v>1692</v>
      </c>
      <c r="U1535" t="s">
        <v>2033</v>
      </c>
      <c r="W1535" s="3"/>
      <c r="X1535" s="3"/>
    </row>
    <row r="1536" spans="1:24" x14ac:dyDescent="0.25">
      <c r="A1536">
        <v>2355123</v>
      </c>
      <c r="B1536">
        <v>-1</v>
      </c>
      <c r="C1536" t="s">
        <v>5180</v>
      </c>
      <c r="D1536" t="s">
        <v>5181</v>
      </c>
      <c r="E1536">
        <v>3284438</v>
      </c>
      <c r="F1536" s="86">
        <v>143</v>
      </c>
      <c r="G1536" s="86" t="s">
        <v>581</v>
      </c>
      <c r="H1536" s="3" t="s">
        <v>1693</v>
      </c>
      <c r="I1536" s="3" t="s">
        <v>5338</v>
      </c>
      <c r="J1536" t="s">
        <v>1611</v>
      </c>
      <c r="K1536" t="s">
        <v>1461</v>
      </c>
      <c r="L1536" s="87">
        <v>2.8043981481481482E-2</v>
      </c>
      <c r="M1536" s="88">
        <v>45224.54965277778</v>
      </c>
      <c r="N1536" s="88">
        <v>45224.581678240742</v>
      </c>
      <c r="O1536" s="88">
        <v>45224.54965277778</v>
      </c>
      <c r="P1536" s="3" t="s">
        <v>5156</v>
      </c>
      <c r="Q1536" s="3" t="s">
        <v>1590</v>
      </c>
      <c r="R1536" t="s">
        <v>6861</v>
      </c>
      <c r="S1536" t="s">
        <v>1692</v>
      </c>
      <c r="U1536" t="s">
        <v>2033</v>
      </c>
      <c r="W1536" s="3"/>
      <c r="X1536" s="3"/>
    </row>
    <row r="1537" spans="1:24" x14ac:dyDescent="0.25">
      <c r="A1537">
        <v>2355127</v>
      </c>
      <c r="B1537">
        <v>-1</v>
      </c>
      <c r="C1537" t="s">
        <v>5182</v>
      </c>
      <c r="D1537" t="s">
        <v>5183</v>
      </c>
      <c r="E1537">
        <v>3284448</v>
      </c>
      <c r="F1537" s="86">
        <v>144</v>
      </c>
      <c r="G1537" s="86" t="s">
        <v>581</v>
      </c>
      <c r="H1537" s="3" t="s">
        <v>9</v>
      </c>
      <c r="I1537" s="3" t="s">
        <v>5341</v>
      </c>
      <c r="J1537" t="s">
        <v>1458</v>
      </c>
      <c r="K1537" t="s">
        <v>1461</v>
      </c>
      <c r="L1537" s="87">
        <v>2.5300925925925925E-2</v>
      </c>
      <c r="M1537" s="88">
        <v>45224.5546412037</v>
      </c>
      <c r="N1537" s="88">
        <v>45224.583090277774</v>
      </c>
      <c r="O1537" s="88">
        <v>45224.5546412037</v>
      </c>
      <c r="P1537" s="3" t="s">
        <v>5169</v>
      </c>
      <c r="Q1537" s="3" t="s">
        <v>1590</v>
      </c>
      <c r="R1537" t="s">
        <v>6862</v>
      </c>
      <c r="S1537" t="s">
        <v>1692</v>
      </c>
      <c r="U1537" t="s">
        <v>2033</v>
      </c>
      <c r="W1537" s="3"/>
      <c r="X1537" s="3"/>
    </row>
    <row r="1538" spans="1:24" x14ac:dyDescent="0.25">
      <c r="A1538">
        <v>2355191</v>
      </c>
      <c r="B1538">
        <v>-1</v>
      </c>
      <c r="C1538" t="s">
        <v>5184</v>
      </c>
      <c r="D1538" t="s">
        <v>5185</v>
      </c>
      <c r="E1538">
        <v>3283726</v>
      </c>
      <c r="F1538" s="86">
        <v>83</v>
      </c>
      <c r="G1538" s="86" t="s">
        <v>81</v>
      </c>
      <c r="H1538" s="3" t="s">
        <v>1693</v>
      </c>
      <c r="I1538" s="3" t="s">
        <v>5329</v>
      </c>
      <c r="J1538" t="s">
        <v>1634</v>
      </c>
      <c r="K1538" t="s">
        <v>1461</v>
      </c>
      <c r="L1538" s="87">
        <v>3.3148148148148149E-2</v>
      </c>
      <c r="M1538" s="88">
        <v>45224.563333333332</v>
      </c>
      <c r="N1538" s="88">
        <v>45224.59778935185</v>
      </c>
      <c r="O1538" s="88">
        <v>45224.563333333332</v>
      </c>
      <c r="P1538" s="3" t="s">
        <v>5074</v>
      </c>
      <c r="Q1538" s="3" t="s">
        <v>1590</v>
      </c>
      <c r="R1538" t="s">
        <v>6863</v>
      </c>
      <c r="S1538" t="s">
        <v>1692</v>
      </c>
      <c r="U1538" t="s">
        <v>2033</v>
      </c>
      <c r="W1538" s="3"/>
      <c r="X1538" s="3"/>
    </row>
    <row r="1539" spans="1:24" x14ac:dyDescent="0.25">
      <c r="A1539">
        <v>2355200</v>
      </c>
      <c r="B1539">
        <v>-1</v>
      </c>
      <c r="C1539" t="s">
        <v>5186</v>
      </c>
      <c r="D1539" t="s">
        <v>5187</v>
      </c>
      <c r="E1539">
        <v>3285637</v>
      </c>
      <c r="F1539" s="86">
        <v>243</v>
      </c>
      <c r="G1539" s="86" t="s">
        <v>1131</v>
      </c>
      <c r="H1539" s="3" t="s">
        <v>9</v>
      </c>
      <c r="I1539" s="3" t="s">
        <v>5334</v>
      </c>
      <c r="J1539" t="s">
        <v>1540</v>
      </c>
      <c r="K1539" t="s">
        <v>1461</v>
      </c>
      <c r="L1539" s="87">
        <v>2.9247685185185186E-2</v>
      </c>
      <c r="M1539" s="88">
        <v>45224.570752314816</v>
      </c>
      <c r="N1539" s="88">
        <v>45224.6</v>
      </c>
      <c r="O1539" s="88">
        <v>45224.570752314816</v>
      </c>
      <c r="P1539" s="3" t="s">
        <v>1995</v>
      </c>
      <c r="Q1539" s="3" t="s">
        <v>1590</v>
      </c>
      <c r="R1539" t="s">
        <v>6864</v>
      </c>
      <c r="S1539" t="s">
        <v>1692</v>
      </c>
      <c r="U1539" t="s">
        <v>2033</v>
      </c>
      <c r="W1539" s="3"/>
      <c r="X1539" s="3"/>
    </row>
    <row r="1540" spans="1:24" x14ac:dyDescent="0.25">
      <c r="A1540">
        <v>2355257</v>
      </c>
      <c r="B1540">
        <v>-1</v>
      </c>
      <c r="C1540" t="s">
        <v>5188</v>
      </c>
      <c r="D1540" t="s">
        <v>5189</v>
      </c>
      <c r="E1540">
        <v>3282880</v>
      </c>
      <c r="F1540" s="86">
        <v>13</v>
      </c>
      <c r="G1540" s="86" t="s">
        <v>81</v>
      </c>
      <c r="H1540" s="3" t="s">
        <v>1693</v>
      </c>
      <c r="I1540" s="3" t="s">
        <v>5338</v>
      </c>
      <c r="J1540" t="s">
        <v>1470</v>
      </c>
      <c r="K1540" t="s">
        <v>1461</v>
      </c>
      <c r="L1540" s="87">
        <v>3.2534722222222222E-2</v>
      </c>
      <c r="M1540" s="88">
        <v>45224.576527777775</v>
      </c>
      <c r="N1540" s="88">
        <v>45224.611076388886</v>
      </c>
      <c r="O1540" s="88">
        <v>45224.576527777775</v>
      </c>
      <c r="P1540" s="3" t="s">
        <v>5077</v>
      </c>
      <c r="Q1540" s="3" t="s">
        <v>1590</v>
      </c>
      <c r="R1540" t="s">
        <v>6865</v>
      </c>
      <c r="S1540" t="s">
        <v>1692</v>
      </c>
      <c r="U1540" t="s">
        <v>2033</v>
      </c>
      <c r="W1540" s="3"/>
      <c r="X1540" s="3"/>
    </row>
    <row r="1541" spans="1:24" x14ac:dyDescent="0.25">
      <c r="A1541">
        <v>2355298</v>
      </c>
      <c r="B1541">
        <v>-1</v>
      </c>
      <c r="C1541" t="s">
        <v>5190</v>
      </c>
      <c r="D1541" t="s">
        <v>5191</v>
      </c>
      <c r="E1541">
        <v>3284439</v>
      </c>
      <c r="F1541" s="86">
        <v>143</v>
      </c>
      <c r="G1541" s="86" t="s">
        <v>581</v>
      </c>
      <c r="H1541" s="3" t="s">
        <v>1693</v>
      </c>
      <c r="I1541" s="3" t="s">
        <v>5329</v>
      </c>
      <c r="J1541" t="s">
        <v>1611</v>
      </c>
      <c r="K1541" t="s">
        <v>1461</v>
      </c>
      <c r="L1541" s="87">
        <v>2.5162037037037038E-2</v>
      </c>
      <c r="M1541" s="88">
        <v>45224.594699074078</v>
      </c>
      <c r="N1541" s="88">
        <v>45224.622094907405</v>
      </c>
      <c r="O1541" s="88">
        <v>45224.594699074078</v>
      </c>
      <c r="P1541" s="3" t="s">
        <v>5156</v>
      </c>
      <c r="Q1541" s="3" t="s">
        <v>1590</v>
      </c>
      <c r="R1541" t="s">
        <v>6866</v>
      </c>
      <c r="S1541" t="s">
        <v>1692</v>
      </c>
      <c r="U1541" t="s">
        <v>2033</v>
      </c>
      <c r="W1541" s="3"/>
      <c r="X1541" s="3"/>
    </row>
    <row r="1542" spans="1:24" x14ac:dyDescent="0.25">
      <c r="A1542">
        <v>2355347</v>
      </c>
      <c r="B1542">
        <v>-1</v>
      </c>
      <c r="C1542" t="s">
        <v>5192</v>
      </c>
      <c r="D1542" t="s">
        <v>5193</v>
      </c>
      <c r="E1542">
        <v>3285638</v>
      </c>
      <c r="F1542" s="86">
        <v>243</v>
      </c>
      <c r="G1542" s="86" t="s">
        <v>1131</v>
      </c>
      <c r="H1542" s="3" t="s">
        <v>1693</v>
      </c>
      <c r="I1542" s="3" t="s">
        <v>5334</v>
      </c>
      <c r="J1542" t="s">
        <v>1540</v>
      </c>
      <c r="K1542" t="s">
        <v>1461</v>
      </c>
      <c r="L1542" s="87">
        <v>2.9953703703703705E-2</v>
      </c>
      <c r="M1542" s="88">
        <v>45224.604861111111</v>
      </c>
      <c r="N1542" s="88">
        <v>45224.63480324074</v>
      </c>
      <c r="O1542" s="88">
        <v>45224.604861111111</v>
      </c>
      <c r="P1542" s="3" t="s">
        <v>1995</v>
      </c>
      <c r="Q1542" s="3" t="s">
        <v>1590</v>
      </c>
      <c r="R1542" t="s">
        <v>6867</v>
      </c>
      <c r="S1542" t="s">
        <v>1692</v>
      </c>
      <c r="U1542" t="s">
        <v>2033</v>
      </c>
      <c r="W1542" s="3"/>
      <c r="X1542" s="3"/>
    </row>
    <row r="1543" spans="1:24" x14ac:dyDescent="0.25">
      <c r="A1543">
        <v>2355353</v>
      </c>
      <c r="B1543">
        <v>-1</v>
      </c>
      <c r="C1543" t="s">
        <v>5194</v>
      </c>
      <c r="D1543" t="s">
        <v>5195</v>
      </c>
      <c r="E1543">
        <v>3284449</v>
      </c>
      <c r="F1543" s="86">
        <v>144</v>
      </c>
      <c r="G1543" s="86" t="s">
        <v>581</v>
      </c>
      <c r="H1543" s="3" t="s">
        <v>9</v>
      </c>
      <c r="I1543" s="3" t="s">
        <v>5334</v>
      </c>
      <c r="J1543" t="s">
        <v>1458</v>
      </c>
      <c r="K1543" t="s">
        <v>1461</v>
      </c>
      <c r="L1543" s="87">
        <v>2.4375000000000001E-2</v>
      </c>
      <c r="M1543" s="88">
        <v>45224.586770833332</v>
      </c>
      <c r="N1543" s="88">
        <v>45224.612962962965</v>
      </c>
      <c r="O1543" s="88">
        <v>45224.586770833332</v>
      </c>
      <c r="P1543" s="3" t="s">
        <v>5169</v>
      </c>
      <c r="Q1543" s="3" t="s">
        <v>1590</v>
      </c>
      <c r="R1543" t="s">
        <v>6868</v>
      </c>
      <c r="S1543" t="s">
        <v>1692</v>
      </c>
      <c r="U1543" t="s">
        <v>2033</v>
      </c>
      <c r="W1543" s="3"/>
      <c r="X1543" s="3"/>
    </row>
    <row r="1544" spans="1:24" x14ac:dyDescent="0.25">
      <c r="A1544">
        <v>2355375</v>
      </c>
      <c r="B1544">
        <v>-1</v>
      </c>
      <c r="C1544" t="s">
        <v>5196</v>
      </c>
      <c r="D1544" t="s">
        <v>5197</v>
      </c>
      <c r="E1544">
        <v>3286163</v>
      </c>
      <c r="F1544" s="86">
        <v>287</v>
      </c>
      <c r="G1544" s="86" t="s">
        <v>1315</v>
      </c>
      <c r="H1544" s="3" t="s">
        <v>9</v>
      </c>
      <c r="I1544" s="3" t="s">
        <v>5431</v>
      </c>
      <c r="J1544" t="s">
        <v>5198</v>
      </c>
      <c r="K1544" t="s">
        <v>1461</v>
      </c>
      <c r="L1544" s="87">
        <v>4.6909722222222221E-2</v>
      </c>
      <c r="M1544" s="88">
        <v>45224.593391203707</v>
      </c>
      <c r="N1544" s="88">
        <v>45224.6408912037</v>
      </c>
      <c r="O1544" s="88">
        <v>45224.593391203707</v>
      </c>
      <c r="P1544" s="3" t="s">
        <v>5199</v>
      </c>
      <c r="Q1544" s="3" t="s">
        <v>1591</v>
      </c>
      <c r="R1544" t="s">
        <v>6869</v>
      </c>
      <c r="S1544" t="s">
        <v>1692</v>
      </c>
      <c r="U1544" t="s">
        <v>2033</v>
      </c>
      <c r="W1544" s="3"/>
      <c r="X1544" s="3"/>
    </row>
    <row r="1545" spans="1:24" x14ac:dyDescent="0.25">
      <c r="A1545">
        <v>2355376</v>
      </c>
      <c r="B1545">
        <v>-1</v>
      </c>
      <c r="C1545" t="s">
        <v>5200</v>
      </c>
      <c r="D1545" t="s">
        <v>5201</v>
      </c>
      <c r="E1545">
        <v>3283715</v>
      </c>
      <c r="F1545" s="86">
        <v>83</v>
      </c>
      <c r="G1545" s="86" t="s">
        <v>81</v>
      </c>
      <c r="H1545" s="3" t="s">
        <v>9</v>
      </c>
      <c r="I1545" s="3" t="s">
        <v>5338</v>
      </c>
      <c r="J1545" t="s">
        <v>1634</v>
      </c>
      <c r="K1545" t="s">
        <v>1461</v>
      </c>
      <c r="L1545" s="87">
        <v>5.4918981481481478E-2</v>
      </c>
      <c r="M1545" s="88">
        <v>45223.451793981483</v>
      </c>
      <c r="N1545" s="88">
        <v>45224.640972222223</v>
      </c>
      <c r="O1545" s="88">
        <v>45223.451793981483</v>
      </c>
      <c r="P1545" s="3" t="s">
        <v>5074</v>
      </c>
      <c r="Q1545" s="3" t="s">
        <v>1591</v>
      </c>
      <c r="R1545" t="s">
        <v>6870</v>
      </c>
      <c r="S1545" t="s">
        <v>1692</v>
      </c>
      <c r="U1545" t="s">
        <v>2033</v>
      </c>
      <c r="W1545" s="3"/>
      <c r="X1545" s="3"/>
    </row>
    <row r="1546" spans="1:24" x14ac:dyDescent="0.25">
      <c r="A1546">
        <v>2355387</v>
      </c>
      <c r="B1546">
        <v>-1</v>
      </c>
      <c r="C1546" t="s">
        <v>5202</v>
      </c>
      <c r="D1546" t="s">
        <v>5203</v>
      </c>
      <c r="E1546">
        <v>3284450</v>
      </c>
      <c r="F1546" s="86">
        <v>144</v>
      </c>
      <c r="G1546" s="86" t="s">
        <v>581</v>
      </c>
      <c r="H1546" s="3" t="s">
        <v>9</v>
      </c>
      <c r="I1546" s="3" t="s">
        <v>5431</v>
      </c>
      <c r="J1546" t="s">
        <v>1458</v>
      </c>
      <c r="K1546" t="s">
        <v>1461</v>
      </c>
      <c r="L1546" s="87">
        <v>2.3460648148148147E-2</v>
      </c>
      <c r="M1546" s="88">
        <v>45224.615810185183</v>
      </c>
      <c r="N1546" s="88">
        <v>45224.643912037034</v>
      </c>
      <c r="O1546" s="88">
        <v>45224.615810185183</v>
      </c>
      <c r="P1546" s="3" t="s">
        <v>5169</v>
      </c>
      <c r="Q1546" s="3" t="s">
        <v>1590</v>
      </c>
      <c r="R1546" t="s">
        <v>6871</v>
      </c>
      <c r="S1546" t="s">
        <v>1692</v>
      </c>
      <c r="U1546" t="s">
        <v>2033</v>
      </c>
      <c r="W1546" s="3"/>
      <c r="X1546" s="3"/>
    </row>
    <row r="1547" spans="1:24" x14ac:dyDescent="0.25">
      <c r="A1547">
        <v>2355420</v>
      </c>
      <c r="B1547">
        <v>-1</v>
      </c>
      <c r="C1547" t="s">
        <v>5204</v>
      </c>
      <c r="D1547" t="s">
        <v>5205</v>
      </c>
      <c r="E1547">
        <v>3282881</v>
      </c>
      <c r="F1547" s="86">
        <v>13</v>
      </c>
      <c r="G1547" s="86" t="s">
        <v>81</v>
      </c>
      <c r="H1547" s="3" t="s">
        <v>1693</v>
      </c>
      <c r="I1547" s="3" t="s">
        <v>5364</v>
      </c>
      <c r="J1547" t="s">
        <v>1470</v>
      </c>
      <c r="K1547" t="s">
        <v>1461</v>
      </c>
      <c r="L1547" s="87">
        <v>2.8148148148148148E-2</v>
      </c>
      <c r="M1547" s="88">
        <v>45224.627546296295</v>
      </c>
      <c r="N1547" s="88">
        <v>45224.656006944446</v>
      </c>
      <c r="O1547" s="88">
        <v>45224.627546296295</v>
      </c>
      <c r="P1547" s="3" t="s">
        <v>5077</v>
      </c>
      <c r="Q1547" s="3" t="s">
        <v>1590</v>
      </c>
      <c r="R1547" t="s">
        <v>6872</v>
      </c>
      <c r="S1547" t="s">
        <v>1692</v>
      </c>
      <c r="U1547" t="s">
        <v>2033</v>
      </c>
      <c r="W1547" s="3"/>
      <c r="X1547" s="3"/>
    </row>
    <row r="1548" spans="1:24" x14ac:dyDescent="0.25">
      <c r="A1548">
        <v>2355432</v>
      </c>
      <c r="B1548">
        <v>-1</v>
      </c>
      <c r="C1548" t="s">
        <v>5206</v>
      </c>
      <c r="D1548" t="s">
        <v>5207</v>
      </c>
      <c r="E1548">
        <v>3284440</v>
      </c>
      <c r="F1548" s="86">
        <v>143</v>
      </c>
      <c r="G1548" s="86" t="s">
        <v>581</v>
      </c>
      <c r="H1548" s="3" t="s">
        <v>9</v>
      </c>
      <c r="I1548" s="3" t="s">
        <v>5329</v>
      </c>
      <c r="J1548" t="s">
        <v>1611</v>
      </c>
      <c r="K1548" t="s">
        <v>1461</v>
      </c>
      <c r="L1548" s="87">
        <v>2.6597222222222223E-2</v>
      </c>
      <c r="M1548" s="88">
        <v>45224.627534722225</v>
      </c>
      <c r="N1548" s="88">
        <v>45224.657835648148</v>
      </c>
      <c r="O1548" s="88">
        <v>45224.627534722225</v>
      </c>
      <c r="P1548" s="3" t="s">
        <v>5156</v>
      </c>
      <c r="Q1548" s="3" t="s">
        <v>1590</v>
      </c>
      <c r="R1548" t="s">
        <v>6873</v>
      </c>
      <c r="S1548" t="s">
        <v>1692</v>
      </c>
      <c r="U1548" t="s">
        <v>2033</v>
      </c>
      <c r="W1548" s="3"/>
      <c r="X1548" s="3"/>
    </row>
    <row r="1549" spans="1:24" x14ac:dyDescent="0.25">
      <c r="A1549">
        <v>2355454</v>
      </c>
      <c r="B1549">
        <v>-1</v>
      </c>
      <c r="C1549" t="s">
        <v>5208</v>
      </c>
      <c r="D1549" t="s">
        <v>5209</v>
      </c>
      <c r="E1549">
        <v>3284871</v>
      </c>
      <c r="F1549" s="86">
        <v>179</v>
      </c>
      <c r="G1549" s="86" t="s">
        <v>806</v>
      </c>
      <c r="H1549" s="3" t="s">
        <v>1693</v>
      </c>
      <c r="I1549" s="3" t="s">
        <v>5334</v>
      </c>
      <c r="J1549" t="s">
        <v>2020</v>
      </c>
      <c r="K1549" t="s">
        <v>1461</v>
      </c>
      <c r="L1549" s="87">
        <v>3.7199074074074072E-2</v>
      </c>
      <c r="M1549" s="88">
        <v>45224.625775462962</v>
      </c>
      <c r="N1549" s="88">
        <v>45224.666087962964</v>
      </c>
      <c r="O1549" s="88">
        <v>45224.625775462962</v>
      </c>
      <c r="P1549" s="3" t="s">
        <v>2045</v>
      </c>
      <c r="Q1549" s="3" t="s">
        <v>1590</v>
      </c>
      <c r="R1549" t="s">
        <v>6874</v>
      </c>
      <c r="S1549" t="s">
        <v>1692</v>
      </c>
      <c r="U1549" t="s">
        <v>2033</v>
      </c>
      <c r="W1549" s="3"/>
      <c r="X1549" s="3"/>
    </row>
    <row r="1550" spans="1:24" x14ac:dyDescent="0.25">
      <c r="A1550">
        <v>2355520</v>
      </c>
      <c r="B1550">
        <v>-1</v>
      </c>
      <c r="C1550" t="s">
        <v>5210</v>
      </c>
      <c r="D1550" t="s">
        <v>5211</v>
      </c>
      <c r="E1550">
        <v>3284451</v>
      </c>
      <c r="F1550" s="86">
        <v>144</v>
      </c>
      <c r="G1550" s="86" t="s">
        <v>581</v>
      </c>
      <c r="H1550" s="3" t="s">
        <v>1693</v>
      </c>
      <c r="I1550" s="3" t="s">
        <v>5341</v>
      </c>
      <c r="J1550" t="s">
        <v>1458</v>
      </c>
      <c r="K1550" t="s">
        <v>1461</v>
      </c>
      <c r="L1550" s="87">
        <v>2.795138888888889E-2</v>
      </c>
      <c r="M1550" s="88">
        <v>45224.648206018515</v>
      </c>
      <c r="N1550" s="88">
        <v>45224.677893518521</v>
      </c>
      <c r="O1550" s="88">
        <v>45224.648206018515</v>
      </c>
      <c r="P1550" s="3" t="s">
        <v>5169</v>
      </c>
      <c r="Q1550" s="3" t="s">
        <v>1590</v>
      </c>
      <c r="R1550" t="s">
        <v>6875</v>
      </c>
      <c r="S1550" t="s">
        <v>1692</v>
      </c>
      <c r="U1550" t="s">
        <v>2033</v>
      </c>
      <c r="W1550" s="3"/>
      <c r="X1550" s="3"/>
    </row>
    <row r="1551" spans="1:24" x14ac:dyDescent="0.25">
      <c r="A1551">
        <v>2355533</v>
      </c>
      <c r="B1551">
        <v>-1</v>
      </c>
      <c r="C1551" t="s">
        <v>5212</v>
      </c>
      <c r="D1551" t="s">
        <v>5213</v>
      </c>
      <c r="E1551">
        <v>3283666</v>
      </c>
      <c r="F1551" s="86">
        <v>78</v>
      </c>
      <c r="G1551" s="86" t="s">
        <v>81</v>
      </c>
      <c r="H1551" s="3" t="s">
        <v>1693</v>
      </c>
      <c r="I1551" s="3" t="s">
        <v>5334</v>
      </c>
      <c r="J1551" t="s">
        <v>1482</v>
      </c>
      <c r="K1551" t="s">
        <v>1461</v>
      </c>
      <c r="L1551" s="87">
        <v>3.2685185185185185E-2</v>
      </c>
      <c r="M1551" s="88">
        <v>45224.639004629629</v>
      </c>
      <c r="N1551" s="88">
        <v>45224.681018518517</v>
      </c>
      <c r="O1551" s="88">
        <v>45224.639004629629</v>
      </c>
      <c r="P1551" s="3" t="s">
        <v>5214</v>
      </c>
      <c r="Q1551" s="3" t="s">
        <v>1590</v>
      </c>
      <c r="R1551" t="s">
        <v>6876</v>
      </c>
      <c r="S1551" t="s">
        <v>1692</v>
      </c>
      <c r="U1551" t="s">
        <v>2033</v>
      </c>
      <c r="W1551" s="3"/>
      <c r="X1551" s="3"/>
    </row>
    <row r="1552" spans="1:24" x14ac:dyDescent="0.25">
      <c r="A1552">
        <v>2355542</v>
      </c>
      <c r="B1552">
        <v>-1</v>
      </c>
      <c r="C1552" t="s">
        <v>5215</v>
      </c>
      <c r="D1552" t="s">
        <v>5216</v>
      </c>
      <c r="E1552">
        <v>3285067</v>
      </c>
      <c r="F1552" s="86">
        <v>195</v>
      </c>
      <c r="G1552" s="86" t="s">
        <v>905</v>
      </c>
      <c r="H1552" s="3" t="s">
        <v>9</v>
      </c>
      <c r="I1552" s="3" t="s">
        <v>1830</v>
      </c>
      <c r="J1552" t="s">
        <v>1506</v>
      </c>
      <c r="K1552" t="s">
        <v>1461</v>
      </c>
      <c r="L1552" s="87">
        <v>3.0578703703703705E-2</v>
      </c>
      <c r="M1552" s="88">
        <v>45224.540995370371</v>
      </c>
      <c r="N1552" s="88">
        <v>45224.630567129629</v>
      </c>
      <c r="O1552" s="88">
        <v>45224.540995370371</v>
      </c>
      <c r="P1552" s="3" t="s">
        <v>5117</v>
      </c>
      <c r="Q1552" s="3" t="s">
        <v>1591</v>
      </c>
      <c r="R1552" t="s">
        <v>6877</v>
      </c>
      <c r="S1552" t="s">
        <v>1692</v>
      </c>
      <c r="U1552" t="s">
        <v>2033</v>
      </c>
      <c r="W1552" s="3"/>
      <c r="X1552" s="3"/>
    </row>
    <row r="1553" spans="1:24" x14ac:dyDescent="0.25">
      <c r="A1553">
        <v>2355554</v>
      </c>
      <c r="B1553">
        <v>-1</v>
      </c>
      <c r="C1553" t="s">
        <v>5217</v>
      </c>
      <c r="D1553" t="s">
        <v>5218</v>
      </c>
      <c r="E1553">
        <v>3283717</v>
      </c>
      <c r="F1553" s="86">
        <v>83</v>
      </c>
      <c r="G1553" s="86" t="s">
        <v>81</v>
      </c>
      <c r="H1553" s="3" t="s">
        <v>9</v>
      </c>
      <c r="I1553" s="3" t="s">
        <v>1830</v>
      </c>
      <c r="J1553" t="s">
        <v>1634</v>
      </c>
      <c r="K1553" t="s">
        <v>1461</v>
      </c>
      <c r="L1553" s="87">
        <v>3.9212962962962963E-2</v>
      </c>
      <c r="M1553" s="88">
        <v>45223.546226851853</v>
      </c>
      <c r="N1553" s="88">
        <v>45224.681354166663</v>
      </c>
      <c r="O1553" s="88">
        <v>45223.546226851853</v>
      </c>
      <c r="P1553" s="3" t="s">
        <v>5074</v>
      </c>
      <c r="Q1553" s="3" t="s">
        <v>1591</v>
      </c>
      <c r="R1553" t="s">
        <v>6878</v>
      </c>
      <c r="S1553" t="s">
        <v>1692</v>
      </c>
      <c r="U1553" t="s">
        <v>2033</v>
      </c>
      <c r="W1553" s="3"/>
      <c r="X1553" s="3"/>
    </row>
    <row r="1554" spans="1:24" x14ac:dyDescent="0.25">
      <c r="A1554">
        <v>2355558</v>
      </c>
      <c r="B1554">
        <v>-1</v>
      </c>
      <c r="C1554" t="s">
        <v>5219</v>
      </c>
      <c r="D1554" t="s">
        <v>5220</v>
      </c>
      <c r="E1554">
        <v>3286172</v>
      </c>
      <c r="F1554" s="86">
        <v>287</v>
      </c>
      <c r="G1554" s="86" t="s">
        <v>1315</v>
      </c>
      <c r="H1554" s="3" t="s">
        <v>1693</v>
      </c>
      <c r="I1554" s="3" t="s">
        <v>5351</v>
      </c>
      <c r="J1554" t="s">
        <v>5198</v>
      </c>
      <c r="K1554" t="s">
        <v>1461</v>
      </c>
      <c r="L1554" s="87">
        <v>3.2071759259259258E-2</v>
      </c>
      <c r="M1554" s="88">
        <v>45224.655358796299</v>
      </c>
      <c r="N1554" s="88">
        <v>45224.687511574077</v>
      </c>
      <c r="O1554" s="88">
        <v>45224.655358796299</v>
      </c>
      <c r="P1554" s="3" t="s">
        <v>5199</v>
      </c>
      <c r="Q1554" s="3" t="s">
        <v>1590</v>
      </c>
      <c r="R1554" t="s">
        <v>6879</v>
      </c>
      <c r="S1554" t="s">
        <v>1692</v>
      </c>
      <c r="U1554" t="s">
        <v>2033</v>
      </c>
      <c r="W1554" s="3"/>
      <c r="X1554" s="3"/>
    </row>
    <row r="1555" spans="1:24" x14ac:dyDescent="0.25">
      <c r="A1555">
        <v>2355565</v>
      </c>
      <c r="B1555">
        <v>-1</v>
      </c>
      <c r="C1555" t="s">
        <v>5221</v>
      </c>
      <c r="D1555" t="s">
        <v>5222</v>
      </c>
      <c r="E1555">
        <v>3282882</v>
      </c>
      <c r="F1555" s="86">
        <v>13</v>
      </c>
      <c r="G1555" s="86" t="s">
        <v>81</v>
      </c>
      <c r="H1555" s="3" t="s">
        <v>1693</v>
      </c>
      <c r="I1555" s="3" t="s">
        <v>5329</v>
      </c>
      <c r="J1555" t="s">
        <v>1470</v>
      </c>
      <c r="K1555" t="s">
        <v>1461</v>
      </c>
      <c r="L1555" s="87">
        <v>2.763888888888889E-2</v>
      </c>
      <c r="M1555" s="88">
        <v>45224.660740740743</v>
      </c>
      <c r="N1555" s="88">
        <v>45224.689097222225</v>
      </c>
      <c r="O1555" s="88">
        <v>45224.660740740743</v>
      </c>
      <c r="P1555" s="3" t="s">
        <v>5077</v>
      </c>
      <c r="Q1555" s="3" t="s">
        <v>1590</v>
      </c>
      <c r="R1555" t="s">
        <v>6880</v>
      </c>
      <c r="S1555" t="s">
        <v>1692</v>
      </c>
      <c r="U1555" t="s">
        <v>2033</v>
      </c>
      <c r="W1555" s="3"/>
      <c r="X1555" s="3"/>
    </row>
    <row r="1556" spans="1:24" x14ac:dyDescent="0.25">
      <c r="A1556">
        <v>2355598</v>
      </c>
      <c r="B1556">
        <v>-1</v>
      </c>
      <c r="C1556" t="s">
        <v>5223</v>
      </c>
      <c r="D1556" t="s">
        <v>5224</v>
      </c>
      <c r="E1556">
        <v>3285203</v>
      </c>
      <c r="F1556" s="86">
        <v>207</v>
      </c>
      <c r="G1556" s="86" t="s">
        <v>990</v>
      </c>
      <c r="H1556" s="3" t="s">
        <v>1693</v>
      </c>
      <c r="I1556" s="3" t="s">
        <v>5334</v>
      </c>
      <c r="J1556" t="s">
        <v>1516</v>
      </c>
      <c r="K1556" t="s">
        <v>1461</v>
      </c>
      <c r="L1556" s="87">
        <v>4.0671296296296296E-2</v>
      </c>
      <c r="M1556" s="88">
        <v>45208.833668981482</v>
      </c>
      <c r="N1556" s="88">
        <v>45224.696446759262</v>
      </c>
      <c r="O1556" s="88">
        <v>45208.833668981482</v>
      </c>
      <c r="P1556" s="3" t="s">
        <v>1776</v>
      </c>
      <c r="Q1556" s="3" t="s">
        <v>1591</v>
      </c>
      <c r="R1556" t="s">
        <v>6881</v>
      </c>
      <c r="S1556" t="s">
        <v>1692</v>
      </c>
      <c r="U1556" t="s">
        <v>2033</v>
      </c>
      <c r="W1556" s="3"/>
      <c r="X1556" s="3"/>
    </row>
    <row r="1557" spans="1:24" x14ac:dyDescent="0.25">
      <c r="A1557">
        <v>2355672</v>
      </c>
      <c r="B1557">
        <v>-1</v>
      </c>
      <c r="C1557" t="s">
        <v>5225</v>
      </c>
      <c r="D1557" t="s">
        <v>5226</v>
      </c>
      <c r="E1557">
        <v>3284872</v>
      </c>
      <c r="F1557" s="86">
        <v>179</v>
      </c>
      <c r="G1557" s="86" t="s">
        <v>806</v>
      </c>
      <c r="H1557" s="3" t="s">
        <v>9</v>
      </c>
      <c r="I1557" s="3" t="s">
        <v>5329</v>
      </c>
      <c r="J1557" t="s">
        <v>2020</v>
      </c>
      <c r="K1557" t="s">
        <v>1461</v>
      </c>
      <c r="L1557" s="87">
        <v>3.6307870370370372E-2</v>
      </c>
      <c r="M1557" s="88">
        <v>45224.678391203706</v>
      </c>
      <c r="N1557" s="88">
        <v>45224.717569444445</v>
      </c>
      <c r="O1557" s="88">
        <v>45224.678391203706</v>
      </c>
      <c r="P1557" s="3" t="s">
        <v>2045</v>
      </c>
      <c r="Q1557" s="3" t="s">
        <v>1590</v>
      </c>
      <c r="R1557" t="s">
        <v>6882</v>
      </c>
      <c r="S1557" t="s">
        <v>1692</v>
      </c>
      <c r="U1557" t="s">
        <v>2033</v>
      </c>
      <c r="W1557" s="3"/>
      <c r="X1557" s="3"/>
    </row>
    <row r="1558" spans="1:24" x14ac:dyDescent="0.25">
      <c r="A1558">
        <v>2355679</v>
      </c>
      <c r="B1558">
        <v>-1</v>
      </c>
      <c r="C1558" t="s">
        <v>5227</v>
      </c>
      <c r="D1558" t="s">
        <v>5228</v>
      </c>
      <c r="E1558">
        <v>3283664</v>
      </c>
      <c r="F1558" s="86">
        <v>78</v>
      </c>
      <c r="G1558" s="86" t="s">
        <v>81</v>
      </c>
      <c r="H1558" s="3" t="s">
        <v>9</v>
      </c>
      <c r="I1558" s="3" t="s">
        <v>5334</v>
      </c>
      <c r="J1558" t="s">
        <v>1482</v>
      </c>
      <c r="K1558" t="s">
        <v>1461</v>
      </c>
      <c r="L1558" s="87">
        <v>4.148148148148148E-2</v>
      </c>
      <c r="M1558" s="88">
        <v>45224.526064814818</v>
      </c>
      <c r="N1558" s="88">
        <v>45224.717476851853</v>
      </c>
      <c r="O1558" s="88">
        <v>45224.526064814818</v>
      </c>
      <c r="P1558" s="3" t="s">
        <v>5214</v>
      </c>
      <c r="Q1558" s="3" t="s">
        <v>1590</v>
      </c>
      <c r="R1558" t="s">
        <v>6883</v>
      </c>
      <c r="S1558" t="s">
        <v>1692</v>
      </c>
      <c r="U1558" t="s">
        <v>2033</v>
      </c>
      <c r="W1558" s="3"/>
      <c r="X1558" s="3"/>
    </row>
    <row r="1559" spans="1:24" x14ac:dyDescent="0.25">
      <c r="A1559">
        <v>2355721</v>
      </c>
      <c r="B1559">
        <v>-1</v>
      </c>
      <c r="C1559" t="s">
        <v>5229</v>
      </c>
      <c r="D1559" t="s">
        <v>5230</v>
      </c>
      <c r="E1559">
        <v>3286139</v>
      </c>
      <c r="F1559" s="86">
        <v>285</v>
      </c>
      <c r="G1559" s="86" t="s">
        <v>1315</v>
      </c>
      <c r="H1559" s="3" t="s">
        <v>1693</v>
      </c>
      <c r="I1559" s="3" t="s">
        <v>5431</v>
      </c>
      <c r="J1559" t="s">
        <v>5231</v>
      </c>
      <c r="K1559" t="s">
        <v>1461</v>
      </c>
      <c r="L1559" s="87">
        <v>3.1886574074074074E-2</v>
      </c>
      <c r="M1559" s="88">
        <v>45224.696006944447</v>
      </c>
      <c r="N1559" s="88">
        <v>45224.727916666663</v>
      </c>
      <c r="O1559" s="88">
        <v>45224.696006944447</v>
      </c>
      <c r="P1559" s="3" t="s">
        <v>5232</v>
      </c>
      <c r="Q1559" s="3" t="s">
        <v>1590</v>
      </c>
      <c r="R1559" t="s">
        <v>6884</v>
      </c>
      <c r="S1559" t="s">
        <v>1692</v>
      </c>
      <c r="U1559" t="s">
        <v>2033</v>
      </c>
      <c r="W1559" s="3"/>
      <c r="X1559" s="3"/>
    </row>
    <row r="1560" spans="1:24" x14ac:dyDescent="0.25">
      <c r="A1560">
        <v>2355730</v>
      </c>
      <c r="B1560">
        <v>-1</v>
      </c>
      <c r="C1560" t="s">
        <v>5233</v>
      </c>
      <c r="D1560" t="s">
        <v>5234</v>
      </c>
      <c r="E1560">
        <v>3285068</v>
      </c>
      <c r="F1560" s="86">
        <v>195</v>
      </c>
      <c r="G1560" s="86" t="s">
        <v>905</v>
      </c>
      <c r="H1560" s="3" t="s">
        <v>1693</v>
      </c>
      <c r="I1560" s="3" t="s">
        <v>5334</v>
      </c>
      <c r="J1560" t="s">
        <v>1506</v>
      </c>
      <c r="K1560" t="s">
        <v>1461</v>
      </c>
      <c r="L1560" s="87">
        <v>3.4351851851851849E-2</v>
      </c>
      <c r="M1560" s="88">
        <v>45224.542256944442</v>
      </c>
      <c r="N1560" s="88">
        <v>45224.727662037039</v>
      </c>
      <c r="O1560" s="88">
        <v>45224.542256944442</v>
      </c>
      <c r="P1560" s="3" t="s">
        <v>5117</v>
      </c>
      <c r="Q1560" s="3" t="s">
        <v>1591</v>
      </c>
      <c r="R1560" t="s">
        <v>6885</v>
      </c>
      <c r="S1560" t="s">
        <v>1692</v>
      </c>
      <c r="U1560" t="s">
        <v>2033</v>
      </c>
      <c r="W1560" s="3"/>
      <c r="X1560" s="3"/>
    </row>
    <row r="1561" spans="1:24" x14ac:dyDescent="0.25">
      <c r="A1561">
        <v>2355739</v>
      </c>
      <c r="B1561">
        <v>-1</v>
      </c>
      <c r="C1561" t="s">
        <v>5235</v>
      </c>
      <c r="D1561" t="s">
        <v>5236</v>
      </c>
      <c r="E1561">
        <v>3285622</v>
      </c>
      <c r="F1561" s="86">
        <v>241</v>
      </c>
      <c r="G1561" s="86" t="s">
        <v>1131</v>
      </c>
      <c r="H1561" s="3" t="s">
        <v>1693</v>
      </c>
      <c r="I1561" s="3" t="s">
        <v>5334</v>
      </c>
      <c r="J1561" t="s">
        <v>1601</v>
      </c>
      <c r="K1561" t="s">
        <v>1461</v>
      </c>
      <c r="L1561" s="87">
        <v>4.2812500000000003E-2</v>
      </c>
      <c r="M1561" s="88">
        <v>45224.689884259256</v>
      </c>
      <c r="N1561" s="88">
        <v>45224.734166666669</v>
      </c>
      <c r="O1561" s="88">
        <v>45224.689884259256</v>
      </c>
      <c r="P1561" s="3" t="s">
        <v>1799</v>
      </c>
      <c r="Q1561" s="3" t="s">
        <v>1590</v>
      </c>
      <c r="R1561" t="s">
        <v>6886</v>
      </c>
      <c r="S1561" t="s">
        <v>1692</v>
      </c>
      <c r="U1561" t="s">
        <v>2033</v>
      </c>
      <c r="W1561" s="3"/>
      <c r="X1561" s="3"/>
    </row>
    <row r="1562" spans="1:24" x14ac:dyDescent="0.25">
      <c r="A1562">
        <v>2355834</v>
      </c>
      <c r="B1562">
        <v>-1</v>
      </c>
      <c r="C1562" t="s">
        <v>5237</v>
      </c>
      <c r="D1562" t="s">
        <v>5238</v>
      </c>
      <c r="E1562">
        <v>3285214</v>
      </c>
      <c r="F1562" s="86">
        <v>207</v>
      </c>
      <c r="G1562" s="86" t="s">
        <v>990</v>
      </c>
      <c r="H1562" s="3" t="s">
        <v>1693</v>
      </c>
      <c r="I1562" s="3" t="s">
        <v>5329</v>
      </c>
      <c r="J1562" t="s">
        <v>1516</v>
      </c>
      <c r="K1562" t="s">
        <v>1461</v>
      </c>
      <c r="L1562" s="87">
        <v>3.1597222222222221E-2</v>
      </c>
      <c r="M1562" s="88">
        <v>45224.7184837963</v>
      </c>
      <c r="N1562" s="88">
        <v>45224.75104166667</v>
      </c>
      <c r="O1562" s="88">
        <v>45224.7184837963</v>
      </c>
      <c r="P1562" s="3" t="s">
        <v>1776</v>
      </c>
      <c r="Q1562" s="3" t="s">
        <v>1590</v>
      </c>
      <c r="R1562" t="s">
        <v>6887</v>
      </c>
      <c r="S1562" t="s">
        <v>1692</v>
      </c>
      <c r="U1562" t="s">
        <v>2033</v>
      </c>
      <c r="W1562" s="3"/>
      <c r="X1562" s="3"/>
    </row>
    <row r="1563" spans="1:24" x14ac:dyDescent="0.25">
      <c r="A1563">
        <v>2355911</v>
      </c>
      <c r="B1563">
        <v>-1</v>
      </c>
      <c r="C1563" t="s">
        <v>5239</v>
      </c>
      <c r="D1563" t="s">
        <v>5240</v>
      </c>
      <c r="E1563">
        <v>3285063</v>
      </c>
      <c r="F1563" s="86">
        <v>195</v>
      </c>
      <c r="G1563" s="86" t="s">
        <v>905</v>
      </c>
      <c r="H1563" s="3" t="s">
        <v>9</v>
      </c>
      <c r="I1563" s="3" t="s">
        <v>5431</v>
      </c>
      <c r="J1563" t="s">
        <v>1506</v>
      </c>
      <c r="K1563" t="s">
        <v>1461</v>
      </c>
      <c r="L1563" s="87">
        <v>4.0879629629629627E-2</v>
      </c>
      <c r="M1563" s="88">
        <v>45224.687106481484</v>
      </c>
      <c r="N1563" s="88">
        <v>45224.767939814818</v>
      </c>
      <c r="O1563" s="88">
        <v>45224.687106481484</v>
      </c>
      <c r="P1563" s="3" t="s">
        <v>5117</v>
      </c>
      <c r="Q1563" s="3" t="s">
        <v>1591</v>
      </c>
      <c r="R1563" t="s">
        <v>6888</v>
      </c>
      <c r="S1563" t="s">
        <v>1692</v>
      </c>
      <c r="U1563" t="s">
        <v>2033</v>
      </c>
      <c r="W1563" s="3"/>
      <c r="X1563" s="3"/>
    </row>
    <row r="1564" spans="1:24" x14ac:dyDescent="0.25">
      <c r="A1564">
        <v>2355930</v>
      </c>
      <c r="B1564">
        <v>-1</v>
      </c>
      <c r="C1564" t="s">
        <v>5241</v>
      </c>
      <c r="D1564" t="s">
        <v>5242</v>
      </c>
      <c r="E1564">
        <v>3285621</v>
      </c>
      <c r="F1564" s="86">
        <v>241</v>
      </c>
      <c r="G1564" s="86" t="s">
        <v>1131</v>
      </c>
      <c r="H1564" s="3" t="s">
        <v>9</v>
      </c>
      <c r="I1564" s="3" t="s">
        <v>5341</v>
      </c>
      <c r="J1564" t="s">
        <v>1601</v>
      </c>
      <c r="K1564" t="s">
        <v>1461</v>
      </c>
      <c r="L1564" s="87">
        <v>3.4212962962962966E-2</v>
      </c>
      <c r="M1564" s="88">
        <v>45224.738252314812</v>
      </c>
      <c r="N1564" s="88">
        <v>45224.772870370369</v>
      </c>
      <c r="O1564" s="88">
        <v>45224.738252314812</v>
      </c>
      <c r="P1564" s="3" t="s">
        <v>1799</v>
      </c>
      <c r="Q1564" s="3" t="s">
        <v>1590</v>
      </c>
      <c r="R1564" t="s">
        <v>6889</v>
      </c>
      <c r="S1564" t="s">
        <v>1692</v>
      </c>
      <c r="U1564" t="s">
        <v>2033</v>
      </c>
      <c r="W1564" s="3"/>
      <c r="X1564" s="3"/>
    </row>
    <row r="1565" spans="1:24" x14ac:dyDescent="0.25">
      <c r="A1565">
        <v>2356018</v>
      </c>
      <c r="B1565">
        <v>-1</v>
      </c>
      <c r="C1565" t="s">
        <v>5243</v>
      </c>
      <c r="D1565" t="s">
        <v>5244</v>
      </c>
      <c r="E1565">
        <v>3285213</v>
      </c>
      <c r="F1565" s="86">
        <v>207</v>
      </c>
      <c r="G1565" s="86" t="s">
        <v>990</v>
      </c>
      <c r="H1565" s="3" t="s">
        <v>9</v>
      </c>
      <c r="I1565" s="3" t="s">
        <v>5334</v>
      </c>
      <c r="J1565" t="s">
        <v>1516</v>
      </c>
      <c r="K1565" t="s">
        <v>1461</v>
      </c>
      <c r="L1565" s="87">
        <v>3.425925925925926E-2</v>
      </c>
      <c r="M1565" s="88">
        <v>45224.755879629629</v>
      </c>
      <c r="N1565" s="88">
        <v>45224.794988425929</v>
      </c>
      <c r="O1565" s="88">
        <v>45224.755879629629</v>
      </c>
      <c r="P1565" s="3" t="s">
        <v>1776</v>
      </c>
      <c r="Q1565" s="3" t="s">
        <v>1590</v>
      </c>
      <c r="R1565" t="s">
        <v>6890</v>
      </c>
      <c r="S1565" t="s">
        <v>1692</v>
      </c>
      <c r="U1565" t="s">
        <v>2033</v>
      </c>
      <c r="W1565" s="3"/>
      <c r="X1565" s="3"/>
    </row>
    <row r="1566" spans="1:24" x14ac:dyDescent="0.25">
      <c r="A1566">
        <v>2356120</v>
      </c>
      <c r="B1566">
        <v>-1</v>
      </c>
      <c r="C1566" t="s">
        <v>5245</v>
      </c>
      <c r="D1566" t="s">
        <v>5246</v>
      </c>
      <c r="E1566">
        <v>3285615</v>
      </c>
      <c r="F1566" s="86">
        <v>241</v>
      </c>
      <c r="G1566" s="86" t="s">
        <v>1131</v>
      </c>
      <c r="H1566" s="3" t="s">
        <v>9</v>
      </c>
      <c r="I1566" s="3" t="s">
        <v>5341</v>
      </c>
      <c r="J1566" t="s">
        <v>1601</v>
      </c>
      <c r="K1566" t="s">
        <v>1461</v>
      </c>
      <c r="L1566" s="87">
        <v>3.4895833333333334E-2</v>
      </c>
      <c r="M1566" s="88">
        <v>45224.78665509259</v>
      </c>
      <c r="N1566" s="88">
        <v>45224.822291666664</v>
      </c>
      <c r="O1566" s="88">
        <v>45224.78665509259</v>
      </c>
      <c r="P1566" s="3" t="s">
        <v>1799</v>
      </c>
      <c r="Q1566" s="3" t="s">
        <v>1590</v>
      </c>
      <c r="R1566" t="s">
        <v>6891</v>
      </c>
      <c r="S1566" t="s">
        <v>1692</v>
      </c>
      <c r="U1566" t="s">
        <v>2033</v>
      </c>
      <c r="W1566" s="3"/>
      <c r="X1566" s="3"/>
    </row>
    <row r="1567" spans="1:24" x14ac:dyDescent="0.25">
      <c r="A1567">
        <v>2356151</v>
      </c>
      <c r="B1567">
        <v>-1</v>
      </c>
      <c r="C1567" t="s">
        <v>5247</v>
      </c>
      <c r="D1567" t="s">
        <v>5248</v>
      </c>
      <c r="E1567">
        <v>3285211</v>
      </c>
      <c r="F1567" s="86">
        <v>207</v>
      </c>
      <c r="G1567" s="86" t="s">
        <v>990</v>
      </c>
      <c r="H1567" s="3" t="s">
        <v>9</v>
      </c>
      <c r="I1567" s="3" t="s">
        <v>5334</v>
      </c>
      <c r="J1567" t="s">
        <v>1516</v>
      </c>
      <c r="K1567" t="s">
        <v>1461</v>
      </c>
      <c r="L1567" s="87">
        <v>2.675925925925926E-2</v>
      </c>
      <c r="M1567" s="88">
        <v>45224.799201388887</v>
      </c>
      <c r="N1567" s="88">
        <v>45224.836099537039</v>
      </c>
      <c r="O1567" s="88">
        <v>45224.799201388887</v>
      </c>
      <c r="P1567" s="3" t="s">
        <v>1776</v>
      </c>
      <c r="Q1567" s="3" t="s">
        <v>1590</v>
      </c>
      <c r="R1567" t="s">
        <v>6892</v>
      </c>
      <c r="S1567" t="s">
        <v>1692</v>
      </c>
      <c r="U1567" t="s">
        <v>2033</v>
      </c>
      <c r="W1567" s="3"/>
      <c r="X1567" s="3"/>
    </row>
    <row r="1568" spans="1:24" x14ac:dyDescent="0.25">
      <c r="A1568">
        <v>2356255</v>
      </c>
      <c r="B1568">
        <v>-1</v>
      </c>
      <c r="C1568" t="s">
        <v>5249</v>
      </c>
      <c r="D1568" t="s">
        <v>5250</v>
      </c>
      <c r="E1568">
        <v>3283711</v>
      </c>
      <c r="F1568" s="86">
        <v>82</v>
      </c>
      <c r="G1568" s="86" t="s">
        <v>81</v>
      </c>
      <c r="H1568" s="3" t="s">
        <v>1693</v>
      </c>
      <c r="I1568" s="3" t="s">
        <v>1830</v>
      </c>
      <c r="J1568" t="s">
        <v>1482</v>
      </c>
      <c r="K1568" t="s">
        <v>1461</v>
      </c>
      <c r="L1568" s="87">
        <v>3.8634259259259257E-2</v>
      </c>
      <c r="M1568" s="88">
        <v>45223.629571759258</v>
      </c>
      <c r="N1568" s="88">
        <v>45224.869143518517</v>
      </c>
      <c r="O1568" s="88">
        <v>45223.629571759258</v>
      </c>
      <c r="P1568" s="3" t="s">
        <v>5131</v>
      </c>
      <c r="Q1568" s="3" t="s">
        <v>1591</v>
      </c>
      <c r="R1568" t="s">
        <v>6893</v>
      </c>
      <c r="S1568" t="s">
        <v>1698</v>
      </c>
      <c r="T1568" t="s">
        <v>1699</v>
      </c>
      <c r="U1568" t="s">
        <v>2033</v>
      </c>
      <c r="W1568" s="3"/>
      <c r="X1568" s="3"/>
    </row>
    <row r="1569" spans="1:24" x14ac:dyDescent="0.25">
      <c r="A1569">
        <v>2356256</v>
      </c>
      <c r="B1569">
        <v>-1</v>
      </c>
      <c r="C1569" t="s">
        <v>5251</v>
      </c>
      <c r="D1569" t="s">
        <v>5252</v>
      </c>
      <c r="E1569">
        <v>3283663</v>
      </c>
      <c r="F1569" s="86">
        <v>78</v>
      </c>
      <c r="G1569" s="86" t="s">
        <v>81</v>
      </c>
      <c r="H1569" s="3" t="s">
        <v>1693</v>
      </c>
      <c r="I1569" s="3" t="s">
        <v>5351</v>
      </c>
      <c r="J1569" t="s">
        <v>1482</v>
      </c>
      <c r="K1569" t="s">
        <v>1461</v>
      </c>
      <c r="L1569" s="87">
        <v>3.2939814814814818E-2</v>
      </c>
      <c r="M1569" s="88">
        <v>45224.507835648146</v>
      </c>
      <c r="N1569" s="88">
        <v>45224.836875000001</v>
      </c>
      <c r="O1569" s="88">
        <v>45224.507835648146</v>
      </c>
      <c r="P1569" s="3" t="s">
        <v>5253</v>
      </c>
      <c r="Q1569" s="3" t="s">
        <v>1590</v>
      </c>
      <c r="R1569" t="s">
        <v>6894</v>
      </c>
      <c r="S1569" t="s">
        <v>1698</v>
      </c>
      <c r="T1569" t="s">
        <v>1699</v>
      </c>
      <c r="U1569" t="s">
        <v>2033</v>
      </c>
      <c r="W1569" s="3"/>
      <c r="X1569" s="3"/>
    </row>
    <row r="1570" spans="1:24" x14ac:dyDescent="0.25">
      <c r="A1570">
        <v>2356532</v>
      </c>
      <c r="B1570">
        <v>-1</v>
      </c>
      <c r="C1570" t="s">
        <v>5254</v>
      </c>
      <c r="D1570" t="s">
        <v>5255</v>
      </c>
      <c r="E1570">
        <v>3283602</v>
      </c>
      <c r="F1570" s="86">
        <v>73</v>
      </c>
      <c r="G1570" s="86" t="s">
        <v>81</v>
      </c>
      <c r="H1570" s="3" t="s">
        <v>1693</v>
      </c>
      <c r="I1570" s="3" t="s">
        <v>1830</v>
      </c>
      <c r="J1570" t="s">
        <v>1482</v>
      </c>
      <c r="K1570" t="s">
        <v>1461</v>
      </c>
      <c r="L1570" s="87">
        <v>3.3206018518518517E-2</v>
      </c>
      <c r="M1570" s="88">
        <v>45214.717245370368</v>
      </c>
      <c r="N1570" s="88">
        <v>45224.950879629629</v>
      </c>
      <c r="O1570" s="88">
        <v>45214.717245370368</v>
      </c>
      <c r="P1570" s="3" t="s">
        <v>5256</v>
      </c>
      <c r="Q1570" s="3" t="s">
        <v>1591</v>
      </c>
      <c r="R1570" t="s">
        <v>6895</v>
      </c>
      <c r="S1570" t="s">
        <v>1698</v>
      </c>
      <c r="T1570" t="s">
        <v>1699</v>
      </c>
      <c r="U1570" t="s">
        <v>2033</v>
      </c>
      <c r="W1570" s="3"/>
      <c r="X1570" s="3"/>
    </row>
    <row r="1571" spans="1:24" x14ac:dyDescent="0.25">
      <c r="A1571">
        <v>2356533</v>
      </c>
      <c r="B1571">
        <v>-1</v>
      </c>
      <c r="C1571" t="s">
        <v>5257</v>
      </c>
      <c r="D1571" t="s">
        <v>5258</v>
      </c>
      <c r="E1571">
        <v>3283704</v>
      </c>
      <c r="F1571" s="86">
        <v>82</v>
      </c>
      <c r="G1571" s="86" t="s">
        <v>81</v>
      </c>
      <c r="H1571" s="3" t="s">
        <v>9</v>
      </c>
      <c r="I1571" s="3" t="s">
        <v>5341</v>
      </c>
      <c r="J1571" t="s">
        <v>1482</v>
      </c>
      <c r="K1571" t="s">
        <v>1461</v>
      </c>
      <c r="L1571" s="87">
        <v>3.6701388888888888E-2</v>
      </c>
      <c r="M1571" s="88">
        <v>45222.574548611112</v>
      </c>
      <c r="N1571" s="88">
        <v>45224.919409722221</v>
      </c>
      <c r="O1571" s="88">
        <v>45222.574548611112</v>
      </c>
      <c r="P1571" s="3" t="s">
        <v>5131</v>
      </c>
      <c r="Q1571" s="3" t="s">
        <v>1591</v>
      </c>
      <c r="R1571" t="s">
        <v>6896</v>
      </c>
      <c r="S1571" t="s">
        <v>1698</v>
      </c>
      <c r="T1571" t="s">
        <v>1699</v>
      </c>
      <c r="U1571" t="s">
        <v>2033</v>
      </c>
      <c r="W1571" s="3"/>
      <c r="X1571" s="3"/>
    </row>
    <row r="1572" spans="1:24" x14ac:dyDescent="0.25">
      <c r="A1572">
        <v>2356551</v>
      </c>
      <c r="B1572">
        <v>-1</v>
      </c>
      <c r="C1572" t="s">
        <v>5259</v>
      </c>
      <c r="D1572" t="s">
        <v>5260</v>
      </c>
      <c r="E1572">
        <v>3283551</v>
      </c>
      <c r="F1572" s="86">
        <v>69</v>
      </c>
      <c r="G1572" s="86" t="s">
        <v>81</v>
      </c>
      <c r="H1572" s="3" t="s">
        <v>1693</v>
      </c>
      <c r="I1572" s="3" t="s">
        <v>1830</v>
      </c>
      <c r="J1572" t="s">
        <v>1478</v>
      </c>
      <c r="K1572" t="s">
        <v>1461</v>
      </c>
      <c r="L1572" s="87">
        <v>4.2361111111111113E-2</v>
      </c>
      <c r="M1572" s="88">
        <v>45223.777511574073</v>
      </c>
      <c r="N1572" s="88">
        <v>45224.574293981481</v>
      </c>
      <c r="O1572" s="88">
        <v>45223.777511574073</v>
      </c>
      <c r="P1572" s="3" t="s">
        <v>1830</v>
      </c>
      <c r="Q1572" s="3" t="s">
        <v>1591</v>
      </c>
      <c r="R1572" t="s">
        <v>6897</v>
      </c>
      <c r="S1572" t="s">
        <v>1692</v>
      </c>
      <c r="U1572" t="s">
        <v>2033</v>
      </c>
      <c r="W1572" s="3"/>
      <c r="X1572" s="3"/>
    </row>
    <row r="1573" spans="1:24" x14ac:dyDescent="0.25">
      <c r="A1573">
        <v>2356552</v>
      </c>
      <c r="B1573">
        <v>-1</v>
      </c>
      <c r="C1573" t="s">
        <v>5261</v>
      </c>
      <c r="D1573" t="s">
        <v>5262</v>
      </c>
      <c r="E1573">
        <v>3283552</v>
      </c>
      <c r="F1573" s="86">
        <v>69</v>
      </c>
      <c r="G1573" s="86" t="s">
        <v>81</v>
      </c>
      <c r="H1573" s="3" t="s">
        <v>1693</v>
      </c>
      <c r="I1573" s="3" t="s">
        <v>1830</v>
      </c>
      <c r="J1573" t="s">
        <v>1478</v>
      </c>
      <c r="K1573" t="s">
        <v>1461</v>
      </c>
      <c r="L1573" s="87">
        <v>3.5347222222222224E-2</v>
      </c>
      <c r="M1573" s="88">
        <v>45223.777997685182</v>
      </c>
      <c r="N1573" s="88">
        <v>45224.718472222223</v>
      </c>
      <c r="O1573" s="88">
        <v>45223.777997685182</v>
      </c>
      <c r="P1573" s="3" t="s">
        <v>1830</v>
      </c>
      <c r="Q1573" s="3" t="s">
        <v>1591</v>
      </c>
      <c r="R1573" t="s">
        <v>6898</v>
      </c>
      <c r="S1573" t="s">
        <v>1692</v>
      </c>
      <c r="U1573" t="s">
        <v>2033</v>
      </c>
      <c r="W1573" s="3"/>
      <c r="X1573" s="3"/>
    </row>
    <row r="1574" spans="1:24" x14ac:dyDescent="0.25">
      <c r="A1574">
        <v>2356553</v>
      </c>
      <c r="B1574">
        <v>-1</v>
      </c>
      <c r="C1574" t="s">
        <v>5263</v>
      </c>
      <c r="D1574" t="s">
        <v>5264</v>
      </c>
      <c r="E1574">
        <v>3283553</v>
      </c>
      <c r="F1574" s="86">
        <v>69</v>
      </c>
      <c r="G1574" s="86" t="s">
        <v>81</v>
      </c>
      <c r="H1574" s="3" t="s">
        <v>1693</v>
      </c>
      <c r="I1574" s="3" t="s">
        <v>1830</v>
      </c>
      <c r="J1574" t="s">
        <v>1478</v>
      </c>
      <c r="K1574" t="s">
        <v>1461</v>
      </c>
      <c r="L1574" s="87">
        <v>3.8564814814814816E-2</v>
      </c>
      <c r="M1574" s="88">
        <v>45223.778437499997</v>
      </c>
      <c r="N1574" s="88">
        <v>45224.858807870369</v>
      </c>
      <c r="O1574" s="88">
        <v>45223.778437499997</v>
      </c>
      <c r="P1574" s="3" t="s">
        <v>1830</v>
      </c>
      <c r="Q1574" s="3" t="s">
        <v>1591</v>
      </c>
      <c r="R1574" t="s">
        <v>6899</v>
      </c>
      <c r="S1574" t="s">
        <v>1692</v>
      </c>
      <c r="U1574" t="s">
        <v>2033</v>
      </c>
      <c r="W1574" s="3"/>
      <c r="X1574" s="3"/>
    </row>
    <row r="1575" spans="1:24" x14ac:dyDescent="0.25">
      <c r="A1575">
        <v>2356554</v>
      </c>
      <c r="B1575">
        <v>-1</v>
      </c>
      <c r="C1575" t="s">
        <v>5265</v>
      </c>
      <c r="D1575" t="s">
        <v>5266</v>
      </c>
      <c r="E1575">
        <v>3283554</v>
      </c>
      <c r="F1575" s="86">
        <v>69</v>
      </c>
      <c r="G1575" s="86" t="s">
        <v>81</v>
      </c>
      <c r="H1575" s="3" t="s">
        <v>1693</v>
      </c>
      <c r="I1575" s="3" t="s">
        <v>1830</v>
      </c>
      <c r="J1575" t="s">
        <v>1478</v>
      </c>
      <c r="K1575" t="s">
        <v>1461</v>
      </c>
      <c r="L1575" s="87">
        <v>3.2129629629629633E-2</v>
      </c>
      <c r="M1575" s="88">
        <v>45223.778807870367</v>
      </c>
      <c r="N1575" s="88">
        <v>45224.769537037035</v>
      </c>
      <c r="O1575" s="88">
        <v>45223.778807870367</v>
      </c>
      <c r="P1575" s="3" t="s">
        <v>1830</v>
      </c>
      <c r="Q1575" s="3" t="s">
        <v>1591</v>
      </c>
      <c r="R1575" t="s">
        <v>6900</v>
      </c>
      <c r="S1575" t="s">
        <v>1692</v>
      </c>
      <c r="U1575" t="s">
        <v>2033</v>
      </c>
      <c r="W1575" s="3"/>
      <c r="X1575" s="3"/>
    </row>
    <row r="1576" spans="1:24" x14ac:dyDescent="0.25">
      <c r="A1576">
        <v>2357302</v>
      </c>
      <c r="B1576">
        <v>-1</v>
      </c>
      <c r="C1576" t="s">
        <v>5267</v>
      </c>
      <c r="D1576" t="s">
        <v>5268</v>
      </c>
      <c r="E1576">
        <v>3285620</v>
      </c>
      <c r="F1576" s="86">
        <v>241</v>
      </c>
      <c r="G1576" s="86" t="s">
        <v>1131</v>
      </c>
      <c r="H1576" s="3" t="s">
        <v>9</v>
      </c>
      <c r="I1576" s="3" t="s">
        <v>5329</v>
      </c>
      <c r="J1576" t="s">
        <v>1601</v>
      </c>
      <c r="K1576" t="s">
        <v>1461</v>
      </c>
      <c r="L1576" s="87">
        <v>3.2361111111111111E-2</v>
      </c>
      <c r="M1576" s="88">
        <v>45224.785474537035</v>
      </c>
      <c r="N1576" s="88">
        <v>45225.358738425923</v>
      </c>
      <c r="O1576" s="88">
        <v>45224.785474537035</v>
      </c>
      <c r="P1576" s="3" t="s">
        <v>1799</v>
      </c>
      <c r="Q1576" s="3" t="s">
        <v>1590</v>
      </c>
      <c r="R1576" t="s">
        <v>6901</v>
      </c>
      <c r="S1576" t="s">
        <v>1692</v>
      </c>
      <c r="U1576" t="s">
        <v>2033</v>
      </c>
      <c r="W1576" s="3"/>
      <c r="X1576" s="3"/>
    </row>
    <row r="1577" spans="1:24" x14ac:dyDescent="0.25">
      <c r="A1577">
        <v>2357340</v>
      </c>
      <c r="B1577">
        <v>-1</v>
      </c>
      <c r="C1577" t="s">
        <v>5269</v>
      </c>
      <c r="D1577" t="s">
        <v>5270</v>
      </c>
      <c r="E1577">
        <v>3285491</v>
      </c>
      <c r="F1577" s="86">
        <v>231</v>
      </c>
      <c r="G1577" s="86" t="s">
        <v>990</v>
      </c>
      <c r="H1577" s="3" t="s">
        <v>1693</v>
      </c>
      <c r="I1577" s="3" t="s">
        <v>5334</v>
      </c>
      <c r="J1577" t="s">
        <v>1633</v>
      </c>
      <c r="K1577" t="s">
        <v>1461</v>
      </c>
      <c r="L1577" s="87">
        <v>2.8784722222222222E-2</v>
      </c>
      <c r="M1577" s="88">
        <v>45219.604548611111</v>
      </c>
      <c r="N1577" s="88">
        <v>45219.643622685187</v>
      </c>
      <c r="O1577" s="88">
        <v>45219.604548611111</v>
      </c>
      <c r="P1577" s="3" t="s">
        <v>1830</v>
      </c>
      <c r="Q1577" s="3" t="s">
        <v>1590</v>
      </c>
      <c r="R1577" t="s">
        <v>6902</v>
      </c>
      <c r="S1577" t="s">
        <v>1692</v>
      </c>
      <c r="U1577" t="s">
        <v>2033</v>
      </c>
      <c r="W1577" s="3"/>
      <c r="X1577" s="3"/>
    </row>
    <row r="1578" spans="1:24" x14ac:dyDescent="0.25">
      <c r="A1578">
        <v>2357341</v>
      </c>
      <c r="B1578">
        <v>-1</v>
      </c>
      <c r="C1578" t="s">
        <v>5271</v>
      </c>
      <c r="D1578" t="s">
        <v>5272</v>
      </c>
      <c r="E1578">
        <v>3285492</v>
      </c>
      <c r="F1578" s="86">
        <v>231</v>
      </c>
      <c r="G1578" s="86" t="s">
        <v>990</v>
      </c>
      <c r="H1578" s="3" t="s">
        <v>1693</v>
      </c>
      <c r="I1578" s="3" t="s">
        <v>5341</v>
      </c>
      <c r="J1578" t="s">
        <v>1633</v>
      </c>
      <c r="K1578" t="s">
        <v>1461</v>
      </c>
      <c r="L1578" s="87">
        <v>2.4363425925925927E-2</v>
      </c>
      <c r="M1578" s="88">
        <v>45219.650879629633</v>
      </c>
      <c r="N1578" s="88">
        <v>45219.694652777776</v>
      </c>
      <c r="O1578" s="88">
        <v>45219.650879629633</v>
      </c>
      <c r="P1578" s="3" t="s">
        <v>1830</v>
      </c>
      <c r="Q1578" s="3" t="s">
        <v>1590</v>
      </c>
      <c r="R1578" t="s">
        <v>6903</v>
      </c>
      <c r="S1578" t="s">
        <v>1698</v>
      </c>
      <c r="T1578" t="s">
        <v>1699</v>
      </c>
      <c r="U1578" t="s">
        <v>2033</v>
      </c>
      <c r="W1578" s="3"/>
      <c r="X1578" s="3"/>
    </row>
    <row r="1579" spans="1:24" x14ac:dyDescent="0.25">
      <c r="A1579">
        <v>2357344</v>
      </c>
      <c r="B1579">
        <v>-1</v>
      </c>
      <c r="C1579" t="s">
        <v>5273</v>
      </c>
      <c r="D1579" t="s">
        <v>5274</v>
      </c>
      <c r="E1579">
        <v>3285496</v>
      </c>
      <c r="F1579" s="86">
        <v>231</v>
      </c>
      <c r="G1579" s="86" t="s">
        <v>990</v>
      </c>
      <c r="H1579" s="3" t="s">
        <v>9</v>
      </c>
      <c r="I1579" s="3" t="s">
        <v>5334</v>
      </c>
      <c r="J1579" t="s">
        <v>1633</v>
      </c>
      <c r="K1579" t="s">
        <v>1461</v>
      </c>
      <c r="L1579" s="87">
        <v>2.5937499999999999E-2</v>
      </c>
      <c r="M1579" s="88">
        <v>45220.596597222226</v>
      </c>
      <c r="N1579" s="88">
        <v>45220.631458333337</v>
      </c>
      <c r="O1579" s="88">
        <v>45220.596597222226</v>
      </c>
      <c r="P1579" s="3" t="s">
        <v>1830</v>
      </c>
      <c r="Q1579" s="3" t="s">
        <v>1590</v>
      </c>
      <c r="R1579" t="s">
        <v>6904</v>
      </c>
      <c r="S1579" t="s">
        <v>1692</v>
      </c>
      <c r="U1579" t="s">
        <v>2033</v>
      </c>
      <c r="W1579" s="3"/>
      <c r="X1579" s="3"/>
    </row>
    <row r="1580" spans="1:24" x14ac:dyDescent="0.25">
      <c r="A1580">
        <v>2357345</v>
      </c>
      <c r="B1580">
        <v>-1</v>
      </c>
      <c r="C1580" t="s">
        <v>5275</v>
      </c>
      <c r="D1580" t="s">
        <v>5276</v>
      </c>
      <c r="E1580">
        <v>3285497</v>
      </c>
      <c r="F1580" s="86">
        <v>231</v>
      </c>
      <c r="G1580" s="86" t="s">
        <v>990</v>
      </c>
      <c r="H1580" s="3" t="s">
        <v>1693</v>
      </c>
      <c r="I1580" s="3" t="s">
        <v>5334</v>
      </c>
      <c r="J1580" t="s">
        <v>1633</v>
      </c>
      <c r="K1580" t="s">
        <v>1461</v>
      </c>
      <c r="L1580" s="87">
        <v>2.5173611111111112E-2</v>
      </c>
      <c r="M1580" s="88">
        <v>45220.639178240737</v>
      </c>
      <c r="N1580" s="88">
        <v>45220.673113425924</v>
      </c>
      <c r="O1580" s="88">
        <v>45220.639178240737</v>
      </c>
      <c r="P1580" s="3" t="s">
        <v>1830</v>
      </c>
      <c r="Q1580" s="3" t="s">
        <v>1590</v>
      </c>
      <c r="R1580" t="s">
        <v>6905</v>
      </c>
      <c r="S1580" t="s">
        <v>1692</v>
      </c>
      <c r="U1580" t="s">
        <v>2033</v>
      </c>
      <c r="W1580" s="3"/>
      <c r="X1580" s="3"/>
    </row>
    <row r="1581" spans="1:24" x14ac:dyDescent="0.25">
      <c r="A1581">
        <v>2357350</v>
      </c>
      <c r="B1581">
        <v>-1</v>
      </c>
      <c r="C1581" t="s">
        <v>5277</v>
      </c>
      <c r="D1581" t="s">
        <v>5278</v>
      </c>
      <c r="E1581">
        <v>3284879</v>
      </c>
      <c r="F1581" s="86">
        <v>180</v>
      </c>
      <c r="G1581" s="86" t="s">
        <v>806</v>
      </c>
      <c r="H1581" s="3" t="s">
        <v>9</v>
      </c>
      <c r="I1581" s="3" t="s">
        <v>5338</v>
      </c>
      <c r="J1581" t="s">
        <v>1500</v>
      </c>
      <c r="K1581" t="s">
        <v>1461</v>
      </c>
      <c r="L1581" s="87">
        <v>3.6041666666666666E-2</v>
      </c>
      <c r="M1581" s="88">
        <v>45225.369930555556</v>
      </c>
      <c r="N1581" s="88">
        <v>45225.405960648146</v>
      </c>
      <c r="O1581" s="88">
        <v>45225.369930555556</v>
      </c>
      <c r="P1581" s="3" t="s">
        <v>5279</v>
      </c>
      <c r="Q1581" s="3" t="s">
        <v>1590</v>
      </c>
      <c r="R1581" t="s">
        <v>6906</v>
      </c>
      <c r="S1581" t="s">
        <v>1692</v>
      </c>
      <c r="U1581" t="s">
        <v>2033</v>
      </c>
      <c r="W1581" s="3"/>
      <c r="X1581" s="3"/>
    </row>
    <row r="1582" spans="1:24" x14ac:dyDescent="0.25">
      <c r="A1582">
        <v>2357364</v>
      </c>
      <c r="B1582">
        <v>-1</v>
      </c>
      <c r="C1582" t="s">
        <v>5280</v>
      </c>
      <c r="D1582" t="s">
        <v>5281</v>
      </c>
      <c r="E1582">
        <v>3284443</v>
      </c>
      <c r="F1582" s="86">
        <v>143</v>
      </c>
      <c r="G1582" s="86" t="s">
        <v>581</v>
      </c>
      <c r="H1582" s="3" t="s">
        <v>9</v>
      </c>
      <c r="I1582" s="3" t="s">
        <v>5334</v>
      </c>
      <c r="J1582" t="s">
        <v>1611</v>
      </c>
      <c r="K1582" t="s">
        <v>1461</v>
      </c>
      <c r="L1582" s="87">
        <v>2.8946759259259259E-2</v>
      </c>
      <c r="M1582" s="88">
        <v>45225.382222222222</v>
      </c>
      <c r="N1582" s="88">
        <v>45225.413113425922</v>
      </c>
      <c r="O1582" s="88">
        <v>45225.382222222222</v>
      </c>
      <c r="P1582" s="3" t="s">
        <v>5156</v>
      </c>
      <c r="Q1582" s="3" t="s">
        <v>1590</v>
      </c>
      <c r="R1582" t="s">
        <v>6907</v>
      </c>
      <c r="S1582" t="s">
        <v>1692</v>
      </c>
      <c r="U1582" t="s">
        <v>2033</v>
      </c>
      <c r="W1582" s="3"/>
      <c r="X1582" s="3"/>
    </row>
    <row r="1583" spans="1:24" x14ac:dyDescent="0.25">
      <c r="A1583">
        <v>2357371</v>
      </c>
      <c r="B1583">
        <v>-1</v>
      </c>
      <c r="C1583" t="s">
        <v>5282</v>
      </c>
      <c r="D1583" t="s">
        <v>5283</v>
      </c>
      <c r="E1583">
        <v>3285210</v>
      </c>
      <c r="F1583" s="86">
        <v>207</v>
      </c>
      <c r="G1583" s="86" t="s">
        <v>990</v>
      </c>
      <c r="H1583" s="3" t="s">
        <v>1693</v>
      </c>
      <c r="I1583" s="3" t="s">
        <v>5329</v>
      </c>
      <c r="J1583" t="s">
        <v>1516</v>
      </c>
      <c r="K1583" t="s">
        <v>1461</v>
      </c>
      <c r="L1583" s="87">
        <v>2.5000000000000001E-2</v>
      </c>
      <c r="M1583" s="88">
        <v>45225.388738425929</v>
      </c>
      <c r="N1583" s="88">
        <v>45225.422129629631</v>
      </c>
      <c r="O1583" s="88">
        <v>45225.388738425929</v>
      </c>
      <c r="P1583" s="3" t="s">
        <v>1776</v>
      </c>
      <c r="Q1583" s="3" t="s">
        <v>1590</v>
      </c>
      <c r="R1583" t="s">
        <v>6908</v>
      </c>
      <c r="S1583" t="s">
        <v>1692</v>
      </c>
      <c r="U1583" t="s">
        <v>2033</v>
      </c>
      <c r="W1583" s="3"/>
      <c r="X1583" s="3"/>
    </row>
    <row r="1584" spans="1:24" x14ac:dyDescent="0.25">
      <c r="A1584">
        <v>2357372</v>
      </c>
      <c r="B1584">
        <v>-1</v>
      </c>
      <c r="C1584" t="s">
        <v>5284</v>
      </c>
      <c r="D1584" t="s">
        <v>5285</v>
      </c>
      <c r="E1584">
        <v>3282886</v>
      </c>
      <c r="F1584" s="86">
        <v>13</v>
      </c>
      <c r="G1584" s="86" t="s">
        <v>81</v>
      </c>
      <c r="H1584" s="3" t="s">
        <v>1693</v>
      </c>
      <c r="I1584" s="3" t="s">
        <v>5341</v>
      </c>
      <c r="J1584" t="s">
        <v>1470</v>
      </c>
      <c r="K1584" t="s">
        <v>1461</v>
      </c>
      <c r="L1584" s="87">
        <v>2.9837962962962962E-2</v>
      </c>
      <c r="M1584" s="88">
        <v>45225.393182870372</v>
      </c>
      <c r="N1584" s="88">
        <v>45225.423229166663</v>
      </c>
      <c r="O1584" s="88">
        <v>45225.393182870372</v>
      </c>
      <c r="P1584" s="3" t="s">
        <v>5286</v>
      </c>
      <c r="Q1584" s="3" t="s">
        <v>1590</v>
      </c>
      <c r="R1584" t="s">
        <v>6909</v>
      </c>
      <c r="S1584" t="s">
        <v>1692</v>
      </c>
      <c r="U1584" t="s">
        <v>2033</v>
      </c>
      <c r="W1584" s="3"/>
      <c r="X1584" s="3"/>
    </row>
    <row r="1585" spans="1:24" x14ac:dyDescent="0.25">
      <c r="A1585">
        <v>2357391</v>
      </c>
      <c r="B1585">
        <v>-1</v>
      </c>
      <c r="C1585" t="s">
        <v>5287</v>
      </c>
      <c r="D1585" t="s">
        <v>5288</v>
      </c>
      <c r="E1585">
        <v>3285618</v>
      </c>
      <c r="F1585" s="86">
        <v>241</v>
      </c>
      <c r="G1585" s="86" t="s">
        <v>1131</v>
      </c>
      <c r="H1585" s="3" t="s">
        <v>9</v>
      </c>
      <c r="I1585" s="3" t="s">
        <v>5341</v>
      </c>
      <c r="J1585" t="s">
        <v>1601</v>
      </c>
      <c r="K1585" t="s">
        <v>1461</v>
      </c>
      <c r="L1585" s="87">
        <v>2.914351851851852E-2</v>
      </c>
      <c r="M1585" s="88">
        <v>45225.38486111111</v>
      </c>
      <c r="N1585" s="88">
        <v>45225.414282407408</v>
      </c>
      <c r="O1585" s="88">
        <v>45225.38486111111</v>
      </c>
      <c r="P1585" s="3" t="s">
        <v>1799</v>
      </c>
      <c r="Q1585" s="3" t="s">
        <v>1590</v>
      </c>
      <c r="R1585" t="s">
        <v>6910</v>
      </c>
      <c r="S1585" t="s">
        <v>1692</v>
      </c>
      <c r="U1585" t="s">
        <v>2033</v>
      </c>
      <c r="W1585" s="3"/>
      <c r="X1585" s="3"/>
    </row>
    <row r="1586" spans="1:24" x14ac:dyDescent="0.25">
      <c r="A1586">
        <v>2357399</v>
      </c>
      <c r="B1586">
        <v>-1</v>
      </c>
      <c r="C1586" t="s">
        <v>5289</v>
      </c>
      <c r="D1586" t="s">
        <v>5290</v>
      </c>
      <c r="E1586">
        <v>3284880</v>
      </c>
      <c r="F1586" s="86">
        <v>180</v>
      </c>
      <c r="G1586" s="86" t="s">
        <v>806</v>
      </c>
      <c r="H1586" s="3" t="s">
        <v>9</v>
      </c>
      <c r="I1586" s="3" t="s">
        <v>5329</v>
      </c>
      <c r="J1586" t="s">
        <v>1500</v>
      </c>
      <c r="K1586" t="s">
        <v>1461</v>
      </c>
      <c r="L1586" s="87">
        <v>3.8136574074074073E-2</v>
      </c>
      <c r="M1586" s="88">
        <v>45225.406747685185</v>
      </c>
      <c r="N1586" s="88">
        <v>45225.444884259261</v>
      </c>
      <c r="O1586" s="88">
        <v>45225.406747685185</v>
      </c>
      <c r="P1586" s="3" t="s">
        <v>5279</v>
      </c>
      <c r="Q1586" s="3" t="s">
        <v>1590</v>
      </c>
      <c r="R1586" t="s">
        <v>6911</v>
      </c>
      <c r="S1586" t="s">
        <v>1692</v>
      </c>
      <c r="U1586" t="s">
        <v>2033</v>
      </c>
      <c r="W1586" s="3"/>
      <c r="X1586" s="3"/>
    </row>
    <row r="1587" spans="1:24" x14ac:dyDescent="0.25">
      <c r="A1587">
        <v>2357444</v>
      </c>
      <c r="B1587">
        <v>-1</v>
      </c>
      <c r="C1587" t="s">
        <v>5291</v>
      </c>
      <c r="D1587" t="s">
        <v>5292</v>
      </c>
      <c r="E1587">
        <v>3283034</v>
      </c>
      <c r="F1587" s="86">
        <v>26</v>
      </c>
      <c r="G1587" s="86" t="s">
        <v>96</v>
      </c>
      <c r="H1587" s="3" t="s">
        <v>1693</v>
      </c>
      <c r="I1587" s="3" t="s">
        <v>5329</v>
      </c>
      <c r="J1587" t="s">
        <v>1636</v>
      </c>
      <c r="K1587" t="s">
        <v>1461</v>
      </c>
      <c r="L1587" s="87">
        <v>2.6863425925925926E-2</v>
      </c>
      <c r="M1587" s="88">
        <v>45225.437210648146</v>
      </c>
      <c r="N1587" s="88">
        <v>45225.468715277777</v>
      </c>
      <c r="O1587" s="88">
        <v>45225.437210648146</v>
      </c>
      <c r="P1587" s="3" t="s">
        <v>5293</v>
      </c>
      <c r="Q1587" s="3" t="s">
        <v>1590</v>
      </c>
      <c r="R1587" t="s">
        <v>6912</v>
      </c>
      <c r="S1587" t="s">
        <v>1692</v>
      </c>
      <c r="U1587" t="s">
        <v>2033</v>
      </c>
      <c r="W1587" s="3"/>
      <c r="X1587" s="3"/>
    </row>
    <row r="1588" spans="1:24" x14ac:dyDescent="0.25">
      <c r="A1588">
        <v>2357450</v>
      </c>
      <c r="B1588">
        <v>-1</v>
      </c>
      <c r="C1588" t="s">
        <v>5294</v>
      </c>
      <c r="D1588" t="s">
        <v>5295</v>
      </c>
      <c r="E1588">
        <v>3285209</v>
      </c>
      <c r="F1588" s="86">
        <v>207</v>
      </c>
      <c r="G1588" s="86" t="s">
        <v>990</v>
      </c>
      <c r="H1588" s="3" t="s">
        <v>1693</v>
      </c>
      <c r="I1588" s="3" t="s">
        <v>5334</v>
      </c>
      <c r="J1588" t="s">
        <v>1516</v>
      </c>
      <c r="K1588" t="s">
        <v>1461</v>
      </c>
      <c r="L1588" s="87">
        <v>2.8993055555555557E-2</v>
      </c>
      <c r="M1588" s="88">
        <v>45225.436689814815</v>
      </c>
      <c r="N1588" s="88">
        <v>45225.472511574073</v>
      </c>
      <c r="O1588" s="88">
        <v>45225.436689814815</v>
      </c>
      <c r="P1588" s="3" t="s">
        <v>1776</v>
      </c>
      <c r="Q1588" s="3" t="s">
        <v>1590</v>
      </c>
      <c r="R1588" t="s">
        <v>6913</v>
      </c>
      <c r="S1588" t="s">
        <v>1692</v>
      </c>
      <c r="U1588" t="s">
        <v>2033</v>
      </c>
      <c r="W1588" s="3"/>
      <c r="X1588" s="3"/>
    </row>
    <row r="1589" spans="1:24" x14ac:dyDescent="0.25">
      <c r="A1589">
        <v>2357454</v>
      </c>
      <c r="B1589">
        <v>-1</v>
      </c>
      <c r="C1589" t="s">
        <v>5296</v>
      </c>
      <c r="D1589" t="s">
        <v>5297</v>
      </c>
      <c r="E1589">
        <v>3282885</v>
      </c>
      <c r="F1589" s="86">
        <v>13</v>
      </c>
      <c r="G1589" s="86" t="s">
        <v>81</v>
      </c>
      <c r="H1589" s="3" t="s">
        <v>1693</v>
      </c>
      <c r="I1589" s="3" t="s">
        <v>5341</v>
      </c>
      <c r="J1589" t="s">
        <v>1470</v>
      </c>
      <c r="K1589" t="s">
        <v>1461</v>
      </c>
      <c r="L1589" s="87">
        <v>2.9722222222222223E-2</v>
      </c>
      <c r="M1589" s="88">
        <v>45224.748819444445</v>
      </c>
      <c r="N1589" s="88">
        <v>45225.473287037035</v>
      </c>
      <c r="O1589" s="88">
        <v>45224.748819444445</v>
      </c>
      <c r="P1589" s="3" t="s">
        <v>5286</v>
      </c>
      <c r="Q1589" s="3" t="s">
        <v>1590</v>
      </c>
      <c r="R1589" t="s">
        <v>6914</v>
      </c>
      <c r="S1589" t="s">
        <v>1692</v>
      </c>
      <c r="U1589" t="s">
        <v>2033</v>
      </c>
      <c r="W1589" s="3"/>
      <c r="X1589" s="3"/>
    </row>
    <row r="1590" spans="1:24" x14ac:dyDescent="0.25">
      <c r="A1590">
        <v>2357483</v>
      </c>
      <c r="B1590">
        <v>-1</v>
      </c>
      <c r="C1590" t="s">
        <v>5298</v>
      </c>
      <c r="D1590" t="s">
        <v>5299</v>
      </c>
      <c r="E1590">
        <v>3284881</v>
      </c>
      <c r="F1590" s="86">
        <v>180</v>
      </c>
      <c r="G1590" s="86" t="s">
        <v>806</v>
      </c>
      <c r="H1590" s="3" t="s">
        <v>1693</v>
      </c>
      <c r="I1590" s="3" t="s">
        <v>5338</v>
      </c>
      <c r="J1590" t="s">
        <v>1500</v>
      </c>
      <c r="K1590" t="s">
        <v>1461</v>
      </c>
      <c r="L1590" s="87">
        <v>3.5960648148148151E-2</v>
      </c>
      <c r="M1590" s="88">
        <v>45225.445810185185</v>
      </c>
      <c r="N1590" s="88">
        <v>45225.481770833336</v>
      </c>
      <c r="O1590" s="88">
        <v>45225.445810185185</v>
      </c>
      <c r="P1590" s="3" t="s">
        <v>5279</v>
      </c>
      <c r="Q1590" s="3" t="s">
        <v>1590</v>
      </c>
      <c r="R1590" t="s">
        <v>6915</v>
      </c>
      <c r="S1590" t="s">
        <v>1692</v>
      </c>
      <c r="U1590" t="s">
        <v>2033</v>
      </c>
      <c r="W1590" s="3"/>
      <c r="X1590" s="3"/>
    </row>
    <row r="1591" spans="1:24" x14ac:dyDescent="0.25">
      <c r="A1591">
        <v>2357484</v>
      </c>
      <c r="B1591">
        <v>-1</v>
      </c>
      <c r="C1591" t="s">
        <v>5300</v>
      </c>
      <c r="D1591" t="s">
        <v>5301</v>
      </c>
      <c r="E1591">
        <v>3284387</v>
      </c>
      <c r="F1591" s="86">
        <v>139</v>
      </c>
      <c r="G1591" s="86" t="s">
        <v>581</v>
      </c>
      <c r="H1591" s="3" t="s">
        <v>1693</v>
      </c>
      <c r="I1591" s="3" t="s">
        <v>5329</v>
      </c>
      <c r="J1591" t="s">
        <v>1459</v>
      </c>
      <c r="K1591" t="s">
        <v>1461</v>
      </c>
      <c r="L1591" s="87">
        <v>3.2500000000000001E-2</v>
      </c>
      <c r="M1591" s="88">
        <v>45225.450671296298</v>
      </c>
      <c r="N1591" s="88">
        <v>45225.483518518522</v>
      </c>
      <c r="O1591" s="88">
        <v>45225.450671296298</v>
      </c>
      <c r="P1591" s="3" t="s">
        <v>5302</v>
      </c>
      <c r="Q1591" s="3" t="s">
        <v>1590</v>
      </c>
      <c r="R1591" t="s">
        <v>6916</v>
      </c>
      <c r="S1591" t="s">
        <v>1692</v>
      </c>
      <c r="U1591" t="s">
        <v>2033</v>
      </c>
      <c r="W1591" s="3"/>
      <c r="X1591" s="3"/>
    </row>
    <row r="1592" spans="1:24" x14ac:dyDescent="0.25">
      <c r="A1592">
        <v>2357509</v>
      </c>
      <c r="B1592">
        <v>-1</v>
      </c>
      <c r="C1592" t="s">
        <v>5303</v>
      </c>
      <c r="D1592" t="s">
        <v>5304</v>
      </c>
      <c r="E1592">
        <v>3284437</v>
      </c>
      <c r="F1592" s="86">
        <v>143</v>
      </c>
      <c r="G1592" s="86" t="s">
        <v>581</v>
      </c>
      <c r="H1592" s="3" t="s">
        <v>9</v>
      </c>
      <c r="I1592" s="3" t="s">
        <v>5341</v>
      </c>
      <c r="J1592" t="s">
        <v>1611</v>
      </c>
      <c r="K1592" t="s">
        <v>1461</v>
      </c>
      <c r="L1592" s="87">
        <v>3.5173611111111114E-2</v>
      </c>
      <c r="M1592" s="88">
        <v>45224.535856481481</v>
      </c>
      <c r="N1592" s="88">
        <v>45225.496539351851</v>
      </c>
      <c r="O1592" s="88">
        <v>45224.535856481481</v>
      </c>
      <c r="P1592" s="3" t="s">
        <v>5156</v>
      </c>
      <c r="Q1592" s="3" t="s">
        <v>1591</v>
      </c>
      <c r="R1592" t="s">
        <v>6917</v>
      </c>
      <c r="S1592" t="s">
        <v>1692</v>
      </c>
      <c r="U1592" t="s">
        <v>2033</v>
      </c>
      <c r="W1592" s="3"/>
      <c r="X1592" s="3"/>
    </row>
    <row r="1593" spans="1:24" x14ac:dyDescent="0.25">
      <c r="A1593">
        <v>2357522</v>
      </c>
      <c r="B1593">
        <v>-1</v>
      </c>
      <c r="C1593" t="s">
        <v>6918</v>
      </c>
      <c r="D1593" t="s">
        <v>6919</v>
      </c>
      <c r="E1593">
        <v>3285395</v>
      </c>
      <c r="F1593" s="86">
        <v>223</v>
      </c>
      <c r="G1593" s="86" t="s">
        <v>990</v>
      </c>
      <c r="H1593" s="3" t="s">
        <v>9</v>
      </c>
      <c r="I1593" s="3" t="s">
        <v>5341</v>
      </c>
      <c r="J1593" t="s">
        <v>1627</v>
      </c>
      <c r="K1593" t="s">
        <v>1461</v>
      </c>
      <c r="L1593" s="87">
        <v>2.613425925925926E-2</v>
      </c>
      <c r="M1593" s="88">
        <v>45219.497152777774</v>
      </c>
      <c r="N1593" s="88">
        <v>45225.503148148149</v>
      </c>
      <c r="O1593" s="88">
        <v>45219.497152777774</v>
      </c>
      <c r="P1593" s="3" t="s">
        <v>6920</v>
      </c>
      <c r="Q1593" s="3" t="s">
        <v>1590</v>
      </c>
      <c r="R1593" t="s">
        <v>6921</v>
      </c>
      <c r="S1593" t="s">
        <v>1692</v>
      </c>
      <c r="U1593" t="s">
        <v>2033</v>
      </c>
      <c r="W1593" s="3"/>
      <c r="X1593" s="3"/>
    </row>
    <row r="1594" spans="1:24" x14ac:dyDescent="0.25">
      <c r="A1594">
        <v>2357560</v>
      </c>
      <c r="B1594">
        <v>-1</v>
      </c>
      <c r="C1594" t="s">
        <v>6922</v>
      </c>
      <c r="D1594" t="s">
        <v>6923</v>
      </c>
      <c r="E1594">
        <v>3286156</v>
      </c>
      <c r="F1594" s="86">
        <v>286</v>
      </c>
      <c r="G1594" s="86" t="s">
        <v>1315</v>
      </c>
      <c r="H1594" s="3" t="s">
        <v>9</v>
      </c>
      <c r="I1594" s="3" t="s">
        <v>5334</v>
      </c>
      <c r="J1594" t="s">
        <v>5163</v>
      </c>
      <c r="K1594" t="s">
        <v>1461</v>
      </c>
      <c r="L1594" s="87">
        <v>2.7581018518518519E-2</v>
      </c>
      <c r="M1594" s="88">
        <v>45225.478622685187</v>
      </c>
      <c r="N1594" s="88">
        <v>45225.517546296294</v>
      </c>
      <c r="O1594" s="88">
        <v>45225.478622685187</v>
      </c>
      <c r="P1594" s="3" t="s">
        <v>5164</v>
      </c>
      <c r="Q1594" s="3" t="s">
        <v>1590</v>
      </c>
      <c r="R1594" t="s">
        <v>6924</v>
      </c>
      <c r="S1594" t="s">
        <v>1692</v>
      </c>
      <c r="U1594" t="s">
        <v>2033</v>
      </c>
      <c r="W1594" s="3"/>
      <c r="X1594" s="3"/>
    </row>
    <row r="1595" spans="1:24" x14ac:dyDescent="0.25">
      <c r="A1595">
        <v>2357561</v>
      </c>
      <c r="B1595">
        <v>-1</v>
      </c>
      <c r="C1595" t="s">
        <v>6925</v>
      </c>
      <c r="D1595" t="s">
        <v>6926</v>
      </c>
      <c r="E1595">
        <v>3283201</v>
      </c>
      <c r="F1595" s="86">
        <v>40</v>
      </c>
      <c r="G1595" s="86" t="s">
        <v>96</v>
      </c>
      <c r="H1595" s="3" t="s">
        <v>1693</v>
      </c>
      <c r="I1595" s="3" t="s">
        <v>5329</v>
      </c>
      <c r="J1595" t="s">
        <v>1635</v>
      </c>
      <c r="K1595" t="s">
        <v>1461</v>
      </c>
      <c r="L1595" s="87">
        <v>2.2777777777777779E-2</v>
      </c>
      <c r="M1595" s="88">
        <v>45225.483831018515</v>
      </c>
      <c r="N1595" s="88">
        <v>45225.517685185187</v>
      </c>
      <c r="O1595" s="88">
        <v>45225.483831018515</v>
      </c>
      <c r="P1595" s="3" t="s">
        <v>6927</v>
      </c>
      <c r="Q1595" s="3" t="s">
        <v>1590</v>
      </c>
      <c r="R1595" t="s">
        <v>6928</v>
      </c>
      <c r="S1595" t="s">
        <v>1692</v>
      </c>
      <c r="U1595" t="s">
        <v>2033</v>
      </c>
      <c r="W1595" s="3"/>
      <c r="X1595" s="3"/>
    </row>
    <row r="1596" spans="1:24" x14ac:dyDescent="0.25">
      <c r="A1596">
        <v>2357571</v>
      </c>
      <c r="B1596">
        <v>-1</v>
      </c>
      <c r="C1596" t="s">
        <v>6929</v>
      </c>
      <c r="D1596" t="s">
        <v>6930</v>
      </c>
      <c r="E1596">
        <v>3284389</v>
      </c>
      <c r="F1596" s="86">
        <v>139</v>
      </c>
      <c r="G1596" s="86" t="s">
        <v>581</v>
      </c>
      <c r="H1596" s="3" t="s">
        <v>9</v>
      </c>
      <c r="I1596" s="3" t="s">
        <v>5334</v>
      </c>
      <c r="J1596" t="s">
        <v>1459</v>
      </c>
      <c r="K1596" t="s">
        <v>1461</v>
      </c>
      <c r="L1596" s="87">
        <v>3.0289351851851852E-2</v>
      </c>
      <c r="M1596" s="88">
        <v>45225.491793981484</v>
      </c>
      <c r="N1596" s="88">
        <v>45225.522777777776</v>
      </c>
      <c r="O1596" s="88">
        <v>45225.491793981484</v>
      </c>
      <c r="P1596" s="3" t="s">
        <v>5302</v>
      </c>
      <c r="Q1596" s="3" t="s">
        <v>1590</v>
      </c>
      <c r="R1596" t="s">
        <v>6931</v>
      </c>
      <c r="S1596" t="s">
        <v>1692</v>
      </c>
      <c r="U1596" t="s">
        <v>2033</v>
      </c>
      <c r="W1596" s="3"/>
      <c r="X1596" s="3"/>
    </row>
    <row r="1597" spans="1:24" x14ac:dyDescent="0.25">
      <c r="A1597">
        <v>2357583</v>
      </c>
      <c r="B1597">
        <v>-1</v>
      </c>
      <c r="C1597" t="s">
        <v>6932</v>
      </c>
      <c r="D1597" t="s">
        <v>6933</v>
      </c>
      <c r="E1597">
        <v>3284882</v>
      </c>
      <c r="F1597" s="86">
        <v>180</v>
      </c>
      <c r="G1597" s="86" t="s">
        <v>806</v>
      </c>
      <c r="H1597" s="3" t="s">
        <v>1693</v>
      </c>
      <c r="I1597" s="3" t="s">
        <v>5341</v>
      </c>
      <c r="J1597" t="s">
        <v>1500</v>
      </c>
      <c r="K1597" t="s">
        <v>1461</v>
      </c>
      <c r="L1597" s="87">
        <v>3.6481481481481483E-2</v>
      </c>
      <c r="M1597" s="88">
        <v>45225.489583333336</v>
      </c>
      <c r="N1597" s="88">
        <v>45225.526064814818</v>
      </c>
      <c r="O1597" s="88">
        <v>45225.489583333336</v>
      </c>
      <c r="P1597" s="3" t="s">
        <v>5279</v>
      </c>
      <c r="Q1597" s="3" t="s">
        <v>1590</v>
      </c>
      <c r="R1597" t="s">
        <v>6934</v>
      </c>
      <c r="S1597" t="s">
        <v>1692</v>
      </c>
      <c r="U1597" t="s">
        <v>2033</v>
      </c>
      <c r="W1597" s="3"/>
      <c r="X1597" s="3"/>
    </row>
    <row r="1598" spans="1:24" x14ac:dyDescent="0.25">
      <c r="A1598">
        <v>2357596</v>
      </c>
      <c r="B1598">
        <v>-1</v>
      </c>
      <c r="C1598" t="s">
        <v>6935</v>
      </c>
      <c r="D1598" t="s">
        <v>6936</v>
      </c>
      <c r="E1598">
        <v>3285207</v>
      </c>
      <c r="F1598" s="86">
        <v>207</v>
      </c>
      <c r="G1598" s="86" t="s">
        <v>990</v>
      </c>
      <c r="H1598" s="3" t="s">
        <v>1693</v>
      </c>
      <c r="I1598" s="3" t="s">
        <v>5329</v>
      </c>
      <c r="J1598" t="s">
        <v>1516</v>
      </c>
      <c r="K1598" t="s">
        <v>1461</v>
      </c>
      <c r="L1598" s="87">
        <v>2.4259259259259258E-2</v>
      </c>
      <c r="M1598" s="88">
        <v>45225.486388888887</v>
      </c>
      <c r="N1598" s="88">
        <v>45225.527673611112</v>
      </c>
      <c r="O1598" s="88">
        <v>45225.486388888887</v>
      </c>
      <c r="P1598" s="3" t="s">
        <v>1776</v>
      </c>
      <c r="Q1598" s="3" t="s">
        <v>1590</v>
      </c>
      <c r="R1598" t="s">
        <v>6937</v>
      </c>
      <c r="S1598" t="s">
        <v>1692</v>
      </c>
      <c r="U1598" t="s">
        <v>2033</v>
      </c>
      <c r="W1598" s="3"/>
      <c r="X1598" s="3"/>
    </row>
    <row r="1599" spans="1:24" x14ac:dyDescent="0.25">
      <c r="A1599">
        <v>2357597</v>
      </c>
      <c r="B1599">
        <v>-1</v>
      </c>
      <c r="C1599" t="s">
        <v>6938</v>
      </c>
      <c r="D1599" t="s">
        <v>6939</v>
      </c>
      <c r="E1599">
        <v>3284087</v>
      </c>
      <c r="F1599" s="86">
        <v>114</v>
      </c>
      <c r="G1599" s="86" t="s">
        <v>465</v>
      </c>
      <c r="H1599" s="3" t="s">
        <v>1693</v>
      </c>
      <c r="I1599" s="3" t="s">
        <v>5341</v>
      </c>
      <c r="J1599" t="s">
        <v>6940</v>
      </c>
      <c r="K1599" t="s">
        <v>1461</v>
      </c>
      <c r="L1599" s="87">
        <v>5.271990740740741E-2</v>
      </c>
      <c r="M1599" s="88">
        <v>45225.460798611108</v>
      </c>
      <c r="N1599" s="88">
        <v>45225.529791666668</v>
      </c>
      <c r="O1599" s="88">
        <v>45225.460798611108</v>
      </c>
      <c r="P1599" s="3" t="s">
        <v>6941</v>
      </c>
      <c r="Q1599" s="3" t="s">
        <v>1591</v>
      </c>
      <c r="R1599" t="s">
        <v>6942</v>
      </c>
      <c r="S1599" t="s">
        <v>1692</v>
      </c>
      <c r="U1599" t="s">
        <v>2033</v>
      </c>
      <c r="W1599" s="3"/>
      <c r="X1599" s="3"/>
    </row>
    <row r="1600" spans="1:24" x14ac:dyDescent="0.25">
      <c r="A1600">
        <v>2357598</v>
      </c>
      <c r="B1600">
        <v>-1</v>
      </c>
      <c r="C1600" t="s">
        <v>6943</v>
      </c>
      <c r="D1600" t="s">
        <v>6944</v>
      </c>
      <c r="E1600">
        <v>3283787</v>
      </c>
      <c r="F1600" s="86">
        <v>89</v>
      </c>
      <c r="G1600" s="86" t="s">
        <v>96</v>
      </c>
      <c r="H1600" s="3" t="s">
        <v>1693</v>
      </c>
      <c r="I1600" s="3" t="s">
        <v>5351</v>
      </c>
      <c r="J1600" t="s">
        <v>1484</v>
      </c>
      <c r="K1600" t="s">
        <v>1461</v>
      </c>
      <c r="L1600" s="87">
        <v>3.3136574074074075E-2</v>
      </c>
      <c r="M1600" s="88">
        <v>45225.494641203702</v>
      </c>
      <c r="N1600" s="88">
        <v>45225.529907407406</v>
      </c>
      <c r="O1600" s="88">
        <v>45225.494641203702</v>
      </c>
      <c r="P1600" s="3" t="s">
        <v>6945</v>
      </c>
      <c r="Q1600" s="3" t="s">
        <v>1590</v>
      </c>
      <c r="R1600" t="s">
        <v>6946</v>
      </c>
      <c r="S1600" t="s">
        <v>1692</v>
      </c>
      <c r="U1600" t="s">
        <v>2033</v>
      </c>
      <c r="W1600" s="3"/>
      <c r="X1600" s="3"/>
    </row>
    <row r="1601" spans="1:24" x14ac:dyDescent="0.25">
      <c r="A1601">
        <v>2357604</v>
      </c>
      <c r="B1601">
        <v>-1</v>
      </c>
      <c r="C1601" t="s">
        <v>6947</v>
      </c>
      <c r="D1601" t="s">
        <v>6948</v>
      </c>
      <c r="E1601">
        <v>3285168</v>
      </c>
      <c r="F1601" s="86">
        <v>204</v>
      </c>
      <c r="G1601" s="86" t="s">
        <v>905</v>
      </c>
      <c r="H1601" s="3" t="s">
        <v>1693</v>
      </c>
      <c r="I1601" s="3" t="s">
        <v>5341</v>
      </c>
      <c r="J1601" t="s">
        <v>1460</v>
      </c>
      <c r="K1601" t="s">
        <v>1461</v>
      </c>
      <c r="L1601" s="87">
        <v>3.2430555555555553E-2</v>
      </c>
      <c r="M1601" s="88">
        <v>45213.470127314817</v>
      </c>
      <c r="N1601" s="88">
        <v>45225.531365740739</v>
      </c>
      <c r="O1601" s="88">
        <v>45213.470127314817</v>
      </c>
      <c r="P1601" s="3" t="s">
        <v>1845</v>
      </c>
      <c r="Q1601" s="3" t="s">
        <v>1591</v>
      </c>
      <c r="R1601" t="s">
        <v>6949</v>
      </c>
      <c r="S1601" t="s">
        <v>1692</v>
      </c>
      <c r="U1601" t="s">
        <v>2033</v>
      </c>
      <c r="W1601" s="3"/>
      <c r="X1601" s="3"/>
    </row>
    <row r="1602" spans="1:24" x14ac:dyDescent="0.25">
      <c r="A1602">
        <v>2357607</v>
      </c>
      <c r="B1602">
        <v>-1</v>
      </c>
      <c r="C1602" t="s">
        <v>6950</v>
      </c>
      <c r="D1602" t="s">
        <v>6951</v>
      </c>
      <c r="E1602">
        <v>3283035</v>
      </c>
      <c r="F1602" s="86">
        <v>26</v>
      </c>
      <c r="G1602" s="86" t="s">
        <v>96</v>
      </c>
      <c r="H1602" s="3" t="s">
        <v>1693</v>
      </c>
      <c r="I1602" s="3" t="s">
        <v>5341</v>
      </c>
      <c r="J1602" t="s">
        <v>1636</v>
      </c>
      <c r="K1602" t="s">
        <v>1461</v>
      </c>
      <c r="L1602" s="87">
        <v>2.1446759259259259E-2</v>
      </c>
      <c r="M1602" s="88">
        <v>45225.511516203704</v>
      </c>
      <c r="N1602" s="88">
        <v>45225.533321759256</v>
      </c>
      <c r="O1602" s="88">
        <v>45225.511516203704</v>
      </c>
      <c r="P1602" s="3" t="s">
        <v>6952</v>
      </c>
      <c r="Q1602" s="3" t="s">
        <v>1590</v>
      </c>
      <c r="R1602" t="s">
        <v>6953</v>
      </c>
      <c r="S1602" t="s">
        <v>1698</v>
      </c>
      <c r="T1602" t="s">
        <v>1699</v>
      </c>
      <c r="U1602" t="s">
        <v>2033</v>
      </c>
      <c r="W1602" s="3"/>
      <c r="X1602" s="3"/>
    </row>
    <row r="1603" spans="1:24" x14ac:dyDescent="0.25">
      <c r="A1603">
        <v>2357626</v>
      </c>
      <c r="B1603">
        <v>-1</v>
      </c>
      <c r="C1603" t="s">
        <v>6954</v>
      </c>
      <c r="D1603" t="s">
        <v>6955</v>
      </c>
      <c r="E1603">
        <v>3284452</v>
      </c>
      <c r="F1603" s="86">
        <v>144</v>
      </c>
      <c r="G1603" s="86" t="s">
        <v>581</v>
      </c>
      <c r="H1603" s="3" t="s">
        <v>1693</v>
      </c>
      <c r="I1603" s="3" t="s">
        <v>5334</v>
      </c>
      <c r="J1603" t="s">
        <v>1458</v>
      </c>
      <c r="K1603" t="s">
        <v>1461</v>
      </c>
      <c r="L1603" s="87">
        <v>3.0891203703703702E-2</v>
      </c>
      <c r="M1603" s="88">
        <v>45225.480231481481</v>
      </c>
      <c r="N1603" s="88">
        <v>45225.515277777777</v>
      </c>
      <c r="O1603" s="88">
        <v>45225.480231481481</v>
      </c>
      <c r="P1603" s="3" t="s">
        <v>5169</v>
      </c>
      <c r="Q1603" s="3" t="s">
        <v>1590</v>
      </c>
      <c r="R1603" t="s">
        <v>6956</v>
      </c>
      <c r="S1603" t="s">
        <v>1692</v>
      </c>
      <c r="U1603" t="s">
        <v>2033</v>
      </c>
      <c r="W1603" s="3"/>
      <c r="X1603" s="3"/>
    </row>
    <row r="1604" spans="1:24" x14ac:dyDescent="0.25">
      <c r="A1604">
        <v>2357630</v>
      </c>
      <c r="B1604">
        <v>-1</v>
      </c>
      <c r="C1604" t="s">
        <v>6957</v>
      </c>
      <c r="D1604" t="s">
        <v>6958</v>
      </c>
      <c r="E1604">
        <v>3285767</v>
      </c>
      <c r="F1604" s="86">
        <v>254</v>
      </c>
      <c r="G1604" s="86" t="s">
        <v>1199</v>
      </c>
      <c r="H1604" s="3" t="s">
        <v>1693</v>
      </c>
      <c r="I1604" s="3" t="s">
        <v>5329</v>
      </c>
      <c r="J1604" t="s">
        <v>6959</v>
      </c>
      <c r="K1604" t="s">
        <v>1461</v>
      </c>
      <c r="L1604" s="87">
        <v>3.4594907407407408E-2</v>
      </c>
      <c r="M1604" s="88">
        <v>45225.503819444442</v>
      </c>
      <c r="N1604" s="88">
        <v>45225.539606481485</v>
      </c>
      <c r="O1604" s="88">
        <v>45225.503819444442</v>
      </c>
      <c r="P1604" s="3" t="s">
        <v>6960</v>
      </c>
      <c r="Q1604" s="3" t="s">
        <v>1590</v>
      </c>
      <c r="R1604" t="s">
        <v>6961</v>
      </c>
      <c r="S1604" t="s">
        <v>1692</v>
      </c>
      <c r="U1604" t="s">
        <v>2033</v>
      </c>
      <c r="W1604" s="3"/>
      <c r="X1604" s="3"/>
    </row>
    <row r="1605" spans="1:24" x14ac:dyDescent="0.25">
      <c r="A1605">
        <v>2357631</v>
      </c>
      <c r="B1605">
        <v>-1</v>
      </c>
      <c r="C1605" t="s">
        <v>6962</v>
      </c>
      <c r="D1605" t="s">
        <v>6963</v>
      </c>
      <c r="E1605">
        <v>3284975</v>
      </c>
      <c r="F1605" s="86">
        <v>188</v>
      </c>
      <c r="G1605" s="86" t="s">
        <v>806</v>
      </c>
      <c r="H1605" s="3" t="s">
        <v>1693</v>
      </c>
      <c r="I1605" s="3" t="s">
        <v>5351</v>
      </c>
      <c r="J1605" t="s">
        <v>6964</v>
      </c>
      <c r="K1605" t="s">
        <v>1461</v>
      </c>
      <c r="L1605" s="87">
        <v>4.3402777777777776E-2</v>
      </c>
      <c r="M1605" s="88">
        <v>45225.496666666666</v>
      </c>
      <c r="N1605" s="88">
        <v>45225.540069444447</v>
      </c>
      <c r="O1605" s="88">
        <v>45225.496666666666</v>
      </c>
      <c r="P1605" s="3" t="s">
        <v>6965</v>
      </c>
      <c r="Q1605" s="3" t="s">
        <v>1590</v>
      </c>
      <c r="R1605" t="s">
        <v>6966</v>
      </c>
      <c r="S1605" t="s">
        <v>1692</v>
      </c>
      <c r="U1605" t="s">
        <v>2033</v>
      </c>
      <c r="W1605" s="3"/>
      <c r="X1605" s="3"/>
    </row>
    <row r="1606" spans="1:24" x14ac:dyDescent="0.25">
      <c r="A1606">
        <v>2357656</v>
      </c>
      <c r="B1606">
        <v>-1</v>
      </c>
      <c r="C1606" t="s">
        <v>6967</v>
      </c>
      <c r="D1606" t="s">
        <v>6968</v>
      </c>
      <c r="E1606">
        <v>3284444</v>
      </c>
      <c r="F1606" s="86">
        <v>143</v>
      </c>
      <c r="G1606" s="86" t="s">
        <v>581</v>
      </c>
      <c r="H1606" s="3" t="s">
        <v>1693</v>
      </c>
      <c r="I1606" s="3" t="s">
        <v>5338</v>
      </c>
      <c r="J1606" t="s">
        <v>1611</v>
      </c>
      <c r="K1606" t="s">
        <v>1461</v>
      </c>
      <c r="L1606" s="87">
        <v>3.215277777777778E-2</v>
      </c>
      <c r="M1606" s="88">
        <v>45225.446643518517</v>
      </c>
      <c r="N1606" s="88">
        <v>45225.548750000002</v>
      </c>
      <c r="O1606" s="88">
        <v>45225.446643518517</v>
      </c>
      <c r="P1606" s="3" t="s">
        <v>5156</v>
      </c>
      <c r="Q1606" s="3" t="s">
        <v>1591</v>
      </c>
      <c r="R1606" t="s">
        <v>6969</v>
      </c>
      <c r="S1606" t="s">
        <v>1692</v>
      </c>
      <c r="U1606" t="s">
        <v>2033</v>
      </c>
      <c r="W1606" s="3"/>
      <c r="X1606" s="3"/>
    </row>
    <row r="1607" spans="1:24" x14ac:dyDescent="0.25">
      <c r="A1607">
        <v>2357666</v>
      </c>
      <c r="B1607">
        <v>-1</v>
      </c>
      <c r="C1607" t="s">
        <v>6970</v>
      </c>
      <c r="D1607" t="s">
        <v>6971</v>
      </c>
      <c r="E1607">
        <v>3284453</v>
      </c>
      <c r="F1607" s="86">
        <v>144</v>
      </c>
      <c r="G1607" s="86" t="s">
        <v>581</v>
      </c>
      <c r="H1607" s="3" t="s">
        <v>9</v>
      </c>
      <c r="I1607" s="3" t="s">
        <v>5341</v>
      </c>
      <c r="J1607" t="s">
        <v>1458</v>
      </c>
      <c r="K1607" t="s">
        <v>1461</v>
      </c>
      <c r="L1607" s="87">
        <v>2.5729166666666668E-2</v>
      </c>
      <c r="M1607" s="88">
        <v>45225.525439814817</v>
      </c>
      <c r="N1607" s="88">
        <v>45225.553668981483</v>
      </c>
      <c r="O1607" s="88">
        <v>45225.525439814817</v>
      </c>
      <c r="P1607" s="3" t="s">
        <v>5169</v>
      </c>
      <c r="Q1607" s="3" t="s">
        <v>1590</v>
      </c>
      <c r="R1607" t="s">
        <v>6972</v>
      </c>
      <c r="S1607" t="s">
        <v>1692</v>
      </c>
      <c r="U1607" t="s">
        <v>2033</v>
      </c>
      <c r="W1607" s="3"/>
      <c r="X1607" s="3"/>
    </row>
    <row r="1608" spans="1:24" x14ac:dyDescent="0.25">
      <c r="A1608">
        <v>2357677</v>
      </c>
      <c r="B1608">
        <v>-1</v>
      </c>
      <c r="C1608" t="s">
        <v>6973</v>
      </c>
      <c r="D1608" t="s">
        <v>6974</v>
      </c>
      <c r="E1608">
        <v>3283036</v>
      </c>
      <c r="F1608" s="86">
        <v>26</v>
      </c>
      <c r="G1608" s="86" t="s">
        <v>96</v>
      </c>
      <c r="H1608" s="3" t="s">
        <v>1693</v>
      </c>
      <c r="I1608" s="3" t="s">
        <v>5341</v>
      </c>
      <c r="J1608" t="s">
        <v>1636</v>
      </c>
      <c r="K1608" t="s">
        <v>1461</v>
      </c>
      <c r="L1608" s="87">
        <v>1.6770833333333332E-2</v>
      </c>
      <c r="M1608" s="88">
        <v>45225.538587962961</v>
      </c>
      <c r="N1608" s="88">
        <v>45225.555358796293</v>
      </c>
      <c r="O1608" s="88">
        <v>45225.538587962961</v>
      </c>
      <c r="P1608" s="3" t="s">
        <v>6952</v>
      </c>
      <c r="Q1608" s="3" t="s">
        <v>1590</v>
      </c>
      <c r="R1608" t="s">
        <v>6975</v>
      </c>
      <c r="S1608" t="s">
        <v>1692</v>
      </c>
      <c r="U1608" t="s">
        <v>2033</v>
      </c>
      <c r="W1608" s="3"/>
      <c r="X1608" s="3"/>
    </row>
    <row r="1609" spans="1:24" x14ac:dyDescent="0.25">
      <c r="A1609">
        <v>2357682</v>
      </c>
      <c r="B1609">
        <v>-1</v>
      </c>
      <c r="C1609" t="s">
        <v>6976</v>
      </c>
      <c r="D1609" t="s">
        <v>6977</v>
      </c>
      <c r="E1609">
        <v>3282755</v>
      </c>
      <c r="F1609" s="86">
        <v>3</v>
      </c>
      <c r="G1609" s="86" t="s">
        <v>19</v>
      </c>
      <c r="H1609" s="3" t="s">
        <v>9</v>
      </c>
      <c r="I1609" s="3" t="s">
        <v>5329</v>
      </c>
      <c r="J1609" t="s">
        <v>1466</v>
      </c>
      <c r="K1609" t="s">
        <v>1461</v>
      </c>
      <c r="L1609" s="87">
        <v>3.7754629629629631E-2</v>
      </c>
      <c r="M1609" s="88">
        <v>45225.515127314815</v>
      </c>
      <c r="N1609" s="88">
        <v>45225.555717592593</v>
      </c>
      <c r="O1609" s="88">
        <v>45225.515127314815</v>
      </c>
      <c r="P1609" s="3" t="s">
        <v>1751</v>
      </c>
      <c r="Q1609" s="3" t="s">
        <v>1590</v>
      </c>
      <c r="R1609" t="s">
        <v>5544</v>
      </c>
      <c r="S1609" t="s">
        <v>1692</v>
      </c>
      <c r="U1609" t="s">
        <v>2033</v>
      </c>
      <c r="W1609" s="3"/>
      <c r="X1609" s="3"/>
    </row>
    <row r="1610" spans="1:24" x14ac:dyDescent="0.25">
      <c r="A1610">
        <v>2357688</v>
      </c>
      <c r="B1610">
        <v>-1</v>
      </c>
      <c r="C1610" t="s">
        <v>6978</v>
      </c>
      <c r="D1610" t="s">
        <v>6979</v>
      </c>
      <c r="E1610">
        <v>3285639</v>
      </c>
      <c r="F1610" s="86">
        <v>243</v>
      </c>
      <c r="G1610" s="86" t="s">
        <v>1131</v>
      </c>
      <c r="H1610" s="3" t="s">
        <v>9</v>
      </c>
      <c r="I1610" s="3" t="s">
        <v>5334</v>
      </c>
      <c r="J1610" t="s">
        <v>1540</v>
      </c>
      <c r="K1610" t="s">
        <v>1461</v>
      </c>
      <c r="L1610" s="87">
        <v>3.3738425925925929E-2</v>
      </c>
      <c r="M1610" s="88">
        <v>45225.522812499999</v>
      </c>
      <c r="N1610" s="88">
        <v>45225.557893518519</v>
      </c>
      <c r="O1610" s="88">
        <v>45225.522812499999</v>
      </c>
      <c r="P1610" s="3" t="s">
        <v>1995</v>
      </c>
      <c r="Q1610" s="3" t="s">
        <v>1590</v>
      </c>
      <c r="R1610" t="s">
        <v>6980</v>
      </c>
      <c r="S1610" t="s">
        <v>1692</v>
      </c>
      <c r="U1610" t="s">
        <v>2033</v>
      </c>
      <c r="W1610" s="3"/>
      <c r="X1610" s="3"/>
    </row>
    <row r="1611" spans="1:24" x14ac:dyDescent="0.25">
      <c r="A1611">
        <v>2357691</v>
      </c>
      <c r="B1611">
        <v>-1</v>
      </c>
      <c r="C1611" t="s">
        <v>6981</v>
      </c>
      <c r="D1611" t="s">
        <v>6982</v>
      </c>
      <c r="E1611">
        <v>3284390</v>
      </c>
      <c r="F1611" s="86">
        <v>139</v>
      </c>
      <c r="G1611" s="86" t="s">
        <v>581</v>
      </c>
      <c r="H1611" s="3" t="s">
        <v>9</v>
      </c>
      <c r="I1611" s="3" t="s">
        <v>5329</v>
      </c>
      <c r="J1611" t="s">
        <v>1459</v>
      </c>
      <c r="K1611" t="s">
        <v>1461</v>
      </c>
      <c r="L1611" s="87">
        <v>3.2025462962962964E-2</v>
      </c>
      <c r="M1611" s="88">
        <v>45225.52553240741</v>
      </c>
      <c r="N1611" s="88">
        <v>45225.55840277778</v>
      </c>
      <c r="O1611" s="88">
        <v>45225.52553240741</v>
      </c>
      <c r="P1611" s="3" t="s">
        <v>5302</v>
      </c>
      <c r="Q1611" s="3" t="s">
        <v>1590</v>
      </c>
      <c r="R1611" t="s">
        <v>6983</v>
      </c>
      <c r="S1611" t="s">
        <v>1692</v>
      </c>
      <c r="U1611" t="s">
        <v>2033</v>
      </c>
      <c r="W1611" s="3"/>
      <c r="X1611" s="3"/>
    </row>
    <row r="1612" spans="1:24" x14ac:dyDescent="0.25">
      <c r="A1612">
        <v>2357714</v>
      </c>
      <c r="B1612">
        <v>-1</v>
      </c>
      <c r="C1612" t="s">
        <v>6984</v>
      </c>
      <c r="D1612" t="s">
        <v>6985</v>
      </c>
      <c r="E1612">
        <v>3284883</v>
      </c>
      <c r="F1612" s="86">
        <v>180</v>
      </c>
      <c r="G1612" s="86" t="s">
        <v>806</v>
      </c>
      <c r="H1612" s="3" t="s">
        <v>1693</v>
      </c>
      <c r="I1612" s="3" t="s">
        <v>5341</v>
      </c>
      <c r="J1612" t="s">
        <v>1500</v>
      </c>
      <c r="K1612" t="s">
        <v>1461</v>
      </c>
      <c r="L1612" s="87">
        <v>3.8090277777777778E-2</v>
      </c>
      <c r="M1612" s="88">
        <v>45225.528541666667</v>
      </c>
      <c r="N1612" s="88">
        <v>45225.567245370374</v>
      </c>
      <c r="O1612" s="88">
        <v>45225.528541666667</v>
      </c>
      <c r="P1612" s="3" t="s">
        <v>6986</v>
      </c>
      <c r="Q1612" s="3" t="s">
        <v>1590</v>
      </c>
      <c r="R1612" t="s">
        <v>6987</v>
      </c>
      <c r="S1612" t="s">
        <v>1698</v>
      </c>
      <c r="T1612" t="s">
        <v>1699</v>
      </c>
      <c r="U1612" t="s">
        <v>2033</v>
      </c>
      <c r="W1612" s="3"/>
      <c r="X1612" s="3"/>
    </row>
    <row r="1613" spans="1:24" x14ac:dyDescent="0.25">
      <c r="A1613">
        <v>2357720</v>
      </c>
      <c r="B1613">
        <v>-1</v>
      </c>
      <c r="C1613" t="s">
        <v>6988</v>
      </c>
      <c r="D1613" t="s">
        <v>6989</v>
      </c>
      <c r="E1613">
        <v>3286155</v>
      </c>
      <c r="F1613" s="86">
        <v>286</v>
      </c>
      <c r="G1613" s="86" t="s">
        <v>1315</v>
      </c>
      <c r="H1613" s="3" t="s">
        <v>9</v>
      </c>
      <c r="I1613" s="3" t="s">
        <v>5329</v>
      </c>
      <c r="J1613" t="s">
        <v>5163</v>
      </c>
      <c r="K1613" t="s">
        <v>1461</v>
      </c>
      <c r="L1613" s="87">
        <v>3.0925925925925926E-2</v>
      </c>
      <c r="M1613" s="88">
        <v>45225.472685185188</v>
      </c>
      <c r="N1613" s="88">
        <v>45225.569131944445</v>
      </c>
      <c r="O1613" s="88">
        <v>45225.472685185188</v>
      </c>
      <c r="P1613" s="3" t="s">
        <v>5164</v>
      </c>
      <c r="Q1613" s="3" t="s">
        <v>1590</v>
      </c>
      <c r="R1613" t="s">
        <v>6990</v>
      </c>
      <c r="S1613" t="s">
        <v>1692</v>
      </c>
      <c r="U1613" t="s">
        <v>2033</v>
      </c>
      <c r="W1613" s="3"/>
      <c r="X1613" s="3"/>
    </row>
    <row r="1614" spans="1:24" x14ac:dyDescent="0.25">
      <c r="A1614">
        <v>2357741</v>
      </c>
      <c r="B1614">
        <v>-1</v>
      </c>
      <c r="C1614" t="s">
        <v>6991</v>
      </c>
      <c r="D1614" t="s">
        <v>6992</v>
      </c>
      <c r="E1614">
        <v>3283202</v>
      </c>
      <c r="F1614" s="86">
        <v>40</v>
      </c>
      <c r="G1614" s="86" t="s">
        <v>96</v>
      </c>
      <c r="H1614" s="3" t="s">
        <v>1693</v>
      </c>
      <c r="I1614" s="3" t="s">
        <v>5334</v>
      </c>
      <c r="J1614" t="s">
        <v>1635</v>
      </c>
      <c r="K1614" t="s">
        <v>1461</v>
      </c>
      <c r="L1614" s="87">
        <v>2.2337962962962962E-2</v>
      </c>
      <c r="M1614" s="88">
        <v>45225.543993055559</v>
      </c>
      <c r="N1614" s="88">
        <v>45225.575659722221</v>
      </c>
      <c r="O1614" s="88">
        <v>45225.543993055559</v>
      </c>
      <c r="P1614" s="3" t="s">
        <v>6993</v>
      </c>
      <c r="Q1614" s="3" t="s">
        <v>1590</v>
      </c>
      <c r="R1614" t="s">
        <v>6994</v>
      </c>
      <c r="S1614" t="s">
        <v>1698</v>
      </c>
      <c r="T1614" t="s">
        <v>1699</v>
      </c>
      <c r="U1614" t="s">
        <v>2033</v>
      </c>
      <c r="W1614" s="3"/>
      <c r="X1614" s="3"/>
    </row>
    <row r="1615" spans="1:24" x14ac:dyDescent="0.25">
      <c r="A1615">
        <v>2357742</v>
      </c>
      <c r="B1615">
        <v>-1</v>
      </c>
      <c r="C1615" t="s">
        <v>6995</v>
      </c>
      <c r="D1615" t="s">
        <v>6996</v>
      </c>
      <c r="E1615">
        <v>3283037</v>
      </c>
      <c r="F1615" s="86">
        <v>26</v>
      </c>
      <c r="G1615" s="86" t="s">
        <v>96</v>
      </c>
      <c r="H1615" s="3" t="s">
        <v>9</v>
      </c>
      <c r="I1615" s="3" t="s">
        <v>5334</v>
      </c>
      <c r="J1615" t="s">
        <v>1636</v>
      </c>
      <c r="K1615" t="s">
        <v>1461</v>
      </c>
      <c r="L1615" s="87">
        <v>1.6759259259259258E-2</v>
      </c>
      <c r="M1615" s="88">
        <v>45225.559386574074</v>
      </c>
      <c r="N1615" s="88">
        <v>45225.576180555552</v>
      </c>
      <c r="O1615" s="88">
        <v>45225.559386574074</v>
      </c>
      <c r="P1615" s="3" t="s">
        <v>6952</v>
      </c>
      <c r="Q1615" s="3" t="s">
        <v>1590</v>
      </c>
      <c r="R1615" t="s">
        <v>6997</v>
      </c>
      <c r="S1615" t="s">
        <v>1692</v>
      </c>
      <c r="U1615" t="s">
        <v>2033</v>
      </c>
      <c r="W1615" s="3"/>
      <c r="X1615" s="3"/>
    </row>
    <row r="1616" spans="1:24" x14ac:dyDescent="0.25">
      <c r="A1616">
        <v>2357743</v>
      </c>
      <c r="B1616">
        <v>-1</v>
      </c>
      <c r="C1616" t="s">
        <v>6998</v>
      </c>
      <c r="D1616" t="s">
        <v>6999</v>
      </c>
      <c r="E1616">
        <v>3285172</v>
      </c>
      <c r="F1616" s="86">
        <v>204</v>
      </c>
      <c r="G1616" s="86" t="s">
        <v>905</v>
      </c>
      <c r="H1616" s="3" t="s">
        <v>1693</v>
      </c>
      <c r="I1616" s="3" t="s">
        <v>5431</v>
      </c>
      <c r="J1616" t="s">
        <v>1460</v>
      </c>
      <c r="K1616" t="s">
        <v>1461</v>
      </c>
      <c r="L1616" s="87">
        <v>3.1932870370370368E-2</v>
      </c>
      <c r="M1616" s="88">
        <v>45213.540659722225</v>
      </c>
      <c r="N1616" s="88">
        <v>45225.576898148145</v>
      </c>
      <c r="O1616" s="88">
        <v>45213.540659722225</v>
      </c>
      <c r="P1616" s="3" t="s">
        <v>1845</v>
      </c>
      <c r="Q1616" s="3" t="s">
        <v>1591</v>
      </c>
      <c r="R1616" t="s">
        <v>7000</v>
      </c>
      <c r="S1616" t="s">
        <v>1692</v>
      </c>
      <c r="U1616" t="s">
        <v>2033</v>
      </c>
      <c r="W1616" s="3"/>
      <c r="X1616" s="3"/>
    </row>
    <row r="1617" spans="1:24" x14ac:dyDescent="0.25">
      <c r="A1617">
        <v>2357759</v>
      </c>
      <c r="B1617">
        <v>-1</v>
      </c>
      <c r="C1617" t="s">
        <v>7001</v>
      </c>
      <c r="D1617" t="s">
        <v>7002</v>
      </c>
      <c r="E1617">
        <v>3285768</v>
      </c>
      <c r="F1617" s="86">
        <v>254</v>
      </c>
      <c r="G1617" s="86" t="s">
        <v>1199</v>
      </c>
      <c r="H1617" s="3" t="s">
        <v>1693</v>
      </c>
      <c r="I1617" s="3" t="s">
        <v>5329</v>
      </c>
      <c r="J1617" t="s">
        <v>6959</v>
      </c>
      <c r="K1617" t="s">
        <v>1461</v>
      </c>
      <c r="L1617" s="87">
        <v>3.6574074074074071E-2</v>
      </c>
      <c r="M1617" s="88">
        <v>45225.543506944443</v>
      </c>
      <c r="N1617" s="88">
        <v>45225.58090277778</v>
      </c>
      <c r="O1617" s="88">
        <v>45225.543506944443</v>
      </c>
      <c r="P1617" s="3" t="s">
        <v>6960</v>
      </c>
      <c r="Q1617" s="3" t="s">
        <v>1590</v>
      </c>
      <c r="R1617" t="s">
        <v>7003</v>
      </c>
      <c r="S1617" t="s">
        <v>1692</v>
      </c>
      <c r="U1617" t="s">
        <v>2033</v>
      </c>
      <c r="W1617" s="3"/>
      <c r="X1617" s="3"/>
    </row>
    <row r="1618" spans="1:24" x14ac:dyDescent="0.25">
      <c r="A1618">
        <v>2357781</v>
      </c>
      <c r="B1618">
        <v>-1</v>
      </c>
      <c r="C1618" t="s">
        <v>7004</v>
      </c>
      <c r="D1618" t="s">
        <v>7005</v>
      </c>
      <c r="E1618">
        <v>3284976</v>
      </c>
      <c r="F1618" s="86">
        <v>188</v>
      </c>
      <c r="G1618" s="86" t="s">
        <v>806</v>
      </c>
      <c r="H1618" s="3" t="s">
        <v>9</v>
      </c>
      <c r="I1618" s="3" t="s">
        <v>5351</v>
      </c>
      <c r="J1618" t="s">
        <v>6964</v>
      </c>
      <c r="K1618" t="s">
        <v>1461</v>
      </c>
      <c r="L1618" s="87">
        <v>4.1574074074074076E-2</v>
      </c>
      <c r="M1618" s="88">
        <v>45225.545185185183</v>
      </c>
      <c r="N1618" s="88">
        <v>45225.586747685185</v>
      </c>
      <c r="O1618" s="88">
        <v>45225.545185185183</v>
      </c>
      <c r="P1618" s="3" t="s">
        <v>6965</v>
      </c>
      <c r="Q1618" s="3" t="s">
        <v>1590</v>
      </c>
      <c r="R1618" t="s">
        <v>7006</v>
      </c>
      <c r="S1618" t="s">
        <v>1692</v>
      </c>
      <c r="U1618" t="s">
        <v>2033</v>
      </c>
      <c r="W1618" s="3"/>
      <c r="X1618" s="3"/>
    </row>
    <row r="1619" spans="1:24" x14ac:dyDescent="0.25">
      <c r="A1619">
        <v>2357805</v>
      </c>
      <c r="B1619">
        <v>-1</v>
      </c>
      <c r="C1619" t="s">
        <v>7007</v>
      </c>
      <c r="D1619" t="s">
        <v>7008</v>
      </c>
      <c r="E1619">
        <v>3285206</v>
      </c>
      <c r="F1619" s="86">
        <v>207</v>
      </c>
      <c r="G1619" s="86" t="s">
        <v>990</v>
      </c>
      <c r="H1619" s="3" t="s">
        <v>9</v>
      </c>
      <c r="I1619" s="3" t="s">
        <v>5338</v>
      </c>
      <c r="J1619" t="s">
        <v>1516</v>
      </c>
      <c r="K1619" t="s">
        <v>1461</v>
      </c>
      <c r="L1619" s="87">
        <v>3.9247685185185184E-2</v>
      </c>
      <c r="M1619" s="88">
        <v>45224.706064814818</v>
      </c>
      <c r="N1619" s="88">
        <v>45225.590868055559</v>
      </c>
      <c r="O1619" s="88">
        <v>45224.706064814818</v>
      </c>
      <c r="P1619" s="3" t="s">
        <v>1776</v>
      </c>
      <c r="Q1619" s="3" t="s">
        <v>1591</v>
      </c>
      <c r="R1619" t="s">
        <v>7009</v>
      </c>
      <c r="S1619" t="s">
        <v>1692</v>
      </c>
      <c r="U1619" t="s">
        <v>2033</v>
      </c>
      <c r="W1619" s="3"/>
      <c r="X1619" s="3"/>
    </row>
    <row r="1620" spans="1:24" x14ac:dyDescent="0.25">
      <c r="A1620">
        <v>2357811</v>
      </c>
      <c r="B1620">
        <v>-1</v>
      </c>
      <c r="C1620" t="s">
        <v>7010</v>
      </c>
      <c r="D1620" t="s">
        <v>7011</v>
      </c>
      <c r="E1620">
        <v>3285652</v>
      </c>
      <c r="F1620" s="86">
        <v>244</v>
      </c>
      <c r="G1620" s="86" t="s">
        <v>1131</v>
      </c>
      <c r="H1620" s="3" t="s">
        <v>1693</v>
      </c>
      <c r="I1620" s="3" t="s">
        <v>1830</v>
      </c>
      <c r="J1620" t="s">
        <v>1540</v>
      </c>
      <c r="K1620" t="s">
        <v>1461</v>
      </c>
      <c r="L1620" s="87">
        <v>3.1782407407407405E-2</v>
      </c>
      <c r="M1620" s="88">
        <v>45213.738217592596</v>
      </c>
      <c r="N1620" s="88">
        <v>45225.592222222222</v>
      </c>
      <c r="O1620" s="88">
        <v>45213.738217592596</v>
      </c>
      <c r="P1620" s="3" t="s">
        <v>7012</v>
      </c>
      <c r="Q1620" s="3" t="s">
        <v>1591</v>
      </c>
      <c r="R1620" t="s">
        <v>5436</v>
      </c>
      <c r="S1620" t="s">
        <v>1692</v>
      </c>
      <c r="U1620" t="s">
        <v>2033</v>
      </c>
      <c r="W1620" s="3"/>
      <c r="X1620" s="3"/>
    </row>
    <row r="1621" spans="1:24" x14ac:dyDescent="0.25">
      <c r="A1621">
        <v>2357817</v>
      </c>
      <c r="B1621">
        <v>-1</v>
      </c>
      <c r="C1621" t="s">
        <v>7013</v>
      </c>
      <c r="D1621" t="s">
        <v>7014</v>
      </c>
      <c r="E1621">
        <v>3286164</v>
      </c>
      <c r="F1621" s="86">
        <v>287</v>
      </c>
      <c r="G1621" s="86" t="s">
        <v>1315</v>
      </c>
      <c r="H1621" s="3" t="s">
        <v>9</v>
      </c>
      <c r="I1621" s="3" t="s">
        <v>5351</v>
      </c>
      <c r="J1621" t="s">
        <v>5198</v>
      </c>
      <c r="K1621" t="s">
        <v>1461</v>
      </c>
      <c r="L1621" s="87">
        <v>3.9583333333333331E-2</v>
      </c>
      <c r="M1621" s="88">
        <v>45225.548344907409</v>
      </c>
      <c r="N1621" s="88">
        <v>45225.593194444446</v>
      </c>
      <c r="O1621" s="88">
        <v>45225.548344907409</v>
      </c>
      <c r="P1621" s="3" t="s">
        <v>5199</v>
      </c>
      <c r="Q1621" s="3" t="s">
        <v>1590</v>
      </c>
      <c r="R1621" t="s">
        <v>7015</v>
      </c>
      <c r="S1621" t="s">
        <v>1698</v>
      </c>
      <c r="T1621" t="s">
        <v>1699</v>
      </c>
      <c r="U1621" t="s">
        <v>2033</v>
      </c>
      <c r="W1621" s="3"/>
      <c r="X1621" s="3"/>
    </row>
    <row r="1622" spans="1:24" x14ac:dyDescent="0.25">
      <c r="A1622">
        <v>2357828</v>
      </c>
      <c r="B1622">
        <v>-1</v>
      </c>
      <c r="C1622" t="s">
        <v>7016</v>
      </c>
      <c r="D1622" t="s">
        <v>7017</v>
      </c>
      <c r="E1622">
        <v>3284391</v>
      </c>
      <c r="F1622" s="86">
        <v>139</v>
      </c>
      <c r="G1622" s="86" t="s">
        <v>581</v>
      </c>
      <c r="H1622" s="3" t="s">
        <v>1693</v>
      </c>
      <c r="I1622" s="3" t="s">
        <v>5334</v>
      </c>
      <c r="J1622" t="s">
        <v>1459</v>
      </c>
      <c r="K1622" t="s">
        <v>1461</v>
      </c>
      <c r="L1622" s="87">
        <v>3.2418981481481479E-2</v>
      </c>
      <c r="M1622" s="88">
        <v>45225.560798611114</v>
      </c>
      <c r="N1622" s="88">
        <v>45225.594826388886</v>
      </c>
      <c r="O1622" s="88">
        <v>45225.560798611114</v>
      </c>
      <c r="P1622" s="3" t="s">
        <v>5302</v>
      </c>
      <c r="Q1622" s="3" t="s">
        <v>1590</v>
      </c>
      <c r="R1622" t="s">
        <v>7018</v>
      </c>
      <c r="S1622" t="s">
        <v>1692</v>
      </c>
      <c r="U1622" t="s">
        <v>2033</v>
      </c>
      <c r="W1622" s="3"/>
      <c r="X1622" s="3"/>
    </row>
    <row r="1623" spans="1:24" x14ac:dyDescent="0.25">
      <c r="A1623">
        <v>2357831</v>
      </c>
      <c r="B1623">
        <v>-1</v>
      </c>
      <c r="C1623" t="s">
        <v>7019</v>
      </c>
      <c r="D1623" t="s">
        <v>7020</v>
      </c>
      <c r="E1623">
        <v>3282756</v>
      </c>
      <c r="F1623" s="86">
        <v>3</v>
      </c>
      <c r="G1623" s="86" t="s">
        <v>19</v>
      </c>
      <c r="H1623" s="3" t="s">
        <v>9</v>
      </c>
      <c r="I1623" s="3" t="s">
        <v>5341</v>
      </c>
      <c r="J1623" t="s">
        <v>1466</v>
      </c>
      <c r="K1623" t="s">
        <v>1461</v>
      </c>
      <c r="L1623" s="87">
        <v>2.3125E-2</v>
      </c>
      <c r="M1623" s="88">
        <v>45225.573564814818</v>
      </c>
      <c r="N1623" s="88">
        <v>45225.596689814818</v>
      </c>
      <c r="O1623" s="88">
        <v>45225.573564814818</v>
      </c>
      <c r="P1623" s="3" t="s">
        <v>1751</v>
      </c>
      <c r="Q1623" s="3" t="s">
        <v>1590</v>
      </c>
      <c r="R1623" t="s">
        <v>7021</v>
      </c>
      <c r="S1623" t="s">
        <v>1692</v>
      </c>
      <c r="U1623" t="s">
        <v>2033</v>
      </c>
      <c r="W1623" s="3"/>
      <c r="X1623" s="3"/>
    </row>
    <row r="1624" spans="1:24" x14ac:dyDescent="0.25">
      <c r="A1624">
        <v>2357840</v>
      </c>
      <c r="B1624">
        <v>-1</v>
      </c>
      <c r="C1624" t="s">
        <v>7022</v>
      </c>
      <c r="D1624" t="s">
        <v>7023</v>
      </c>
      <c r="E1624">
        <v>3286019</v>
      </c>
      <c r="F1624" s="86">
        <v>275</v>
      </c>
      <c r="G1624" s="86" t="s">
        <v>1315</v>
      </c>
      <c r="H1624" s="3" t="s">
        <v>1693</v>
      </c>
      <c r="I1624" s="3" t="s">
        <v>5341</v>
      </c>
      <c r="J1624" t="s">
        <v>7024</v>
      </c>
      <c r="K1624" t="s">
        <v>1461</v>
      </c>
      <c r="L1624" s="87">
        <v>4.2025462962962966E-2</v>
      </c>
      <c r="M1624" s="88">
        <v>45225.555810185186</v>
      </c>
      <c r="N1624" s="88">
        <v>45225.598263888889</v>
      </c>
      <c r="O1624" s="88">
        <v>45225.555810185186</v>
      </c>
      <c r="P1624" s="3" t="s">
        <v>7025</v>
      </c>
      <c r="Q1624" s="3" t="s">
        <v>1590</v>
      </c>
      <c r="R1624" t="s">
        <v>7026</v>
      </c>
      <c r="S1624" t="s">
        <v>1692</v>
      </c>
      <c r="U1624" t="s">
        <v>2033</v>
      </c>
      <c r="W1624" s="3"/>
      <c r="X1624" s="3"/>
    </row>
    <row r="1625" spans="1:24" x14ac:dyDescent="0.25">
      <c r="A1625">
        <v>2357841</v>
      </c>
      <c r="B1625">
        <v>-1</v>
      </c>
      <c r="C1625" t="s">
        <v>7027</v>
      </c>
      <c r="D1625" t="s">
        <v>7028</v>
      </c>
      <c r="E1625">
        <v>3283038</v>
      </c>
      <c r="F1625" s="86">
        <v>26</v>
      </c>
      <c r="G1625" s="86" t="s">
        <v>96</v>
      </c>
      <c r="H1625" s="3" t="s">
        <v>9</v>
      </c>
      <c r="I1625" s="3" t="s">
        <v>5329</v>
      </c>
      <c r="J1625" t="s">
        <v>1636</v>
      </c>
      <c r="K1625" t="s">
        <v>1461</v>
      </c>
      <c r="L1625" s="87">
        <v>1.4178240740740741E-2</v>
      </c>
      <c r="M1625" s="88">
        <v>45225.584618055553</v>
      </c>
      <c r="N1625" s="88">
        <v>45225.598796296297</v>
      </c>
      <c r="O1625" s="88">
        <v>45225.584618055553</v>
      </c>
      <c r="P1625" s="3" t="s">
        <v>6952</v>
      </c>
      <c r="Q1625" s="3" t="s">
        <v>1590</v>
      </c>
      <c r="R1625" t="s">
        <v>7029</v>
      </c>
      <c r="S1625" t="s">
        <v>1692</v>
      </c>
      <c r="U1625" t="s">
        <v>2033</v>
      </c>
      <c r="W1625" s="3"/>
      <c r="X1625" s="3"/>
    </row>
    <row r="1626" spans="1:24" x14ac:dyDescent="0.25">
      <c r="A1626">
        <v>2357851</v>
      </c>
      <c r="B1626">
        <v>-1</v>
      </c>
      <c r="C1626" t="s">
        <v>7030</v>
      </c>
      <c r="D1626" t="s">
        <v>7031</v>
      </c>
      <c r="E1626">
        <v>3285396</v>
      </c>
      <c r="F1626" s="86">
        <v>223</v>
      </c>
      <c r="G1626" s="86" t="s">
        <v>990</v>
      </c>
      <c r="H1626" s="3" t="s">
        <v>9</v>
      </c>
      <c r="I1626" s="3" t="s">
        <v>5329</v>
      </c>
      <c r="J1626" t="s">
        <v>1627</v>
      </c>
      <c r="K1626" t="s">
        <v>1461</v>
      </c>
      <c r="L1626" s="87">
        <v>2.8703703703703703E-2</v>
      </c>
      <c r="M1626" s="88">
        <v>45225.560162037036</v>
      </c>
      <c r="N1626" s="88">
        <v>45225.600590277776</v>
      </c>
      <c r="O1626" s="88">
        <v>45225.560162037036</v>
      </c>
      <c r="P1626" s="3" t="s">
        <v>7032</v>
      </c>
      <c r="Q1626" s="3" t="s">
        <v>1590</v>
      </c>
      <c r="R1626" t="s">
        <v>7033</v>
      </c>
      <c r="S1626" t="s">
        <v>1692</v>
      </c>
      <c r="U1626" t="s">
        <v>2033</v>
      </c>
      <c r="W1626" s="3"/>
      <c r="X1626" s="3"/>
    </row>
    <row r="1627" spans="1:24" x14ac:dyDescent="0.25">
      <c r="A1627">
        <v>2357860</v>
      </c>
      <c r="B1627">
        <v>-1</v>
      </c>
      <c r="C1627" t="s">
        <v>7034</v>
      </c>
      <c r="D1627" t="s">
        <v>7035</v>
      </c>
      <c r="E1627">
        <v>3283979</v>
      </c>
      <c r="F1627" s="86">
        <v>105</v>
      </c>
      <c r="G1627" s="86" t="s">
        <v>465</v>
      </c>
      <c r="H1627" s="3" t="s">
        <v>1693</v>
      </c>
      <c r="I1627" s="3" t="s">
        <v>5364</v>
      </c>
      <c r="J1627" t="s">
        <v>7036</v>
      </c>
      <c r="K1627" t="s">
        <v>1461</v>
      </c>
      <c r="L1627" s="87">
        <v>4.8877314814814818E-2</v>
      </c>
      <c r="M1627" s="88">
        <v>45225.552511574075</v>
      </c>
      <c r="N1627" s="88">
        <v>45225.603414351855</v>
      </c>
      <c r="O1627" s="88">
        <v>45225.552511574075</v>
      </c>
      <c r="P1627" s="3" t="s">
        <v>7037</v>
      </c>
      <c r="Q1627" s="3" t="s">
        <v>1590</v>
      </c>
      <c r="R1627" t="s">
        <v>7038</v>
      </c>
      <c r="S1627" t="s">
        <v>1692</v>
      </c>
      <c r="U1627" t="s">
        <v>2033</v>
      </c>
      <c r="W1627" s="3"/>
      <c r="X1627" s="3"/>
    </row>
    <row r="1628" spans="1:24" x14ac:dyDescent="0.25">
      <c r="A1628">
        <v>2357874</v>
      </c>
      <c r="B1628">
        <v>-1</v>
      </c>
      <c r="C1628" t="s">
        <v>7039</v>
      </c>
      <c r="D1628" t="s">
        <v>7040</v>
      </c>
      <c r="E1628">
        <v>3284436</v>
      </c>
      <c r="F1628" s="86">
        <v>143</v>
      </c>
      <c r="G1628" s="86" t="s">
        <v>581</v>
      </c>
      <c r="H1628" s="3" t="s">
        <v>9</v>
      </c>
      <c r="I1628" s="3" t="s">
        <v>5329</v>
      </c>
      <c r="J1628" t="s">
        <v>1611</v>
      </c>
      <c r="K1628" t="s">
        <v>1461</v>
      </c>
      <c r="L1628" s="87">
        <v>2.8472222222222222E-2</v>
      </c>
      <c r="M1628" s="88">
        <v>45224.525937500002</v>
      </c>
      <c r="N1628" s="88">
        <v>45225.581377314818</v>
      </c>
      <c r="O1628" s="88">
        <v>45224.525937500002</v>
      </c>
      <c r="P1628" s="3" t="s">
        <v>5156</v>
      </c>
      <c r="Q1628" s="3" t="s">
        <v>1590</v>
      </c>
      <c r="R1628" t="s">
        <v>7041</v>
      </c>
      <c r="S1628" t="s">
        <v>1692</v>
      </c>
      <c r="U1628" t="s">
        <v>2033</v>
      </c>
      <c r="W1628" s="3"/>
      <c r="X1628" s="3"/>
    </row>
    <row r="1629" spans="1:24" x14ac:dyDescent="0.25">
      <c r="A1629">
        <v>2357876</v>
      </c>
      <c r="B1629">
        <v>-1</v>
      </c>
      <c r="C1629" t="s">
        <v>7042</v>
      </c>
      <c r="D1629" t="s">
        <v>7043</v>
      </c>
      <c r="E1629">
        <v>3283555</v>
      </c>
      <c r="F1629" s="86">
        <v>69</v>
      </c>
      <c r="G1629" s="86" t="s">
        <v>81</v>
      </c>
      <c r="H1629" s="3" t="s">
        <v>9</v>
      </c>
      <c r="I1629" s="3" t="s">
        <v>1830</v>
      </c>
      <c r="J1629" t="s">
        <v>1478</v>
      </c>
      <c r="K1629" t="s">
        <v>1461</v>
      </c>
      <c r="L1629" s="87">
        <v>3.3136574074074075E-2</v>
      </c>
      <c r="M1629" s="88">
        <v>45223.77925925926</v>
      </c>
      <c r="N1629" s="88">
        <v>45225.606423611112</v>
      </c>
      <c r="O1629" s="88">
        <v>45223.77925925926</v>
      </c>
      <c r="P1629" s="3" t="s">
        <v>1830</v>
      </c>
      <c r="Q1629" s="3" t="s">
        <v>1591</v>
      </c>
      <c r="R1629" t="s">
        <v>7044</v>
      </c>
      <c r="S1629" t="s">
        <v>1692</v>
      </c>
      <c r="U1629" t="s">
        <v>2033</v>
      </c>
      <c r="W1629" s="3"/>
      <c r="X1629" s="3"/>
    </row>
    <row r="1630" spans="1:24" x14ac:dyDescent="0.25">
      <c r="A1630">
        <v>2357881</v>
      </c>
      <c r="B1630">
        <v>-1</v>
      </c>
      <c r="C1630" t="s">
        <v>7045</v>
      </c>
      <c r="D1630" t="s">
        <v>7046</v>
      </c>
      <c r="E1630">
        <v>3284099</v>
      </c>
      <c r="F1630" s="86">
        <v>115</v>
      </c>
      <c r="G1630" s="86" t="s">
        <v>465</v>
      </c>
      <c r="H1630" s="3" t="s">
        <v>9</v>
      </c>
      <c r="I1630" s="3" t="s">
        <v>5334</v>
      </c>
      <c r="J1630" t="s">
        <v>7047</v>
      </c>
      <c r="K1630" t="s">
        <v>1461</v>
      </c>
      <c r="L1630" s="87">
        <v>3.7418981481481484E-2</v>
      </c>
      <c r="M1630" s="88">
        <v>45225.569722222222</v>
      </c>
      <c r="N1630" s="88">
        <v>45225.607627314814</v>
      </c>
      <c r="O1630" s="88">
        <v>45225.569722222222</v>
      </c>
      <c r="P1630" s="3" t="s">
        <v>7048</v>
      </c>
      <c r="Q1630" s="3" t="s">
        <v>1590</v>
      </c>
      <c r="R1630" t="s">
        <v>7049</v>
      </c>
      <c r="S1630" t="s">
        <v>1692</v>
      </c>
      <c r="U1630" t="s">
        <v>2033</v>
      </c>
      <c r="W1630" s="3"/>
      <c r="X1630" s="3"/>
    </row>
    <row r="1631" spans="1:24" x14ac:dyDescent="0.25">
      <c r="A1631">
        <v>2357888</v>
      </c>
      <c r="B1631">
        <v>-1</v>
      </c>
      <c r="C1631" t="s">
        <v>7050</v>
      </c>
      <c r="D1631" t="s">
        <v>7051</v>
      </c>
      <c r="E1631">
        <v>3284442</v>
      </c>
      <c r="F1631" s="86">
        <v>143</v>
      </c>
      <c r="G1631" s="86" t="s">
        <v>581</v>
      </c>
      <c r="H1631" s="3" t="s">
        <v>1693</v>
      </c>
      <c r="I1631" s="3" t="s">
        <v>5338</v>
      </c>
      <c r="J1631" t="s">
        <v>1611</v>
      </c>
      <c r="K1631" t="s">
        <v>1461</v>
      </c>
      <c r="L1631" s="87">
        <v>2.8020833333333332E-2</v>
      </c>
      <c r="M1631" s="88">
        <v>45225.365543981483</v>
      </c>
      <c r="N1631" s="88">
        <v>45225.60833333333</v>
      </c>
      <c r="O1631" s="88">
        <v>45225.365543981483</v>
      </c>
      <c r="P1631" s="3" t="s">
        <v>7052</v>
      </c>
      <c r="Q1631" s="3" t="s">
        <v>1590</v>
      </c>
      <c r="R1631" t="s">
        <v>7053</v>
      </c>
      <c r="S1631" t="s">
        <v>1692</v>
      </c>
      <c r="U1631" t="s">
        <v>2033</v>
      </c>
      <c r="W1631" s="3"/>
      <c r="X1631" s="3"/>
    </row>
    <row r="1632" spans="1:24" x14ac:dyDescent="0.25">
      <c r="A1632">
        <v>2357929</v>
      </c>
      <c r="B1632">
        <v>-1</v>
      </c>
      <c r="C1632" t="s">
        <v>7054</v>
      </c>
      <c r="D1632" t="s">
        <v>7055</v>
      </c>
      <c r="E1632">
        <v>3284454</v>
      </c>
      <c r="F1632" s="86">
        <v>144</v>
      </c>
      <c r="G1632" s="86" t="s">
        <v>581</v>
      </c>
      <c r="H1632" s="3" t="s">
        <v>9</v>
      </c>
      <c r="I1632" s="3" t="s">
        <v>5334</v>
      </c>
      <c r="J1632" t="s">
        <v>1458</v>
      </c>
      <c r="K1632" t="s">
        <v>1461</v>
      </c>
      <c r="L1632" s="87">
        <v>2.5335648148148149E-2</v>
      </c>
      <c r="M1632" s="88">
        <v>45225.558935185189</v>
      </c>
      <c r="N1632" s="88">
        <v>45225.588182870371</v>
      </c>
      <c r="O1632" s="88">
        <v>45225.558935185189</v>
      </c>
      <c r="P1632" s="3" t="s">
        <v>5169</v>
      </c>
      <c r="Q1632" s="3" t="s">
        <v>1590</v>
      </c>
      <c r="R1632" t="s">
        <v>7056</v>
      </c>
      <c r="S1632" t="s">
        <v>1692</v>
      </c>
      <c r="U1632" t="s">
        <v>2033</v>
      </c>
      <c r="W1632" s="3"/>
      <c r="X1632" s="3"/>
    </row>
    <row r="1633" spans="1:24" x14ac:dyDescent="0.25">
      <c r="A1633">
        <v>2357944</v>
      </c>
      <c r="B1633">
        <v>-1</v>
      </c>
      <c r="C1633" t="s">
        <v>7057</v>
      </c>
      <c r="D1633" t="s">
        <v>7058</v>
      </c>
      <c r="E1633">
        <v>3285173</v>
      </c>
      <c r="F1633" s="86">
        <v>204</v>
      </c>
      <c r="G1633" s="86" t="s">
        <v>905</v>
      </c>
      <c r="H1633" s="3" t="s">
        <v>9</v>
      </c>
      <c r="I1633" s="3" t="s">
        <v>5341</v>
      </c>
      <c r="J1633" t="s">
        <v>1460</v>
      </c>
      <c r="K1633" t="s">
        <v>1461</v>
      </c>
      <c r="L1633" s="87">
        <v>4.3773148148148151E-2</v>
      </c>
      <c r="M1633" s="88">
        <v>45213.552453703705</v>
      </c>
      <c r="N1633" s="88">
        <v>45225.618287037039</v>
      </c>
      <c r="O1633" s="88">
        <v>45213.552453703705</v>
      </c>
      <c r="P1633" s="3" t="s">
        <v>1845</v>
      </c>
      <c r="Q1633" s="3" t="s">
        <v>1591</v>
      </c>
      <c r="R1633" t="s">
        <v>7059</v>
      </c>
      <c r="S1633" t="s">
        <v>1692</v>
      </c>
      <c r="U1633" t="s">
        <v>2033</v>
      </c>
      <c r="W1633" s="3"/>
      <c r="X1633" s="3"/>
    </row>
    <row r="1634" spans="1:24" x14ac:dyDescent="0.25">
      <c r="A1634">
        <v>2357951</v>
      </c>
      <c r="B1634">
        <v>-1</v>
      </c>
      <c r="C1634" t="s">
        <v>7060</v>
      </c>
      <c r="D1634" t="s">
        <v>7061</v>
      </c>
      <c r="E1634">
        <v>3285769</v>
      </c>
      <c r="F1634" s="86">
        <v>254</v>
      </c>
      <c r="G1634" s="86" t="s">
        <v>1199</v>
      </c>
      <c r="H1634" s="3" t="s">
        <v>1693</v>
      </c>
      <c r="I1634" s="3" t="s">
        <v>5351</v>
      </c>
      <c r="J1634" t="s">
        <v>6959</v>
      </c>
      <c r="K1634" t="s">
        <v>1461</v>
      </c>
      <c r="L1634" s="87">
        <v>3.4027777777777775E-2</v>
      </c>
      <c r="M1634" s="88">
        <v>45225.585011574076</v>
      </c>
      <c r="N1634" s="88">
        <v>45225.619525462964</v>
      </c>
      <c r="O1634" s="88">
        <v>45225.585011574076</v>
      </c>
      <c r="P1634" s="3" t="s">
        <v>6960</v>
      </c>
      <c r="Q1634" s="3" t="s">
        <v>1590</v>
      </c>
      <c r="R1634" t="s">
        <v>7062</v>
      </c>
      <c r="S1634" t="s">
        <v>1692</v>
      </c>
      <c r="U1634" t="s">
        <v>2033</v>
      </c>
      <c r="W1634" s="3"/>
      <c r="X1634" s="3"/>
    </row>
    <row r="1635" spans="1:24" x14ac:dyDescent="0.25">
      <c r="A1635">
        <v>2357959</v>
      </c>
      <c r="B1635">
        <v>-1</v>
      </c>
      <c r="C1635" t="s">
        <v>7063</v>
      </c>
      <c r="D1635" t="s">
        <v>7064</v>
      </c>
      <c r="E1635">
        <v>3283203</v>
      </c>
      <c r="F1635" s="86">
        <v>40</v>
      </c>
      <c r="G1635" s="86" t="s">
        <v>96</v>
      </c>
      <c r="H1635" s="3" t="s">
        <v>1693</v>
      </c>
      <c r="I1635" s="3" t="s">
        <v>5341</v>
      </c>
      <c r="J1635" t="s">
        <v>1635</v>
      </c>
      <c r="K1635" t="s">
        <v>1461</v>
      </c>
      <c r="L1635" s="87">
        <v>2.0648148148148148E-2</v>
      </c>
      <c r="M1635" s="88">
        <v>45225.582708333335</v>
      </c>
      <c r="N1635" s="88">
        <v>45225.621481481481</v>
      </c>
      <c r="O1635" s="88">
        <v>45225.582708333335</v>
      </c>
      <c r="P1635" s="3" t="s">
        <v>6993</v>
      </c>
      <c r="Q1635" s="3" t="s">
        <v>1590</v>
      </c>
      <c r="R1635" t="s">
        <v>7065</v>
      </c>
      <c r="S1635" t="s">
        <v>1698</v>
      </c>
      <c r="T1635" t="s">
        <v>1699</v>
      </c>
      <c r="U1635" t="s">
        <v>2033</v>
      </c>
      <c r="W1635" s="3"/>
      <c r="X1635" s="3"/>
    </row>
    <row r="1636" spans="1:24" x14ac:dyDescent="0.25">
      <c r="A1636">
        <v>2357977</v>
      </c>
      <c r="B1636">
        <v>-1</v>
      </c>
      <c r="C1636" t="s">
        <v>7066</v>
      </c>
      <c r="D1636" t="s">
        <v>7067</v>
      </c>
      <c r="E1636">
        <v>3284455</v>
      </c>
      <c r="F1636" s="86">
        <v>144</v>
      </c>
      <c r="G1636" s="86" t="s">
        <v>581</v>
      </c>
      <c r="H1636" s="3" t="s">
        <v>9</v>
      </c>
      <c r="I1636" s="3" t="s">
        <v>5334</v>
      </c>
      <c r="J1636" t="s">
        <v>1458</v>
      </c>
      <c r="K1636" t="s">
        <v>1461</v>
      </c>
      <c r="L1636" s="87">
        <v>2.8229166666666666E-2</v>
      </c>
      <c r="M1636" s="88">
        <v>45225.595023148147</v>
      </c>
      <c r="N1636" s="88">
        <v>45225.624479166669</v>
      </c>
      <c r="O1636" s="88">
        <v>45225.595023148147</v>
      </c>
      <c r="P1636" s="3" t="s">
        <v>5169</v>
      </c>
      <c r="Q1636" s="3" t="s">
        <v>1590</v>
      </c>
      <c r="R1636" t="s">
        <v>7068</v>
      </c>
      <c r="S1636" t="s">
        <v>1692</v>
      </c>
      <c r="U1636" t="s">
        <v>2033</v>
      </c>
      <c r="W1636" s="3"/>
      <c r="X1636" s="3"/>
    </row>
    <row r="1637" spans="1:24" x14ac:dyDescent="0.25">
      <c r="A1637">
        <v>2357991</v>
      </c>
      <c r="B1637">
        <v>-1</v>
      </c>
      <c r="C1637" t="s">
        <v>7069</v>
      </c>
      <c r="D1637" t="s">
        <v>7070</v>
      </c>
      <c r="E1637">
        <v>3283751</v>
      </c>
      <c r="F1637" s="86">
        <v>86</v>
      </c>
      <c r="G1637" s="86" t="s">
        <v>81</v>
      </c>
      <c r="H1637" s="3" t="s">
        <v>1693</v>
      </c>
      <c r="I1637" s="3" t="s">
        <v>5334</v>
      </c>
      <c r="J1637" t="s">
        <v>1472</v>
      </c>
      <c r="K1637" t="s">
        <v>1461</v>
      </c>
      <c r="L1637" s="87">
        <v>2.9710648148148149E-2</v>
      </c>
      <c r="M1637" s="88">
        <v>45225.599363425928</v>
      </c>
      <c r="N1637" s="88">
        <v>45225.629374999997</v>
      </c>
      <c r="O1637" s="88">
        <v>45225.599363425928</v>
      </c>
      <c r="P1637" s="3" t="s">
        <v>7071</v>
      </c>
      <c r="Q1637" s="3" t="s">
        <v>1590</v>
      </c>
      <c r="R1637" t="s">
        <v>7072</v>
      </c>
      <c r="S1637" t="s">
        <v>1692</v>
      </c>
      <c r="U1637" t="s">
        <v>2033</v>
      </c>
      <c r="W1637" s="3"/>
      <c r="X1637" s="3"/>
    </row>
    <row r="1638" spans="1:24" x14ac:dyDescent="0.25">
      <c r="A1638">
        <v>2357992</v>
      </c>
      <c r="B1638">
        <v>-1</v>
      </c>
      <c r="C1638" t="s">
        <v>7073</v>
      </c>
      <c r="D1638" t="s">
        <v>7074</v>
      </c>
      <c r="E1638">
        <v>3283943</v>
      </c>
      <c r="F1638" s="86">
        <v>102</v>
      </c>
      <c r="G1638" s="86" t="s">
        <v>465</v>
      </c>
      <c r="H1638" s="3" t="s">
        <v>9</v>
      </c>
      <c r="I1638" s="3" t="s">
        <v>5329</v>
      </c>
      <c r="J1638" t="s">
        <v>1609</v>
      </c>
      <c r="K1638" t="s">
        <v>1461</v>
      </c>
      <c r="L1638" s="87">
        <v>2.6516203703703705E-2</v>
      </c>
      <c r="M1638" s="88">
        <v>45225.599918981483</v>
      </c>
      <c r="N1638" s="88">
        <v>45225.629386574074</v>
      </c>
      <c r="O1638" s="88">
        <v>45225.599918981483</v>
      </c>
      <c r="P1638" s="3" t="s">
        <v>7075</v>
      </c>
      <c r="Q1638" s="3" t="s">
        <v>1590</v>
      </c>
      <c r="R1638" t="s">
        <v>7076</v>
      </c>
      <c r="S1638" t="s">
        <v>1692</v>
      </c>
      <c r="U1638" t="s">
        <v>2033</v>
      </c>
      <c r="W1638" s="3"/>
      <c r="X1638" s="3"/>
    </row>
    <row r="1639" spans="1:24" x14ac:dyDescent="0.25">
      <c r="A1639">
        <v>2358012</v>
      </c>
      <c r="B1639">
        <v>-1</v>
      </c>
      <c r="C1639" t="s">
        <v>7077</v>
      </c>
      <c r="D1639" t="s">
        <v>7078</v>
      </c>
      <c r="E1639">
        <v>3284393</v>
      </c>
      <c r="F1639" s="86">
        <v>139</v>
      </c>
      <c r="G1639" s="86" t="s">
        <v>581</v>
      </c>
      <c r="H1639" s="3" t="s">
        <v>1693</v>
      </c>
      <c r="I1639" s="3" t="s">
        <v>5341</v>
      </c>
      <c r="J1639" t="s">
        <v>1459</v>
      </c>
      <c r="K1639" t="s">
        <v>1461</v>
      </c>
      <c r="L1639" s="87">
        <v>3.1157407407407408E-2</v>
      </c>
      <c r="M1639" s="88">
        <v>45225.601886574077</v>
      </c>
      <c r="N1639" s="88">
        <v>45225.634189814817</v>
      </c>
      <c r="O1639" s="88">
        <v>45225.601886574077</v>
      </c>
      <c r="P1639" s="3" t="s">
        <v>5302</v>
      </c>
      <c r="Q1639" s="3" t="s">
        <v>1590</v>
      </c>
      <c r="R1639" t="s">
        <v>7079</v>
      </c>
      <c r="S1639" t="s">
        <v>1692</v>
      </c>
      <c r="U1639" t="s">
        <v>2033</v>
      </c>
      <c r="W1639" s="3"/>
      <c r="X1639" s="3"/>
    </row>
    <row r="1640" spans="1:24" x14ac:dyDescent="0.25">
      <c r="A1640">
        <v>2358031</v>
      </c>
      <c r="B1640">
        <v>-1</v>
      </c>
      <c r="C1640" t="s">
        <v>7080</v>
      </c>
      <c r="D1640" t="s">
        <v>7081</v>
      </c>
      <c r="E1640">
        <v>3286165</v>
      </c>
      <c r="F1640" s="86">
        <v>287</v>
      </c>
      <c r="G1640" s="86" t="s">
        <v>1315</v>
      </c>
      <c r="H1640" s="3" t="s">
        <v>1693</v>
      </c>
      <c r="I1640" s="3" t="s">
        <v>5341</v>
      </c>
      <c r="J1640" t="s">
        <v>5198</v>
      </c>
      <c r="K1640" t="s">
        <v>1461</v>
      </c>
      <c r="L1640" s="87">
        <v>3.8761574074074073E-2</v>
      </c>
      <c r="M1640" s="88">
        <v>45225.598171296297</v>
      </c>
      <c r="N1640" s="88">
        <v>45225.637245370373</v>
      </c>
      <c r="O1640" s="88">
        <v>45225.598171296297</v>
      </c>
      <c r="P1640" s="3" t="s">
        <v>5199</v>
      </c>
      <c r="Q1640" s="3" t="s">
        <v>1590</v>
      </c>
      <c r="R1640" t="s">
        <v>7082</v>
      </c>
      <c r="S1640" t="s">
        <v>1698</v>
      </c>
      <c r="T1640" t="s">
        <v>1699</v>
      </c>
      <c r="U1640" t="s">
        <v>2033</v>
      </c>
      <c r="W1640" s="3"/>
      <c r="X1640" s="3"/>
    </row>
    <row r="1641" spans="1:24" x14ac:dyDescent="0.25">
      <c r="A1641">
        <v>2358054</v>
      </c>
      <c r="B1641">
        <v>-1</v>
      </c>
      <c r="C1641" t="s">
        <v>7083</v>
      </c>
      <c r="D1641" t="s">
        <v>7084</v>
      </c>
      <c r="E1641">
        <v>3286021</v>
      </c>
      <c r="F1641" s="86">
        <v>275</v>
      </c>
      <c r="G1641" s="86" t="s">
        <v>1315</v>
      </c>
      <c r="H1641" s="3" t="s">
        <v>9</v>
      </c>
      <c r="I1641" s="3" t="s">
        <v>5341</v>
      </c>
      <c r="J1641" t="s">
        <v>7024</v>
      </c>
      <c r="K1641" t="s">
        <v>1461</v>
      </c>
      <c r="L1641" s="87">
        <v>4.1018518518518517E-2</v>
      </c>
      <c r="M1641" s="88">
        <v>45225.603530092594</v>
      </c>
      <c r="N1641" s="88">
        <v>45225.64472222222</v>
      </c>
      <c r="O1641" s="88">
        <v>45225.603530092594</v>
      </c>
      <c r="P1641" s="3" t="s">
        <v>7025</v>
      </c>
      <c r="Q1641" s="3" t="s">
        <v>1590</v>
      </c>
      <c r="R1641" t="s">
        <v>7085</v>
      </c>
      <c r="S1641" t="s">
        <v>1692</v>
      </c>
      <c r="U1641" t="s">
        <v>2033</v>
      </c>
      <c r="W1641" s="3"/>
      <c r="X1641" s="3"/>
    </row>
    <row r="1642" spans="1:24" x14ac:dyDescent="0.25">
      <c r="A1642">
        <v>2358067</v>
      </c>
      <c r="B1642">
        <v>-1</v>
      </c>
      <c r="C1642" t="s">
        <v>7086</v>
      </c>
      <c r="D1642" t="s">
        <v>7087</v>
      </c>
      <c r="E1642">
        <v>3284981</v>
      </c>
      <c r="F1642" s="86">
        <v>188</v>
      </c>
      <c r="G1642" s="86" t="s">
        <v>806</v>
      </c>
      <c r="H1642" s="3" t="s">
        <v>1693</v>
      </c>
      <c r="I1642" s="3" t="s">
        <v>5334</v>
      </c>
      <c r="J1642" t="s">
        <v>6964</v>
      </c>
      <c r="K1642" t="s">
        <v>1461</v>
      </c>
      <c r="L1642" s="87">
        <v>3.5902777777777777E-2</v>
      </c>
      <c r="M1642" s="88">
        <v>45225.610671296294</v>
      </c>
      <c r="N1642" s="88">
        <v>45225.646863425929</v>
      </c>
      <c r="O1642" s="88">
        <v>45225.610671296294</v>
      </c>
      <c r="P1642" s="3" t="s">
        <v>6965</v>
      </c>
      <c r="Q1642" s="3" t="s">
        <v>1590</v>
      </c>
      <c r="R1642" t="s">
        <v>7088</v>
      </c>
      <c r="S1642" t="s">
        <v>1692</v>
      </c>
      <c r="U1642" t="s">
        <v>2033</v>
      </c>
      <c r="W1642" s="3"/>
      <c r="X1642" s="3"/>
    </row>
    <row r="1643" spans="1:24" x14ac:dyDescent="0.25">
      <c r="A1643">
        <v>2358077</v>
      </c>
      <c r="B1643">
        <v>-1</v>
      </c>
      <c r="C1643" t="s">
        <v>7089</v>
      </c>
      <c r="D1643" t="s">
        <v>7090</v>
      </c>
      <c r="E1643">
        <v>3283788</v>
      </c>
      <c r="F1643" s="86">
        <v>89</v>
      </c>
      <c r="G1643" s="86" t="s">
        <v>96</v>
      </c>
      <c r="H1643" s="3" t="s">
        <v>9</v>
      </c>
      <c r="I1643" s="3" t="s">
        <v>5334</v>
      </c>
      <c r="J1643" t="s">
        <v>1484</v>
      </c>
      <c r="K1643" t="s">
        <v>1461</v>
      </c>
      <c r="L1643" s="87">
        <v>5.6423611111111112E-2</v>
      </c>
      <c r="M1643" s="88">
        <v>45225.55773148148</v>
      </c>
      <c r="N1643" s="88">
        <v>45225.6403587963</v>
      </c>
      <c r="O1643" s="88">
        <v>45225.55773148148</v>
      </c>
      <c r="P1643" s="3" t="s">
        <v>6945</v>
      </c>
      <c r="Q1643" s="3" t="s">
        <v>1591</v>
      </c>
      <c r="R1643" t="s">
        <v>7091</v>
      </c>
      <c r="S1643" t="s">
        <v>1692</v>
      </c>
      <c r="U1643" t="s">
        <v>2033</v>
      </c>
      <c r="W1643" s="3"/>
      <c r="X1643" s="3"/>
    </row>
    <row r="1644" spans="1:24" x14ac:dyDescent="0.25">
      <c r="A1644">
        <v>2358084</v>
      </c>
      <c r="B1644">
        <v>-1</v>
      </c>
      <c r="C1644" t="s">
        <v>7092</v>
      </c>
      <c r="D1644" t="s">
        <v>7093</v>
      </c>
      <c r="E1644">
        <v>3284442</v>
      </c>
      <c r="F1644" s="86">
        <v>143</v>
      </c>
      <c r="G1644" s="86" t="s">
        <v>581</v>
      </c>
      <c r="H1644" s="3" t="s">
        <v>1693</v>
      </c>
      <c r="I1644" s="3" t="s">
        <v>1830</v>
      </c>
      <c r="J1644" t="s">
        <v>1611</v>
      </c>
      <c r="K1644" t="s">
        <v>1461</v>
      </c>
      <c r="L1644" s="87">
        <v>3.9050925925925926E-2</v>
      </c>
      <c r="M1644" s="88">
        <v>45225.609398148146</v>
      </c>
      <c r="N1644" s="88">
        <v>45225.650092592594</v>
      </c>
      <c r="O1644" s="88">
        <v>45225.609398148146</v>
      </c>
      <c r="P1644" s="3" t="s">
        <v>7094</v>
      </c>
      <c r="Q1644" s="3" t="s">
        <v>1591</v>
      </c>
      <c r="R1644" t="s">
        <v>7053</v>
      </c>
      <c r="S1644" t="s">
        <v>1692</v>
      </c>
      <c r="U1644" t="s">
        <v>2033</v>
      </c>
      <c r="W1644" s="3"/>
      <c r="X1644" s="3"/>
    </row>
    <row r="1645" spans="1:24" x14ac:dyDescent="0.25">
      <c r="A1645">
        <v>2358087</v>
      </c>
      <c r="B1645">
        <v>-1</v>
      </c>
      <c r="C1645" t="s">
        <v>7095</v>
      </c>
      <c r="D1645" t="s">
        <v>7096</v>
      </c>
      <c r="E1645">
        <v>3282759</v>
      </c>
      <c r="F1645" s="86">
        <v>3</v>
      </c>
      <c r="G1645" s="86" t="s">
        <v>19</v>
      </c>
      <c r="H1645" s="3" t="s">
        <v>1693</v>
      </c>
      <c r="I1645" s="3" t="s">
        <v>5329</v>
      </c>
      <c r="J1645" t="s">
        <v>1466</v>
      </c>
      <c r="K1645" t="s">
        <v>1461</v>
      </c>
      <c r="L1645" s="87">
        <v>2.5740740740740741E-2</v>
      </c>
      <c r="M1645" s="88">
        <v>45225.624907407408</v>
      </c>
      <c r="N1645" s="88">
        <v>45225.651192129626</v>
      </c>
      <c r="O1645" s="88">
        <v>45225.624907407408</v>
      </c>
      <c r="P1645" s="3" t="s">
        <v>1751</v>
      </c>
      <c r="Q1645" s="3" t="s">
        <v>1590</v>
      </c>
      <c r="R1645" t="s">
        <v>5548</v>
      </c>
      <c r="S1645" t="s">
        <v>1692</v>
      </c>
      <c r="U1645" t="s">
        <v>2033</v>
      </c>
      <c r="W1645" s="3"/>
      <c r="X1645" s="3"/>
    </row>
    <row r="1646" spans="1:24" x14ac:dyDescent="0.25">
      <c r="A1646">
        <v>2358109</v>
      </c>
      <c r="B1646">
        <v>-1</v>
      </c>
      <c r="C1646" t="s">
        <v>7097</v>
      </c>
      <c r="D1646" t="s">
        <v>7098</v>
      </c>
      <c r="E1646">
        <v>3285175</v>
      </c>
      <c r="F1646" s="86">
        <v>204</v>
      </c>
      <c r="G1646" s="86" t="s">
        <v>905</v>
      </c>
      <c r="H1646" s="3" t="s">
        <v>9</v>
      </c>
      <c r="I1646" s="3" t="s">
        <v>5338</v>
      </c>
      <c r="J1646" t="s">
        <v>1460</v>
      </c>
      <c r="K1646" t="s">
        <v>1461</v>
      </c>
      <c r="L1646" s="87">
        <v>3.7627314814814815E-2</v>
      </c>
      <c r="M1646" s="88">
        <v>45213.593946759262</v>
      </c>
      <c r="N1646" s="88">
        <v>45225.656365740739</v>
      </c>
      <c r="O1646" s="88">
        <v>45213.593946759262</v>
      </c>
      <c r="P1646" s="3" t="s">
        <v>1845</v>
      </c>
      <c r="Q1646" s="3" t="s">
        <v>1591</v>
      </c>
      <c r="R1646" t="s">
        <v>7099</v>
      </c>
      <c r="S1646" t="s">
        <v>1692</v>
      </c>
      <c r="U1646" t="s">
        <v>2033</v>
      </c>
      <c r="W1646" s="3"/>
      <c r="X1646" s="3"/>
    </row>
    <row r="1647" spans="1:24" x14ac:dyDescent="0.25">
      <c r="A1647">
        <v>2358113</v>
      </c>
      <c r="B1647">
        <v>-1</v>
      </c>
      <c r="C1647" t="s">
        <v>7100</v>
      </c>
      <c r="D1647" t="s">
        <v>7101</v>
      </c>
      <c r="E1647">
        <v>3285770</v>
      </c>
      <c r="F1647" s="86">
        <v>254</v>
      </c>
      <c r="G1647" s="86" t="s">
        <v>1199</v>
      </c>
      <c r="H1647" s="3" t="s">
        <v>9</v>
      </c>
      <c r="I1647" s="3" t="s">
        <v>5338</v>
      </c>
      <c r="J1647" t="s">
        <v>6959</v>
      </c>
      <c r="K1647" t="s">
        <v>1461</v>
      </c>
      <c r="L1647" s="87">
        <v>3.3599537037037039E-2</v>
      </c>
      <c r="M1647" s="88">
        <v>45225.620462962965</v>
      </c>
      <c r="N1647" s="88">
        <v>45225.657777777778</v>
      </c>
      <c r="O1647" s="88">
        <v>45225.620462962965</v>
      </c>
      <c r="P1647" s="3" t="s">
        <v>6960</v>
      </c>
      <c r="Q1647" s="3" t="s">
        <v>1590</v>
      </c>
      <c r="R1647" t="s">
        <v>7102</v>
      </c>
      <c r="S1647" t="s">
        <v>1692</v>
      </c>
      <c r="U1647" t="s">
        <v>2033</v>
      </c>
      <c r="W1647" s="3"/>
      <c r="X1647" s="3"/>
    </row>
    <row r="1648" spans="1:24" x14ac:dyDescent="0.25">
      <c r="A1648">
        <v>2358137</v>
      </c>
      <c r="B1648">
        <v>-1</v>
      </c>
      <c r="C1648" t="s">
        <v>7103</v>
      </c>
      <c r="D1648" t="s">
        <v>7104</v>
      </c>
      <c r="E1648">
        <v>3286150</v>
      </c>
      <c r="F1648" s="86">
        <v>285</v>
      </c>
      <c r="G1648" s="86" t="s">
        <v>1315</v>
      </c>
      <c r="H1648" s="3" t="s">
        <v>1693</v>
      </c>
      <c r="I1648" s="3" t="s">
        <v>5341</v>
      </c>
      <c r="J1648" t="s">
        <v>5231</v>
      </c>
      <c r="K1648" t="s">
        <v>1461</v>
      </c>
      <c r="L1648" s="87">
        <v>3.0543981481481481E-2</v>
      </c>
      <c r="M1648" s="88">
        <v>45225.632002314815</v>
      </c>
      <c r="N1648" s="88">
        <v>45225.66574074074</v>
      </c>
      <c r="O1648" s="88">
        <v>45225.632002314815</v>
      </c>
      <c r="P1648" s="3" t="s">
        <v>7105</v>
      </c>
      <c r="Q1648" s="3" t="s">
        <v>1590</v>
      </c>
      <c r="R1648" t="s">
        <v>7106</v>
      </c>
      <c r="S1648" t="s">
        <v>1692</v>
      </c>
      <c r="U1648" t="s">
        <v>2033</v>
      </c>
      <c r="W1648" s="3"/>
      <c r="X1648" s="3"/>
    </row>
    <row r="1649" spans="1:24" x14ac:dyDescent="0.25">
      <c r="A1649">
        <v>2358147</v>
      </c>
      <c r="B1649">
        <v>-1</v>
      </c>
      <c r="C1649" t="s">
        <v>7107</v>
      </c>
      <c r="D1649" t="s">
        <v>7108</v>
      </c>
      <c r="E1649">
        <v>3283764</v>
      </c>
      <c r="F1649" s="86">
        <v>87</v>
      </c>
      <c r="G1649" s="86" t="s">
        <v>81</v>
      </c>
      <c r="H1649" s="3" t="s">
        <v>9</v>
      </c>
      <c r="I1649" s="3" t="s">
        <v>5431</v>
      </c>
      <c r="J1649" t="s">
        <v>1472</v>
      </c>
      <c r="K1649" t="s">
        <v>1461</v>
      </c>
      <c r="L1649" s="87">
        <v>3.3055555555555553E-2</v>
      </c>
      <c r="M1649" s="88">
        <v>45225.63484953704</v>
      </c>
      <c r="N1649" s="88">
        <v>45225.668032407404</v>
      </c>
      <c r="O1649" s="88">
        <v>45225.63484953704</v>
      </c>
      <c r="P1649" s="3" t="s">
        <v>7071</v>
      </c>
      <c r="Q1649" s="3" t="s">
        <v>1590</v>
      </c>
      <c r="R1649" t="s">
        <v>7109</v>
      </c>
      <c r="S1649" t="s">
        <v>1692</v>
      </c>
      <c r="U1649" t="s">
        <v>2033</v>
      </c>
      <c r="W1649" s="3"/>
      <c r="X1649" s="3"/>
    </row>
    <row r="1650" spans="1:24" x14ac:dyDescent="0.25">
      <c r="A1650">
        <v>2358162</v>
      </c>
      <c r="B1650">
        <v>-1</v>
      </c>
      <c r="C1650" t="s">
        <v>7110</v>
      </c>
      <c r="D1650" t="s">
        <v>7111</v>
      </c>
      <c r="E1650">
        <v>3284456</v>
      </c>
      <c r="F1650" s="86">
        <v>144</v>
      </c>
      <c r="G1650" s="86" t="s">
        <v>581</v>
      </c>
      <c r="H1650" s="3" t="s">
        <v>9</v>
      </c>
      <c r="I1650" s="3" t="s">
        <v>5334</v>
      </c>
      <c r="J1650" t="s">
        <v>1458</v>
      </c>
      <c r="K1650" t="s">
        <v>1461</v>
      </c>
      <c r="L1650" s="87">
        <v>2.7175925925925926E-2</v>
      </c>
      <c r="M1650" s="88">
        <v>45225.641736111109</v>
      </c>
      <c r="N1650" s="88">
        <v>45225.670300925929</v>
      </c>
      <c r="O1650" s="88">
        <v>45225.641736111109</v>
      </c>
      <c r="P1650" s="3" t="s">
        <v>5169</v>
      </c>
      <c r="Q1650" s="3" t="s">
        <v>1590</v>
      </c>
      <c r="R1650" t="s">
        <v>7112</v>
      </c>
      <c r="S1650" t="s">
        <v>1692</v>
      </c>
      <c r="U1650" t="s">
        <v>2033</v>
      </c>
      <c r="W1650" s="3"/>
      <c r="X1650" s="3"/>
    </row>
    <row r="1651" spans="1:24" x14ac:dyDescent="0.25">
      <c r="A1651">
        <v>2358201</v>
      </c>
      <c r="B1651">
        <v>-1</v>
      </c>
      <c r="C1651" t="s">
        <v>7113</v>
      </c>
      <c r="D1651" t="s">
        <v>7114</v>
      </c>
      <c r="E1651">
        <v>3285887</v>
      </c>
      <c r="F1651" s="86">
        <v>264</v>
      </c>
      <c r="G1651" s="86" t="s">
        <v>1274</v>
      </c>
      <c r="H1651" s="3" t="s">
        <v>1693</v>
      </c>
      <c r="I1651" s="3" t="s">
        <v>5334</v>
      </c>
      <c r="J1651" t="s">
        <v>1551</v>
      </c>
      <c r="K1651" t="s">
        <v>1461</v>
      </c>
      <c r="L1651" s="87">
        <v>2.7824074074074074E-2</v>
      </c>
      <c r="M1651" s="88">
        <v>45225.648657407408</v>
      </c>
      <c r="N1651" s="88">
        <v>45225.676689814813</v>
      </c>
      <c r="O1651" s="88">
        <v>45225.648657407408</v>
      </c>
      <c r="P1651" s="3" t="s">
        <v>7115</v>
      </c>
      <c r="Q1651" s="3" t="s">
        <v>1590</v>
      </c>
      <c r="R1651" t="s">
        <v>7116</v>
      </c>
      <c r="S1651" t="s">
        <v>1692</v>
      </c>
      <c r="U1651" t="s">
        <v>2033</v>
      </c>
      <c r="W1651" s="3"/>
      <c r="X1651" s="3"/>
    </row>
    <row r="1652" spans="1:24" x14ac:dyDescent="0.25">
      <c r="A1652">
        <v>2358208</v>
      </c>
      <c r="B1652">
        <v>-1</v>
      </c>
      <c r="C1652" t="s">
        <v>7117</v>
      </c>
      <c r="D1652" t="s">
        <v>7118</v>
      </c>
      <c r="E1652">
        <v>3286166</v>
      </c>
      <c r="F1652" s="86">
        <v>287</v>
      </c>
      <c r="G1652" s="86" t="s">
        <v>1315</v>
      </c>
      <c r="H1652" s="3" t="s">
        <v>1693</v>
      </c>
      <c r="I1652" s="3" t="s">
        <v>5334</v>
      </c>
      <c r="J1652" t="s">
        <v>5198</v>
      </c>
      <c r="K1652" t="s">
        <v>1461</v>
      </c>
      <c r="L1652" s="87">
        <v>3.4074074074074076E-2</v>
      </c>
      <c r="M1652" s="88">
        <v>45225.644317129627</v>
      </c>
      <c r="N1652" s="88">
        <v>45225.678483796299</v>
      </c>
      <c r="O1652" s="88">
        <v>45225.644317129627</v>
      </c>
      <c r="P1652" s="3" t="s">
        <v>5199</v>
      </c>
      <c r="Q1652" s="3" t="s">
        <v>1590</v>
      </c>
      <c r="R1652" t="s">
        <v>7119</v>
      </c>
      <c r="S1652" t="s">
        <v>1698</v>
      </c>
      <c r="T1652" t="s">
        <v>1699</v>
      </c>
      <c r="U1652" t="s">
        <v>2033</v>
      </c>
      <c r="W1652" s="3"/>
      <c r="X1652" s="3"/>
    </row>
    <row r="1653" spans="1:24" x14ac:dyDescent="0.25">
      <c r="A1653">
        <v>2358211</v>
      </c>
      <c r="B1653">
        <v>-1</v>
      </c>
      <c r="C1653" t="s">
        <v>7120</v>
      </c>
      <c r="D1653" t="s">
        <v>7121</v>
      </c>
      <c r="E1653">
        <v>3283980</v>
      </c>
      <c r="F1653" s="86">
        <v>105</v>
      </c>
      <c r="G1653" s="86" t="s">
        <v>465</v>
      </c>
      <c r="H1653" s="3" t="s">
        <v>9</v>
      </c>
      <c r="I1653" s="3" t="s">
        <v>5338</v>
      </c>
      <c r="J1653" t="s">
        <v>7036</v>
      </c>
      <c r="K1653" t="s">
        <v>1461</v>
      </c>
      <c r="L1653" s="87">
        <v>2.8726851851851851E-2</v>
      </c>
      <c r="M1653" s="88">
        <v>45225.64949074074</v>
      </c>
      <c r="N1653" s="88">
        <v>45225.6796875</v>
      </c>
      <c r="O1653" s="88">
        <v>45225.64949074074</v>
      </c>
      <c r="P1653" s="3" t="s">
        <v>7122</v>
      </c>
      <c r="Q1653" s="3" t="s">
        <v>1590</v>
      </c>
      <c r="R1653" t="s">
        <v>7123</v>
      </c>
      <c r="S1653" t="s">
        <v>1692</v>
      </c>
      <c r="U1653" t="s">
        <v>2033</v>
      </c>
      <c r="W1653" s="3"/>
      <c r="X1653" s="3"/>
    </row>
    <row r="1654" spans="1:24" x14ac:dyDescent="0.25">
      <c r="A1654">
        <v>2358214</v>
      </c>
      <c r="B1654">
        <v>-1</v>
      </c>
      <c r="C1654" t="s">
        <v>7124</v>
      </c>
      <c r="D1654" t="s">
        <v>7125</v>
      </c>
      <c r="E1654">
        <v>3283789</v>
      </c>
      <c r="F1654" s="86">
        <v>89</v>
      </c>
      <c r="G1654" s="86" t="s">
        <v>96</v>
      </c>
      <c r="H1654" s="3" t="s">
        <v>9</v>
      </c>
      <c r="I1654" s="3" t="s">
        <v>5334</v>
      </c>
      <c r="J1654" t="s">
        <v>1484</v>
      </c>
      <c r="K1654" t="s">
        <v>1461</v>
      </c>
      <c r="L1654" s="87">
        <v>2.9872685185185186E-2</v>
      </c>
      <c r="M1654" s="88">
        <v>45225.550613425927</v>
      </c>
      <c r="N1654" s="88">
        <v>45225.679444444446</v>
      </c>
      <c r="O1654" s="88">
        <v>45225.550613425927</v>
      </c>
      <c r="P1654" s="3" t="s">
        <v>6945</v>
      </c>
      <c r="Q1654" s="3" t="s">
        <v>1591</v>
      </c>
      <c r="R1654" t="s">
        <v>7126</v>
      </c>
      <c r="S1654" t="s">
        <v>1692</v>
      </c>
      <c r="U1654" t="s">
        <v>2033</v>
      </c>
      <c r="W1654" s="3"/>
      <c r="X1654" s="3"/>
    </row>
    <row r="1655" spans="1:24" x14ac:dyDescent="0.25">
      <c r="A1655">
        <v>2358226</v>
      </c>
      <c r="B1655">
        <v>-1</v>
      </c>
      <c r="C1655" t="s">
        <v>7127</v>
      </c>
      <c r="D1655" t="s">
        <v>7128</v>
      </c>
      <c r="E1655">
        <v>3282760</v>
      </c>
      <c r="F1655" s="86">
        <v>3</v>
      </c>
      <c r="G1655" s="86" t="s">
        <v>19</v>
      </c>
      <c r="H1655" s="3" t="s">
        <v>1693</v>
      </c>
      <c r="I1655" s="3" t="s">
        <v>1830</v>
      </c>
      <c r="J1655" t="s">
        <v>1466</v>
      </c>
      <c r="K1655" t="s">
        <v>1461</v>
      </c>
      <c r="L1655" s="87">
        <v>2.8020833333333332E-2</v>
      </c>
      <c r="M1655" s="88">
        <v>45220.575648148151</v>
      </c>
      <c r="N1655" s="88">
        <v>45225.682719907411</v>
      </c>
      <c r="O1655" s="88">
        <v>45220.575648148151</v>
      </c>
      <c r="P1655" s="3" t="s">
        <v>1751</v>
      </c>
      <c r="Q1655" s="3" t="s">
        <v>1591</v>
      </c>
      <c r="R1655" t="s">
        <v>7129</v>
      </c>
      <c r="S1655" t="s">
        <v>1692</v>
      </c>
      <c r="U1655" t="s">
        <v>2033</v>
      </c>
      <c r="W1655" s="3"/>
      <c r="X1655" s="3"/>
    </row>
    <row r="1656" spans="1:24" x14ac:dyDescent="0.25">
      <c r="A1656">
        <v>2358227</v>
      </c>
      <c r="B1656">
        <v>-1</v>
      </c>
      <c r="C1656" t="s">
        <v>7130</v>
      </c>
      <c r="D1656" t="s">
        <v>7131</v>
      </c>
      <c r="E1656">
        <v>3284088</v>
      </c>
      <c r="F1656" s="86">
        <v>114</v>
      </c>
      <c r="G1656" s="86" t="s">
        <v>465</v>
      </c>
      <c r="H1656" s="3" t="s">
        <v>9</v>
      </c>
      <c r="I1656" s="3" t="s">
        <v>5341</v>
      </c>
      <c r="J1656" t="s">
        <v>6940</v>
      </c>
      <c r="K1656" t="s">
        <v>1461</v>
      </c>
      <c r="L1656" s="87">
        <v>3.1759259259259258E-2</v>
      </c>
      <c r="M1656" s="88">
        <v>45225.647592592592</v>
      </c>
      <c r="N1656" s="88">
        <v>45225.682719907411</v>
      </c>
      <c r="O1656" s="88">
        <v>45225.647592592592</v>
      </c>
      <c r="P1656" s="3" t="s">
        <v>6941</v>
      </c>
      <c r="Q1656" s="3" t="s">
        <v>1590</v>
      </c>
      <c r="R1656" t="s">
        <v>7132</v>
      </c>
      <c r="S1656" t="s">
        <v>1692</v>
      </c>
      <c r="U1656" t="s">
        <v>2033</v>
      </c>
      <c r="W1656" s="3"/>
      <c r="X1656" s="3"/>
    </row>
    <row r="1657" spans="1:24" x14ac:dyDescent="0.25">
      <c r="A1657">
        <v>2358229</v>
      </c>
      <c r="B1657">
        <v>-1</v>
      </c>
      <c r="C1657" t="s">
        <v>7133</v>
      </c>
      <c r="D1657" t="s">
        <v>7134</v>
      </c>
      <c r="E1657">
        <v>3283204</v>
      </c>
      <c r="F1657" s="86">
        <v>40</v>
      </c>
      <c r="G1657" s="86" t="s">
        <v>96</v>
      </c>
      <c r="H1657" s="3" t="s">
        <v>1693</v>
      </c>
      <c r="I1657" s="3" t="s">
        <v>5329</v>
      </c>
      <c r="J1657" t="s">
        <v>1635</v>
      </c>
      <c r="K1657" t="s">
        <v>1461</v>
      </c>
      <c r="L1657" s="87">
        <v>2.4432870370370369E-2</v>
      </c>
      <c r="M1657" s="88">
        <v>45225.646458333336</v>
      </c>
      <c r="N1657" s="88">
        <v>45225.682708333334</v>
      </c>
      <c r="O1657" s="88">
        <v>45225.646458333336</v>
      </c>
      <c r="P1657" s="3" t="s">
        <v>6993</v>
      </c>
      <c r="Q1657" s="3" t="s">
        <v>1590</v>
      </c>
      <c r="R1657" t="s">
        <v>7135</v>
      </c>
      <c r="S1657" t="s">
        <v>1692</v>
      </c>
      <c r="U1657" t="s">
        <v>2033</v>
      </c>
      <c r="W1657" s="3"/>
      <c r="X1657" s="3"/>
    </row>
    <row r="1658" spans="1:24" x14ac:dyDescent="0.25">
      <c r="A1658">
        <v>2358240</v>
      </c>
      <c r="B1658">
        <v>-1</v>
      </c>
      <c r="C1658" t="s">
        <v>7136</v>
      </c>
      <c r="D1658" t="s">
        <v>7137</v>
      </c>
      <c r="E1658">
        <v>3284982</v>
      </c>
      <c r="F1658" s="86">
        <v>188</v>
      </c>
      <c r="G1658" s="86" t="s">
        <v>806</v>
      </c>
      <c r="H1658" s="3" t="s">
        <v>9</v>
      </c>
      <c r="I1658" s="3" t="s">
        <v>5341</v>
      </c>
      <c r="J1658" t="s">
        <v>6964</v>
      </c>
      <c r="K1658" t="s">
        <v>1461</v>
      </c>
      <c r="L1658" s="87">
        <v>3.6087962962962961E-2</v>
      </c>
      <c r="M1658" s="88">
        <v>45225.65048611111</v>
      </c>
      <c r="N1658" s="88">
        <v>45225.686574074076</v>
      </c>
      <c r="O1658" s="88">
        <v>45225.65048611111</v>
      </c>
      <c r="P1658" s="3" t="s">
        <v>7138</v>
      </c>
      <c r="Q1658" s="3" t="s">
        <v>1590</v>
      </c>
      <c r="R1658" t="s">
        <v>7139</v>
      </c>
      <c r="S1658" t="s">
        <v>1692</v>
      </c>
      <c r="U1658" t="s">
        <v>2033</v>
      </c>
      <c r="W1658" s="3"/>
      <c r="X1658" s="3"/>
    </row>
    <row r="1659" spans="1:24" x14ac:dyDescent="0.25">
      <c r="A1659">
        <v>2358245</v>
      </c>
      <c r="B1659">
        <v>-1</v>
      </c>
      <c r="C1659" t="s">
        <v>7140</v>
      </c>
      <c r="D1659" t="s">
        <v>7141</v>
      </c>
      <c r="E1659">
        <v>3285208</v>
      </c>
      <c r="F1659" s="86">
        <v>207</v>
      </c>
      <c r="G1659" s="86" t="s">
        <v>990</v>
      </c>
      <c r="H1659" s="3" t="s">
        <v>9</v>
      </c>
      <c r="I1659" s="3" t="s">
        <v>5341</v>
      </c>
      <c r="J1659" t="s">
        <v>1516</v>
      </c>
      <c r="K1659" t="s">
        <v>1461</v>
      </c>
      <c r="L1659" s="87">
        <v>2.9212962962962961E-2</v>
      </c>
      <c r="M1659" s="88">
        <v>45225.597453703704</v>
      </c>
      <c r="N1659" s="88">
        <v>45225.642511574071</v>
      </c>
      <c r="O1659" s="88">
        <v>45225.597453703704</v>
      </c>
      <c r="P1659" s="3" t="s">
        <v>1776</v>
      </c>
      <c r="Q1659" s="3" t="s">
        <v>1590</v>
      </c>
      <c r="R1659" t="s">
        <v>7142</v>
      </c>
      <c r="S1659" t="s">
        <v>1692</v>
      </c>
      <c r="U1659" t="s">
        <v>2033</v>
      </c>
      <c r="W1659" s="3"/>
      <c r="X1659" s="3"/>
    </row>
    <row r="1660" spans="1:24" x14ac:dyDescent="0.25">
      <c r="A1660">
        <v>2358264</v>
      </c>
      <c r="B1660">
        <v>-1</v>
      </c>
      <c r="C1660" t="s">
        <v>7143</v>
      </c>
      <c r="D1660" t="s">
        <v>7144</v>
      </c>
      <c r="E1660">
        <v>3284445</v>
      </c>
      <c r="F1660" s="86">
        <v>143</v>
      </c>
      <c r="G1660" s="86" t="s">
        <v>581</v>
      </c>
      <c r="H1660" s="3" t="s">
        <v>9</v>
      </c>
      <c r="I1660" s="3" t="s">
        <v>5334</v>
      </c>
      <c r="J1660" t="s">
        <v>1611</v>
      </c>
      <c r="K1660" t="s">
        <v>1461</v>
      </c>
      <c r="L1660" s="87">
        <v>3.184027777777778E-2</v>
      </c>
      <c r="M1660" s="88">
        <v>45225.654062499998</v>
      </c>
      <c r="N1660" s="88">
        <v>45225.685937499999</v>
      </c>
      <c r="O1660" s="88">
        <v>45225.654062499998</v>
      </c>
      <c r="P1660" s="3" t="s">
        <v>7094</v>
      </c>
      <c r="Q1660" s="3" t="s">
        <v>1590</v>
      </c>
      <c r="R1660" t="s">
        <v>7145</v>
      </c>
      <c r="S1660" t="s">
        <v>1692</v>
      </c>
      <c r="U1660" t="s">
        <v>2033</v>
      </c>
      <c r="W1660" s="3"/>
      <c r="X1660" s="3"/>
    </row>
    <row r="1661" spans="1:24" x14ac:dyDescent="0.25">
      <c r="A1661">
        <v>2358308</v>
      </c>
      <c r="B1661">
        <v>-1</v>
      </c>
      <c r="C1661" t="s">
        <v>7146</v>
      </c>
      <c r="D1661" t="s">
        <v>7147</v>
      </c>
      <c r="E1661">
        <v>3283558</v>
      </c>
      <c r="F1661" s="86">
        <v>69</v>
      </c>
      <c r="G1661" s="86" t="s">
        <v>81</v>
      </c>
      <c r="H1661" s="3" t="s">
        <v>1693</v>
      </c>
      <c r="I1661" s="3" t="s">
        <v>1830</v>
      </c>
      <c r="J1661" t="s">
        <v>1478</v>
      </c>
      <c r="K1661" t="s">
        <v>1461</v>
      </c>
      <c r="L1661" s="87">
        <v>3.7893518518518521E-2</v>
      </c>
      <c r="M1661" s="88">
        <v>45223.780092592591</v>
      </c>
      <c r="N1661" s="88">
        <v>45225.698587962965</v>
      </c>
      <c r="O1661" s="88">
        <v>45223.780092592591</v>
      </c>
      <c r="P1661" s="3" t="s">
        <v>1830</v>
      </c>
      <c r="Q1661" s="3" t="s">
        <v>1591</v>
      </c>
      <c r="R1661" t="s">
        <v>7148</v>
      </c>
      <c r="S1661" t="s">
        <v>1692</v>
      </c>
      <c r="U1661" t="s">
        <v>2033</v>
      </c>
      <c r="W1661" s="3"/>
      <c r="X1661" s="3"/>
    </row>
    <row r="1662" spans="1:24" x14ac:dyDescent="0.25">
      <c r="A1662">
        <v>2358317</v>
      </c>
      <c r="B1662">
        <v>-1</v>
      </c>
      <c r="C1662" t="s">
        <v>7149</v>
      </c>
      <c r="D1662" t="s">
        <v>7150</v>
      </c>
      <c r="E1662">
        <v>3286077</v>
      </c>
      <c r="F1662" s="86">
        <v>279</v>
      </c>
      <c r="G1662" s="86" t="s">
        <v>1315</v>
      </c>
      <c r="H1662" s="3" t="s">
        <v>9</v>
      </c>
      <c r="I1662" s="3" t="s">
        <v>5334</v>
      </c>
      <c r="J1662" t="s">
        <v>1568</v>
      </c>
      <c r="K1662" t="s">
        <v>1461</v>
      </c>
      <c r="L1662" s="87">
        <v>2.8460648148148148E-2</v>
      </c>
      <c r="M1662" s="88">
        <v>45223.457037037035</v>
      </c>
      <c r="N1662" s="88">
        <v>45225.702546296299</v>
      </c>
      <c r="O1662" s="88">
        <v>45223.457037037035</v>
      </c>
      <c r="P1662" s="3" t="s">
        <v>1988</v>
      </c>
      <c r="Q1662" s="3" t="s">
        <v>1591</v>
      </c>
      <c r="R1662" t="s">
        <v>7151</v>
      </c>
      <c r="S1662" t="s">
        <v>1692</v>
      </c>
      <c r="U1662" t="s">
        <v>2033</v>
      </c>
      <c r="W1662" s="3"/>
      <c r="X1662" s="3"/>
    </row>
    <row r="1663" spans="1:24" x14ac:dyDescent="0.25">
      <c r="A1663">
        <v>2358318</v>
      </c>
      <c r="B1663">
        <v>-1</v>
      </c>
      <c r="C1663" t="s">
        <v>7152</v>
      </c>
      <c r="D1663" t="s">
        <v>7153</v>
      </c>
      <c r="E1663">
        <v>3284884</v>
      </c>
      <c r="F1663" s="86">
        <v>180</v>
      </c>
      <c r="G1663" s="86" t="s">
        <v>806</v>
      </c>
      <c r="H1663" s="3" t="s">
        <v>9</v>
      </c>
      <c r="I1663" s="3" t="s">
        <v>5329</v>
      </c>
      <c r="J1663" t="s">
        <v>1500</v>
      </c>
      <c r="K1663" t="s">
        <v>1461</v>
      </c>
      <c r="L1663" s="87">
        <v>3.6238425925925924E-2</v>
      </c>
      <c r="M1663" s="88">
        <v>45225.666365740741</v>
      </c>
      <c r="N1663" s="88">
        <v>45225.702604166669</v>
      </c>
      <c r="O1663" s="88">
        <v>45225.666365740741</v>
      </c>
      <c r="P1663" s="3" t="s">
        <v>6986</v>
      </c>
      <c r="Q1663" s="3" t="s">
        <v>1590</v>
      </c>
      <c r="R1663" t="s">
        <v>7154</v>
      </c>
      <c r="S1663" t="s">
        <v>1692</v>
      </c>
      <c r="U1663" t="s">
        <v>2033</v>
      </c>
      <c r="W1663" s="3"/>
      <c r="X1663" s="3"/>
    </row>
    <row r="1664" spans="1:24" x14ac:dyDescent="0.25">
      <c r="A1664">
        <v>2358324</v>
      </c>
      <c r="B1664">
        <v>-1</v>
      </c>
      <c r="C1664" t="s">
        <v>7155</v>
      </c>
      <c r="D1664" t="s">
        <v>7156</v>
      </c>
      <c r="E1664">
        <v>3286149</v>
      </c>
      <c r="F1664" s="86">
        <v>285</v>
      </c>
      <c r="G1664" s="86" t="s">
        <v>1315</v>
      </c>
      <c r="H1664" s="3" t="s">
        <v>1693</v>
      </c>
      <c r="I1664" s="3" t="s">
        <v>5431</v>
      </c>
      <c r="J1664" t="s">
        <v>5231</v>
      </c>
      <c r="K1664" t="s">
        <v>1461</v>
      </c>
      <c r="L1664" s="87">
        <v>2.6701388888888889E-2</v>
      </c>
      <c r="M1664" s="88">
        <v>45225.67633101852</v>
      </c>
      <c r="N1664" s="88">
        <v>45225.705914351849</v>
      </c>
      <c r="O1664" s="88">
        <v>45225.67633101852</v>
      </c>
      <c r="P1664" s="3" t="s">
        <v>7105</v>
      </c>
      <c r="Q1664" s="3" t="s">
        <v>1590</v>
      </c>
      <c r="R1664" t="s">
        <v>7157</v>
      </c>
      <c r="S1664" t="s">
        <v>1692</v>
      </c>
      <c r="U1664" t="s">
        <v>2033</v>
      </c>
      <c r="W1664" s="3"/>
      <c r="X1664" s="3"/>
    </row>
    <row r="1665" spans="1:24" x14ac:dyDescent="0.25">
      <c r="A1665">
        <v>2358349</v>
      </c>
      <c r="B1665">
        <v>-1</v>
      </c>
      <c r="C1665" t="s">
        <v>7158</v>
      </c>
      <c r="D1665" t="s">
        <v>7159</v>
      </c>
      <c r="E1665">
        <v>3286167</v>
      </c>
      <c r="F1665" s="86">
        <v>287</v>
      </c>
      <c r="G1665" s="86" t="s">
        <v>1315</v>
      </c>
      <c r="H1665" s="3" t="s">
        <v>1693</v>
      </c>
      <c r="I1665" s="3" t="s">
        <v>5341</v>
      </c>
      <c r="J1665" t="s">
        <v>5198</v>
      </c>
      <c r="K1665" t="s">
        <v>1461</v>
      </c>
      <c r="L1665" s="87">
        <v>3.1006944444444445E-2</v>
      </c>
      <c r="M1665" s="88">
        <v>45225.681400462963</v>
      </c>
      <c r="N1665" s="88">
        <v>45225.714675925927</v>
      </c>
      <c r="O1665" s="88">
        <v>45225.681400462963</v>
      </c>
      <c r="P1665" s="3" t="s">
        <v>5199</v>
      </c>
      <c r="Q1665" s="3" t="s">
        <v>1590</v>
      </c>
      <c r="R1665" t="s">
        <v>7160</v>
      </c>
      <c r="S1665" t="s">
        <v>1698</v>
      </c>
      <c r="T1665" t="s">
        <v>1699</v>
      </c>
      <c r="U1665" t="s">
        <v>2033</v>
      </c>
      <c r="W1665" s="3"/>
      <c r="X1665" s="3"/>
    </row>
    <row r="1666" spans="1:24" x14ac:dyDescent="0.25">
      <c r="A1666">
        <v>2358351</v>
      </c>
      <c r="B1666">
        <v>-1</v>
      </c>
      <c r="C1666" t="s">
        <v>7161</v>
      </c>
      <c r="D1666" t="s">
        <v>7162</v>
      </c>
      <c r="E1666">
        <v>3285204</v>
      </c>
      <c r="F1666" s="86">
        <v>207</v>
      </c>
      <c r="G1666" s="86" t="s">
        <v>990</v>
      </c>
      <c r="H1666" s="3" t="s">
        <v>1693</v>
      </c>
      <c r="I1666" s="3" t="s">
        <v>5334</v>
      </c>
      <c r="J1666" t="s">
        <v>1516</v>
      </c>
      <c r="K1666" t="s">
        <v>1461</v>
      </c>
      <c r="L1666" s="87">
        <v>4.2939814814814813E-2</v>
      </c>
      <c r="M1666" s="88">
        <v>45225.66511574074</v>
      </c>
      <c r="N1666" s="88">
        <v>45225.714872685188</v>
      </c>
      <c r="O1666" s="88">
        <v>45225.66511574074</v>
      </c>
      <c r="P1666" s="3" t="s">
        <v>1776</v>
      </c>
      <c r="Q1666" s="3" t="s">
        <v>1590</v>
      </c>
      <c r="R1666" t="s">
        <v>7163</v>
      </c>
      <c r="S1666" t="s">
        <v>1692</v>
      </c>
      <c r="U1666" t="s">
        <v>2033</v>
      </c>
      <c r="W1666" s="3"/>
      <c r="X1666" s="3"/>
    </row>
    <row r="1667" spans="1:24" x14ac:dyDescent="0.25">
      <c r="A1667">
        <v>2358362</v>
      </c>
      <c r="B1667">
        <v>-1</v>
      </c>
      <c r="C1667" t="s">
        <v>7164</v>
      </c>
      <c r="D1667" t="s">
        <v>7165</v>
      </c>
      <c r="E1667">
        <v>3285889</v>
      </c>
      <c r="F1667" s="86">
        <v>264</v>
      </c>
      <c r="G1667" s="86" t="s">
        <v>1274</v>
      </c>
      <c r="H1667" s="3" t="s">
        <v>1693</v>
      </c>
      <c r="I1667" s="3" t="s">
        <v>5341</v>
      </c>
      <c r="J1667" t="s">
        <v>1551</v>
      </c>
      <c r="K1667" t="s">
        <v>1461</v>
      </c>
      <c r="L1667" s="87">
        <v>2.4189814814814813E-2</v>
      </c>
      <c r="M1667" s="88">
        <v>45225.689745370371</v>
      </c>
      <c r="N1667" s="88">
        <v>45225.716284722221</v>
      </c>
      <c r="O1667" s="88">
        <v>45225.689745370371</v>
      </c>
      <c r="P1667" s="3" t="s">
        <v>7115</v>
      </c>
      <c r="Q1667" s="3" t="s">
        <v>1590</v>
      </c>
      <c r="R1667" t="s">
        <v>7166</v>
      </c>
      <c r="S1667" t="s">
        <v>1692</v>
      </c>
      <c r="U1667" t="s">
        <v>2033</v>
      </c>
      <c r="W1667" s="3"/>
      <c r="X1667" s="3"/>
    </row>
    <row r="1668" spans="1:24" x14ac:dyDescent="0.25">
      <c r="A1668">
        <v>2358390</v>
      </c>
      <c r="B1668">
        <v>-1</v>
      </c>
      <c r="C1668" t="s">
        <v>7167</v>
      </c>
      <c r="D1668" t="s">
        <v>7168</v>
      </c>
      <c r="E1668">
        <v>3283790</v>
      </c>
      <c r="F1668" s="86">
        <v>89</v>
      </c>
      <c r="G1668" s="86" t="s">
        <v>96</v>
      </c>
      <c r="H1668" s="3" t="s">
        <v>1693</v>
      </c>
      <c r="I1668" s="3" t="s">
        <v>5338</v>
      </c>
      <c r="J1668" t="s">
        <v>1484</v>
      </c>
      <c r="K1668" t="s">
        <v>1461</v>
      </c>
      <c r="L1668" s="87">
        <v>3.4409722222222223E-2</v>
      </c>
      <c r="M1668" s="88">
        <v>45225.686018518521</v>
      </c>
      <c r="N1668" s="88">
        <v>45225.720949074072</v>
      </c>
      <c r="O1668" s="88">
        <v>45225.686018518521</v>
      </c>
      <c r="P1668" s="3" t="s">
        <v>6945</v>
      </c>
      <c r="Q1668" s="3" t="s">
        <v>1590</v>
      </c>
      <c r="R1668" t="s">
        <v>7169</v>
      </c>
      <c r="S1668" t="s">
        <v>1692</v>
      </c>
      <c r="U1668" t="s">
        <v>2033</v>
      </c>
      <c r="W1668" s="3"/>
      <c r="X1668" s="3"/>
    </row>
    <row r="1669" spans="1:24" x14ac:dyDescent="0.25">
      <c r="A1669">
        <v>2358417</v>
      </c>
      <c r="B1669">
        <v>-1</v>
      </c>
      <c r="C1669" t="s">
        <v>7170</v>
      </c>
      <c r="D1669" t="s">
        <v>7171</v>
      </c>
      <c r="E1669">
        <v>3284074</v>
      </c>
      <c r="F1669" s="86">
        <v>112</v>
      </c>
      <c r="G1669" s="86" t="s">
        <v>465</v>
      </c>
      <c r="H1669" s="3" t="s">
        <v>1693</v>
      </c>
      <c r="I1669" s="3" t="s">
        <v>1830</v>
      </c>
      <c r="J1669" t="s">
        <v>1609</v>
      </c>
      <c r="K1669" t="s">
        <v>1461</v>
      </c>
      <c r="L1669" s="87">
        <v>2.4155092592592593E-2</v>
      </c>
      <c r="M1669" s="88">
        <v>45214.571215277778</v>
      </c>
      <c r="N1669" s="88">
        <v>45225.727442129632</v>
      </c>
      <c r="O1669" s="88">
        <v>45214.571215277778</v>
      </c>
      <c r="P1669" s="3" t="s">
        <v>7172</v>
      </c>
      <c r="Q1669" s="3" t="s">
        <v>1591</v>
      </c>
      <c r="R1669" t="s">
        <v>7173</v>
      </c>
      <c r="S1669" t="s">
        <v>1692</v>
      </c>
      <c r="U1669" t="s">
        <v>2033</v>
      </c>
      <c r="W1669" s="3"/>
      <c r="X1669" s="3"/>
    </row>
    <row r="1670" spans="1:24" x14ac:dyDescent="0.25">
      <c r="A1670">
        <v>2358454</v>
      </c>
      <c r="B1670">
        <v>-1</v>
      </c>
      <c r="C1670" t="s">
        <v>7174</v>
      </c>
      <c r="D1670" t="s">
        <v>7175</v>
      </c>
      <c r="E1670">
        <v>3286072</v>
      </c>
      <c r="F1670" s="86">
        <v>279</v>
      </c>
      <c r="G1670" s="86" t="s">
        <v>1315</v>
      </c>
      <c r="H1670" s="3" t="s">
        <v>9</v>
      </c>
      <c r="I1670" s="3" t="s">
        <v>5334</v>
      </c>
      <c r="J1670" t="s">
        <v>1568</v>
      </c>
      <c r="K1670" t="s">
        <v>1461</v>
      </c>
      <c r="L1670" s="87">
        <v>3.2442129629629626E-2</v>
      </c>
      <c r="M1670" s="88">
        <v>45219.772534722222</v>
      </c>
      <c r="N1670" s="88">
        <v>45225.737951388888</v>
      </c>
      <c r="O1670" s="88">
        <v>45219.772534722222</v>
      </c>
      <c r="P1670" s="3" t="s">
        <v>1988</v>
      </c>
      <c r="Q1670" s="3" t="s">
        <v>1591</v>
      </c>
      <c r="R1670" t="s">
        <v>7176</v>
      </c>
      <c r="S1670" t="s">
        <v>1692</v>
      </c>
      <c r="U1670" t="s">
        <v>2033</v>
      </c>
      <c r="W1670" s="3"/>
      <c r="X1670" s="3"/>
    </row>
    <row r="1671" spans="1:24" x14ac:dyDescent="0.25">
      <c r="A1671">
        <v>2358494</v>
      </c>
      <c r="B1671">
        <v>-1</v>
      </c>
      <c r="C1671" t="s">
        <v>7177</v>
      </c>
      <c r="D1671" t="s">
        <v>7178</v>
      </c>
      <c r="E1671">
        <v>3285500</v>
      </c>
      <c r="F1671" s="86">
        <v>231</v>
      </c>
      <c r="G1671" s="86" t="s">
        <v>990</v>
      </c>
      <c r="H1671" s="3" t="s">
        <v>1693</v>
      </c>
      <c r="I1671" s="3" t="s">
        <v>5334</v>
      </c>
      <c r="J1671" t="s">
        <v>1633</v>
      </c>
      <c r="K1671" t="s">
        <v>1461</v>
      </c>
      <c r="L1671" s="87">
        <v>1.5081018518518518E-2</v>
      </c>
      <c r="M1671" s="88">
        <v>45225.476898148147</v>
      </c>
      <c r="N1671" s="88">
        <v>45225.510833333334</v>
      </c>
      <c r="O1671" s="88">
        <v>45225.476898148147</v>
      </c>
      <c r="P1671" s="3" t="s">
        <v>1830</v>
      </c>
      <c r="Q1671" s="3" t="s">
        <v>1590</v>
      </c>
      <c r="R1671" t="s">
        <v>7179</v>
      </c>
      <c r="S1671" t="s">
        <v>1698</v>
      </c>
      <c r="T1671" t="s">
        <v>1699</v>
      </c>
      <c r="U1671" t="s">
        <v>2033</v>
      </c>
      <c r="W1671" s="3"/>
      <c r="X1671" s="3"/>
    </row>
    <row r="1672" spans="1:24" x14ac:dyDescent="0.25">
      <c r="A1672">
        <v>2358495</v>
      </c>
      <c r="B1672">
        <v>-1</v>
      </c>
      <c r="C1672" t="s">
        <v>7180</v>
      </c>
      <c r="D1672" t="s">
        <v>7181</v>
      </c>
      <c r="E1672">
        <v>3285503</v>
      </c>
      <c r="F1672" s="86">
        <v>232</v>
      </c>
      <c r="G1672" s="86" t="s">
        <v>990</v>
      </c>
      <c r="H1672" s="3" t="s">
        <v>9</v>
      </c>
      <c r="I1672" s="3" t="s">
        <v>1830</v>
      </c>
      <c r="J1672" t="s">
        <v>1633</v>
      </c>
      <c r="K1672" t="s">
        <v>1461</v>
      </c>
      <c r="L1672" s="87">
        <v>2.792824074074074E-2</v>
      </c>
      <c r="M1672" s="88">
        <v>45225.519583333335</v>
      </c>
      <c r="N1672" s="88">
        <v>45225.557557870372</v>
      </c>
      <c r="O1672" s="88">
        <v>45225.519583333335</v>
      </c>
      <c r="P1672" s="3" t="s">
        <v>1830</v>
      </c>
      <c r="Q1672" s="3" t="s">
        <v>1591</v>
      </c>
      <c r="R1672" t="s">
        <v>7182</v>
      </c>
      <c r="S1672" t="s">
        <v>1698</v>
      </c>
      <c r="T1672" t="s">
        <v>1699</v>
      </c>
      <c r="U1672" t="s">
        <v>2033</v>
      </c>
      <c r="W1672" s="3"/>
      <c r="X1672" s="3"/>
    </row>
    <row r="1673" spans="1:24" x14ac:dyDescent="0.25">
      <c r="A1673">
        <v>2358496</v>
      </c>
      <c r="B1673">
        <v>-1</v>
      </c>
      <c r="C1673" t="s">
        <v>7183</v>
      </c>
      <c r="D1673" t="s">
        <v>7184</v>
      </c>
      <c r="E1673">
        <v>3285504</v>
      </c>
      <c r="F1673" s="86">
        <v>232</v>
      </c>
      <c r="G1673" s="86" t="s">
        <v>990</v>
      </c>
      <c r="H1673" s="3" t="s">
        <v>1693</v>
      </c>
      <c r="I1673" s="3" t="s">
        <v>5431</v>
      </c>
      <c r="J1673" t="s">
        <v>1633</v>
      </c>
      <c r="K1673" t="s">
        <v>1461</v>
      </c>
      <c r="L1673" s="87">
        <v>2.5509259259259259E-2</v>
      </c>
      <c r="M1673" s="88">
        <v>45225.564409722225</v>
      </c>
      <c r="N1673" s="88">
        <v>45225.60056712963</v>
      </c>
      <c r="O1673" s="88">
        <v>45225.564409722225</v>
      </c>
      <c r="P1673" s="3" t="s">
        <v>1830</v>
      </c>
      <c r="Q1673" s="3" t="s">
        <v>1590</v>
      </c>
      <c r="R1673" t="s">
        <v>7185</v>
      </c>
      <c r="S1673" t="s">
        <v>1698</v>
      </c>
      <c r="T1673" t="s">
        <v>1699</v>
      </c>
      <c r="U1673" t="s">
        <v>2033</v>
      </c>
      <c r="W1673" s="3"/>
      <c r="X1673" s="3"/>
    </row>
    <row r="1674" spans="1:24" x14ac:dyDescent="0.25">
      <c r="A1674">
        <v>2358497</v>
      </c>
      <c r="B1674">
        <v>-1</v>
      </c>
      <c r="C1674" t="s">
        <v>7186</v>
      </c>
      <c r="D1674" t="s">
        <v>7187</v>
      </c>
      <c r="E1674">
        <v>3285505</v>
      </c>
      <c r="F1674" s="86">
        <v>232</v>
      </c>
      <c r="G1674" s="86" t="s">
        <v>990</v>
      </c>
      <c r="H1674" s="3" t="s">
        <v>1693</v>
      </c>
      <c r="I1674" s="3" t="s">
        <v>5334</v>
      </c>
      <c r="J1674" t="s">
        <v>1633</v>
      </c>
      <c r="K1674" t="s">
        <v>1461</v>
      </c>
      <c r="L1674" s="87">
        <v>2.0706018518518519E-2</v>
      </c>
      <c r="M1674" s="88">
        <v>45225.608344907407</v>
      </c>
      <c r="N1674" s="88">
        <v>45225.6406712963</v>
      </c>
      <c r="O1674" s="88">
        <v>45225.608344907407</v>
      </c>
      <c r="P1674" s="3" t="s">
        <v>1830</v>
      </c>
      <c r="Q1674" s="3" t="s">
        <v>1590</v>
      </c>
      <c r="R1674" t="s">
        <v>7188</v>
      </c>
      <c r="S1674" t="s">
        <v>1692</v>
      </c>
      <c r="U1674" t="s">
        <v>2033</v>
      </c>
      <c r="W1674" s="3"/>
      <c r="X1674" s="3"/>
    </row>
    <row r="1675" spans="1:24" x14ac:dyDescent="0.25">
      <c r="A1675">
        <v>2358498</v>
      </c>
      <c r="B1675">
        <v>-1</v>
      </c>
      <c r="C1675" t="s">
        <v>7189</v>
      </c>
      <c r="D1675" t="s">
        <v>7190</v>
      </c>
      <c r="E1675">
        <v>3285507</v>
      </c>
      <c r="F1675" s="86">
        <v>232</v>
      </c>
      <c r="G1675" s="86" t="s">
        <v>990</v>
      </c>
      <c r="H1675" s="3" t="s">
        <v>9</v>
      </c>
      <c r="I1675" s="3" t="s">
        <v>5334</v>
      </c>
      <c r="J1675" t="s">
        <v>1633</v>
      </c>
      <c r="K1675" t="s">
        <v>1461</v>
      </c>
      <c r="L1675" s="87">
        <v>2.7407407407407408E-2</v>
      </c>
      <c r="M1675" s="88">
        <v>45225.658888888887</v>
      </c>
      <c r="N1675" s="88">
        <v>45225.710763888892</v>
      </c>
      <c r="O1675" s="88">
        <v>45225.658888888887</v>
      </c>
      <c r="P1675" s="3" t="s">
        <v>1830</v>
      </c>
      <c r="Q1675" s="3" t="s">
        <v>1590</v>
      </c>
      <c r="R1675" t="s">
        <v>7191</v>
      </c>
      <c r="S1675" t="s">
        <v>1692</v>
      </c>
      <c r="U1675" t="s">
        <v>2033</v>
      </c>
      <c r="W1675" s="3"/>
      <c r="X1675" s="3"/>
    </row>
    <row r="1676" spans="1:24" x14ac:dyDescent="0.25">
      <c r="A1676">
        <v>2358499</v>
      </c>
      <c r="B1676">
        <v>-1</v>
      </c>
      <c r="C1676" t="s">
        <v>7192</v>
      </c>
      <c r="D1676" t="s">
        <v>7193</v>
      </c>
      <c r="E1676">
        <v>3285508</v>
      </c>
      <c r="F1676" s="86">
        <v>232</v>
      </c>
      <c r="G1676" s="86" t="s">
        <v>990</v>
      </c>
      <c r="H1676" s="3" t="s">
        <v>9</v>
      </c>
      <c r="I1676" s="3" t="s">
        <v>5341</v>
      </c>
      <c r="J1676" t="s">
        <v>1633</v>
      </c>
      <c r="K1676" t="s">
        <v>1461</v>
      </c>
      <c r="L1676" s="87">
        <v>1.3969907407407407E-2</v>
      </c>
      <c r="M1676" s="88">
        <v>45225.715613425928</v>
      </c>
      <c r="N1676" s="88">
        <v>45225.74391203704</v>
      </c>
      <c r="O1676" s="88">
        <v>45225.715613425928</v>
      </c>
      <c r="P1676" s="3" t="s">
        <v>1830</v>
      </c>
      <c r="Q1676" s="3" t="s">
        <v>1590</v>
      </c>
      <c r="R1676" t="s">
        <v>7194</v>
      </c>
      <c r="S1676" t="s">
        <v>1692</v>
      </c>
      <c r="U1676" t="s">
        <v>2033</v>
      </c>
      <c r="W1676" s="3"/>
      <c r="X1676" s="3"/>
    </row>
    <row r="1677" spans="1:24" x14ac:dyDescent="0.25">
      <c r="A1677">
        <v>2358505</v>
      </c>
      <c r="B1677">
        <v>-1</v>
      </c>
      <c r="C1677" t="s">
        <v>7195</v>
      </c>
      <c r="D1677" t="s">
        <v>7196</v>
      </c>
      <c r="E1677">
        <v>3285890</v>
      </c>
      <c r="F1677" s="86">
        <v>264</v>
      </c>
      <c r="G1677" s="86" t="s">
        <v>1274</v>
      </c>
      <c r="H1677" s="3" t="s">
        <v>1693</v>
      </c>
      <c r="I1677" s="3" t="s">
        <v>5329</v>
      </c>
      <c r="J1677" t="s">
        <v>1551</v>
      </c>
      <c r="K1677" t="s">
        <v>1461</v>
      </c>
      <c r="L1677" s="87">
        <v>2.4328703703703703E-2</v>
      </c>
      <c r="M1677" s="88">
        <v>45225.718854166669</v>
      </c>
      <c r="N1677" s="88">
        <v>45225.747372685182</v>
      </c>
      <c r="O1677" s="88">
        <v>45225.718854166669</v>
      </c>
      <c r="P1677" s="3" t="s">
        <v>7197</v>
      </c>
      <c r="Q1677" s="3" t="s">
        <v>1590</v>
      </c>
      <c r="R1677" t="s">
        <v>7198</v>
      </c>
      <c r="S1677" t="s">
        <v>1692</v>
      </c>
      <c r="U1677" t="s">
        <v>2033</v>
      </c>
      <c r="W1677" s="3"/>
      <c r="X1677" s="3"/>
    </row>
    <row r="1678" spans="1:24" x14ac:dyDescent="0.25">
      <c r="A1678">
        <v>2358506</v>
      </c>
      <c r="B1678">
        <v>-1</v>
      </c>
      <c r="C1678" t="s">
        <v>7199</v>
      </c>
      <c r="D1678" t="s">
        <v>7200</v>
      </c>
      <c r="E1678">
        <v>3286147</v>
      </c>
      <c r="F1678" s="86">
        <v>285</v>
      </c>
      <c r="G1678" s="86" t="s">
        <v>1315</v>
      </c>
      <c r="H1678" s="3" t="s">
        <v>9</v>
      </c>
      <c r="I1678" s="3" t="s">
        <v>5341</v>
      </c>
      <c r="J1678" t="s">
        <v>5231</v>
      </c>
      <c r="K1678" t="s">
        <v>1461</v>
      </c>
      <c r="L1678" s="87">
        <v>2.4247685185185185E-2</v>
      </c>
      <c r="M1678" s="88">
        <v>45225.714641203704</v>
      </c>
      <c r="N1678" s="88">
        <v>45225.74796296296</v>
      </c>
      <c r="O1678" s="88">
        <v>45225.714641203704</v>
      </c>
      <c r="P1678" s="3" t="s">
        <v>7201</v>
      </c>
      <c r="Q1678" s="3" t="s">
        <v>1590</v>
      </c>
      <c r="R1678" t="s">
        <v>7202</v>
      </c>
      <c r="S1678" t="s">
        <v>1698</v>
      </c>
      <c r="T1678" t="s">
        <v>1699</v>
      </c>
      <c r="U1678" t="s">
        <v>2033</v>
      </c>
      <c r="W1678" s="3"/>
      <c r="X1678" s="3"/>
    </row>
    <row r="1679" spans="1:24" x14ac:dyDescent="0.25">
      <c r="A1679">
        <v>2358518</v>
      </c>
      <c r="B1679">
        <v>-1</v>
      </c>
      <c r="C1679" t="s">
        <v>7203</v>
      </c>
      <c r="D1679" t="s">
        <v>7204</v>
      </c>
      <c r="E1679">
        <v>3284100</v>
      </c>
      <c r="F1679" s="86">
        <v>115</v>
      </c>
      <c r="G1679" s="86" t="s">
        <v>465</v>
      </c>
      <c r="H1679" s="3" t="s">
        <v>9</v>
      </c>
      <c r="I1679" s="3" t="s">
        <v>5334</v>
      </c>
      <c r="J1679" t="s">
        <v>7047</v>
      </c>
      <c r="K1679" t="s">
        <v>1461</v>
      </c>
      <c r="L1679" s="87">
        <v>2.6053240740740741E-2</v>
      </c>
      <c r="M1679" s="88">
        <v>45225.7265625</v>
      </c>
      <c r="N1679" s="88">
        <v>45225.752847222226</v>
      </c>
      <c r="O1679" s="88">
        <v>45225.7265625</v>
      </c>
      <c r="P1679" s="3" t="s">
        <v>7205</v>
      </c>
      <c r="Q1679" s="3" t="s">
        <v>1590</v>
      </c>
      <c r="R1679" t="s">
        <v>7206</v>
      </c>
      <c r="S1679" t="s">
        <v>1692</v>
      </c>
      <c r="U1679" t="s">
        <v>2033</v>
      </c>
      <c r="W1679" s="3"/>
      <c r="X1679" s="3"/>
    </row>
    <row r="1680" spans="1:24" x14ac:dyDescent="0.25">
      <c r="A1680">
        <v>2358530</v>
      </c>
      <c r="B1680">
        <v>-1</v>
      </c>
      <c r="C1680" t="s">
        <v>7207</v>
      </c>
      <c r="D1680" t="s">
        <v>7208</v>
      </c>
      <c r="E1680">
        <v>3284984</v>
      </c>
      <c r="F1680" s="86">
        <v>188</v>
      </c>
      <c r="G1680" s="86" t="s">
        <v>806</v>
      </c>
      <c r="H1680" s="3" t="s">
        <v>9</v>
      </c>
      <c r="I1680" s="3" t="s">
        <v>5334</v>
      </c>
      <c r="J1680" t="s">
        <v>6964</v>
      </c>
      <c r="K1680" t="s">
        <v>1461</v>
      </c>
      <c r="L1680" s="87">
        <v>3.6157407407407409E-2</v>
      </c>
      <c r="M1680" s="88">
        <v>45225.704467592594</v>
      </c>
      <c r="N1680" s="88">
        <v>45225.753576388888</v>
      </c>
      <c r="O1680" s="88">
        <v>45225.704467592594</v>
      </c>
      <c r="P1680" s="3" t="s">
        <v>7209</v>
      </c>
      <c r="Q1680" s="3" t="s">
        <v>1590</v>
      </c>
      <c r="R1680" t="s">
        <v>7210</v>
      </c>
      <c r="S1680" t="s">
        <v>1692</v>
      </c>
      <c r="U1680" t="s">
        <v>2033</v>
      </c>
      <c r="W1680" s="3"/>
      <c r="X1680" s="3"/>
    </row>
    <row r="1681" spans="1:24" x14ac:dyDescent="0.25">
      <c r="A1681">
        <v>2358590</v>
      </c>
      <c r="B1681">
        <v>-1</v>
      </c>
      <c r="C1681" t="s">
        <v>7211</v>
      </c>
      <c r="D1681" t="s">
        <v>7212</v>
      </c>
      <c r="E1681">
        <v>3283306</v>
      </c>
      <c r="F1681" s="86">
        <v>48</v>
      </c>
      <c r="G1681" s="86" t="s">
        <v>81</v>
      </c>
      <c r="H1681" s="3" t="s">
        <v>1693</v>
      </c>
      <c r="I1681" s="3" t="s">
        <v>5334</v>
      </c>
      <c r="J1681" t="s">
        <v>1484</v>
      </c>
      <c r="K1681" t="s">
        <v>1461</v>
      </c>
      <c r="L1681" s="87">
        <v>4.4293981481481483E-2</v>
      </c>
      <c r="M1681" s="88">
        <v>45211.645590277774</v>
      </c>
      <c r="N1681" s="88">
        <v>45225.768090277779</v>
      </c>
      <c r="O1681" s="88">
        <v>45211.645590277774</v>
      </c>
      <c r="P1681" s="3" t="s">
        <v>7213</v>
      </c>
      <c r="Q1681" s="3" t="s">
        <v>1591</v>
      </c>
      <c r="R1681" t="s">
        <v>7214</v>
      </c>
      <c r="S1681" t="s">
        <v>1692</v>
      </c>
      <c r="U1681" t="s">
        <v>2033</v>
      </c>
      <c r="W1681" s="3"/>
      <c r="X1681" s="3"/>
    </row>
    <row r="1682" spans="1:24" x14ac:dyDescent="0.25">
      <c r="A1682">
        <v>2358773</v>
      </c>
      <c r="B1682">
        <v>-1</v>
      </c>
      <c r="C1682" t="s">
        <v>7215</v>
      </c>
      <c r="D1682" t="s">
        <v>7216</v>
      </c>
      <c r="E1682">
        <v>3285398</v>
      </c>
      <c r="F1682" s="86">
        <v>223</v>
      </c>
      <c r="G1682" s="86" t="s">
        <v>990</v>
      </c>
      <c r="H1682" s="3" t="s">
        <v>9</v>
      </c>
      <c r="I1682" s="3" t="s">
        <v>5341</v>
      </c>
      <c r="J1682" t="s">
        <v>1627</v>
      </c>
      <c r="K1682" t="s">
        <v>1461</v>
      </c>
      <c r="L1682" s="87">
        <v>2.5914351851851852E-2</v>
      </c>
      <c r="M1682" s="88">
        <v>45225.781331018516</v>
      </c>
      <c r="N1682" s="88">
        <v>45225.817083333335</v>
      </c>
      <c r="O1682" s="88">
        <v>45225.781331018516</v>
      </c>
      <c r="P1682" s="3" t="s">
        <v>7032</v>
      </c>
      <c r="Q1682" s="3" t="s">
        <v>1590</v>
      </c>
      <c r="R1682" t="s">
        <v>7217</v>
      </c>
      <c r="S1682" t="s">
        <v>1692</v>
      </c>
      <c r="U1682" t="s">
        <v>2033</v>
      </c>
      <c r="W1682" s="3"/>
      <c r="X1682" s="3"/>
    </row>
    <row r="1683" spans="1:24" x14ac:dyDescent="0.25">
      <c r="A1683">
        <v>2358931</v>
      </c>
      <c r="B1683">
        <v>-1</v>
      </c>
      <c r="C1683" t="s">
        <v>7218</v>
      </c>
      <c r="D1683" t="s">
        <v>7219</v>
      </c>
      <c r="E1683">
        <v>3285402</v>
      </c>
      <c r="F1683" s="86">
        <v>223</v>
      </c>
      <c r="G1683" s="86" t="s">
        <v>990</v>
      </c>
      <c r="H1683" s="3" t="s">
        <v>1693</v>
      </c>
      <c r="I1683" s="3" t="s">
        <v>5329</v>
      </c>
      <c r="J1683" t="s">
        <v>1627</v>
      </c>
      <c r="K1683" t="s">
        <v>1461</v>
      </c>
      <c r="L1683" s="87">
        <v>2.5671296296296296E-2</v>
      </c>
      <c r="M1683" s="88">
        <v>45225.824305555558</v>
      </c>
      <c r="N1683" s="88">
        <v>45225.861562500002</v>
      </c>
      <c r="O1683" s="88">
        <v>45225.824305555558</v>
      </c>
      <c r="P1683" s="3" t="s">
        <v>7032</v>
      </c>
      <c r="Q1683" s="3" t="s">
        <v>1590</v>
      </c>
      <c r="R1683" t="s">
        <v>7220</v>
      </c>
      <c r="S1683" t="s">
        <v>1692</v>
      </c>
      <c r="U1683" t="s">
        <v>2033</v>
      </c>
      <c r="W1683" s="3"/>
      <c r="X1683" s="3"/>
    </row>
    <row r="1684" spans="1:24" x14ac:dyDescent="0.25">
      <c r="A1684">
        <v>2358950</v>
      </c>
      <c r="B1684">
        <v>-1</v>
      </c>
      <c r="C1684" t="s">
        <v>7221</v>
      </c>
      <c r="D1684" t="s">
        <v>7222</v>
      </c>
      <c r="E1684">
        <v>3283021</v>
      </c>
      <c r="F1684" s="86">
        <v>25</v>
      </c>
      <c r="G1684" s="86" t="s">
        <v>96</v>
      </c>
      <c r="H1684" s="3" t="s">
        <v>1693</v>
      </c>
      <c r="I1684" s="3" t="s">
        <v>5334</v>
      </c>
      <c r="J1684" t="s">
        <v>1638</v>
      </c>
      <c r="K1684" t="s">
        <v>1461</v>
      </c>
      <c r="L1684" s="87">
        <v>2.6550925925925926E-2</v>
      </c>
      <c r="M1684" s="88">
        <v>45225.497025462966</v>
      </c>
      <c r="N1684" s="88">
        <v>45225.525405092594</v>
      </c>
      <c r="O1684" s="88">
        <v>45225.497025462966</v>
      </c>
      <c r="P1684" s="3" t="s">
        <v>7223</v>
      </c>
      <c r="Q1684" s="3" t="s">
        <v>1590</v>
      </c>
      <c r="R1684" t="s">
        <v>7224</v>
      </c>
      <c r="S1684" t="s">
        <v>1692</v>
      </c>
      <c r="U1684" t="s">
        <v>2033</v>
      </c>
      <c r="W1684" s="3"/>
      <c r="X1684" s="3"/>
    </row>
    <row r="1685" spans="1:24" x14ac:dyDescent="0.25">
      <c r="A1685">
        <v>2359141</v>
      </c>
      <c r="B1685">
        <v>-1</v>
      </c>
      <c r="C1685" t="s">
        <v>7225</v>
      </c>
      <c r="D1685" t="s">
        <v>7226</v>
      </c>
      <c r="E1685">
        <v>3283410</v>
      </c>
      <c r="F1685" s="86">
        <v>57</v>
      </c>
      <c r="G1685" s="86" t="s">
        <v>81</v>
      </c>
      <c r="H1685" s="3" t="s">
        <v>1693</v>
      </c>
      <c r="I1685" s="3" t="s">
        <v>5334</v>
      </c>
      <c r="J1685" t="s">
        <v>1482</v>
      </c>
      <c r="K1685" t="s">
        <v>1461</v>
      </c>
      <c r="L1685" s="87">
        <v>3.3125000000000002E-2</v>
      </c>
      <c r="M1685" s="88">
        <v>45221.626956018517</v>
      </c>
      <c r="N1685" s="88">
        <v>45225.922048611108</v>
      </c>
      <c r="O1685" s="88">
        <v>45221.626956018517</v>
      </c>
      <c r="P1685" s="3" t="s">
        <v>7227</v>
      </c>
      <c r="Q1685" s="3" t="s">
        <v>1590</v>
      </c>
      <c r="R1685" t="s">
        <v>7228</v>
      </c>
      <c r="S1685" t="s">
        <v>1692</v>
      </c>
      <c r="U1685" t="s">
        <v>2033</v>
      </c>
      <c r="W1685" s="3"/>
      <c r="X1685" s="3"/>
    </row>
    <row r="1686" spans="1:24" x14ac:dyDescent="0.25">
      <c r="A1686">
        <v>2359142</v>
      </c>
      <c r="B1686">
        <v>-1</v>
      </c>
      <c r="C1686" t="s">
        <v>7229</v>
      </c>
      <c r="D1686" t="s">
        <v>7230</v>
      </c>
      <c r="E1686">
        <v>3283412</v>
      </c>
      <c r="F1686" s="86">
        <v>57</v>
      </c>
      <c r="G1686" s="86" t="s">
        <v>81</v>
      </c>
      <c r="H1686" s="3" t="s">
        <v>1693</v>
      </c>
      <c r="I1686" s="3" t="s">
        <v>5341</v>
      </c>
      <c r="J1686" t="s">
        <v>1482</v>
      </c>
      <c r="K1686" t="s">
        <v>1461</v>
      </c>
      <c r="L1686" s="87">
        <v>3.4340277777777775E-2</v>
      </c>
      <c r="M1686" s="88">
        <v>45221.6871875</v>
      </c>
      <c r="N1686" s="88">
        <v>45225.891226851854</v>
      </c>
      <c r="O1686" s="88">
        <v>45221.6871875</v>
      </c>
      <c r="P1686" s="3" t="s">
        <v>7227</v>
      </c>
      <c r="Q1686" s="3" t="s">
        <v>1590</v>
      </c>
      <c r="R1686" t="s">
        <v>7231</v>
      </c>
      <c r="S1686" t="s">
        <v>1692</v>
      </c>
      <c r="U1686" t="s">
        <v>2033</v>
      </c>
      <c r="W1686" s="3"/>
      <c r="X1686" s="3"/>
    </row>
    <row r="1687" spans="1:24" x14ac:dyDescent="0.25">
      <c r="A1687">
        <v>2360321</v>
      </c>
      <c r="B1687">
        <v>-1</v>
      </c>
      <c r="C1687" t="s">
        <v>7232</v>
      </c>
      <c r="D1687" t="s">
        <v>7233</v>
      </c>
      <c r="E1687">
        <v>3284101</v>
      </c>
      <c r="F1687" s="86">
        <v>115</v>
      </c>
      <c r="G1687" s="86" t="s">
        <v>465</v>
      </c>
      <c r="H1687" s="3" t="s">
        <v>1693</v>
      </c>
      <c r="I1687" s="3" t="s">
        <v>5341</v>
      </c>
      <c r="J1687" t="s">
        <v>7047</v>
      </c>
      <c r="K1687" t="s">
        <v>1461</v>
      </c>
      <c r="L1687" s="87">
        <v>2.9791666666666668E-2</v>
      </c>
      <c r="M1687" s="88">
        <v>45226.263888888891</v>
      </c>
      <c r="N1687" s="88">
        <v>45226.295844907407</v>
      </c>
      <c r="O1687" s="88">
        <v>45226.263888888891</v>
      </c>
      <c r="P1687" s="3" t="s">
        <v>7205</v>
      </c>
      <c r="Q1687" s="3" t="s">
        <v>1590</v>
      </c>
      <c r="R1687" t="s">
        <v>7234</v>
      </c>
      <c r="S1687" t="s">
        <v>1692</v>
      </c>
      <c r="U1687" t="s">
        <v>2033</v>
      </c>
      <c r="W1687" s="3"/>
      <c r="X1687" s="3"/>
    </row>
    <row r="1688" spans="1:24" x14ac:dyDescent="0.25">
      <c r="A1688">
        <v>2360338</v>
      </c>
      <c r="B1688">
        <v>-1</v>
      </c>
      <c r="C1688" t="s">
        <v>7235</v>
      </c>
      <c r="D1688" t="s">
        <v>7236</v>
      </c>
      <c r="E1688">
        <v>3284089</v>
      </c>
      <c r="F1688" s="86">
        <v>114</v>
      </c>
      <c r="G1688" s="86" t="s">
        <v>465</v>
      </c>
      <c r="H1688" s="3" t="s">
        <v>1693</v>
      </c>
      <c r="I1688" s="3" t="s">
        <v>5329</v>
      </c>
      <c r="J1688" t="s">
        <v>6940</v>
      </c>
      <c r="K1688" t="s">
        <v>1461</v>
      </c>
      <c r="L1688" s="87">
        <v>2.4432870370370369E-2</v>
      </c>
      <c r="M1688" s="88">
        <v>45226.298275462963</v>
      </c>
      <c r="N1688" s="88">
        <v>45226.323564814818</v>
      </c>
      <c r="O1688" s="88">
        <v>45226.298275462963</v>
      </c>
      <c r="P1688" s="3" t="s">
        <v>7237</v>
      </c>
      <c r="Q1688" s="3" t="s">
        <v>1590</v>
      </c>
      <c r="R1688" t="s">
        <v>7238</v>
      </c>
      <c r="S1688" t="s">
        <v>1692</v>
      </c>
      <c r="U1688" t="s">
        <v>2033</v>
      </c>
      <c r="W1688" s="3"/>
      <c r="X1688" s="3"/>
    </row>
    <row r="1689" spans="1:24" x14ac:dyDescent="0.25">
      <c r="A1689">
        <v>2360340</v>
      </c>
      <c r="B1689">
        <v>-1</v>
      </c>
      <c r="C1689" t="s">
        <v>7239</v>
      </c>
      <c r="D1689" t="s">
        <v>7240</v>
      </c>
      <c r="E1689">
        <v>3285403</v>
      </c>
      <c r="F1689" s="86">
        <v>223</v>
      </c>
      <c r="G1689" s="86" t="s">
        <v>990</v>
      </c>
      <c r="H1689" s="3" t="s">
        <v>1693</v>
      </c>
      <c r="I1689" s="3" t="s">
        <v>5431</v>
      </c>
      <c r="J1689" t="s">
        <v>1627</v>
      </c>
      <c r="K1689" t="s">
        <v>1461</v>
      </c>
      <c r="L1689" s="87">
        <v>2.1354166666666667E-2</v>
      </c>
      <c r="M1689" s="88">
        <v>45226.299201388887</v>
      </c>
      <c r="N1689" s="88">
        <v>45226.328518518516</v>
      </c>
      <c r="O1689" s="88">
        <v>45226.299201388887</v>
      </c>
      <c r="P1689" s="3" t="s">
        <v>7032</v>
      </c>
      <c r="Q1689" s="3" t="s">
        <v>1590</v>
      </c>
      <c r="R1689" t="s">
        <v>7241</v>
      </c>
      <c r="S1689" t="s">
        <v>1692</v>
      </c>
      <c r="U1689" t="s">
        <v>2033</v>
      </c>
      <c r="W1689" s="3"/>
      <c r="X1689" s="3"/>
    </row>
    <row r="1690" spans="1:24" x14ac:dyDescent="0.25">
      <c r="A1690">
        <v>2360351</v>
      </c>
      <c r="B1690">
        <v>-1</v>
      </c>
      <c r="C1690" t="s">
        <v>7242</v>
      </c>
      <c r="D1690" t="s">
        <v>7243</v>
      </c>
      <c r="E1690">
        <v>3283272</v>
      </c>
      <c r="F1690" s="86">
        <v>46</v>
      </c>
      <c r="G1690" s="86" t="s">
        <v>81</v>
      </c>
      <c r="H1690" s="3" t="s">
        <v>9</v>
      </c>
      <c r="I1690" s="3" t="s">
        <v>1830</v>
      </c>
      <c r="J1690" t="s">
        <v>1478</v>
      </c>
      <c r="K1690" t="s">
        <v>1461</v>
      </c>
      <c r="L1690" s="87">
        <v>3.5891203703703703E-2</v>
      </c>
      <c r="M1690" s="88">
        <v>45226.307245370372</v>
      </c>
      <c r="N1690" s="88">
        <v>45226.357858796298</v>
      </c>
      <c r="O1690" s="88">
        <v>45226.307245370372</v>
      </c>
      <c r="P1690" s="3" t="s">
        <v>1830</v>
      </c>
      <c r="Q1690" s="3" t="s">
        <v>1591</v>
      </c>
      <c r="R1690" t="s">
        <v>7244</v>
      </c>
      <c r="S1690" t="s">
        <v>1692</v>
      </c>
      <c r="U1690" t="s">
        <v>2033</v>
      </c>
      <c r="W1690" s="3"/>
      <c r="X1690" s="3"/>
    </row>
    <row r="1691" spans="1:24" x14ac:dyDescent="0.25">
      <c r="A1691">
        <v>2360366</v>
      </c>
      <c r="B1691">
        <v>-1</v>
      </c>
      <c r="C1691" t="s">
        <v>7245</v>
      </c>
      <c r="D1691" t="s">
        <v>7246</v>
      </c>
      <c r="E1691">
        <v>3284102</v>
      </c>
      <c r="F1691" s="86">
        <v>115</v>
      </c>
      <c r="G1691" s="86" t="s">
        <v>465</v>
      </c>
      <c r="H1691" s="3" t="s">
        <v>1693</v>
      </c>
      <c r="I1691" s="3" t="s">
        <v>5334</v>
      </c>
      <c r="J1691" t="s">
        <v>7047</v>
      </c>
      <c r="K1691" t="s">
        <v>1461</v>
      </c>
      <c r="L1691" s="87">
        <v>2.6377314814814815E-2</v>
      </c>
      <c r="M1691" s="88">
        <v>45226.355208333334</v>
      </c>
      <c r="N1691" s="88">
        <v>45226.382604166669</v>
      </c>
      <c r="O1691" s="88">
        <v>45226.355208333334</v>
      </c>
      <c r="P1691" s="3" t="s">
        <v>7247</v>
      </c>
      <c r="Q1691" s="3" t="s">
        <v>1591</v>
      </c>
      <c r="R1691" t="s">
        <v>7248</v>
      </c>
      <c r="S1691" t="s">
        <v>1692</v>
      </c>
      <c r="U1691" t="s">
        <v>2033</v>
      </c>
      <c r="W1691" s="3"/>
      <c r="X1691" s="3"/>
    </row>
    <row r="1692" spans="1:24" x14ac:dyDescent="0.25">
      <c r="A1692">
        <v>2360368</v>
      </c>
      <c r="B1692">
        <v>-1</v>
      </c>
      <c r="C1692" t="s">
        <v>7249</v>
      </c>
      <c r="D1692" t="s">
        <v>7250</v>
      </c>
      <c r="E1692">
        <v>3284090</v>
      </c>
      <c r="F1692" s="86">
        <v>114</v>
      </c>
      <c r="G1692" s="86" t="s">
        <v>465</v>
      </c>
      <c r="H1692" s="3" t="s">
        <v>1693</v>
      </c>
      <c r="I1692" s="3" t="s">
        <v>5334</v>
      </c>
      <c r="J1692" t="s">
        <v>6940</v>
      </c>
      <c r="K1692" t="s">
        <v>1461</v>
      </c>
      <c r="L1692" s="87">
        <v>2.6840277777777779E-2</v>
      </c>
      <c r="M1692" s="88">
        <v>45226.356030092589</v>
      </c>
      <c r="N1692" s="88">
        <v>45226.384166666663</v>
      </c>
      <c r="O1692" s="88">
        <v>45226.356030092589</v>
      </c>
      <c r="P1692" s="3" t="s">
        <v>6941</v>
      </c>
      <c r="Q1692" s="3" t="s">
        <v>1590</v>
      </c>
      <c r="R1692" t="s">
        <v>7251</v>
      </c>
      <c r="S1692" t="s">
        <v>1692</v>
      </c>
      <c r="U1692" t="s">
        <v>2033</v>
      </c>
      <c r="W1692" s="3"/>
      <c r="X1692" s="3"/>
    </row>
    <row r="1693" spans="1:24" x14ac:dyDescent="0.25">
      <c r="A1693">
        <v>2360369</v>
      </c>
      <c r="B1693">
        <v>-1</v>
      </c>
      <c r="C1693" t="s">
        <v>7252</v>
      </c>
      <c r="D1693" t="s">
        <v>7253</v>
      </c>
      <c r="E1693">
        <v>3283945</v>
      </c>
      <c r="F1693" s="86">
        <v>102</v>
      </c>
      <c r="G1693" s="86" t="s">
        <v>465</v>
      </c>
      <c r="H1693" s="3" t="s">
        <v>9</v>
      </c>
      <c r="I1693" s="3" t="s">
        <v>5341</v>
      </c>
      <c r="J1693" t="s">
        <v>1609</v>
      </c>
      <c r="K1693" t="s">
        <v>1461</v>
      </c>
      <c r="L1693" s="87">
        <v>2.8217592592592593E-2</v>
      </c>
      <c r="M1693" s="88">
        <v>45226.353055555555</v>
      </c>
      <c r="N1693" s="88">
        <v>45226.386087962965</v>
      </c>
      <c r="O1693" s="88">
        <v>45226.353055555555</v>
      </c>
      <c r="P1693" s="3" t="s">
        <v>7075</v>
      </c>
      <c r="Q1693" s="3" t="s">
        <v>1590</v>
      </c>
      <c r="R1693" t="s">
        <v>7254</v>
      </c>
      <c r="S1693" t="s">
        <v>1692</v>
      </c>
      <c r="U1693" t="s">
        <v>2033</v>
      </c>
      <c r="W1693" s="3"/>
      <c r="X1693" s="3"/>
    </row>
    <row r="1694" spans="1:24" x14ac:dyDescent="0.25">
      <c r="A1694">
        <v>2360376</v>
      </c>
      <c r="B1694">
        <v>-1</v>
      </c>
      <c r="C1694" t="s">
        <v>7255</v>
      </c>
      <c r="D1694" t="s">
        <v>7256</v>
      </c>
      <c r="E1694">
        <v>3283271</v>
      </c>
      <c r="F1694" s="86">
        <v>46</v>
      </c>
      <c r="G1694" s="86" t="s">
        <v>81</v>
      </c>
      <c r="H1694" s="3" t="s">
        <v>1693</v>
      </c>
      <c r="I1694" s="3" t="s">
        <v>1830</v>
      </c>
      <c r="J1694" t="s">
        <v>1478</v>
      </c>
      <c r="K1694" t="s">
        <v>1461</v>
      </c>
      <c r="L1694" s="87">
        <v>3.3368055555555554E-2</v>
      </c>
      <c r="M1694" s="88">
        <v>45225.698935185188</v>
      </c>
      <c r="N1694" s="88">
        <v>45226.399745370371</v>
      </c>
      <c r="O1694" s="88">
        <v>45225.698935185188</v>
      </c>
      <c r="P1694" s="3" t="s">
        <v>1830</v>
      </c>
      <c r="Q1694" s="3" t="s">
        <v>1591</v>
      </c>
      <c r="R1694" t="s">
        <v>7257</v>
      </c>
      <c r="S1694" t="s">
        <v>1692</v>
      </c>
      <c r="U1694" t="s">
        <v>2033</v>
      </c>
      <c r="W1694" s="3"/>
      <c r="X1694" s="3"/>
    </row>
    <row r="1695" spans="1:24" x14ac:dyDescent="0.25">
      <c r="A1695">
        <v>2360393</v>
      </c>
      <c r="B1695">
        <v>-1</v>
      </c>
      <c r="C1695" t="s">
        <v>7258</v>
      </c>
      <c r="D1695" t="s">
        <v>7259</v>
      </c>
      <c r="E1695">
        <v>3285401</v>
      </c>
      <c r="F1695" s="86">
        <v>223</v>
      </c>
      <c r="G1695" s="86" t="s">
        <v>990</v>
      </c>
      <c r="H1695" s="3" t="s">
        <v>1693</v>
      </c>
      <c r="I1695" s="3" t="s">
        <v>5334</v>
      </c>
      <c r="J1695" t="s">
        <v>1627</v>
      </c>
      <c r="K1695" t="s">
        <v>1461</v>
      </c>
      <c r="L1695" s="87">
        <v>2.5324074074074075E-2</v>
      </c>
      <c r="M1695" s="88">
        <v>45226.379942129628</v>
      </c>
      <c r="N1695" s="88">
        <v>45226.41269675926</v>
      </c>
      <c r="O1695" s="88">
        <v>45226.379942129628</v>
      </c>
      <c r="P1695" s="3" t="s">
        <v>7032</v>
      </c>
      <c r="Q1695" s="3" t="s">
        <v>1590</v>
      </c>
      <c r="R1695" t="s">
        <v>7260</v>
      </c>
      <c r="S1695" t="s">
        <v>1692</v>
      </c>
      <c r="U1695" t="s">
        <v>2033</v>
      </c>
      <c r="W1695" s="3"/>
      <c r="X1695" s="3"/>
    </row>
    <row r="1696" spans="1:24" x14ac:dyDescent="0.25">
      <c r="A1696">
        <v>2360399</v>
      </c>
      <c r="B1696">
        <v>-1</v>
      </c>
      <c r="C1696" t="s">
        <v>7261</v>
      </c>
      <c r="D1696" t="s">
        <v>7262</v>
      </c>
      <c r="E1696">
        <v>3285143</v>
      </c>
      <c r="F1696" s="86">
        <v>202</v>
      </c>
      <c r="G1696" s="86" t="s">
        <v>905</v>
      </c>
      <c r="H1696" s="3" t="s">
        <v>1693</v>
      </c>
      <c r="I1696" s="3" t="s">
        <v>5338</v>
      </c>
      <c r="J1696" t="s">
        <v>1509</v>
      </c>
      <c r="K1696" t="s">
        <v>1461</v>
      </c>
      <c r="L1696" s="87">
        <v>2.6504629629629628E-2</v>
      </c>
      <c r="M1696" s="88">
        <v>45226.396886574075</v>
      </c>
      <c r="N1696" s="88">
        <v>45226.423425925925</v>
      </c>
      <c r="O1696" s="88">
        <v>45226.396886574075</v>
      </c>
      <c r="P1696" s="3" t="s">
        <v>7263</v>
      </c>
      <c r="Q1696" s="3" t="s">
        <v>1590</v>
      </c>
      <c r="R1696" t="s">
        <v>7264</v>
      </c>
      <c r="S1696" t="s">
        <v>1692</v>
      </c>
      <c r="U1696" t="s">
        <v>2033</v>
      </c>
      <c r="W1696" s="3"/>
      <c r="X1696" s="3"/>
    </row>
    <row r="1697" spans="1:24" x14ac:dyDescent="0.25">
      <c r="A1697">
        <v>2360403</v>
      </c>
      <c r="B1697">
        <v>-1</v>
      </c>
      <c r="C1697" t="s">
        <v>7265</v>
      </c>
      <c r="D1697" t="s">
        <v>7266</v>
      </c>
      <c r="E1697">
        <v>3285771</v>
      </c>
      <c r="F1697" s="86">
        <v>254</v>
      </c>
      <c r="G1697" s="86" t="s">
        <v>1199</v>
      </c>
      <c r="H1697" s="3" t="s">
        <v>1693</v>
      </c>
      <c r="I1697" s="3" t="s">
        <v>5334</v>
      </c>
      <c r="J1697" t="s">
        <v>6959</v>
      </c>
      <c r="K1697" t="s">
        <v>1461</v>
      </c>
      <c r="L1697" s="87">
        <v>3.3993055555555554E-2</v>
      </c>
      <c r="M1697" s="88">
        <v>45226.388657407406</v>
      </c>
      <c r="N1697" s="88">
        <v>45226.424884259257</v>
      </c>
      <c r="O1697" s="88">
        <v>45226.388657407406</v>
      </c>
      <c r="P1697" s="3" t="s">
        <v>6960</v>
      </c>
      <c r="Q1697" s="3" t="s">
        <v>1590</v>
      </c>
      <c r="R1697" t="s">
        <v>7267</v>
      </c>
      <c r="S1697" t="s">
        <v>1692</v>
      </c>
      <c r="U1697" t="s">
        <v>2033</v>
      </c>
      <c r="W1697" s="3"/>
      <c r="X1697" s="3"/>
    </row>
    <row r="1698" spans="1:24" x14ac:dyDescent="0.25">
      <c r="A1698">
        <v>2360404</v>
      </c>
      <c r="B1698">
        <v>-1</v>
      </c>
      <c r="C1698" t="s">
        <v>7268</v>
      </c>
      <c r="D1698" t="s">
        <v>7269</v>
      </c>
      <c r="E1698">
        <v>3284070</v>
      </c>
      <c r="F1698" s="86">
        <v>112</v>
      </c>
      <c r="G1698" s="86" t="s">
        <v>465</v>
      </c>
      <c r="H1698" s="3" t="s">
        <v>9</v>
      </c>
      <c r="I1698" s="3" t="s">
        <v>5334</v>
      </c>
      <c r="J1698" t="s">
        <v>1609</v>
      </c>
      <c r="K1698" t="s">
        <v>1461</v>
      </c>
      <c r="L1698" s="87">
        <v>3.7303240740740741E-2</v>
      </c>
      <c r="M1698" s="88">
        <v>45213.413819444446</v>
      </c>
      <c r="N1698" s="88">
        <v>45226.425995370373</v>
      </c>
      <c r="O1698" s="88">
        <v>45213.413819444446</v>
      </c>
      <c r="P1698" s="3" t="s">
        <v>7172</v>
      </c>
      <c r="Q1698" s="3" t="s">
        <v>1591</v>
      </c>
      <c r="R1698" t="s">
        <v>7270</v>
      </c>
      <c r="S1698" t="s">
        <v>1692</v>
      </c>
      <c r="U1698" t="s">
        <v>2033</v>
      </c>
      <c r="W1698" s="3"/>
      <c r="X1698" s="3"/>
    </row>
    <row r="1699" spans="1:24" x14ac:dyDescent="0.25">
      <c r="A1699">
        <v>2360438</v>
      </c>
      <c r="B1699">
        <v>-1</v>
      </c>
      <c r="C1699" t="s">
        <v>7271</v>
      </c>
      <c r="D1699" t="s">
        <v>7272</v>
      </c>
      <c r="E1699">
        <v>3284885</v>
      </c>
      <c r="F1699" s="86">
        <v>180</v>
      </c>
      <c r="G1699" s="86" t="s">
        <v>806</v>
      </c>
      <c r="H1699" s="3" t="s">
        <v>9</v>
      </c>
      <c r="I1699" s="3" t="s">
        <v>5338</v>
      </c>
      <c r="J1699" t="s">
        <v>1500</v>
      </c>
      <c r="K1699" t="s">
        <v>1461</v>
      </c>
      <c r="L1699" s="87">
        <v>3.6805555555555557E-2</v>
      </c>
      <c r="M1699" s="88">
        <v>45226.408275462964</v>
      </c>
      <c r="N1699" s="88">
        <v>45226.445069444446</v>
      </c>
      <c r="O1699" s="88">
        <v>45226.408275462964</v>
      </c>
      <c r="P1699" s="3" t="s">
        <v>5279</v>
      </c>
      <c r="Q1699" s="3" t="s">
        <v>1590</v>
      </c>
      <c r="R1699" t="s">
        <v>7273</v>
      </c>
      <c r="S1699" t="s">
        <v>1692</v>
      </c>
      <c r="U1699" t="s">
        <v>2033</v>
      </c>
      <c r="W1699" s="3"/>
      <c r="X1699" s="3"/>
    </row>
    <row r="1700" spans="1:24" x14ac:dyDescent="0.25">
      <c r="A1700">
        <v>2360440</v>
      </c>
      <c r="B1700">
        <v>-1</v>
      </c>
      <c r="C1700" t="s">
        <v>7274</v>
      </c>
      <c r="D1700" t="s">
        <v>7275</v>
      </c>
      <c r="E1700">
        <v>3285144</v>
      </c>
      <c r="F1700" s="86">
        <v>202</v>
      </c>
      <c r="G1700" s="86" t="s">
        <v>905</v>
      </c>
      <c r="H1700" s="3" t="s">
        <v>9</v>
      </c>
      <c r="I1700" s="3" t="s">
        <v>5351</v>
      </c>
      <c r="J1700" t="s">
        <v>1509</v>
      </c>
      <c r="K1700" t="s">
        <v>1461</v>
      </c>
      <c r="L1700" s="87">
        <v>2.2280092592592591E-2</v>
      </c>
      <c r="M1700" s="88">
        <v>45226.424328703702</v>
      </c>
      <c r="N1700" s="88">
        <v>45226.446828703702</v>
      </c>
      <c r="O1700" s="88">
        <v>45226.424328703702</v>
      </c>
      <c r="P1700" s="3" t="s">
        <v>7263</v>
      </c>
      <c r="Q1700" s="3" t="s">
        <v>1590</v>
      </c>
      <c r="R1700" t="s">
        <v>7276</v>
      </c>
      <c r="S1700" t="s">
        <v>1692</v>
      </c>
      <c r="U1700" t="s">
        <v>2033</v>
      </c>
      <c r="W1700" s="3"/>
      <c r="X1700" s="3"/>
    </row>
    <row r="1701" spans="1:24" x14ac:dyDescent="0.25">
      <c r="A1701">
        <v>2360442</v>
      </c>
      <c r="B1701">
        <v>-1</v>
      </c>
      <c r="C1701" t="s">
        <v>7277</v>
      </c>
      <c r="D1701" t="s">
        <v>7278</v>
      </c>
      <c r="E1701">
        <v>3285397</v>
      </c>
      <c r="F1701" s="86">
        <v>223</v>
      </c>
      <c r="G1701" s="86" t="s">
        <v>990</v>
      </c>
      <c r="H1701" s="3" t="s">
        <v>9</v>
      </c>
      <c r="I1701" s="3" t="s">
        <v>5334</v>
      </c>
      <c r="J1701" t="s">
        <v>1627</v>
      </c>
      <c r="K1701" t="s">
        <v>1461</v>
      </c>
      <c r="L1701" s="87">
        <v>1.6793981481481483E-2</v>
      </c>
      <c r="M1701" s="88">
        <v>45226.421157407407</v>
      </c>
      <c r="N1701" s="88">
        <v>45226.447106481479</v>
      </c>
      <c r="O1701" s="88">
        <v>45226.421157407407</v>
      </c>
      <c r="P1701" s="3" t="s">
        <v>7032</v>
      </c>
      <c r="Q1701" s="3" t="s">
        <v>1590</v>
      </c>
      <c r="R1701" t="s">
        <v>7279</v>
      </c>
      <c r="S1701" t="s">
        <v>1692</v>
      </c>
      <c r="U1701" t="s">
        <v>2033</v>
      </c>
      <c r="W1701" s="3"/>
      <c r="X1701" s="3"/>
    </row>
    <row r="1702" spans="1:24" x14ac:dyDescent="0.25">
      <c r="A1702">
        <v>2360450</v>
      </c>
      <c r="B1702">
        <v>-1</v>
      </c>
      <c r="C1702" t="s">
        <v>7280</v>
      </c>
      <c r="D1702" t="s">
        <v>7281</v>
      </c>
      <c r="E1702">
        <v>3285891</v>
      </c>
      <c r="F1702" s="86">
        <v>264</v>
      </c>
      <c r="G1702" s="86" t="s">
        <v>1274</v>
      </c>
      <c r="H1702" s="3" t="s">
        <v>9</v>
      </c>
      <c r="I1702" s="3" t="s">
        <v>5329</v>
      </c>
      <c r="J1702" t="s">
        <v>1551</v>
      </c>
      <c r="K1702" t="s">
        <v>1461</v>
      </c>
      <c r="L1702" s="87">
        <v>2.3333333333333334E-2</v>
      </c>
      <c r="M1702" s="88">
        <v>45226.422349537039</v>
      </c>
      <c r="N1702" s="88">
        <v>45226.450162037036</v>
      </c>
      <c r="O1702" s="88">
        <v>45226.422349537039</v>
      </c>
      <c r="P1702" s="3" t="s">
        <v>7115</v>
      </c>
      <c r="Q1702" s="3" t="s">
        <v>1590</v>
      </c>
      <c r="R1702" t="s">
        <v>7282</v>
      </c>
      <c r="S1702" t="s">
        <v>1692</v>
      </c>
      <c r="U1702" t="s">
        <v>2033</v>
      </c>
      <c r="W1702" s="3"/>
      <c r="X1702" s="3"/>
    </row>
    <row r="1703" spans="1:24" x14ac:dyDescent="0.25">
      <c r="A1703">
        <v>2360451</v>
      </c>
      <c r="B1703">
        <v>-1</v>
      </c>
      <c r="C1703" t="s">
        <v>7283</v>
      </c>
      <c r="D1703" t="s">
        <v>7284</v>
      </c>
      <c r="E1703">
        <v>3284103</v>
      </c>
      <c r="F1703" s="86">
        <v>115</v>
      </c>
      <c r="G1703" s="86" t="s">
        <v>465</v>
      </c>
      <c r="H1703" s="3" t="s">
        <v>1693</v>
      </c>
      <c r="I1703" s="3" t="s">
        <v>5329</v>
      </c>
      <c r="J1703" t="s">
        <v>7047</v>
      </c>
      <c r="K1703" t="s">
        <v>1461</v>
      </c>
      <c r="L1703" s="87">
        <v>2.6643518518518518E-2</v>
      </c>
      <c r="M1703" s="88">
        <v>45226.42359953704</v>
      </c>
      <c r="N1703" s="88">
        <v>45226.450243055559</v>
      </c>
      <c r="O1703" s="88">
        <v>45226.42359953704</v>
      </c>
      <c r="P1703" s="3" t="s">
        <v>7048</v>
      </c>
      <c r="Q1703" s="3" t="s">
        <v>1590</v>
      </c>
      <c r="R1703" t="s">
        <v>7285</v>
      </c>
      <c r="S1703" t="s">
        <v>1692</v>
      </c>
      <c r="U1703" t="s">
        <v>2033</v>
      </c>
      <c r="W1703" s="3"/>
      <c r="X1703" s="3"/>
    </row>
    <row r="1704" spans="1:24" x14ac:dyDescent="0.25">
      <c r="A1704">
        <v>2360462</v>
      </c>
      <c r="B1704">
        <v>-1</v>
      </c>
      <c r="C1704" t="s">
        <v>7286</v>
      </c>
      <c r="D1704" t="s">
        <v>7287</v>
      </c>
      <c r="E1704">
        <v>3283273</v>
      </c>
      <c r="F1704" s="86">
        <v>46</v>
      </c>
      <c r="G1704" s="86" t="s">
        <v>81</v>
      </c>
      <c r="H1704" s="3" t="s">
        <v>1693</v>
      </c>
      <c r="I1704" s="3" t="s">
        <v>1830</v>
      </c>
      <c r="J1704" t="s">
        <v>1478</v>
      </c>
      <c r="K1704" t="s">
        <v>1461</v>
      </c>
      <c r="L1704" s="87">
        <v>3.9085648148148147E-2</v>
      </c>
      <c r="M1704" s="88">
        <v>45226.308148148149</v>
      </c>
      <c r="N1704" s="88">
        <v>45226.460590277777</v>
      </c>
      <c r="O1704" s="88">
        <v>45226.308148148149</v>
      </c>
      <c r="P1704" s="3" t="s">
        <v>1830</v>
      </c>
      <c r="Q1704" s="3" t="s">
        <v>1591</v>
      </c>
      <c r="R1704" t="s">
        <v>7288</v>
      </c>
      <c r="S1704" t="s">
        <v>1692</v>
      </c>
      <c r="U1704" t="s">
        <v>2033</v>
      </c>
      <c r="W1704" s="3"/>
      <c r="X1704" s="3"/>
    </row>
    <row r="1705" spans="1:24" x14ac:dyDescent="0.25">
      <c r="A1705">
        <v>2360466</v>
      </c>
      <c r="B1705">
        <v>-1</v>
      </c>
      <c r="C1705" t="s">
        <v>7289</v>
      </c>
      <c r="D1705" t="s">
        <v>7290</v>
      </c>
      <c r="E1705">
        <v>3284985</v>
      </c>
      <c r="F1705" s="86">
        <v>188</v>
      </c>
      <c r="G1705" s="86" t="s">
        <v>806</v>
      </c>
      <c r="H1705" s="3" t="s">
        <v>9</v>
      </c>
      <c r="I1705" s="3" t="s">
        <v>5341</v>
      </c>
      <c r="J1705" t="s">
        <v>6964</v>
      </c>
      <c r="K1705" t="s">
        <v>1461</v>
      </c>
      <c r="L1705" s="87">
        <v>3.079861111111111E-2</v>
      </c>
      <c r="M1705" s="88">
        <v>45226.434212962966</v>
      </c>
      <c r="N1705" s="88">
        <v>45226.465011574073</v>
      </c>
      <c r="O1705" s="88">
        <v>45226.434212962966</v>
      </c>
      <c r="P1705" s="3" t="s">
        <v>6965</v>
      </c>
      <c r="Q1705" s="3" t="s">
        <v>1590</v>
      </c>
      <c r="R1705" t="s">
        <v>7291</v>
      </c>
      <c r="S1705" t="s">
        <v>1692</v>
      </c>
      <c r="U1705" t="s">
        <v>2033</v>
      </c>
      <c r="W1705" s="3"/>
      <c r="X1705" s="3"/>
    </row>
    <row r="1706" spans="1:24" x14ac:dyDescent="0.25">
      <c r="A1706">
        <v>2360475</v>
      </c>
      <c r="B1706">
        <v>-1</v>
      </c>
      <c r="C1706" t="s">
        <v>7292</v>
      </c>
      <c r="D1706" t="s">
        <v>7293</v>
      </c>
      <c r="E1706">
        <v>3285047</v>
      </c>
      <c r="F1706" s="86">
        <v>194</v>
      </c>
      <c r="G1706" s="86" t="s">
        <v>905</v>
      </c>
      <c r="H1706" s="3" t="s">
        <v>1693</v>
      </c>
      <c r="I1706" s="3" t="s">
        <v>5431</v>
      </c>
      <c r="J1706" t="s">
        <v>1506</v>
      </c>
      <c r="K1706" t="s">
        <v>1461</v>
      </c>
      <c r="L1706" s="87">
        <v>2.8969907407407406E-2</v>
      </c>
      <c r="M1706" s="88">
        <v>45226.434953703705</v>
      </c>
      <c r="N1706" s="88">
        <v>45226.468958333331</v>
      </c>
      <c r="O1706" s="88">
        <v>45226.434953703705</v>
      </c>
      <c r="P1706" s="3" t="s">
        <v>7294</v>
      </c>
      <c r="Q1706" s="3" t="s">
        <v>1590</v>
      </c>
      <c r="R1706" t="s">
        <v>7295</v>
      </c>
      <c r="S1706" t="s">
        <v>1692</v>
      </c>
      <c r="U1706" t="s">
        <v>2033</v>
      </c>
      <c r="W1706" s="3"/>
      <c r="X1706" s="3"/>
    </row>
    <row r="1707" spans="1:24" x14ac:dyDescent="0.25">
      <c r="A1707">
        <v>2360478</v>
      </c>
      <c r="B1707">
        <v>-1</v>
      </c>
      <c r="C1707" t="s">
        <v>7296</v>
      </c>
      <c r="D1707" t="s">
        <v>7297</v>
      </c>
      <c r="E1707">
        <v>3286157</v>
      </c>
      <c r="F1707" s="86">
        <v>286</v>
      </c>
      <c r="G1707" s="86" t="s">
        <v>1315</v>
      </c>
      <c r="H1707" s="3" t="s">
        <v>1693</v>
      </c>
      <c r="I1707" s="3" t="s">
        <v>5329</v>
      </c>
      <c r="J1707" t="s">
        <v>5163</v>
      </c>
      <c r="K1707" t="s">
        <v>1461</v>
      </c>
      <c r="L1707" s="87">
        <v>3.3483796296296296E-2</v>
      </c>
      <c r="M1707" s="88">
        <v>45226.434965277775</v>
      </c>
      <c r="N1707" s="88">
        <v>45226.471134259256</v>
      </c>
      <c r="O1707" s="88">
        <v>45226.434965277775</v>
      </c>
      <c r="P1707" s="3" t="s">
        <v>5164</v>
      </c>
      <c r="Q1707" s="3" t="s">
        <v>1590</v>
      </c>
      <c r="R1707" t="s">
        <v>7298</v>
      </c>
      <c r="S1707" t="s">
        <v>1692</v>
      </c>
      <c r="U1707" t="s">
        <v>2033</v>
      </c>
      <c r="W1707" s="3"/>
      <c r="X1707" s="3"/>
    </row>
    <row r="1708" spans="1:24" x14ac:dyDescent="0.25">
      <c r="A1708">
        <v>2360479</v>
      </c>
      <c r="B1708">
        <v>-1</v>
      </c>
      <c r="C1708" t="s">
        <v>7299</v>
      </c>
      <c r="D1708" t="s">
        <v>7300</v>
      </c>
      <c r="E1708">
        <v>3283871</v>
      </c>
      <c r="F1708" s="86">
        <v>96</v>
      </c>
      <c r="G1708" s="86" t="s">
        <v>465</v>
      </c>
      <c r="H1708" s="3" t="s">
        <v>9</v>
      </c>
      <c r="I1708" s="3" t="s">
        <v>5364</v>
      </c>
      <c r="J1708" t="s">
        <v>7036</v>
      </c>
      <c r="K1708" t="s">
        <v>1461</v>
      </c>
      <c r="L1708" s="87">
        <v>3.4189814814814812E-2</v>
      </c>
      <c r="M1708" s="88">
        <v>45226.43246527778</v>
      </c>
      <c r="N1708" s="88">
        <v>45226.472777777781</v>
      </c>
      <c r="O1708" s="88">
        <v>45226.43246527778</v>
      </c>
      <c r="P1708" s="3" t="s">
        <v>7301</v>
      </c>
      <c r="Q1708" s="3" t="s">
        <v>1590</v>
      </c>
      <c r="R1708" t="s">
        <v>7302</v>
      </c>
      <c r="S1708" t="s">
        <v>1692</v>
      </c>
      <c r="U1708" t="s">
        <v>2033</v>
      </c>
      <c r="W1708" s="3"/>
      <c r="X1708" s="3"/>
    </row>
    <row r="1709" spans="1:24" x14ac:dyDescent="0.25">
      <c r="A1709">
        <v>2360481</v>
      </c>
      <c r="B1709">
        <v>-1</v>
      </c>
      <c r="C1709" t="s">
        <v>7303</v>
      </c>
      <c r="D1709" t="s">
        <v>7304</v>
      </c>
      <c r="E1709">
        <v>3286083</v>
      </c>
      <c r="F1709" s="86">
        <v>280</v>
      </c>
      <c r="G1709" s="86" t="s">
        <v>1315</v>
      </c>
      <c r="H1709" s="3" t="s">
        <v>1693</v>
      </c>
      <c r="I1709" s="3" t="s">
        <v>5329</v>
      </c>
      <c r="J1709" t="s">
        <v>1568</v>
      </c>
      <c r="K1709" t="s">
        <v>1461</v>
      </c>
      <c r="L1709" s="87">
        <v>2.8530092592592593E-2</v>
      </c>
      <c r="M1709" s="88">
        <v>45226.429803240739</v>
      </c>
      <c r="N1709" s="88">
        <v>45226.473530092589</v>
      </c>
      <c r="O1709" s="88">
        <v>45226.429803240739</v>
      </c>
      <c r="P1709" s="3" t="s">
        <v>7305</v>
      </c>
      <c r="Q1709" s="3" t="s">
        <v>1590</v>
      </c>
      <c r="R1709" t="s">
        <v>7306</v>
      </c>
      <c r="S1709" t="s">
        <v>1692</v>
      </c>
      <c r="U1709" t="s">
        <v>2033</v>
      </c>
      <c r="W1709" s="3"/>
      <c r="X1709" s="3"/>
    </row>
    <row r="1710" spans="1:24" x14ac:dyDescent="0.25">
      <c r="A1710">
        <v>2360483</v>
      </c>
      <c r="B1710">
        <v>-1</v>
      </c>
      <c r="C1710" t="s">
        <v>7307</v>
      </c>
      <c r="D1710" t="s">
        <v>7308</v>
      </c>
      <c r="E1710">
        <v>3283947</v>
      </c>
      <c r="F1710" s="86">
        <v>102</v>
      </c>
      <c r="G1710" s="86" t="s">
        <v>465</v>
      </c>
      <c r="H1710" s="3" t="s">
        <v>1693</v>
      </c>
      <c r="I1710" s="3" t="s">
        <v>5334</v>
      </c>
      <c r="J1710" t="s">
        <v>1609</v>
      </c>
      <c r="K1710" t="s">
        <v>1461</v>
      </c>
      <c r="L1710" s="87">
        <v>2.7152777777777779E-2</v>
      </c>
      <c r="M1710" s="88">
        <v>45226.444930555554</v>
      </c>
      <c r="N1710" s="88">
        <v>45226.47488425926</v>
      </c>
      <c r="O1710" s="88">
        <v>45226.444930555554</v>
      </c>
      <c r="P1710" s="3" t="s">
        <v>7075</v>
      </c>
      <c r="Q1710" s="3" t="s">
        <v>1590</v>
      </c>
      <c r="R1710" t="s">
        <v>7309</v>
      </c>
      <c r="S1710" t="s">
        <v>1692</v>
      </c>
      <c r="U1710" t="s">
        <v>2033</v>
      </c>
      <c r="W1710" s="3"/>
      <c r="X1710" s="3"/>
    </row>
    <row r="1711" spans="1:24" x14ac:dyDescent="0.25">
      <c r="A1711">
        <v>2360490</v>
      </c>
      <c r="B1711">
        <v>-1</v>
      </c>
      <c r="C1711" t="s">
        <v>7310</v>
      </c>
      <c r="D1711" t="s">
        <v>7311</v>
      </c>
      <c r="E1711">
        <v>3285892</v>
      </c>
      <c r="F1711" s="86">
        <v>264</v>
      </c>
      <c r="G1711" s="86" t="s">
        <v>1274</v>
      </c>
      <c r="H1711" s="3" t="s">
        <v>9</v>
      </c>
      <c r="I1711" s="3" t="s">
        <v>5431</v>
      </c>
      <c r="J1711" t="s">
        <v>1551</v>
      </c>
      <c r="K1711" t="s">
        <v>1461</v>
      </c>
      <c r="L1711" s="87">
        <v>2.3275462962962963E-2</v>
      </c>
      <c r="M1711" s="88">
        <v>45226.451423611114</v>
      </c>
      <c r="N1711" s="88">
        <v>45226.481030092589</v>
      </c>
      <c r="O1711" s="88">
        <v>45226.451423611114</v>
      </c>
      <c r="P1711" s="3" t="s">
        <v>7115</v>
      </c>
      <c r="Q1711" s="3" t="s">
        <v>1590</v>
      </c>
      <c r="R1711" t="s">
        <v>7312</v>
      </c>
      <c r="S1711" t="s">
        <v>1692</v>
      </c>
      <c r="U1711" t="s">
        <v>2033</v>
      </c>
      <c r="W1711" s="3"/>
      <c r="X1711" s="3"/>
    </row>
    <row r="1712" spans="1:24" x14ac:dyDescent="0.25">
      <c r="A1712">
        <v>2360491</v>
      </c>
      <c r="B1712">
        <v>-1</v>
      </c>
      <c r="C1712" t="s">
        <v>7313</v>
      </c>
      <c r="D1712" t="s">
        <v>7314</v>
      </c>
      <c r="E1712">
        <v>3284886</v>
      </c>
      <c r="F1712" s="86">
        <v>180</v>
      </c>
      <c r="G1712" s="86" t="s">
        <v>806</v>
      </c>
      <c r="H1712" s="3" t="s">
        <v>9</v>
      </c>
      <c r="I1712" s="3" t="s">
        <v>5329</v>
      </c>
      <c r="J1712" t="s">
        <v>1500</v>
      </c>
      <c r="K1712" t="s">
        <v>1461</v>
      </c>
      <c r="L1712" s="87">
        <v>3.4375000000000003E-2</v>
      </c>
      <c r="M1712" s="88">
        <v>45226.447592592594</v>
      </c>
      <c r="N1712" s="88">
        <v>45226.48196759259</v>
      </c>
      <c r="O1712" s="88">
        <v>45226.447592592594</v>
      </c>
      <c r="P1712" s="3" t="s">
        <v>5279</v>
      </c>
      <c r="Q1712" s="3" t="s">
        <v>1590</v>
      </c>
      <c r="R1712" t="s">
        <v>7315</v>
      </c>
      <c r="S1712" t="s">
        <v>1692</v>
      </c>
      <c r="U1712" t="s">
        <v>2033</v>
      </c>
      <c r="W1712" s="3"/>
      <c r="X1712" s="3"/>
    </row>
    <row r="1713" spans="1:24" x14ac:dyDescent="0.25">
      <c r="A1713">
        <v>2360494</v>
      </c>
      <c r="B1713">
        <v>-1</v>
      </c>
      <c r="C1713" t="s">
        <v>7316</v>
      </c>
      <c r="D1713" t="s">
        <v>7317</v>
      </c>
      <c r="E1713">
        <v>3284104</v>
      </c>
      <c r="F1713" s="86">
        <v>115</v>
      </c>
      <c r="G1713" s="86" t="s">
        <v>465</v>
      </c>
      <c r="H1713" s="3" t="s">
        <v>9</v>
      </c>
      <c r="I1713" s="3" t="s">
        <v>5338</v>
      </c>
      <c r="J1713" t="s">
        <v>7047</v>
      </c>
      <c r="K1713" t="s">
        <v>1461</v>
      </c>
      <c r="L1713" s="87">
        <v>2.6087962962962962E-2</v>
      </c>
      <c r="M1713" s="88">
        <v>45226.456122685187</v>
      </c>
      <c r="N1713" s="88">
        <v>45226.483912037038</v>
      </c>
      <c r="O1713" s="88">
        <v>45226.456122685187</v>
      </c>
      <c r="P1713" s="3" t="s">
        <v>7048</v>
      </c>
      <c r="Q1713" s="3" t="s">
        <v>1590</v>
      </c>
      <c r="R1713" t="s">
        <v>7318</v>
      </c>
      <c r="S1713" t="s">
        <v>1692</v>
      </c>
      <c r="U1713" t="s">
        <v>2033</v>
      </c>
      <c r="W1713" s="3"/>
      <c r="X1713" s="3"/>
    </row>
    <row r="1714" spans="1:24" x14ac:dyDescent="0.25">
      <c r="A1714">
        <v>2360508</v>
      </c>
      <c r="B1714">
        <v>-1</v>
      </c>
      <c r="C1714" t="s">
        <v>7319</v>
      </c>
      <c r="D1714" t="s">
        <v>7320</v>
      </c>
      <c r="E1714">
        <v>3285400</v>
      </c>
      <c r="F1714" s="86">
        <v>223</v>
      </c>
      <c r="G1714" s="86" t="s">
        <v>990</v>
      </c>
      <c r="H1714" s="3" t="s">
        <v>9</v>
      </c>
      <c r="I1714" s="3" t="s">
        <v>5334</v>
      </c>
      <c r="J1714" t="s">
        <v>1627</v>
      </c>
      <c r="K1714" t="s">
        <v>1461</v>
      </c>
      <c r="L1714" s="87">
        <v>1.7071759259259259E-2</v>
      </c>
      <c r="M1714" s="88">
        <v>45226.459120370368</v>
      </c>
      <c r="N1714" s="88">
        <v>45226.493206018517</v>
      </c>
      <c r="O1714" s="88">
        <v>45226.459120370368</v>
      </c>
      <c r="P1714" s="3" t="s">
        <v>7032</v>
      </c>
      <c r="Q1714" s="3" t="s">
        <v>1590</v>
      </c>
      <c r="R1714" t="s">
        <v>7321</v>
      </c>
      <c r="S1714" t="s">
        <v>1692</v>
      </c>
      <c r="U1714" t="s">
        <v>2033</v>
      </c>
      <c r="W1714" s="3"/>
      <c r="X1714" s="3"/>
    </row>
    <row r="1715" spans="1:24" x14ac:dyDescent="0.25">
      <c r="A1715">
        <v>2360519</v>
      </c>
      <c r="B1715">
        <v>-1</v>
      </c>
      <c r="C1715" t="s">
        <v>7322</v>
      </c>
      <c r="D1715" t="s">
        <v>7323</v>
      </c>
      <c r="E1715">
        <v>3284092</v>
      </c>
      <c r="F1715" s="86">
        <v>114</v>
      </c>
      <c r="G1715" s="86" t="s">
        <v>465</v>
      </c>
      <c r="H1715" s="3" t="s">
        <v>9</v>
      </c>
      <c r="I1715" s="3" t="s">
        <v>5341</v>
      </c>
      <c r="J1715" t="s">
        <v>6940</v>
      </c>
      <c r="K1715" t="s">
        <v>1461</v>
      </c>
      <c r="L1715" s="87">
        <v>2.7291666666666665E-2</v>
      </c>
      <c r="M1715" s="88">
        <v>45226.467569444445</v>
      </c>
      <c r="N1715" s="88">
        <v>45226.49759259259</v>
      </c>
      <c r="O1715" s="88">
        <v>45226.467569444445</v>
      </c>
      <c r="P1715" s="3" t="s">
        <v>7324</v>
      </c>
      <c r="Q1715" s="3" t="s">
        <v>1590</v>
      </c>
      <c r="R1715" t="s">
        <v>7325</v>
      </c>
      <c r="S1715" t="s">
        <v>1692</v>
      </c>
      <c r="U1715" t="s">
        <v>2033</v>
      </c>
      <c r="W1715" s="3"/>
      <c r="X1715" s="3"/>
    </row>
    <row r="1716" spans="1:24" x14ac:dyDescent="0.25">
      <c r="A1716">
        <v>2360526</v>
      </c>
      <c r="B1716">
        <v>-1</v>
      </c>
      <c r="C1716" t="s">
        <v>7326</v>
      </c>
      <c r="D1716" t="s">
        <v>7327</v>
      </c>
      <c r="E1716">
        <v>3284986</v>
      </c>
      <c r="F1716" s="86">
        <v>188</v>
      </c>
      <c r="G1716" s="86" t="s">
        <v>806</v>
      </c>
      <c r="H1716" s="3" t="s">
        <v>9</v>
      </c>
      <c r="I1716" s="3" t="s">
        <v>5338</v>
      </c>
      <c r="J1716" t="s">
        <v>6964</v>
      </c>
      <c r="K1716" t="s">
        <v>1461</v>
      </c>
      <c r="L1716" s="87">
        <v>3.4513888888888886E-2</v>
      </c>
      <c r="M1716" s="88">
        <v>45226.467870370368</v>
      </c>
      <c r="N1716" s="88">
        <v>45226.502384259256</v>
      </c>
      <c r="O1716" s="88">
        <v>45226.467870370368</v>
      </c>
      <c r="P1716" s="3" t="s">
        <v>6965</v>
      </c>
      <c r="Q1716" s="3" t="s">
        <v>1590</v>
      </c>
      <c r="R1716" t="s">
        <v>7328</v>
      </c>
      <c r="S1716" t="s">
        <v>1692</v>
      </c>
      <c r="U1716" t="s">
        <v>2033</v>
      </c>
      <c r="W1716" s="3"/>
      <c r="X1716" s="3"/>
    </row>
    <row r="1717" spans="1:24" x14ac:dyDescent="0.25">
      <c r="A1717">
        <v>2360529</v>
      </c>
      <c r="B1717">
        <v>-1</v>
      </c>
      <c r="C1717" t="s">
        <v>7329</v>
      </c>
      <c r="D1717" t="s">
        <v>7330</v>
      </c>
      <c r="E1717">
        <v>3285146</v>
      </c>
      <c r="F1717" s="86">
        <v>202</v>
      </c>
      <c r="G1717" s="86" t="s">
        <v>905</v>
      </c>
      <c r="H1717" s="3" t="s">
        <v>9</v>
      </c>
      <c r="I1717" s="3" t="s">
        <v>5334</v>
      </c>
      <c r="J1717" t="s">
        <v>1509</v>
      </c>
      <c r="K1717" t="s">
        <v>1461</v>
      </c>
      <c r="L1717" s="87">
        <v>3.2199074074074074E-2</v>
      </c>
      <c r="M1717" s="88">
        <v>45226.472256944442</v>
      </c>
      <c r="N1717" s="88">
        <v>45226.504479166666</v>
      </c>
      <c r="O1717" s="88">
        <v>45226.472256944442</v>
      </c>
      <c r="P1717" s="3" t="s">
        <v>7263</v>
      </c>
      <c r="Q1717" s="3" t="s">
        <v>1590</v>
      </c>
      <c r="R1717" t="s">
        <v>7331</v>
      </c>
      <c r="S1717" t="s">
        <v>1692</v>
      </c>
      <c r="U1717" t="s">
        <v>2033</v>
      </c>
      <c r="W1717" s="3"/>
      <c r="X1717" s="3"/>
    </row>
    <row r="1718" spans="1:24" x14ac:dyDescent="0.25">
      <c r="A1718">
        <v>2360550</v>
      </c>
      <c r="B1718">
        <v>-1</v>
      </c>
      <c r="C1718" t="s">
        <v>7332</v>
      </c>
      <c r="D1718" t="s">
        <v>7333</v>
      </c>
      <c r="E1718">
        <v>3286158</v>
      </c>
      <c r="F1718" s="86">
        <v>286</v>
      </c>
      <c r="G1718" s="86" t="s">
        <v>1315</v>
      </c>
      <c r="H1718" s="3" t="s">
        <v>1693</v>
      </c>
      <c r="I1718" s="3" t="s">
        <v>5341</v>
      </c>
      <c r="J1718" t="s">
        <v>5163</v>
      </c>
      <c r="K1718" t="s">
        <v>1461</v>
      </c>
      <c r="L1718" s="87">
        <v>3.3587962962962965E-2</v>
      </c>
      <c r="M1718" s="88">
        <v>45226.475706018522</v>
      </c>
      <c r="N1718" s="88">
        <v>45226.510208333333</v>
      </c>
      <c r="O1718" s="88">
        <v>45226.475706018522</v>
      </c>
      <c r="P1718" s="3" t="s">
        <v>5164</v>
      </c>
      <c r="Q1718" s="3" t="s">
        <v>1590</v>
      </c>
      <c r="R1718" t="s">
        <v>7334</v>
      </c>
      <c r="S1718" t="s">
        <v>1692</v>
      </c>
      <c r="U1718" t="s">
        <v>2033</v>
      </c>
      <c r="W1718" s="3"/>
      <c r="X1718" s="3"/>
    </row>
    <row r="1719" spans="1:24" x14ac:dyDescent="0.25">
      <c r="A1719">
        <v>2360559</v>
      </c>
      <c r="B1719">
        <v>-1</v>
      </c>
      <c r="C1719" t="s">
        <v>7335</v>
      </c>
      <c r="D1719" t="s">
        <v>7336</v>
      </c>
      <c r="E1719">
        <v>3284147</v>
      </c>
      <c r="F1719" s="86">
        <v>119</v>
      </c>
      <c r="G1719" s="86" t="s">
        <v>465</v>
      </c>
      <c r="H1719" s="3" t="s">
        <v>1693</v>
      </c>
      <c r="I1719" s="3" t="s">
        <v>5334</v>
      </c>
      <c r="J1719" t="s">
        <v>1463</v>
      </c>
      <c r="K1719" t="s">
        <v>1461</v>
      </c>
      <c r="L1719" s="87">
        <v>2.8020833333333332E-2</v>
      </c>
      <c r="M1719" s="88">
        <v>45226.478796296295</v>
      </c>
      <c r="N1719" s="88">
        <v>45226.512638888889</v>
      </c>
      <c r="O1719" s="88">
        <v>45226.478796296295</v>
      </c>
      <c r="P1719" s="3" t="s">
        <v>1703</v>
      </c>
      <c r="Q1719" s="3" t="s">
        <v>1590</v>
      </c>
      <c r="R1719" t="s">
        <v>7337</v>
      </c>
      <c r="S1719" t="s">
        <v>1698</v>
      </c>
      <c r="T1719" t="s">
        <v>1699</v>
      </c>
      <c r="U1719" t="s">
        <v>2033</v>
      </c>
      <c r="W1719" s="3"/>
      <c r="X1719" s="3"/>
    </row>
    <row r="1720" spans="1:24" x14ac:dyDescent="0.25">
      <c r="A1720">
        <v>2360563</v>
      </c>
      <c r="B1720">
        <v>-1</v>
      </c>
      <c r="C1720" t="s">
        <v>7338</v>
      </c>
      <c r="D1720" t="s">
        <v>7339</v>
      </c>
      <c r="E1720">
        <v>3284105</v>
      </c>
      <c r="F1720" s="86">
        <v>115</v>
      </c>
      <c r="G1720" s="86" t="s">
        <v>465</v>
      </c>
      <c r="H1720" s="3" t="s">
        <v>1693</v>
      </c>
      <c r="I1720" s="3" t="s">
        <v>5334</v>
      </c>
      <c r="J1720" t="s">
        <v>7047</v>
      </c>
      <c r="K1720" t="s">
        <v>1461</v>
      </c>
      <c r="L1720" s="87">
        <v>2.0937500000000001E-2</v>
      </c>
      <c r="M1720" s="88">
        <v>45226.488935185182</v>
      </c>
      <c r="N1720" s="88">
        <v>45226.513819444444</v>
      </c>
      <c r="O1720" s="88">
        <v>45226.488935185182</v>
      </c>
      <c r="P1720" s="3" t="s">
        <v>7048</v>
      </c>
      <c r="Q1720" s="3" t="s">
        <v>1590</v>
      </c>
      <c r="R1720" t="s">
        <v>7340</v>
      </c>
      <c r="S1720" t="s">
        <v>1692</v>
      </c>
      <c r="U1720" t="s">
        <v>2033</v>
      </c>
      <c r="W1720" s="3"/>
      <c r="X1720" s="3"/>
    </row>
    <row r="1721" spans="1:24" x14ac:dyDescent="0.25">
      <c r="A1721">
        <v>2360564</v>
      </c>
      <c r="B1721">
        <v>-1</v>
      </c>
      <c r="C1721" t="s">
        <v>7341</v>
      </c>
      <c r="D1721" t="s">
        <v>7342</v>
      </c>
      <c r="E1721">
        <v>3285048</v>
      </c>
      <c r="F1721" s="86">
        <v>194</v>
      </c>
      <c r="G1721" s="86" t="s">
        <v>905</v>
      </c>
      <c r="H1721" s="3" t="s">
        <v>1693</v>
      </c>
      <c r="I1721" s="3" t="s">
        <v>5341</v>
      </c>
      <c r="J1721" t="s">
        <v>1506</v>
      </c>
      <c r="K1721" t="s">
        <v>1461</v>
      </c>
      <c r="L1721" s="87">
        <v>2.2395833333333334E-2</v>
      </c>
      <c r="M1721" s="88">
        <v>45226.482048611113</v>
      </c>
      <c r="N1721" s="88">
        <v>45226.513981481483</v>
      </c>
      <c r="O1721" s="88">
        <v>45226.482048611113</v>
      </c>
      <c r="P1721" s="3" t="s">
        <v>7343</v>
      </c>
      <c r="Q1721" s="3" t="s">
        <v>1590</v>
      </c>
      <c r="R1721" t="s">
        <v>7344</v>
      </c>
      <c r="S1721" t="s">
        <v>1692</v>
      </c>
      <c r="U1721" t="s">
        <v>2033</v>
      </c>
      <c r="W1721" s="3"/>
      <c r="X1721" s="3"/>
    </row>
    <row r="1722" spans="1:24" x14ac:dyDescent="0.25">
      <c r="A1722">
        <v>2360571</v>
      </c>
      <c r="B1722">
        <v>-1</v>
      </c>
      <c r="C1722" t="s">
        <v>7345</v>
      </c>
      <c r="D1722" t="s">
        <v>7346</v>
      </c>
      <c r="E1722">
        <v>3285893</v>
      </c>
      <c r="F1722" s="86">
        <v>264</v>
      </c>
      <c r="G1722" s="86" t="s">
        <v>1274</v>
      </c>
      <c r="H1722" s="3" t="s">
        <v>1693</v>
      </c>
      <c r="I1722" s="3" t="s">
        <v>5329</v>
      </c>
      <c r="J1722" t="s">
        <v>1551</v>
      </c>
      <c r="K1722" t="s">
        <v>1461</v>
      </c>
      <c r="L1722" s="87">
        <v>2.8425925925925927E-2</v>
      </c>
      <c r="M1722" s="88">
        <v>45226.483055555553</v>
      </c>
      <c r="N1722" s="88">
        <v>45226.516539351855</v>
      </c>
      <c r="O1722" s="88">
        <v>45226.483055555553</v>
      </c>
      <c r="P1722" s="3" t="s">
        <v>7115</v>
      </c>
      <c r="Q1722" s="3" t="s">
        <v>1590</v>
      </c>
      <c r="R1722" t="s">
        <v>7347</v>
      </c>
      <c r="S1722" t="s">
        <v>1692</v>
      </c>
      <c r="U1722" t="s">
        <v>2033</v>
      </c>
      <c r="W1722" s="3"/>
      <c r="X1722" s="3"/>
    </row>
    <row r="1723" spans="1:24" x14ac:dyDescent="0.25">
      <c r="A1723">
        <v>2360573</v>
      </c>
      <c r="B1723">
        <v>-1</v>
      </c>
      <c r="C1723" t="s">
        <v>7348</v>
      </c>
      <c r="D1723" t="s">
        <v>7349</v>
      </c>
      <c r="E1723">
        <v>3286084</v>
      </c>
      <c r="F1723" s="86">
        <v>280</v>
      </c>
      <c r="G1723" s="86" t="s">
        <v>1315</v>
      </c>
      <c r="H1723" s="3" t="s">
        <v>1693</v>
      </c>
      <c r="I1723" s="3" t="s">
        <v>5334</v>
      </c>
      <c r="J1723" t="s">
        <v>1568</v>
      </c>
      <c r="K1723" t="s">
        <v>1461</v>
      </c>
      <c r="L1723" s="87">
        <v>3.7280092592592594E-2</v>
      </c>
      <c r="M1723" s="88">
        <v>45226.477071759262</v>
      </c>
      <c r="N1723" s="88">
        <v>45226.516770833332</v>
      </c>
      <c r="O1723" s="88">
        <v>45226.477071759262</v>
      </c>
      <c r="P1723" s="3" t="s">
        <v>7305</v>
      </c>
      <c r="Q1723" s="3" t="s">
        <v>1590</v>
      </c>
      <c r="R1723" t="s">
        <v>7350</v>
      </c>
      <c r="S1723" t="s">
        <v>1692</v>
      </c>
      <c r="U1723" t="s">
        <v>2033</v>
      </c>
      <c r="W1723" s="3"/>
      <c r="X1723" s="3"/>
    </row>
    <row r="1724" spans="1:24" x14ac:dyDescent="0.25">
      <c r="A1724">
        <v>2360574</v>
      </c>
      <c r="B1724">
        <v>-1</v>
      </c>
      <c r="C1724" t="s">
        <v>7351</v>
      </c>
      <c r="D1724" t="s">
        <v>7352</v>
      </c>
      <c r="E1724">
        <v>3283774</v>
      </c>
      <c r="F1724" s="86">
        <v>87</v>
      </c>
      <c r="G1724" s="86" t="s">
        <v>81</v>
      </c>
      <c r="H1724" s="3" t="s">
        <v>9</v>
      </c>
      <c r="I1724" s="3" t="s">
        <v>5431</v>
      </c>
      <c r="J1724" t="s">
        <v>1472</v>
      </c>
      <c r="K1724" t="s">
        <v>1461</v>
      </c>
      <c r="L1724" s="87">
        <v>3.0902777777777779E-2</v>
      </c>
      <c r="M1724" s="88">
        <v>45226.486655092594</v>
      </c>
      <c r="N1724" s="88">
        <v>45226.517928240741</v>
      </c>
      <c r="O1724" s="88">
        <v>45226.486655092594</v>
      </c>
      <c r="P1724" s="3" t="s">
        <v>7071</v>
      </c>
      <c r="Q1724" s="3" t="s">
        <v>1590</v>
      </c>
      <c r="R1724" t="s">
        <v>7353</v>
      </c>
      <c r="S1724" t="s">
        <v>1692</v>
      </c>
      <c r="U1724" t="s">
        <v>2033</v>
      </c>
      <c r="W1724" s="3"/>
      <c r="X1724" s="3"/>
    </row>
    <row r="1725" spans="1:24" x14ac:dyDescent="0.25">
      <c r="A1725">
        <v>2360577</v>
      </c>
      <c r="B1725">
        <v>-1</v>
      </c>
      <c r="C1725" t="s">
        <v>7354</v>
      </c>
      <c r="D1725" t="s">
        <v>7355</v>
      </c>
      <c r="E1725">
        <v>3284942</v>
      </c>
      <c r="F1725" s="86">
        <v>185</v>
      </c>
      <c r="G1725" s="86" t="s">
        <v>806</v>
      </c>
      <c r="H1725" s="3" t="s">
        <v>9</v>
      </c>
      <c r="I1725" s="3" t="s">
        <v>5334</v>
      </c>
      <c r="J1725" t="s">
        <v>1502</v>
      </c>
      <c r="K1725" t="s">
        <v>1461</v>
      </c>
      <c r="L1725" s="87">
        <v>3.7395833333333336E-2</v>
      </c>
      <c r="M1725" s="88">
        <v>45226.482048611113</v>
      </c>
      <c r="N1725" s="88">
        <v>45226.519525462965</v>
      </c>
      <c r="O1725" s="88">
        <v>45226.482048611113</v>
      </c>
      <c r="P1725" s="3" t="s">
        <v>7356</v>
      </c>
      <c r="Q1725" s="3" t="s">
        <v>1590</v>
      </c>
      <c r="R1725" t="s">
        <v>7357</v>
      </c>
      <c r="S1725" t="s">
        <v>1692</v>
      </c>
      <c r="U1725" t="s">
        <v>2033</v>
      </c>
      <c r="W1725" s="3"/>
      <c r="X1725" s="3"/>
    </row>
    <row r="1726" spans="1:24" x14ac:dyDescent="0.25">
      <c r="A1726">
        <v>2360594</v>
      </c>
      <c r="B1726">
        <v>-1</v>
      </c>
      <c r="C1726" t="s">
        <v>7358</v>
      </c>
      <c r="D1726" t="s">
        <v>7359</v>
      </c>
      <c r="E1726">
        <v>3283793</v>
      </c>
      <c r="F1726" s="86">
        <v>89</v>
      </c>
      <c r="G1726" s="86" t="s">
        <v>96</v>
      </c>
      <c r="H1726" s="3" t="s">
        <v>9</v>
      </c>
      <c r="I1726" s="3" t="s">
        <v>5341</v>
      </c>
      <c r="J1726" t="s">
        <v>1484</v>
      </c>
      <c r="K1726" t="s">
        <v>1461</v>
      </c>
      <c r="L1726" s="87">
        <v>3.6539351851851851E-2</v>
      </c>
      <c r="M1726" s="88">
        <v>45226.49077546296</v>
      </c>
      <c r="N1726" s="88">
        <v>45226.528402777774</v>
      </c>
      <c r="O1726" s="88">
        <v>45226.49077546296</v>
      </c>
      <c r="P1726" s="3" t="s">
        <v>7360</v>
      </c>
      <c r="Q1726" s="3" t="s">
        <v>1590</v>
      </c>
      <c r="R1726" t="s">
        <v>7361</v>
      </c>
      <c r="S1726" t="s">
        <v>1692</v>
      </c>
      <c r="U1726" t="s">
        <v>2033</v>
      </c>
      <c r="W1726" s="3"/>
      <c r="X1726" s="3"/>
    </row>
    <row r="1727" spans="1:24" x14ac:dyDescent="0.25">
      <c r="A1727">
        <v>2360596</v>
      </c>
      <c r="B1727">
        <v>-1</v>
      </c>
      <c r="C1727" t="s">
        <v>7362</v>
      </c>
      <c r="D1727" t="s">
        <v>7363</v>
      </c>
      <c r="E1727">
        <v>3286020</v>
      </c>
      <c r="F1727" s="86">
        <v>275</v>
      </c>
      <c r="G1727" s="86" t="s">
        <v>1315</v>
      </c>
      <c r="H1727" s="3" t="s">
        <v>1693</v>
      </c>
      <c r="I1727" s="3" t="s">
        <v>5329</v>
      </c>
      <c r="J1727" t="s">
        <v>7024</v>
      </c>
      <c r="K1727" t="s">
        <v>1461</v>
      </c>
      <c r="L1727" s="87">
        <v>4.103009259259259E-2</v>
      </c>
      <c r="M1727" s="88">
        <v>45225.600486111114</v>
      </c>
      <c r="N1727" s="88">
        <v>45226.528854166667</v>
      </c>
      <c r="O1727" s="88">
        <v>45225.600486111114</v>
      </c>
      <c r="P1727" s="3" t="s">
        <v>7364</v>
      </c>
      <c r="Q1727" s="3" t="s">
        <v>1590</v>
      </c>
      <c r="R1727" t="s">
        <v>7365</v>
      </c>
      <c r="S1727" t="s">
        <v>1692</v>
      </c>
      <c r="U1727" t="s">
        <v>2033</v>
      </c>
      <c r="W1727" s="3"/>
      <c r="X1727" s="3"/>
    </row>
    <row r="1728" spans="1:24" x14ac:dyDescent="0.25">
      <c r="A1728">
        <v>2360600</v>
      </c>
      <c r="B1728">
        <v>-1</v>
      </c>
      <c r="C1728" t="s">
        <v>7366</v>
      </c>
      <c r="D1728" t="s">
        <v>7367</v>
      </c>
      <c r="E1728">
        <v>3284887</v>
      </c>
      <c r="F1728" s="86">
        <v>180</v>
      </c>
      <c r="G1728" s="86" t="s">
        <v>806</v>
      </c>
      <c r="H1728" s="3" t="s">
        <v>1693</v>
      </c>
      <c r="I1728" s="3" t="s">
        <v>5338</v>
      </c>
      <c r="J1728" t="s">
        <v>1500</v>
      </c>
      <c r="K1728" t="s">
        <v>1461</v>
      </c>
      <c r="L1728" s="87">
        <v>3.1226851851851853E-2</v>
      </c>
      <c r="M1728" s="88">
        <v>45226.499259259261</v>
      </c>
      <c r="N1728" s="88">
        <v>45226.530474537038</v>
      </c>
      <c r="O1728" s="88">
        <v>45226.499259259261</v>
      </c>
      <c r="P1728" s="3" t="s">
        <v>5279</v>
      </c>
      <c r="Q1728" s="3" t="s">
        <v>1590</v>
      </c>
      <c r="R1728" t="s">
        <v>7368</v>
      </c>
      <c r="S1728" t="s">
        <v>1692</v>
      </c>
      <c r="U1728" t="s">
        <v>2033</v>
      </c>
      <c r="W1728" s="3"/>
      <c r="X1728" s="3"/>
    </row>
    <row r="1729" spans="1:24" x14ac:dyDescent="0.25">
      <c r="A1729">
        <v>2360602</v>
      </c>
      <c r="B1729">
        <v>-1</v>
      </c>
      <c r="C1729" t="s">
        <v>7369</v>
      </c>
      <c r="D1729" t="s">
        <v>7370</v>
      </c>
      <c r="E1729">
        <v>3285772</v>
      </c>
      <c r="F1729" s="86">
        <v>254</v>
      </c>
      <c r="G1729" s="86" t="s">
        <v>1199</v>
      </c>
      <c r="H1729" s="3" t="s">
        <v>1693</v>
      </c>
      <c r="I1729" s="3" t="s">
        <v>5341</v>
      </c>
      <c r="J1729" t="s">
        <v>6959</v>
      </c>
      <c r="K1729" t="s">
        <v>1461</v>
      </c>
      <c r="L1729" s="87">
        <v>3.5370370370370371E-2</v>
      </c>
      <c r="M1729" s="88">
        <v>45226.426701388889</v>
      </c>
      <c r="N1729" s="88">
        <v>45226.467129629629</v>
      </c>
      <c r="O1729" s="88">
        <v>45226.426701388889</v>
      </c>
      <c r="P1729" s="3" t="s">
        <v>6960</v>
      </c>
      <c r="Q1729" s="3" t="s">
        <v>1591</v>
      </c>
      <c r="R1729" t="s">
        <v>7371</v>
      </c>
      <c r="S1729" t="s">
        <v>1692</v>
      </c>
      <c r="U1729" t="s">
        <v>2033</v>
      </c>
      <c r="W1729" s="3"/>
      <c r="X1729" s="3"/>
    </row>
    <row r="1730" spans="1:24" x14ac:dyDescent="0.25">
      <c r="A1730">
        <v>2360603</v>
      </c>
      <c r="B1730">
        <v>-1</v>
      </c>
      <c r="C1730" t="s">
        <v>7372</v>
      </c>
      <c r="D1730" t="s">
        <v>7373</v>
      </c>
      <c r="E1730">
        <v>3285773</v>
      </c>
      <c r="F1730" s="86">
        <v>254</v>
      </c>
      <c r="G1730" s="86" t="s">
        <v>1199</v>
      </c>
      <c r="H1730" s="3" t="s">
        <v>1693</v>
      </c>
      <c r="I1730" s="3" t="s">
        <v>5341</v>
      </c>
      <c r="J1730" t="s">
        <v>6959</v>
      </c>
      <c r="K1730" t="s">
        <v>1461</v>
      </c>
      <c r="L1730" s="87">
        <v>3.290509259259259E-2</v>
      </c>
      <c r="M1730" s="88">
        <v>45226.472581018519</v>
      </c>
      <c r="N1730" s="88">
        <v>45226.505983796298</v>
      </c>
      <c r="O1730" s="88">
        <v>45226.472581018519</v>
      </c>
      <c r="P1730" s="3" t="s">
        <v>6960</v>
      </c>
      <c r="Q1730" s="3" t="s">
        <v>1590</v>
      </c>
      <c r="R1730" t="s">
        <v>7374</v>
      </c>
      <c r="S1730" t="s">
        <v>1692</v>
      </c>
      <c r="U1730" t="s">
        <v>2033</v>
      </c>
      <c r="W1730" s="3"/>
      <c r="X1730" s="3"/>
    </row>
    <row r="1731" spans="1:24" x14ac:dyDescent="0.25">
      <c r="A1731">
        <v>2360604</v>
      </c>
      <c r="B1731">
        <v>-1</v>
      </c>
      <c r="C1731" t="s">
        <v>7375</v>
      </c>
      <c r="D1731" t="s">
        <v>7376</v>
      </c>
      <c r="E1731">
        <v>3283948</v>
      </c>
      <c r="F1731" s="86">
        <v>102</v>
      </c>
      <c r="G1731" s="86" t="s">
        <v>465</v>
      </c>
      <c r="H1731" s="3" t="s">
        <v>9</v>
      </c>
      <c r="I1731" s="3" t="s">
        <v>5341</v>
      </c>
      <c r="J1731" t="s">
        <v>1609</v>
      </c>
      <c r="K1731" t="s">
        <v>1461</v>
      </c>
      <c r="L1731" s="87">
        <v>2.7650462962962963E-2</v>
      </c>
      <c r="M1731" s="88">
        <v>45226.501793981479</v>
      </c>
      <c r="N1731" s="88">
        <v>45226.531018518515</v>
      </c>
      <c r="O1731" s="88">
        <v>45226.501793981479</v>
      </c>
      <c r="P1731" s="3" t="s">
        <v>7075</v>
      </c>
      <c r="Q1731" s="3" t="s">
        <v>1590</v>
      </c>
      <c r="R1731" t="s">
        <v>7377</v>
      </c>
      <c r="S1731" t="s">
        <v>1692</v>
      </c>
      <c r="U1731" t="s">
        <v>2033</v>
      </c>
      <c r="W1731" s="3"/>
      <c r="X1731" s="3"/>
    </row>
    <row r="1732" spans="1:24" x14ac:dyDescent="0.25">
      <c r="A1732">
        <v>2360610</v>
      </c>
      <c r="B1732">
        <v>-1</v>
      </c>
      <c r="C1732" t="s">
        <v>7378</v>
      </c>
      <c r="D1732" t="s">
        <v>7379</v>
      </c>
      <c r="E1732">
        <v>3284094</v>
      </c>
      <c r="F1732" s="86">
        <v>114</v>
      </c>
      <c r="G1732" s="86" t="s">
        <v>465</v>
      </c>
      <c r="H1732" s="3" t="s">
        <v>1693</v>
      </c>
      <c r="I1732" s="3" t="s">
        <v>5329</v>
      </c>
      <c r="J1732" t="s">
        <v>6940</v>
      </c>
      <c r="K1732" t="s">
        <v>1461</v>
      </c>
      <c r="L1732" s="87">
        <v>2.5578703703703704E-2</v>
      </c>
      <c r="M1732" s="88">
        <v>45226.50409722222</v>
      </c>
      <c r="N1732" s="88">
        <v>45226.533518518518</v>
      </c>
      <c r="O1732" s="88">
        <v>45226.50409722222</v>
      </c>
      <c r="P1732" s="3" t="s">
        <v>7380</v>
      </c>
      <c r="Q1732" s="3" t="s">
        <v>1590</v>
      </c>
      <c r="R1732" t="s">
        <v>7381</v>
      </c>
      <c r="S1732" t="s">
        <v>1692</v>
      </c>
      <c r="U1732" t="s">
        <v>2033</v>
      </c>
      <c r="W1732" s="3"/>
      <c r="X1732" s="3"/>
    </row>
    <row r="1733" spans="1:24" x14ac:dyDescent="0.25">
      <c r="A1733">
        <v>2360622</v>
      </c>
      <c r="B1733">
        <v>-1</v>
      </c>
      <c r="C1733" t="s">
        <v>7382</v>
      </c>
      <c r="D1733" t="s">
        <v>7383</v>
      </c>
      <c r="E1733">
        <v>3285405</v>
      </c>
      <c r="F1733" s="86">
        <v>223</v>
      </c>
      <c r="G1733" s="86" t="s">
        <v>990</v>
      </c>
      <c r="H1733" s="3" t="s">
        <v>1693</v>
      </c>
      <c r="I1733" s="3" t="s">
        <v>5334</v>
      </c>
      <c r="J1733" t="s">
        <v>1627</v>
      </c>
      <c r="K1733" t="s">
        <v>1461</v>
      </c>
      <c r="L1733" s="87">
        <v>1.4618055555555556E-2</v>
      </c>
      <c r="M1733" s="88">
        <v>45226.516817129632</v>
      </c>
      <c r="N1733" s="88">
        <v>45226.53765046296</v>
      </c>
      <c r="O1733" s="88">
        <v>45226.516817129632</v>
      </c>
      <c r="P1733" s="3" t="s">
        <v>7032</v>
      </c>
      <c r="Q1733" s="3" t="s">
        <v>1590</v>
      </c>
      <c r="R1733" t="s">
        <v>7384</v>
      </c>
      <c r="S1733" t="s">
        <v>1692</v>
      </c>
      <c r="U1733" t="s">
        <v>2033</v>
      </c>
      <c r="W1733" s="3"/>
      <c r="X1733" s="3"/>
    </row>
    <row r="1734" spans="1:24" x14ac:dyDescent="0.25">
      <c r="A1734">
        <v>2360643</v>
      </c>
      <c r="B1734">
        <v>-1</v>
      </c>
      <c r="C1734" t="s">
        <v>7385</v>
      </c>
      <c r="D1734" t="s">
        <v>7386</v>
      </c>
      <c r="E1734">
        <v>3285894</v>
      </c>
      <c r="F1734" s="86">
        <v>264</v>
      </c>
      <c r="G1734" s="86" t="s">
        <v>1274</v>
      </c>
      <c r="H1734" s="3" t="s">
        <v>9</v>
      </c>
      <c r="I1734" s="3" t="s">
        <v>5351</v>
      </c>
      <c r="J1734" t="s">
        <v>1551</v>
      </c>
      <c r="K1734" t="s">
        <v>1461</v>
      </c>
      <c r="L1734" s="87">
        <v>2.2777777777777779E-2</v>
      </c>
      <c r="M1734" s="88">
        <v>45226.518564814818</v>
      </c>
      <c r="N1734" s="88">
        <v>45226.54184027778</v>
      </c>
      <c r="O1734" s="88">
        <v>45226.518564814818</v>
      </c>
      <c r="P1734" s="3" t="s">
        <v>7115</v>
      </c>
      <c r="Q1734" s="3" t="s">
        <v>1590</v>
      </c>
      <c r="R1734" t="s">
        <v>7387</v>
      </c>
      <c r="S1734" t="s">
        <v>1692</v>
      </c>
      <c r="U1734" t="s">
        <v>2033</v>
      </c>
      <c r="W1734" s="3"/>
      <c r="X1734" s="3"/>
    </row>
    <row r="1735" spans="1:24" x14ac:dyDescent="0.25">
      <c r="A1735">
        <v>2360645</v>
      </c>
      <c r="B1735">
        <v>-1</v>
      </c>
      <c r="C1735" t="s">
        <v>7388</v>
      </c>
      <c r="D1735" t="s">
        <v>7389</v>
      </c>
      <c r="E1735">
        <v>3285774</v>
      </c>
      <c r="F1735" s="86">
        <v>254</v>
      </c>
      <c r="G1735" s="86" t="s">
        <v>1199</v>
      </c>
      <c r="H1735" s="3" t="s">
        <v>9</v>
      </c>
      <c r="I1735" s="3" t="s">
        <v>5341</v>
      </c>
      <c r="J1735" t="s">
        <v>6959</v>
      </c>
      <c r="K1735" t="s">
        <v>1461</v>
      </c>
      <c r="L1735" s="87">
        <v>3.2118055555555552E-2</v>
      </c>
      <c r="M1735" s="88">
        <v>45226.50990740741</v>
      </c>
      <c r="N1735" s="88">
        <v>45226.542800925927</v>
      </c>
      <c r="O1735" s="88">
        <v>45226.50990740741</v>
      </c>
      <c r="P1735" s="3" t="s">
        <v>6960</v>
      </c>
      <c r="Q1735" s="3" t="s">
        <v>1590</v>
      </c>
      <c r="R1735" t="s">
        <v>7390</v>
      </c>
      <c r="S1735" t="s">
        <v>1692</v>
      </c>
      <c r="U1735" t="s">
        <v>2033</v>
      </c>
      <c r="W1735" s="3"/>
      <c r="X1735" s="3"/>
    </row>
    <row r="1736" spans="1:24" x14ac:dyDescent="0.25">
      <c r="A1736">
        <v>2360648</v>
      </c>
      <c r="B1736">
        <v>-1</v>
      </c>
      <c r="C1736" t="s">
        <v>7391</v>
      </c>
      <c r="D1736" t="s">
        <v>7392</v>
      </c>
      <c r="E1736">
        <v>3285147</v>
      </c>
      <c r="F1736" s="86">
        <v>202</v>
      </c>
      <c r="G1736" s="86" t="s">
        <v>905</v>
      </c>
      <c r="H1736" s="3" t="s">
        <v>1693</v>
      </c>
      <c r="I1736" s="3" t="s">
        <v>5341</v>
      </c>
      <c r="J1736" t="s">
        <v>1509</v>
      </c>
      <c r="K1736" t="s">
        <v>1461</v>
      </c>
      <c r="L1736" s="87">
        <v>2.5335648148148149E-2</v>
      </c>
      <c r="M1736" s="88">
        <v>45226.518553240741</v>
      </c>
      <c r="N1736" s="88">
        <v>45226.543888888889</v>
      </c>
      <c r="O1736" s="88">
        <v>45226.518553240741</v>
      </c>
      <c r="P1736" s="3" t="s">
        <v>7263</v>
      </c>
      <c r="Q1736" s="3" t="s">
        <v>1590</v>
      </c>
      <c r="R1736" t="s">
        <v>7393</v>
      </c>
      <c r="S1736" t="s">
        <v>1692</v>
      </c>
      <c r="U1736" t="s">
        <v>2033</v>
      </c>
      <c r="W1736" s="3"/>
      <c r="X1736" s="3"/>
    </row>
    <row r="1737" spans="1:24" x14ac:dyDescent="0.25">
      <c r="A1737">
        <v>2360656</v>
      </c>
      <c r="B1737">
        <v>-1</v>
      </c>
      <c r="C1737" t="s">
        <v>7394</v>
      </c>
      <c r="D1737" t="s">
        <v>7395</v>
      </c>
      <c r="E1737">
        <v>3284106</v>
      </c>
      <c r="F1737" s="86">
        <v>115</v>
      </c>
      <c r="G1737" s="86" t="s">
        <v>465</v>
      </c>
      <c r="H1737" s="3" t="s">
        <v>9</v>
      </c>
      <c r="I1737" s="3" t="s">
        <v>5334</v>
      </c>
      <c r="J1737" t="s">
        <v>7047</v>
      </c>
      <c r="K1737" t="s">
        <v>1461</v>
      </c>
      <c r="L1737" s="87">
        <v>2.4583333333333332E-2</v>
      </c>
      <c r="M1737" s="88">
        <v>45226.518946759257</v>
      </c>
      <c r="N1737" s="88">
        <v>45226.545949074076</v>
      </c>
      <c r="O1737" s="88">
        <v>45226.518946759257</v>
      </c>
      <c r="P1737" s="3" t="s">
        <v>7048</v>
      </c>
      <c r="Q1737" s="3" t="s">
        <v>1590</v>
      </c>
      <c r="R1737" t="s">
        <v>7396</v>
      </c>
      <c r="S1737" t="s">
        <v>1692</v>
      </c>
      <c r="U1737" t="s">
        <v>2033</v>
      </c>
      <c r="W1737" s="3"/>
      <c r="X1737" s="3"/>
    </row>
    <row r="1738" spans="1:24" x14ac:dyDescent="0.25">
      <c r="A1738">
        <v>2360666</v>
      </c>
      <c r="B1738">
        <v>-1</v>
      </c>
      <c r="C1738" t="s">
        <v>7397</v>
      </c>
      <c r="D1738" t="s">
        <v>7398</v>
      </c>
      <c r="E1738">
        <v>3283872</v>
      </c>
      <c r="F1738" s="86">
        <v>96</v>
      </c>
      <c r="G1738" s="86" t="s">
        <v>465</v>
      </c>
      <c r="H1738" s="3" t="s">
        <v>1693</v>
      </c>
      <c r="I1738" s="3" t="s">
        <v>5351</v>
      </c>
      <c r="J1738" t="s">
        <v>7036</v>
      </c>
      <c r="K1738" t="s">
        <v>1461</v>
      </c>
      <c r="L1738" s="87">
        <v>5.3379629629629631E-2</v>
      </c>
      <c r="M1738" s="88">
        <v>45226.409629629627</v>
      </c>
      <c r="N1738" s="88">
        <v>45226.549131944441</v>
      </c>
      <c r="O1738" s="88">
        <v>45226.409629629627</v>
      </c>
      <c r="P1738" s="3" t="s">
        <v>7301</v>
      </c>
      <c r="Q1738" s="3" t="s">
        <v>1591</v>
      </c>
      <c r="R1738" t="s">
        <v>7399</v>
      </c>
      <c r="S1738" t="s">
        <v>1692</v>
      </c>
      <c r="U1738" t="s">
        <v>2033</v>
      </c>
      <c r="W1738" s="3"/>
      <c r="X1738" s="3"/>
    </row>
    <row r="1739" spans="1:24" x14ac:dyDescent="0.25">
      <c r="A1739">
        <v>2360669</v>
      </c>
      <c r="B1739">
        <v>-1</v>
      </c>
      <c r="C1739" t="s">
        <v>7400</v>
      </c>
      <c r="D1739" t="s">
        <v>7401</v>
      </c>
      <c r="E1739">
        <v>3286159</v>
      </c>
      <c r="F1739" s="86">
        <v>286</v>
      </c>
      <c r="G1739" s="86" t="s">
        <v>1315</v>
      </c>
      <c r="H1739" s="3" t="s">
        <v>9</v>
      </c>
      <c r="I1739" s="3" t="s">
        <v>5329</v>
      </c>
      <c r="J1739" t="s">
        <v>5163</v>
      </c>
      <c r="K1739" t="s">
        <v>1461</v>
      </c>
      <c r="L1739" s="87">
        <v>3.1157407407407408E-2</v>
      </c>
      <c r="M1739" s="88">
        <v>45226.514305555553</v>
      </c>
      <c r="N1739" s="88">
        <v>45226.550659722219</v>
      </c>
      <c r="O1739" s="88">
        <v>45226.514305555553</v>
      </c>
      <c r="P1739" s="3" t="s">
        <v>5164</v>
      </c>
      <c r="Q1739" s="3" t="s">
        <v>1590</v>
      </c>
      <c r="R1739" t="s">
        <v>7402</v>
      </c>
      <c r="S1739" t="s">
        <v>1692</v>
      </c>
      <c r="U1739" t="s">
        <v>2033</v>
      </c>
      <c r="W1739" s="3"/>
      <c r="X1739" s="3"/>
    </row>
    <row r="1740" spans="1:24" x14ac:dyDescent="0.25">
      <c r="A1740">
        <v>2360681</v>
      </c>
      <c r="B1740">
        <v>-1</v>
      </c>
      <c r="C1740" t="s">
        <v>7403</v>
      </c>
      <c r="D1740" t="s">
        <v>7404</v>
      </c>
      <c r="E1740">
        <v>3283873</v>
      </c>
      <c r="F1740" s="86">
        <v>96</v>
      </c>
      <c r="G1740" s="86" t="s">
        <v>465</v>
      </c>
      <c r="H1740" s="3" t="s">
        <v>1693</v>
      </c>
      <c r="I1740" s="3" t="s">
        <v>5341</v>
      </c>
      <c r="J1740" t="s">
        <v>7036</v>
      </c>
      <c r="K1740" t="s">
        <v>1461</v>
      </c>
      <c r="L1740" s="87">
        <v>3.6874999999999998E-2</v>
      </c>
      <c r="M1740" s="88">
        <v>45226.474976851852</v>
      </c>
      <c r="N1740" s="88">
        <v>45226.55431712963</v>
      </c>
      <c r="O1740" s="88">
        <v>45226.474976851852</v>
      </c>
      <c r="P1740" s="3" t="s">
        <v>7301</v>
      </c>
      <c r="Q1740" s="3" t="s">
        <v>1590</v>
      </c>
      <c r="R1740" t="s">
        <v>7405</v>
      </c>
      <c r="S1740" t="s">
        <v>1692</v>
      </c>
      <c r="U1740" t="s">
        <v>2033</v>
      </c>
      <c r="W1740" s="3"/>
      <c r="X1740" s="3"/>
    </row>
    <row r="1741" spans="1:24" x14ac:dyDescent="0.25">
      <c r="A1741">
        <v>2360687</v>
      </c>
      <c r="B1741">
        <v>-1</v>
      </c>
      <c r="C1741" t="s">
        <v>7406</v>
      </c>
      <c r="D1741" t="s">
        <v>7407</v>
      </c>
      <c r="E1741">
        <v>3285695</v>
      </c>
      <c r="F1741" s="86">
        <v>248</v>
      </c>
      <c r="G1741" s="86" t="s">
        <v>1199</v>
      </c>
      <c r="H1741" s="3" t="s">
        <v>1693</v>
      </c>
      <c r="I1741" s="3" t="s">
        <v>5329</v>
      </c>
      <c r="J1741" t="s">
        <v>1542</v>
      </c>
      <c r="K1741" t="s">
        <v>1461</v>
      </c>
      <c r="L1741" s="87">
        <v>1.9641203703703702E-2</v>
      </c>
      <c r="M1741" s="88">
        <v>45226.527824074074</v>
      </c>
      <c r="N1741" s="88">
        <v>45226.555995370371</v>
      </c>
      <c r="O1741" s="88">
        <v>45226.527824074074</v>
      </c>
      <c r="P1741" s="3" t="s">
        <v>7408</v>
      </c>
      <c r="Q1741" s="3" t="s">
        <v>1590</v>
      </c>
      <c r="R1741" t="s">
        <v>7409</v>
      </c>
      <c r="S1741" t="s">
        <v>1692</v>
      </c>
      <c r="U1741" t="s">
        <v>2033</v>
      </c>
      <c r="W1741" s="3"/>
      <c r="X1741" s="3"/>
    </row>
    <row r="1742" spans="1:24" x14ac:dyDescent="0.25">
      <c r="A1742">
        <v>2360699</v>
      </c>
      <c r="B1742">
        <v>-1</v>
      </c>
      <c r="C1742" t="s">
        <v>7410</v>
      </c>
      <c r="D1742" t="s">
        <v>7411</v>
      </c>
      <c r="E1742">
        <v>3284943</v>
      </c>
      <c r="F1742" s="86">
        <v>185</v>
      </c>
      <c r="G1742" s="86" t="s">
        <v>806</v>
      </c>
      <c r="H1742" s="3" t="s">
        <v>9</v>
      </c>
      <c r="I1742" s="3" t="s">
        <v>5341</v>
      </c>
      <c r="J1742" t="s">
        <v>1502</v>
      </c>
      <c r="K1742" t="s">
        <v>1461</v>
      </c>
      <c r="L1742" s="87">
        <v>3.7638888888888888E-2</v>
      </c>
      <c r="M1742" s="88">
        <v>45226.524097222224</v>
      </c>
      <c r="N1742" s="88">
        <v>45226.561782407407</v>
      </c>
      <c r="O1742" s="88">
        <v>45226.524097222224</v>
      </c>
      <c r="P1742" s="3" t="s">
        <v>7356</v>
      </c>
      <c r="Q1742" s="3" t="s">
        <v>1590</v>
      </c>
      <c r="R1742" t="s">
        <v>7412</v>
      </c>
      <c r="S1742" t="s">
        <v>1692</v>
      </c>
      <c r="U1742" t="s">
        <v>2033</v>
      </c>
      <c r="W1742" s="3"/>
      <c r="X1742" s="3"/>
    </row>
    <row r="1743" spans="1:24" x14ac:dyDescent="0.25">
      <c r="A1743">
        <v>2360728</v>
      </c>
      <c r="B1743">
        <v>-1</v>
      </c>
      <c r="C1743" t="s">
        <v>7413</v>
      </c>
      <c r="D1743" t="s">
        <v>7414</v>
      </c>
      <c r="E1743">
        <v>3283949</v>
      </c>
      <c r="F1743" s="86">
        <v>102</v>
      </c>
      <c r="G1743" s="86" t="s">
        <v>465</v>
      </c>
      <c r="H1743" s="3" t="s">
        <v>1693</v>
      </c>
      <c r="I1743" s="3" t="s">
        <v>5329</v>
      </c>
      <c r="J1743" t="s">
        <v>1609</v>
      </c>
      <c r="K1743" t="s">
        <v>1461</v>
      </c>
      <c r="L1743" s="87">
        <v>2.8425925925925927E-2</v>
      </c>
      <c r="M1743" s="88">
        <v>45226.539363425924</v>
      </c>
      <c r="N1743" s="88">
        <v>45226.568310185183</v>
      </c>
      <c r="O1743" s="88">
        <v>45226.539363425924</v>
      </c>
      <c r="P1743" s="3" t="s">
        <v>7075</v>
      </c>
      <c r="Q1743" s="3" t="s">
        <v>1590</v>
      </c>
      <c r="R1743" t="s">
        <v>7415</v>
      </c>
      <c r="S1743" t="s">
        <v>1692</v>
      </c>
      <c r="U1743" t="s">
        <v>2033</v>
      </c>
      <c r="W1743" s="3"/>
      <c r="X1743" s="3"/>
    </row>
    <row r="1744" spans="1:24" x14ac:dyDescent="0.25">
      <c r="A1744">
        <v>2360735</v>
      </c>
      <c r="B1744">
        <v>-1</v>
      </c>
      <c r="C1744" t="s">
        <v>7416</v>
      </c>
      <c r="D1744" t="s">
        <v>7417</v>
      </c>
      <c r="E1744">
        <v>3283355</v>
      </c>
      <c r="F1744" s="86">
        <v>53</v>
      </c>
      <c r="G1744" s="86" t="s">
        <v>81</v>
      </c>
      <c r="H1744" s="3" t="s">
        <v>1693</v>
      </c>
      <c r="I1744" s="3" t="s">
        <v>5329</v>
      </c>
      <c r="J1744" t="s">
        <v>1482</v>
      </c>
      <c r="K1744" t="s">
        <v>1461</v>
      </c>
      <c r="L1744" s="87">
        <v>2.537037037037037E-2</v>
      </c>
      <c r="M1744" s="88">
        <v>45226.544293981482</v>
      </c>
      <c r="N1744" s="88">
        <v>45226.569710648146</v>
      </c>
      <c r="O1744" s="88">
        <v>45226.544293981482</v>
      </c>
      <c r="P1744" s="3" t="s">
        <v>7418</v>
      </c>
      <c r="Q1744" s="3" t="s">
        <v>1590</v>
      </c>
      <c r="R1744" t="s">
        <v>7419</v>
      </c>
      <c r="S1744" t="s">
        <v>1692</v>
      </c>
      <c r="U1744" t="s">
        <v>2033</v>
      </c>
      <c r="W1744" s="3"/>
      <c r="X1744" s="3"/>
    </row>
    <row r="1745" spans="1:24" x14ac:dyDescent="0.25">
      <c r="A1745">
        <v>2360749</v>
      </c>
      <c r="B1745">
        <v>-1</v>
      </c>
      <c r="C1745" t="s">
        <v>7420</v>
      </c>
      <c r="D1745" t="s">
        <v>7421</v>
      </c>
      <c r="E1745">
        <v>3284151</v>
      </c>
      <c r="F1745" s="86">
        <v>119</v>
      </c>
      <c r="G1745" s="86" t="s">
        <v>465</v>
      </c>
      <c r="H1745" s="3" t="s">
        <v>9</v>
      </c>
      <c r="I1745" s="3" t="s">
        <v>5431</v>
      </c>
      <c r="J1745" t="s">
        <v>1463</v>
      </c>
      <c r="K1745" t="s">
        <v>1461</v>
      </c>
      <c r="L1745" s="87">
        <v>1.9768518518518519E-2</v>
      </c>
      <c r="M1745" s="88">
        <v>45226.551041666666</v>
      </c>
      <c r="N1745" s="88">
        <v>45226.571921296294</v>
      </c>
      <c r="O1745" s="88">
        <v>45226.551041666666</v>
      </c>
      <c r="P1745" s="3" t="s">
        <v>7422</v>
      </c>
      <c r="Q1745" s="3" t="s">
        <v>1590</v>
      </c>
      <c r="R1745" t="s">
        <v>7423</v>
      </c>
      <c r="S1745" t="s">
        <v>1698</v>
      </c>
      <c r="T1745" t="s">
        <v>1699</v>
      </c>
      <c r="U1745" t="s">
        <v>2033</v>
      </c>
      <c r="W1745" s="3"/>
      <c r="X1745" s="3"/>
    </row>
    <row r="1746" spans="1:24" x14ac:dyDescent="0.25">
      <c r="A1746">
        <v>2360764</v>
      </c>
      <c r="B1746">
        <v>-1</v>
      </c>
      <c r="C1746" t="s">
        <v>7424</v>
      </c>
      <c r="D1746" t="s">
        <v>7425</v>
      </c>
      <c r="E1746">
        <v>3284107</v>
      </c>
      <c r="F1746" s="86">
        <v>115</v>
      </c>
      <c r="G1746" s="86" t="s">
        <v>465</v>
      </c>
      <c r="H1746" s="3" t="s">
        <v>9</v>
      </c>
      <c r="I1746" s="3" t="s">
        <v>5334</v>
      </c>
      <c r="J1746" t="s">
        <v>7047</v>
      </c>
      <c r="K1746" t="s">
        <v>1461</v>
      </c>
      <c r="L1746" s="87">
        <v>2.3773148148148147E-2</v>
      </c>
      <c r="M1746" s="88">
        <v>45226.550104166665</v>
      </c>
      <c r="N1746" s="88">
        <v>45226.576585648145</v>
      </c>
      <c r="O1746" s="88">
        <v>45226.550104166665</v>
      </c>
      <c r="P1746" s="3" t="s">
        <v>7048</v>
      </c>
      <c r="Q1746" s="3" t="s">
        <v>1590</v>
      </c>
      <c r="R1746" t="s">
        <v>7426</v>
      </c>
      <c r="S1746" t="s">
        <v>1692</v>
      </c>
      <c r="U1746" t="s">
        <v>2033</v>
      </c>
      <c r="W1746" s="3"/>
      <c r="X1746" s="3"/>
    </row>
    <row r="1747" spans="1:24" x14ac:dyDescent="0.25">
      <c r="A1747">
        <v>2360765</v>
      </c>
      <c r="B1747">
        <v>-1</v>
      </c>
      <c r="C1747" t="s">
        <v>7427</v>
      </c>
      <c r="D1747" t="s">
        <v>7428</v>
      </c>
      <c r="E1747">
        <v>3285149</v>
      </c>
      <c r="F1747" s="86">
        <v>202</v>
      </c>
      <c r="G1747" s="86" t="s">
        <v>905</v>
      </c>
      <c r="H1747" s="3" t="s">
        <v>1693</v>
      </c>
      <c r="I1747" s="3" t="s">
        <v>5431</v>
      </c>
      <c r="J1747" t="s">
        <v>1509</v>
      </c>
      <c r="K1747" t="s">
        <v>1461</v>
      </c>
      <c r="L1747" s="87">
        <v>2.2291666666666668E-2</v>
      </c>
      <c r="M1747" s="88">
        <v>45226.555127314816</v>
      </c>
      <c r="N1747" s="88">
        <v>45226.577453703707</v>
      </c>
      <c r="O1747" s="88">
        <v>45226.555127314816</v>
      </c>
      <c r="P1747" s="3" t="s">
        <v>7263</v>
      </c>
      <c r="Q1747" s="3" t="s">
        <v>1590</v>
      </c>
      <c r="R1747" t="s">
        <v>7429</v>
      </c>
      <c r="S1747" t="s">
        <v>1692</v>
      </c>
      <c r="U1747" t="s">
        <v>2033</v>
      </c>
      <c r="W1747" s="3"/>
      <c r="X1747" s="3"/>
    </row>
    <row r="1748" spans="1:24" x14ac:dyDescent="0.25">
      <c r="A1748">
        <v>2360766</v>
      </c>
      <c r="B1748">
        <v>-1</v>
      </c>
      <c r="C1748" t="s">
        <v>7430</v>
      </c>
      <c r="D1748" t="s">
        <v>7431</v>
      </c>
      <c r="E1748">
        <v>3285552</v>
      </c>
      <c r="F1748" s="86">
        <v>236</v>
      </c>
      <c r="G1748" s="86" t="s">
        <v>1131</v>
      </c>
      <c r="H1748" s="3" t="s">
        <v>1693</v>
      </c>
      <c r="I1748" s="3" t="s">
        <v>5334</v>
      </c>
      <c r="J1748" t="s">
        <v>7432</v>
      </c>
      <c r="K1748" t="s">
        <v>1461</v>
      </c>
      <c r="L1748" s="87">
        <v>3.0648148148148147E-2</v>
      </c>
      <c r="M1748" s="88">
        <v>45226.541956018518</v>
      </c>
      <c r="N1748" s="88">
        <v>45226.577650462961</v>
      </c>
      <c r="O1748" s="88">
        <v>45226.541956018518</v>
      </c>
      <c r="P1748" s="3" t="s">
        <v>7433</v>
      </c>
      <c r="Q1748" s="3" t="s">
        <v>1590</v>
      </c>
      <c r="R1748" t="s">
        <v>7434</v>
      </c>
      <c r="S1748" t="s">
        <v>1692</v>
      </c>
      <c r="U1748" t="s">
        <v>2033</v>
      </c>
      <c r="W1748" s="3"/>
      <c r="X1748" s="3"/>
    </row>
    <row r="1749" spans="1:24" x14ac:dyDescent="0.25">
      <c r="A1749">
        <v>2360771</v>
      </c>
      <c r="B1749">
        <v>-1</v>
      </c>
      <c r="C1749" t="s">
        <v>7435</v>
      </c>
      <c r="D1749" t="s">
        <v>7436</v>
      </c>
      <c r="E1749">
        <v>3285888</v>
      </c>
      <c r="F1749" s="86">
        <v>264</v>
      </c>
      <c r="G1749" s="86" t="s">
        <v>1274</v>
      </c>
      <c r="H1749" s="3" t="s">
        <v>1693</v>
      </c>
      <c r="I1749" s="3" t="s">
        <v>5364</v>
      </c>
      <c r="J1749" t="s">
        <v>1551</v>
      </c>
      <c r="K1749" t="s">
        <v>1461</v>
      </c>
      <c r="L1749" s="87">
        <v>2.9629629629629631E-2</v>
      </c>
      <c r="M1749" s="88">
        <v>45226.54482638889</v>
      </c>
      <c r="N1749" s="88">
        <v>45226.577696759261</v>
      </c>
      <c r="O1749" s="88">
        <v>45226.54482638889</v>
      </c>
      <c r="P1749" s="3" t="s">
        <v>7115</v>
      </c>
      <c r="Q1749" s="3" t="s">
        <v>1590</v>
      </c>
      <c r="R1749" t="s">
        <v>7437</v>
      </c>
      <c r="S1749" t="s">
        <v>1692</v>
      </c>
      <c r="U1749" t="s">
        <v>2033</v>
      </c>
      <c r="W1749" s="3"/>
      <c r="X1749" s="3"/>
    </row>
    <row r="1750" spans="1:24" x14ac:dyDescent="0.25">
      <c r="A1750">
        <v>2360774</v>
      </c>
      <c r="B1750">
        <v>-1</v>
      </c>
      <c r="C1750" t="s">
        <v>7438</v>
      </c>
      <c r="D1750" t="s">
        <v>7439</v>
      </c>
      <c r="E1750">
        <v>3283756</v>
      </c>
      <c r="F1750" s="86">
        <v>86</v>
      </c>
      <c r="G1750" s="86" t="s">
        <v>81</v>
      </c>
      <c r="H1750" s="3" t="s">
        <v>1693</v>
      </c>
      <c r="I1750" s="3" t="s">
        <v>5431</v>
      </c>
      <c r="J1750" t="s">
        <v>1472</v>
      </c>
      <c r="K1750" t="s">
        <v>1461</v>
      </c>
      <c r="L1750" s="87">
        <v>3.1145833333333334E-2</v>
      </c>
      <c r="M1750" s="88">
        <v>45226.548518518517</v>
      </c>
      <c r="N1750" s="88">
        <v>45226.579675925925</v>
      </c>
      <c r="O1750" s="88">
        <v>45226.548518518517</v>
      </c>
      <c r="P1750" s="3" t="s">
        <v>7440</v>
      </c>
      <c r="Q1750" s="3" t="s">
        <v>1590</v>
      </c>
      <c r="R1750" t="s">
        <v>7441</v>
      </c>
      <c r="S1750" t="s">
        <v>1692</v>
      </c>
      <c r="U1750" t="s">
        <v>2033</v>
      </c>
      <c r="W1750" s="3"/>
      <c r="X1750" s="3"/>
    </row>
    <row r="1751" spans="1:24" x14ac:dyDescent="0.25">
      <c r="A1751">
        <v>2360777</v>
      </c>
      <c r="B1751">
        <v>-1</v>
      </c>
      <c r="C1751" t="s">
        <v>7442</v>
      </c>
      <c r="D1751" t="s">
        <v>7443</v>
      </c>
      <c r="E1751">
        <v>3285851</v>
      </c>
      <c r="F1751" s="86">
        <v>261</v>
      </c>
      <c r="G1751" s="86" t="s">
        <v>1199</v>
      </c>
      <c r="H1751" s="3" t="s">
        <v>1693</v>
      </c>
      <c r="I1751" s="3" t="s">
        <v>5341</v>
      </c>
      <c r="J1751" t="s">
        <v>1623</v>
      </c>
      <c r="K1751" t="s">
        <v>1446</v>
      </c>
      <c r="L1751" s="87">
        <v>4.1145833333333333E-2</v>
      </c>
      <c r="M1751" s="88">
        <v>45226.536493055559</v>
      </c>
      <c r="N1751" s="88">
        <v>45226.580266203702</v>
      </c>
      <c r="O1751" s="88">
        <v>45226.536493055559</v>
      </c>
      <c r="P1751" s="3" t="s">
        <v>1727</v>
      </c>
      <c r="Q1751" s="3" t="s">
        <v>1590</v>
      </c>
      <c r="R1751" t="s">
        <v>7444</v>
      </c>
      <c r="S1751" t="s">
        <v>1692</v>
      </c>
      <c r="U1751" t="s">
        <v>2033</v>
      </c>
      <c r="W1751" s="3"/>
      <c r="X1751" s="3"/>
    </row>
    <row r="1752" spans="1:24" x14ac:dyDescent="0.25">
      <c r="A1752">
        <v>2360779</v>
      </c>
      <c r="B1752">
        <v>-1</v>
      </c>
      <c r="C1752" t="s">
        <v>7445</v>
      </c>
      <c r="D1752" t="s">
        <v>7446</v>
      </c>
      <c r="E1752">
        <v>3283794</v>
      </c>
      <c r="F1752" s="86">
        <v>89</v>
      </c>
      <c r="G1752" s="86" t="s">
        <v>96</v>
      </c>
      <c r="H1752" s="3" t="s">
        <v>9</v>
      </c>
      <c r="I1752" s="3" t="s">
        <v>5338</v>
      </c>
      <c r="J1752" t="s">
        <v>1484</v>
      </c>
      <c r="K1752" t="s">
        <v>1461</v>
      </c>
      <c r="L1752" s="87">
        <v>2.8946759259259259E-2</v>
      </c>
      <c r="M1752" s="88">
        <v>45226.536134259259</v>
      </c>
      <c r="N1752" s="88">
        <v>45226.580590277779</v>
      </c>
      <c r="O1752" s="88">
        <v>45226.536134259259</v>
      </c>
      <c r="P1752" s="3" t="s">
        <v>7360</v>
      </c>
      <c r="Q1752" s="3" t="s">
        <v>1590</v>
      </c>
      <c r="R1752" t="s">
        <v>7447</v>
      </c>
      <c r="S1752" t="s">
        <v>1692</v>
      </c>
      <c r="U1752" t="s">
        <v>2033</v>
      </c>
      <c r="W1752" s="3"/>
      <c r="X1752" s="3"/>
    </row>
    <row r="1753" spans="1:24" x14ac:dyDescent="0.25">
      <c r="A1753">
        <v>2360787</v>
      </c>
      <c r="B1753">
        <v>-1</v>
      </c>
      <c r="C1753" t="s">
        <v>7448</v>
      </c>
      <c r="D1753" t="s">
        <v>7449</v>
      </c>
      <c r="E1753">
        <v>3286085</v>
      </c>
      <c r="F1753" s="86">
        <v>280</v>
      </c>
      <c r="G1753" s="86" t="s">
        <v>1315</v>
      </c>
      <c r="H1753" s="3" t="s">
        <v>1693</v>
      </c>
      <c r="I1753" s="3" t="s">
        <v>5334</v>
      </c>
      <c r="J1753" t="s">
        <v>1568</v>
      </c>
      <c r="K1753" t="s">
        <v>1461</v>
      </c>
      <c r="L1753" s="87">
        <v>5.140046296296296E-2</v>
      </c>
      <c r="M1753" s="88">
        <v>45226.523935185185</v>
      </c>
      <c r="N1753" s="88">
        <v>45226.582407407404</v>
      </c>
      <c r="O1753" s="88">
        <v>45226.523935185185</v>
      </c>
      <c r="P1753" s="3" t="s">
        <v>7305</v>
      </c>
      <c r="Q1753" s="3" t="s">
        <v>1591</v>
      </c>
      <c r="R1753" t="s">
        <v>7450</v>
      </c>
      <c r="S1753" t="s">
        <v>1692</v>
      </c>
      <c r="U1753" t="s">
        <v>2033</v>
      </c>
      <c r="W1753" s="3"/>
      <c r="X1753" s="3"/>
    </row>
    <row r="1754" spans="1:24" x14ac:dyDescent="0.25">
      <c r="A1754">
        <v>2360803</v>
      </c>
      <c r="B1754">
        <v>-1</v>
      </c>
      <c r="C1754" t="s">
        <v>7451</v>
      </c>
      <c r="D1754" t="s">
        <v>7452</v>
      </c>
      <c r="E1754">
        <v>3285775</v>
      </c>
      <c r="F1754" s="86">
        <v>254</v>
      </c>
      <c r="G1754" s="86" t="s">
        <v>1199</v>
      </c>
      <c r="H1754" s="3" t="s">
        <v>1693</v>
      </c>
      <c r="I1754" s="3" t="s">
        <v>5338</v>
      </c>
      <c r="J1754" t="s">
        <v>6959</v>
      </c>
      <c r="K1754" t="s">
        <v>1461</v>
      </c>
      <c r="L1754" s="87">
        <v>3.8599537037037036E-2</v>
      </c>
      <c r="M1754" s="88">
        <v>45226.545405092591</v>
      </c>
      <c r="N1754" s="88">
        <v>45226.585104166668</v>
      </c>
      <c r="O1754" s="88">
        <v>45226.545405092591</v>
      </c>
      <c r="P1754" s="3" t="s">
        <v>6960</v>
      </c>
      <c r="Q1754" s="3" t="s">
        <v>1590</v>
      </c>
      <c r="R1754" t="s">
        <v>7453</v>
      </c>
      <c r="S1754" t="s">
        <v>1692</v>
      </c>
      <c r="U1754" t="s">
        <v>2033</v>
      </c>
      <c r="W1754" s="3"/>
      <c r="X1754" s="3"/>
    </row>
    <row r="1755" spans="1:24" x14ac:dyDescent="0.25">
      <c r="A1755">
        <v>2360805</v>
      </c>
      <c r="B1755">
        <v>-1</v>
      </c>
      <c r="C1755" t="s">
        <v>7454</v>
      </c>
      <c r="D1755" t="s">
        <v>7455</v>
      </c>
      <c r="E1755">
        <v>3284093</v>
      </c>
      <c r="F1755" s="86">
        <v>114</v>
      </c>
      <c r="G1755" s="86" t="s">
        <v>465</v>
      </c>
      <c r="H1755" s="3" t="s">
        <v>1693</v>
      </c>
      <c r="I1755" s="3" t="s">
        <v>5329</v>
      </c>
      <c r="J1755" t="s">
        <v>6940</v>
      </c>
      <c r="K1755" t="s">
        <v>1461</v>
      </c>
      <c r="L1755" s="87">
        <v>2.9594907407407407E-2</v>
      </c>
      <c r="M1755" s="88">
        <v>45226.554062499999</v>
      </c>
      <c r="N1755" s="88">
        <v>45226.58556712963</v>
      </c>
      <c r="O1755" s="88">
        <v>45226.554062499999</v>
      </c>
      <c r="P1755" s="3" t="s">
        <v>6941</v>
      </c>
      <c r="Q1755" s="3" t="s">
        <v>1590</v>
      </c>
      <c r="R1755" t="s">
        <v>7456</v>
      </c>
      <c r="S1755" t="s">
        <v>1692</v>
      </c>
      <c r="U1755" t="s">
        <v>2033</v>
      </c>
      <c r="W1755" s="3"/>
      <c r="X1755" s="3"/>
    </row>
    <row r="1756" spans="1:24" x14ac:dyDescent="0.25">
      <c r="A1756">
        <v>2360808</v>
      </c>
      <c r="B1756">
        <v>-1</v>
      </c>
      <c r="C1756" t="s">
        <v>7457</v>
      </c>
      <c r="D1756" t="s">
        <v>7458</v>
      </c>
      <c r="E1756">
        <v>3286168</v>
      </c>
      <c r="F1756" s="86">
        <v>287</v>
      </c>
      <c r="G1756" s="86" t="s">
        <v>1315</v>
      </c>
      <c r="H1756" s="3" t="s">
        <v>1693</v>
      </c>
      <c r="I1756" s="3" t="s">
        <v>5329</v>
      </c>
      <c r="J1756" t="s">
        <v>5198</v>
      </c>
      <c r="K1756" t="s">
        <v>1461</v>
      </c>
      <c r="L1756" s="87">
        <v>3.8657407407407404E-2</v>
      </c>
      <c r="M1756" s="88">
        <v>45226.547673611109</v>
      </c>
      <c r="N1756" s="88">
        <v>45226.586331018516</v>
      </c>
      <c r="O1756" s="88">
        <v>45226.547673611109</v>
      </c>
      <c r="P1756" s="3" t="s">
        <v>5199</v>
      </c>
      <c r="Q1756" s="3" t="s">
        <v>1590</v>
      </c>
      <c r="R1756" t="s">
        <v>7459</v>
      </c>
      <c r="S1756" t="s">
        <v>1698</v>
      </c>
      <c r="T1756" t="s">
        <v>1699</v>
      </c>
      <c r="U1756" t="s">
        <v>2033</v>
      </c>
      <c r="W1756" s="3"/>
      <c r="X1756" s="3"/>
    </row>
    <row r="1757" spans="1:24" x14ac:dyDescent="0.25">
      <c r="A1757">
        <v>2360814</v>
      </c>
      <c r="B1757">
        <v>-1</v>
      </c>
      <c r="C1757" t="s">
        <v>7460</v>
      </c>
      <c r="D1757" t="s">
        <v>7461</v>
      </c>
      <c r="E1757">
        <v>3284977</v>
      </c>
      <c r="F1757" s="86">
        <v>188</v>
      </c>
      <c r="G1757" s="86" t="s">
        <v>806</v>
      </c>
      <c r="H1757" s="3" t="s">
        <v>9</v>
      </c>
      <c r="I1757" s="3" t="s">
        <v>1830</v>
      </c>
      <c r="J1757" t="s">
        <v>6964</v>
      </c>
      <c r="K1757" t="s">
        <v>1461</v>
      </c>
      <c r="L1757" s="87">
        <v>4.103009259259259E-2</v>
      </c>
      <c r="M1757" s="88">
        <v>45225.590254629627</v>
      </c>
      <c r="N1757" s="88">
        <v>45226.587893518517</v>
      </c>
      <c r="O1757" s="88">
        <v>45225.590254629627</v>
      </c>
      <c r="P1757" s="3" t="s">
        <v>6965</v>
      </c>
      <c r="Q1757" s="3" t="s">
        <v>1591</v>
      </c>
      <c r="R1757" t="s">
        <v>7462</v>
      </c>
      <c r="S1757" t="s">
        <v>1692</v>
      </c>
      <c r="U1757" t="s">
        <v>2033</v>
      </c>
      <c r="W1757" s="3"/>
      <c r="X1757" s="3"/>
    </row>
    <row r="1758" spans="1:24" x14ac:dyDescent="0.25">
      <c r="A1758">
        <v>2360823</v>
      </c>
      <c r="B1758">
        <v>-1</v>
      </c>
      <c r="C1758" t="s">
        <v>7463</v>
      </c>
      <c r="D1758" t="s">
        <v>7464</v>
      </c>
      <c r="E1758">
        <v>3285696</v>
      </c>
      <c r="F1758" s="86">
        <v>248</v>
      </c>
      <c r="G1758" s="86" t="s">
        <v>1199</v>
      </c>
      <c r="H1758" s="3" t="s">
        <v>9</v>
      </c>
      <c r="I1758" s="3" t="s">
        <v>5329</v>
      </c>
      <c r="J1758" t="s">
        <v>1542</v>
      </c>
      <c r="K1758" t="s">
        <v>1461</v>
      </c>
      <c r="L1758" s="87">
        <v>1.5011574074074075E-2</v>
      </c>
      <c r="M1758" s="88">
        <v>45226.55976851852</v>
      </c>
      <c r="N1758" s="88">
        <v>45226.590185185189</v>
      </c>
      <c r="O1758" s="88">
        <v>45226.55976851852</v>
      </c>
      <c r="P1758" s="3" t="s">
        <v>7408</v>
      </c>
      <c r="Q1758" s="3" t="s">
        <v>1590</v>
      </c>
      <c r="R1758" t="s">
        <v>7465</v>
      </c>
      <c r="S1758" t="s">
        <v>1692</v>
      </c>
      <c r="U1758" t="s">
        <v>2033</v>
      </c>
      <c r="W1758" s="3"/>
      <c r="X1758" s="3"/>
    </row>
    <row r="1759" spans="1:24" x14ac:dyDescent="0.25">
      <c r="A1759">
        <v>2360837</v>
      </c>
      <c r="B1759">
        <v>-1</v>
      </c>
      <c r="C1759" t="s">
        <v>7466</v>
      </c>
      <c r="D1759" t="s">
        <v>7467</v>
      </c>
      <c r="E1759">
        <v>3283040</v>
      </c>
      <c r="F1759" s="86">
        <v>26</v>
      </c>
      <c r="G1759" s="86" t="s">
        <v>96</v>
      </c>
      <c r="H1759" s="3" t="s">
        <v>1693</v>
      </c>
      <c r="I1759" s="3" t="s">
        <v>5341</v>
      </c>
      <c r="J1759" t="s">
        <v>1636</v>
      </c>
      <c r="K1759" t="s">
        <v>1461</v>
      </c>
      <c r="L1759" s="87">
        <v>1.5740740740740739E-2</v>
      </c>
      <c r="M1759" s="88">
        <v>45226.576388888891</v>
      </c>
      <c r="N1759" s="88">
        <v>45226.592129629629</v>
      </c>
      <c r="O1759" s="88">
        <v>45226.576388888891</v>
      </c>
      <c r="P1759" s="3" t="s">
        <v>7468</v>
      </c>
      <c r="Q1759" s="3" t="s">
        <v>1590</v>
      </c>
      <c r="R1759" t="s">
        <v>7469</v>
      </c>
      <c r="S1759" t="s">
        <v>1692</v>
      </c>
      <c r="U1759" t="s">
        <v>2033</v>
      </c>
      <c r="W1759" s="3"/>
      <c r="X1759" s="3"/>
    </row>
    <row r="1760" spans="1:24" x14ac:dyDescent="0.25">
      <c r="A1760">
        <v>2360844</v>
      </c>
      <c r="B1760">
        <v>-1</v>
      </c>
      <c r="C1760" t="s">
        <v>7470</v>
      </c>
      <c r="D1760" t="s">
        <v>7471</v>
      </c>
      <c r="E1760">
        <v>3285874</v>
      </c>
      <c r="F1760" s="86">
        <v>262</v>
      </c>
      <c r="G1760" s="86" t="s">
        <v>1199</v>
      </c>
      <c r="H1760" s="3" t="s">
        <v>1693</v>
      </c>
      <c r="I1760" s="3" t="s">
        <v>5341</v>
      </c>
      <c r="J1760" t="s">
        <v>7472</v>
      </c>
      <c r="K1760" t="s">
        <v>1446</v>
      </c>
      <c r="L1760" s="87">
        <v>4.0138888888888891E-2</v>
      </c>
      <c r="M1760" s="88">
        <v>45226.549386574072</v>
      </c>
      <c r="N1760" s="88">
        <v>45226.592488425929</v>
      </c>
      <c r="O1760" s="88">
        <v>45226.549386574072</v>
      </c>
      <c r="P1760" s="3" t="s">
        <v>1727</v>
      </c>
      <c r="Q1760" s="3" t="s">
        <v>1590</v>
      </c>
      <c r="R1760" t="s">
        <v>7473</v>
      </c>
      <c r="S1760" t="s">
        <v>1692</v>
      </c>
      <c r="U1760" t="s">
        <v>2033</v>
      </c>
      <c r="W1760" s="3"/>
      <c r="X1760" s="3"/>
    </row>
    <row r="1761" spans="1:24" x14ac:dyDescent="0.25">
      <c r="A1761">
        <v>2360857</v>
      </c>
      <c r="B1761">
        <v>-1</v>
      </c>
      <c r="C1761" t="s">
        <v>7474</v>
      </c>
      <c r="D1761" t="s">
        <v>7475</v>
      </c>
      <c r="E1761">
        <v>3285335</v>
      </c>
      <c r="F1761" s="86">
        <v>218</v>
      </c>
      <c r="G1761" s="86" t="s">
        <v>990</v>
      </c>
      <c r="H1761" s="3" t="s">
        <v>9</v>
      </c>
      <c r="I1761" s="3" t="s">
        <v>5329</v>
      </c>
      <c r="J1761" t="s">
        <v>1526</v>
      </c>
      <c r="K1761" t="s">
        <v>1461</v>
      </c>
      <c r="L1761" s="87">
        <v>3.1493055555555559E-2</v>
      </c>
      <c r="M1761" s="88">
        <v>45226.563101851854</v>
      </c>
      <c r="N1761" s="88">
        <v>45226.594675925924</v>
      </c>
      <c r="O1761" s="88">
        <v>45226.563101851854</v>
      </c>
      <c r="P1761" s="3" t="s">
        <v>7476</v>
      </c>
      <c r="Q1761" s="3" t="s">
        <v>1590</v>
      </c>
      <c r="R1761" t="s">
        <v>7477</v>
      </c>
      <c r="S1761" t="s">
        <v>1692</v>
      </c>
      <c r="U1761" t="s">
        <v>2033</v>
      </c>
      <c r="W1761" s="3"/>
      <c r="X1761" s="3"/>
    </row>
    <row r="1762" spans="1:24" x14ac:dyDescent="0.25">
      <c r="A1762">
        <v>2360861</v>
      </c>
      <c r="B1762">
        <v>-1</v>
      </c>
      <c r="C1762" t="s">
        <v>7478</v>
      </c>
      <c r="D1762" t="s">
        <v>7479</v>
      </c>
      <c r="E1762">
        <v>3285049</v>
      </c>
      <c r="F1762" s="86">
        <v>194</v>
      </c>
      <c r="G1762" s="86" t="s">
        <v>905</v>
      </c>
      <c r="H1762" s="3" t="s">
        <v>1693</v>
      </c>
      <c r="I1762" s="3" t="s">
        <v>5334</v>
      </c>
      <c r="J1762" t="s">
        <v>1506</v>
      </c>
      <c r="K1762" t="s">
        <v>1461</v>
      </c>
      <c r="L1762" s="87">
        <v>2.8020833333333332E-2</v>
      </c>
      <c r="M1762" s="88">
        <v>45226.558877314812</v>
      </c>
      <c r="N1762" s="88">
        <v>45226.59584490741</v>
      </c>
      <c r="O1762" s="88">
        <v>45226.558877314812</v>
      </c>
      <c r="P1762" s="3" t="s">
        <v>7480</v>
      </c>
      <c r="Q1762" s="3" t="s">
        <v>1590</v>
      </c>
      <c r="R1762" t="s">
        <v>7481</v>
      </c>
      <c r="S1762" t="s">
        <v>1692</v>
      </c>
      <c r="U1762" t="s">
        <v>2033</v>
      </c>
      <c r="W1762" s="3"/>
      <c r="X1762" s="3"/>
    </row>
    <row r="1763" spans="1:24" x14ac:dyDescent="0.25">
      <c r="A1763">
        <v>2360877</v>
      </c>
      <c r="B1763">
        <v>-1</v>
      </c>
      <c r="C1763" t="s">
        <v>7482</v>
      </c>
      <c r="D1763" t="s">
        <v>7483</v>
      </c>
      <c r="E1763">
        <v>3285399</v>
      </c>
      <c r="F1763" s="86">
        <v>223</v>
      </c>
      <c r="G1763" s="86" t="s">
        <v>990</v>
      </c>
      <c r="H1763" s="3" t="s">
        <v>1693</v>
      </c>
      <c r="I1763" s="3" t="s">
        <v>5431</v>
      </c>
      <c r="J1763" t="s">
        <v>1627</v>
      </c>
      <c r="K1763" t="s">
        <v>1461</v>
      </c>
      <c r="L1763" s="87">
        <v>1.9363425925925926E-2</v>
      </c>
      <c r="M1763" s="88">
        <v>45226.567245370374</v>
      </c>
      <c r="N1763" s="88">
        <v>45226.600266203706</v>
      </c>
      <c r="O1763" s="88">
        <v>45226.567245370374</v>
      </c>
      <c r="P1763" s="3" t="s">
        <v>7484</v>
      </c>
      <c r="Q1763" s="3" t="s">
        <v>1590</v>
      </c>
      <c r="R1763" t="s">
        <v>7485</v>
      </c>
      <c r="S1763" t="s">
        <v>1698</v>
      </c>
      <c r="T1763" t="s">
        <v>1699</v>
      </c>
      <c r="U1763" t="s">
        <v>2033</v>
      </c>
      <c r="W1763" s="3"/>
      <c r="X1763" s="3"/>
    </row>
    <row r="1764" spans="1:24" x14ac:dyDescent="0.25">
      <c r="A1764">
        <v>2360893</v>
      </c>
      <c r="B1764">
        <v>-1</v>
      </c>
      <c r="C1764" t="s">
        <v>7486</v>
      </c>
      <c r="D1764" t="s">
        <v>7487</v>
      </c>
      <c r="E1764">
        <v>3283874</v>
      </c>
      <c r="F1764" s="86">
        <v>96</v>
      </c>
      <c r="G1764" s="86" t="s">
        <v>465</v>
      </c>
      <c r="H1764" s="3" t="s">
        <v>1693</v>
      </c>
      <c r="I1764" s="3" t="s">
        <v>5364</v>
      </c>
      <c r="J1764" t="s">
        <v>7036</v>
      </c>
      <c r="K1764" t="s">
        <v>1461</v>
      </c>
      <c r="L1764" s="87">
        <v>4.1967592592592591E-2</v>
      </c>
      <c r="M1764" s="88">
        <v>45226.557962962965</v>
      </c>
      <c r="N1764" s="88">
        <v>45226.604143518518</v>
      </c>
      <c r="O1764" s="88">
        <v>45226.557962962965</v>
      </c>
      <c r="P1764" s="3" t="s">
        <v>7301</v>
      </c>
      <c r="Q1764" s="3" t="s">
        <v>1590</v>
      </c>
      <c r="R1764" t="s">
        <v>7488</v>
      </c>
      <c r="S1764" t="s">
        <v>1692</v>
      </c>
      <c r="U1764" t="s">
        <v>2033</v>
      </c>
      <c r="W1764" s="3"/>
      <c r="X1764" s="3"/>
    </row>
    <row r="1765" spans="1:24" x14ac:dyDescent="0.25">
      <c r="A1765">
        <v>2360899</v>
      </c>
      <c r="B1765">
        <v>-1</v>
      </c>
      <c r="C1765" t="s">
        <v>7489</v>
      </c>
      <c r="D1765" t="s">
        <v>7490</v>
      </c>
      <c r="E1765">
        <v>3286024</v>
      </c>
      <c r="F1765" s="86">
        <v>275</v>
      </c>
      <c r="G1765" s="86" t="s">
        <v>1315</v>
      </c>
      <c r="H1765" s="3" t="s">
        <v>1693</v>
      </c>
      <c r="I1765" s="3" t="s">
        <v>5334</v>
      </c>
      <c r="J1765" t="s">
        <v>7024</v>
      </c>
      <c r="K1765" t="s">
        <v>1461</v>
      </c>
      <c r="L1765" s="87">
        <v>3.2094907407407405E-2</v>
      </c>
      <c r="M1765" s="88">
        <v>45225.660555555558</v>
      </c>
      <c r="N1765" s="88">
        <v>45226.606157407405</v>
      </c>
      <c r="O1765" s="88">
        <v>45225.660555555558</v>
      </c>
      <c r="P1765" s="3" t="s">
        <v>7364</v>
      </c>
      <c r="Q1765" s="3" t="s">
        <v>1590</v>
      </c>
      <c r="R1765" t="s">
        <v>7491</v>
      </c>
      <c r="S1765" t="s">
        <v>1692</v>
      </c>
      <c r="U1765" t="s">
        <v>2033</v>
      </c>
      <c r="W1765" s="3"/>
      <c r="X1765" s="3"/>
    </row>
    <row r="1766" spans="1:24" x14ac:dyDescent="0.25">
      <c r="A1766">
        <v>2360901</v>
      </c>
      <c r="B1766">
        <v>-1</v>
      </c>
      <c r="C1766" t="s">
        <v>7492</v>
      </c>
      <c r="D1766" t="s">
        <v>7493</v>
      </c>
      <c r="E1766">
        <v>3283343</v>
      </c>
      <c r="F1766" s="86">
        <v>52</v>
      </c>
      <c r="G1766" s="86" t="s">
        <v>81</v>
      </c>
      <c r="H1766" s="3" t="s">
        <v>9</v>
      </c>
      <c r="I1766" s="3" t="s">
        <v>5329</v>
      </c>
      <c r="J1766" t="s">
        <v>1634</v>
      </c>
      <c r="K1766" t="s">
        <v>1461</v>
      </c>
      <c r="L1766" s="87">
        <v>2.8009259259259258E-2</v>
      </c>
      <c r="M1766" s="88">
        <v>45226.578622685185</v>
      </c>
      <c r="N1766" s="88">
        <v>45226.606759259259</v>
      </c>
      <c r="O1766" s="88">
        <v>45226.578622685185</v>
      </c>
      <c r="P1766" s="3" t="s">
        <v>7494</v>
      </c>
      <c r="Q1766" s="3" t="s">
        <v>1590</v>
      </c>
      <c r="R1766" t="s">
        <v>7495</v>
      </c>
      <c r="S1766" t="s">
        <v>1692</v>
      </c>
      <c r="U1766" t="s">
        <v>2033</v>
      </c>
      <c r="W1766" s="3"/>
      <c r="X1766" s="3"/>
    </row>
    <row r="1767" spans="1:24" x14ac:dyDescent="0.25">
      <c r="A1767">
        <v>2360909</v>
      </c>
      <c r="B1767">
        <v>-1</v>
      </c>
      <c r="C1767" t="s">
        <v>7496</v>
      </c>
      <c r="D1767" t="s">
        <v>7497</v>
      </c>
      <c r="E1767">
        <v>3284153</v>
      </c>
      <c r="F1767" s="86">
        <v>119</v>
      </c>
      <c r="G1767" s="86" t="s">
        <v>465</v>
      </c>
      <c r="H1767" s="3" t="s">
        <v>9</v>
      </c>
      <c r="I1767" s="3" t="s">
        <v>5334</v>
      </c>
      <c r="J1767" t="s">
        <v>1463</v>
      </c>
      <c r="K1767" t="s">
        <v>1461</v>
      </c>
      <c r="L1767" s="87">
        <v>2.7083333333333334E-2</v>
      </c>
      <c r="M1767" s="88">
        <v>45226.580520833333</v>
      </c>
      <c r="N1767" s="88">
        <v>45226.60869212963</v>
      </c>
      <c r="O1767" s="88">
        <v>45226.580520833333</v>
      </c>
      <c r="P1767" s="3" t="s">
        <v>7422</v>
      </c>
      <c r="Q1767" s="3" t="s">
        <v>1590</v>
      </c>
      <c r="R1767" t="s">
        <v>7498</v>
      </c>
      <c r="S1767" t="s">
        <v>1692</v>
      </c>
      <c r="U1767" t="s">
        <v>2033</v>
      </c>
      <c r="W1767" s="3"/>
      <c r="X1767" s="3"/>
    </row>
    <row r="1768" spans="1:24" x14ac:dyDescent="0.25">
      <c r="A1768">
        <v>2360910</v>
      </c>
      <c r="B1768">
        <v>-1</v>
      </c>
      <c r="C1768" t="s">
        <v>7499</v>
      </c>
      <c r="D1768" t="s">
        <v>7500</v>
      </c>
      <c r="E1768">
        <v>3286160</v>
      </c>
      <c r="F1768" s="86">
        <v>286</v>
      </c>
      <c r="G1768" s="86" t="s">
        <v>1315</v>
      </c>
      <c r="H1768" s="3" t="s">
        <v>1693</v>
      </c>
      <c r="I1768" s="3" t="s">
        <v>5341</v>
      </c>
      <c r="J1768" t="s">
        <v>5163</v>
      </c>
      <c r="K1768" t="s">
        <v>1461</v>
      </c>
      <c r="L1768" s="87">
        <v>2.9849537037037036E-2</v>
      </c>
      <c r="M1768" s="88">
        <v>45226.577962962961</v>
      </c>
      <c r="N1768" s="88">
        <v>45226.608761574076</v>
      </c>
      <c r="O1768" s="88">
        <v>45226.577962962961</v>
      </c>
      <c r="P1768" s="3" t="s">
        <v>5164</v>
      </c>
      <c r="Q1768" s="3" t="s">
        <v>1590</v>
      </c>
      <c r="R1768" t="s">
        <v>7501</v>
      </c>
      <c r="S1768" t="s">
        <v>1692</v>
      </c>
      <c r="U1768" t="s">
        <v>2033</v>
      </c>
      <c r="W1768" s="3"/>
      <c r="X1768" s="3"/>
    </row>
    <row r="1769" spans="1:24" x14ac:dyDescent="0.25">
      <c r="A1769">
        <v>2360912</v>
      </c>
      <c r="B1769">
        <v>-1</v>
      </c>
      <c r="C1769" t="s">
        <v>7502</v>
      </c>
      <c r="D1769" t="s">
        <v>7503</v>
      </c>
      <c r="E1769">
        <v>3283950</v>
      </c>
      <c r="F1769" s="86">
        <v>102</v>
      </c>
      <c r="G1769" s="86" t="s">
        <v>465</v>
      </c>
      <c r="H1769" s="3" t="s">
        <v>1693</v>
      </c>
      <c r="I1769" s="3" t="s">
        <v>5329</v>
      </c>
      <c r="J1769" t="s">
        <v>1609</v>
      </c>
      <c r="K1769" t="s">
        <v>1461</v>
      </c>
      <c r="L1769" s="87">
        <v>3.1273148148148147E-2</v>
      </c>
      <c r="M1769" s="88">
        <v>45226.578900462962</v>
      </c>
      <c r="N1769" s="88">
        <v>45226.611076388886</v>
      </c>
      <c r="O1769" s="88">
        <v>45226.578900462962</v>
      </c>
      <c r="P1769" s="3" t="s">
        <v>7075</v>
      </c>
      <c r="Q1769" s="3" t="s">
        <v>1590</v>
      </c>
      <c r="R1769" t="s">
        <v>7504</v>
      </c>
      <c r="S1769" t="s">
        <v>1692</v>
      </c>
      <c r="U1769" t="s">
        <v>2033</v>
      </c>
      <c r="W1769" s="3"/>
      <c r="X1769" s="3"/>
    </row>
    <row r="1770" spans="1:24" x14ac:dyDescent="0.25">
      <c r="A1770">
        <v>2360913</v>
      </c>
      <c r="B1770">
        <v>-1</v>
      </c>
      <c r="C1770" t="s">
        <v>7505</v>
      </c>
      <c r="D1770" t="s">
        <v>7506</v>
      </c>
      <c r="E1770">
        <v>3284108</v>
      </c>
      <c r="F1770" s="86">
        <v>115</v>
      </c>
      <c r="G1770" s="86" t="s">
        <v>465</v>
      </c>
      <c r="H1770" s="3" t="s">
        <v>9</v>
      </c>
      <c r="I1770" s="3" t="s">
        <v>5334</v>
      </c>
      <c r="J1770" t="s">
        <v>7047</v>
      </c>
      <c r="K1770" t="s">
        <v>1461</v>
      </c>
      <c r="L1770" s="87">
        <v>2.6481481481481481E-2</v>
      </c>
      <c r="M1770" s="88">
        <v>45226.58216435185</v>
      </c>
      <c r="N1770" s="88">
        <v>45226.611400462964</v>
      </c>
      <c r="O1770" s="88">
        <v>45226.58216435185</v>
      </c>
      <c r="P1770" s="3" t="s">
        <v>7048</v>
      </c>
      <c r="Q1770" s="3" t="s">
        <v>1590</v>
      </c>
      <c r="R1770" t="s">
        <v>7507</v>
      </c>
      <c r="S1770" t="s">
        <v>1692</v>
      </c>
      <c r="U1770" t="s">
        <v>2033</v>
      </c>
      <c r="W1770" s="3"/>
      <c r="X1770" s="3"/>
    </row>
    <row r="1771" spans="1:24" x14ac:dyDescent="0.25">
      <c r="A1771">
        <v>2360923</v>
      </c>
      <c r="B1771">
        <v>-1</v>
      </c>
      <c r="C1771" t="s">
        <v>7508</v>
      </c>
      <c r="D1771" t="s">
        <v>7509</v>
      </c>
      <c r="E1771">
        <v>3285150</v>
      </c>
      <c r="F1771" s="86">
        <v>202</v>
      </c>
      <c r="G1771" s="86" t="s">
        <v>905</v>
      </c>
      <c r="H1771" s="3" t="s">
        <v>9</v>
      </c>
      <c r="I1771" s="3" t="s">
        <v>5351</v>
      </c>
      <c r="J1771" t="s">
        <v>1509</v>
      </c>
      <c r="K1771" t="s">
        <v>1461</v>
      </c>
      <c r="L1771" s="87">
        <v>2.8668981481481483E-2</v>
      </c>
      <c r="M1771" s="88">
        <v>45226.583703703705</v>
      </c>
      <c r="N1771" s="88">
        <v>45226.612361111111</v>
      </c>
      <c r="O1771" s="88">
        <v>45226.583703703705</v>
      </c>
      <c r="P1771" s="3" t="s">
        <v>7263</v>
      </c>
      <c r="Q1771" s="3" t="s">
        <v>1590</v>
      </c>
      <c r="R1771" t="s">
        <v>7510</v>
      </c>
      <c r="S1771" t="s">
        <v>1692</v>
      </c>
      <c r="U1771" t="s">
        <v>2033</v>
      </c>
      <c r="W1771" s="3"/>
      <c r="X1771" s="3"/>
    </row>
    <row r="1772" spans="1:24" x14ac:dyDescent="0.25">
      <c r="A1772">
        <v>2360933</v>
      </c>
      <c r="B1772">
        <v>-1</v>
      </c>
      <c r="C1772" t="s">
        <v>7511</v>
      </c>
      <c r="D1772" t="s">
        <v>7512</v>
      </c>
      <c r="E1772">
        <v>3283645</v>
      </c>
      <c r="F1772" s="86">
        <v>77</v>
      </c>
      <c r="G1772" s="86" t="s">
        <v>81</v>
      </c>
      <c r="H1772" s="3" t="s">
        <v>1693</v>
      </c>
      <c r="I1772" s="3" t="s">
        <v>5364</v>
      </c>
      <c r="J1772" t="s">
        <v>1470</v>
      </c>
      <c r="K1772" t="s">
        <v>1461</v>
      </c>
      <c r="L1772" s="87">
        <v>3.2222222222222222E-2</v>
      </c>
      <c r="M1772" s="88">
        <v>45226.578912037039</v>
      </c>
      <c r="N1772" s="88">
        <v>45226.614224537036</v>
      </c>
      <c r="O1772" s="88">
        <v>45226.578912037039</v>
      </c>
      <c r="P1772" s="3" t="s">
        <v>1782</v>
      </c>
      <c r="Q1772" s="3" t="s">
        <v>1590</v>
      </c>
      <c r="R1772" t="s">
        <v>7513</v>
      </c>
      <c r="S1772" t="s">
        <v>1692</v>
      </c>
      <c r="U1772" t="s">
        <v>2033</v>
      </c>
      <c r="W1772" s="3"/>
      <c r="X1772" s="3"/>
    </row>
    <row r="1773" spans="1:24" x14ac:dyDescent="0.25">
      <c r="A1773">
        <v>2360939</v>
      </c>
      <c r="B1773">
        <v>-1</v>
      </c>
      <c r="C1773" t="s">
        <v>7514</v>
      </c>
      <c r="D1773" t="s">
        <v>7515</v>
      </c>
      <c r="E1773">
        <v>3283041</v>
      </c>
      <c r="F1773" s="86">
        <v>26</v>
      </c>
      <c r="G1773" s="86" t="s">
        <v>96</v>
      </c>
      <c r="H1773" s="3" t="s">
        <v>1693</v>
      </c>
      <c r="I1773" s="3" t="s">
        <v>5341</v>
      </c>
      <c r="J1773" t="s">
        <v>1636</v>
      </c>
      <c r="K1773" t="s">
        <v>1461</v>
      </c>
      <c r="L1773" s="87">
        <v>1.7199074074074075E-2</v>
      </c>
      <c r="M1773" s="88">
        <v>45226.597905092596</v>
      </c>
      <c r="N1773" s="88">
        <v>45226.615115740744</v>
      </c>
      <c r="O1773" s="88">
        <v>45226.597905092596</v>
      </c>
      <c r="P1773" s="3" t="s">
        <v>7468</v>
      </c>
      <c r="Q1773" s="3" t="s">
        <v>1590</v>
      </c>
      <c r="R1773" t="s">
        <v>7516</v>
      </c>
      <c r="S1773" t="s">
        <v>1692</v>
      </c>
      <c r="U1773" t="s">
        <v>2033</v>
      </c>
      <c r="W1773" s="3"/>
      <c r="X1773" s="3"/>
    </row>
    <row r="1774" spans="1:24" x14ac:dyDescent="0.25">
      <c r="A1774">
        <v>2360964</v>
      </c>
      <c r="B1774">
        <v>-1</v>
      </c>
      <c r="C1774" t="s">
        <v>7517</v>
      </c>
      <c r="D1774" t="s">
        <v>7518</v>
      </c>
      <c r="E1774">
        <v>3286086</v>
      </c>
      <c r="F1774" s="86">
        <v>280</v>
      </c>
      <c r="G1774" s="86" t="s">
        <v>1315</v>
      </c>
      <c r="H1774" s="3" t="s">
        <v>1693</v>
      </c>
      <c r="I1774" s="3" t="s">
        <v>5329</v>
      </c>
      <c r="J1774" t="s">
        <v>1568</v>
      </c>
      <c r="K1774" t="s">
        <v>1461</v>
      </c>
      <c r="L1774" s="87">
        <v>3.1192129629629629E-2</v>
      </c>
      <c r="M1774" s="88">
        <v>45226.584814814814</v>
      </c>
      <c r="N1774" s="88">
        <v>45226.620335648149</v>
      </c>
      <c r="O1774" s="88">
        <v>45226.584814814814</v>
      </c>
      <c r="P1774" s="3" t="s">
        <v>7305</v>
      </c>
      <c r="Q1774" s="3" t="s">
        <v>1590</v>
      </c>
      <c r="R1774" t="s">
        <v>7519</v>
      </c>
      <c r="S1774" t="s">
        <v>1692</v>
      </c>
      <c r="U1774" t="s">
        <v>2033</v>
      </c>
      <c r="W1774" s="3"/>
      <c r="X1774" s="3"/>
    </row>
    <row r="1775" spans="1:24" x14ac:dyDescent="0.25">
      <c r="A1775">
        <v>2360969</v>
      </c>
      <c r="B1775">
        <v>-1</v>
      </c>
      <c r="C1775" t="s">
        <v>7520</v>
      </c>
      <c r="D1775" t="s">
        <v>7521</v>
      </c>
      <c r="E1775">
        <v>3283759</v>
      </c>
      <c r="F1775" s="86">
        <v>86</v>
      </c>
      <c r="G1775" s="86" t="s">
        <v>81</v>
      </c>
      <c r="H1775" s="3" t="s">
        <v>9</v>
      </c>
      <c r="I1775" s="3" t="s">
        <v>5334</v>
      </c>
      <c r="J1775" t="s">
        <v>1472</v>
      </c>
      <c r="K1775" t="s">
        <v>1461</v>
      </c>
      <c r="L1775" s="87">
        <v>3.2696759259259259E-2</v>
      </c>
      <c r="M1775" s="88">
        <v>45226.588761574072</v>
      </c>
      <c r="N1775" s="88">
        <v>45226.621562499997</v>
      </c>
      <c r="O1775" s="88">
        <v>45226.588761574072</v>
      </c>
      <c r="P1775" s="3" t="s">
        <v>1760</v>
      </c>
      <c r="Q1775" s="3" t="s">
        <v>1590</v>
      </c>
      <c r="R1775" t="s">
        <v>7522</v>
      </c>
      <c r="S1775" t="s">
        <v>1692</v>
      </c>
      <c r="U1775" t="s">
        <v>2033</v>
      </c>
      <c r="W1775" s="3"/>
      <c r="X1775" s="3"/>
    </row>
    <row r="1776" spans="1:24" x14ac:dyDescent="0.25">
      <c r="A1776">
        <v>2360976</v>
      </c>
      <c r="B1776">
        <v>-1</v>
      </c>
      <c r="C1776" t="s">
        <v>7523</v>
      </c>
      <c r="D1776" t="s">
        <v>7524</v>
      </c>
      <c r="E1776">
        <v>3285895</v>
      </c>
      <c r="F1776" s="86">
        <v>264</v>
      </c>
      <c r="G1776" s="86" t="s">
        <v>1274</v>
      </c>
      <c r="H1776" s="3" t="s">
        <v>9</v>
      </c>
      <c r="I1776" s="3" t="s">
        <v>5334</v>
      </c>
      <c r="J1776" t="s">
        <v>1551</v>
      </c>
      <c r="K1776" t="s">
        <v>1461</v>
      </c>
      <c r="L1776" s="87">
        <v>2.4421296296296295E-2</v>
      </c>
      <c r="M1776" s="88">
        <v>45226.59302083333</v>
      </c>
      <c r="N1776" s="88">
        <v>45226.623668981483</v>
      </c>
      <c r="O1776" s="88">
        <v>45226.59302083333</v>
      </c>
      <c r="P1776" s="3" t="s">
        <v>7115</v>
      </c>
      <c r="Q1776" s="3" t="s">
        <v>1590</v>
      </c>
      <c r="R1776" t="s">
        <v>7525</v>
      </c>
      <c r="S1776" t="s">
        <v>1692</v>
      </c>
      <c r="U1776" t="s">
        <v>2033</v>
      </c>
      <c r="W1776" s="3"/>
      <c r="X1776" s="3"/>
    </row>
    <row r="1777" spans="1:24" x14ac:dyDescent="0.25">
      <c r="A1777">
        <v>2360991</v>
      </c>
      <c r="B1777">
        <v>-1</v>
      </c>
      <c r="C1777" t="s">
        <v>7526</v>
      </c>
      <c r="D1777" t="s">
        <v>7527</v>
      </c>
      <c r="E1777">
        <v>3286169</v>
      </c>
      <c r="F1777" s="86">
        <v>287</v>
      </c>
      <c r="G1777" s="86" t="s">
        <v>1315</v>
      </c>
      <c r="H1777" s="3" t="s">
        <v>9</v>
      </c>
      <c r="I1777" s="3" t="s">
        <v>5341</v>
      </c>
      <c r="J1777" t="s">
        <v>5198</v>
      </c>
      <c r="K1777" t="s">
        <v>1461</v>
      </c>
      <c r="L1777" s="87">
        <v>3.7499999999999999E-2</v>
      </c>
      <c r="M1777" s="88">
        <v>45226.591134259259</v>
      </c>
      <c r="N1777" s="88">
        <v>45226.628634259258</v>
      </c>
      <c r="O1777" s="88">
        <v>45226.591134259259</v>
      </c>
      <c r="P1777" s="3" t="s">
        <v>5199</v>
      </c>
      <c r="Q1777" s="3" t="s">
        <v>1590</v>
      </c>
      <c r="R1777" t="s">
        <v>7528</v>
      </c>
      <c r="S1777" t="s">
        <v>1698</v>
      </c>
      <c r="T1777" t="s">
        <v>1699</v>
      </c>
      <c r="U1777" t="s">
        <v>2033</v>
      </c>
      <c r="W1777" s="3"/>
      <c r="X1777" s="3"/>
    </row>
    <row r="1778" spans="1:24" x14ac:dyDescent="0.25">
      <c r="A1778">
        <v>2360992</v>
      </c>
      <c r="B1778">
        <v>-1</v>
      </c>
      <c r="C1778" t="s">
        <v>7529</v>
      </c>
      <c r="D1778" t="s">
        <v>7530</v>
      </c>
      <c r="E1778">
        <v>3283022</v>
      </c>
      <c r="F1778" s="86">
        <v>25</v>
      </c>
      <c r="G1778" s="86" t="s">
        <v>96</v>
      </c>
      <c r="H1778" s="3" t="s">
        <v>1693</v>
      </c>
      <c r="I1778" s="3" t="s">
        <v>5341</v>
      </c>
      <c r="J1778" t="s">
        <v>1638</v>
      </c>
      <c r="K1778" t="s">
        <v>1461</v>
      </c>
      <c r="L1778" s="87">
        <v>2.5891203703703704E-2</v>
      </c>
      <c r="M1778" s="88">
        <v>45226.602256944447</v>
      </c>
      <c r="N1778" s="88">
        <v>45226.629467592589</v>
      </c>
      <c r="O1778" s="88">
        <v>45226.602256944447</v>
      </c>
      <c r="P1778" s="3" t="s">
        <v>7531</v>
      </c>
      <c r="Q1778" s="3" t="s">
        <v>1590</v>
      </c>
      <c r="R1778" t="s">
        <v>7532</v>
      </c>
      <c r="S1778" t="s">
        <v>1692</v>
      </c>
      <c r="U1778" t="s">
        <v>2033</v>
      </c>
      <c r="W1778" s="3"/>
      <c r="X1778" s="3"/>
    </row>
    <row r="1779" spans="1:24" x14ac:dyDescent="0.25">
      <c r="A1779">
        <v>2360993</v>
      </c>
      <c r="B1779">
        <v>-1</v>
      </c>
      <c r="C1779" t="s">
        <v>7533</v>
      </c>
      <c r="D1779" t="s">
        <v>7534</v>
      </c>
      <c r="E1779">
        <v>3283205</v>
      </c>
      <c r="F1779" s="86">
        <v>40</v>
      </c>
      <c r="G1779" s="86" t="s">
        <v>96</v>
      </c>
      <c r="H1779" s="3" t="s">
        <v>1693</v>
      </c>
      <c r="I1779" s="3" t="s">
        <v>5341</v>
      </c>
      <c r="J1779" t="s">
        <v>1635</v>
      </c>
      <c r="K1779" t="s">
        <v>1461</v>
      </c>
      <c r="L1779" s="87">
        <v>1.8287037037037036E-2</v>
      </c>
      <c r="M1779" s="88">
        <v>45226.603622685187</v>
      </c>
      <c r="N1779" s="88">
        <v>45226.629513888889</v>
      </c>
      <c r="O1779" s="88">
        <v>45226.603622685187</v>
      </c>
      <c r="P1779" s="3" t="s">
        <v>7535</v>
      </c>
      <c r="Q1779" s="3" t="s">
        <v>1590</v>
      </c>
      <c r="R1779" t="s">
        <v>7536</v>
      </c>
      <c r="S1779" t="s">
        <v>1692</v>
      </c>
      <c r="U1779" t="s">
        <v>2033</v>
      </c>
      <c r="W1779" s="3"/>
      <c r="X1779" s="3"/>
    </row>
    <row r="1780" spans="1:24" x14ac:dyDescent="0.25">
      <c r="A1780">
        <v>2360997</v>
      </c>
      <c r="B1780">
        <v>-1</v>
      </c>
      <c r="C1780" t="s">
        <v>7537</v>
      </c>
      <c r="D1780" t="s">
        <v>7538</v>
      </c>
      <c r="E1780">
        <v>3284978</v>
      </c>
      <c r="F1780" s="86">
        <v>188</v>
      </c>
      <c r="G1780" s="86" t="s">
        <v>806</v>
      </c>
      <c r="H1780" s="3" t="s">
        <v>1693</v>
      </c>
      <c r="I1780" s="3" t="s">
        <v>1830</v>
      </c>
      <c r="J1780" t="s">
        <v>6964</v>
      </c>
      <c r="K1780" t="s">
        <v>1461</v>
      </c>
      <c r="L1780" s="87">
        <v>3.3981481481481481E-2</v>
      </c>
      <c r="M1780" s="88">
        <v>45225.594305555554</v>
      </c>
      <c r="N1780" s="88">
        <v>45226.630520833336</v>
      </c>
      <c r="O1780" s="88">
        <v>45225.594305555554</v>
      </c>
      <c r="P1780" s="3" t="s">
        <v>6965</v>
      </c>
      <c r="Q1780" s="3" t="s">
        <v>1591</v>
      </c>
      <c r="R1780" t="s">
        <v>7539</v>
      </c>
      <c r="S1780" t="s">
        <v>1692</v>
      </c>
      <c r="U1780" t="s">
        <v>2033</v>
      </c>
      <c r="W1780" s="3"/>
      <c r="X1780" s="3"/>
    </row>
    <row r="1781" spans="1:24" x14ac:dyDescent="0.25">
      <c r="A1781">
        <v>2360999</v>
      </c>
      <c r="B1781">
        <v>-1</v>
      </c>
      <c r="C1781" t="s">
        <v>7540</v>
      </c>
      <c r="D1781" t="s">
        <v>7541</v>
      </c>
      <c r="E1781">
        <v>3285852</v>
      </c>
      <c r="F1781" s="86">
        <v>261</v>
      </c>
      <c r="G1781" s="86" t="s">
        <v>1199</v>
      </c>
      <c r="H1781" s="3" t="s">
        <v>9</v>
      </c>
      <c r="I1781" s="3" t="s">
        <v>5334</v>
      </c>
      <c r="J1781" t="s">
        <v>1623</v>
      </c>
      <c r="K1781" t="s">
        <v>1446</v>
      </c>
      <c r="L1781" s="87">
        <v>3.2858796296296296E-2</v>
      </c>
      <c r="M1781" s="88">
        <v>45226.596689814818</v>
      </c>
      <c r="N1781" s="88">
        <v>45226.630671296298</v>
      </c>
      <c r="O1781" s="88">
        <v>45226.596689814818</v>
      </c>
      <c r="P1781" s="3" t="s">
        <v>1727</v>
      </c>
      <c r="Q1781" s="3" t="s">
        <v>1590</v>
      </c>
      <c r="R1781" t="s">
        <v>7542</v>
      </c>
      <c r="S1781" t="s">
        <v>1692</v>
      </c>
      <c r="U1781" t="s">
        <v>2033</v>
      </c>
      <c r="W1781" s="3"/>
      <c r="X1781" s="3"/>
    </row>
    <row r="1782" spans="1:24" x14ac:dyDescent="0.25">
      <c r="A1782">
        <v>2361008</v>
      </c>
      <c r="B1782">
        <v>-1</v>
      </c>
      <c r="C1782" t="s">
        <v>7543</v>
      </c>
      <c r="D1782" t="s">
        <v>7544</v>
      </c>
      <c r="E1782">
        <v>3285697</v>
      </c>
      <c r="F1782" s="86">
        <v>248</v>
      </c>
      <c r="G1782" s="86" t="s">
        <v>1199</v>
      </c>
      <c r="H1782" s="3" t="s">
        <v>1693</v>
      </c>
      <c r="I1782" s="3" t="s">
        <v>5329</v>
      </c>
      <c r="J1782" t="s">
        <v>1542</v>
      </c>
      <c r="K1782" t="s">
        <v>1461</v>
      </c>
      <c r="L1782" s="87">
        <v>2.1979166666666668E-2</v>
      </c>
      <c r="M1782" s="88">
        <v>45226.604166666664</v>
      </c>
      <c r="N1782" s="88">
        <v>45226.632939814815</v>
      </c>
      <c r="O1782" s="88">
        <v>45226.604166666664</v>
      </c>
      <c r="P1782" s="3" t="s">
        <v>7408</v>
      </c>
      <c r="Q1782" s="3" t="s">
        <v>1590</v>
      </c>
      <c r="R1782" t="s">
        <v>7545</v>
      </c>
      <c r="S1782" t="s">
        <v>1692</v>
      </c>
      <c r="U1782" t="s">
        <v>2033</v>
      </c>
      <c r="W1782" s="3"/>
      <c r="X1782" s="3"/>
    </row>
    <row r="1783" spans="1:24" x14ac:dyDescent="0.25">
      <c r="A1783">
        <v>2361013</v>
      </c>
      <c r="B1783">
        <v>-1</v>
      </c>
      <c r="C1783" t="s">
        <v>7546</v>
      </c>
      <c r="D1783" t="s">
        <v>7547</v>
      </c>
      <c r="E1783">
        <v>3285776</v>
      </c>
      <c r="F1783" s="86">
        <v>254</v>
      </c>
      <c r="G1783" s="86" t="s">
        <v>1199</v>
      </c>
      <c r="H1783" s="3" t="s">
        <v>1693</v>
      </c>
      <c r="I1783" s="3" t="s">
        <v>5329</v>
      </c>
      <c r="J1783" t="s">
        <v>6959</v>
      </c>
      <c r="K1783" t="s">
        <v>1461</v>
      </c>
      <c r="L1783" s="87">
        <v>3.7118055555555557E-2</v>
      </c>
      <c r="M1783" s="88">
        <v>45226.588101851848</v>
      </c>
      <c r="N1783" s="88">
        <v>45226.634212962963</v>
      </c>
      <c r="O1783" s="88">
        <v>45226.588101851848</v>
      </c>
      <c r="P1783" s="3" t="s">
        <v>7548</v>
      </c>
      <c r="Q1783" s="3" t="s">
        <v>1590</v>
      </c>
      <c r="R1783" t="s">
        <v>7549</v>
      </c>
      <c r="S1783" t="s">
        <v>1692</v>
      </c>
      <c r="U1783" t="s">
        <v>2033</v>
      </c>
      <c r="W1783" s="3"/>
      <c r="X1783" s="3"/>
    </row>
    <row r="1784" spans="1:24" x14ac:dyDescent="0.25">
      <c r="A1784">
        <v>2361021</v>
      </c>
      <c r="B1784">
        <v>-1</v>
      </c>
      <c r="C1784" t="s">
        <v>7550</v>
      </c>
      <c r="D1784" t="s">
        <v>7551</v>
      </c>
      <c r="E1784">
        <v>3285553</v>
      </c>
      <c r="F1784" s="86">
        <v>236</v>
      </c>
      <c r="G1784" s="86" t="s">
        <v>1131</v>
      </c>
      <c r="H1784" s="3" t="s">
        <v>9</v>
      </c>
      <c r="I1784" s="3" t="s">
        <v>5341</v>
      </c>
      <c r="J1784" t="s">
        <v>7432</v>
      </c>
      <c r="K1784" t="s">
        <v>1461</v>
      </c>
      <c r="L1784" s="87">
        <v>4.2685185185185187E-2</v>
      </c>
      <c r="M1784" s="88">
        <v>45226.586643518516</v>
      </c>
      <c r="N1784" s="88">
        <v>45226.636793981481</v>
      </c>
      <c r="O1784" s="88">
        <v>45226.586643518516</v>
      </c>
      <c r="P1784" s="3" t="s">
        <v>7433</v>
      </c>
      <c r="Q1784" s="3" t="s">
        <v>1590</v>
      </c>
      <c r="R1784" t="s">
        <v>7552</v>
      </c>
      <c r="S1784" t="s">
        <v>1692</v>
      </c>
      <c r="U1784" t="s">
        <v>2033</v>
      </c>
      <c r="W1784" s="3"/>
      <c r="X1784" s="3"/>
    </row>
    <row r="1785" spans="1:24" x14ac:dyDescent="0.25">
      <c r="A1785">
        <v>2361023</v>
      </c>
      <c r="B1785">
        <v>-1</v>
      </c>
      <c r="C1785" t="s">
        <v>7553</v>
      </c>
      <c r="D1785" t="s">
        <v>7554</v>
      </c>
      <c r="E1785">
        <v>3283042</v>
      </c>
      <c r="F1785" s="86">
        <v>26</v>
      </c>
      <c r="G1785" s="86" t="s">
        <v>96</v>
      </c>
      <c r="H1785" s="3" t="s">
        <v>1693</v>
      </c>
      <c r="I1785" s="3" t="s">
        <v>5341</v>
      </c>
      <c r="J1785" t="s">
        <v>1636</v>
      </c>
      <c r="K1785" t="s">
        <v>1461</v>
      </c>
      <c r="L1785" s="87">
        <v>1.5844907407407408E-2</v>
      </c>
      <c r="M1785" s="88">
        <v>45226.61822916667</v>
      </c>
      <c r="N1785" s="88">
        <v>45226.637199074074</v>
      </c>
      <c r="O1785" s="88">
        <v>45226.61822916667</v>
      </c>
      <c r="P1785" s="3" t="s">
        <v>7468</v>
      </c>
      <c r="Q1785" s="3" t="s">
        <v>1590</v>
      </c>
      <c r="R1785" t="s">
        <v>7555</v>
      </c>
      <c r="S1785" t="s">
        <v>1698</v>
      </c>
      <c r="T1785" t="s">
        <v>1699</v>
      </c>
      <c r="U1785" t="s">
        <v>2033</v>
      </c>
      <c r="W1785" s="3"/>
      <c r="X1785" s="3"/>
    </row>
    <row r="1786" spans="1:24" x14ac:dyDescent="0.25">
      <c r="A1786">
        <v>2361024</v>
      </c>
      <c r="B1786">
        <v>-1</v>
      </c>
      <c r="C1786" t="s">
        <v>7556</v>
      </c>
      <c r="D1786" t="s">
        <v>7557</v>
      </c>
      <c r="E1786">
        <v>3285873</v>
      </c>
      <c r="F1786" s="86">
        <v>262</v>
      </c>
      <c r="G1786" s="86" t="s">
        <v>1199</v>
      </c>
      <c r="H1786" s="3" t="s">
        <v>1693</v>
      </c>
      <c r="I1786" s="3" t="s">
        <v>5334</v>
      </c>
      <c r="J1786" t="s">
        <v>7472</v>
      </c>
      <c r="K1786" t="s">
        <v>1446</v>
      </c>
      <c r="L1786" s="87">
        <v>3.3923611111111113E-2</v>
      </c>
      <c r="M1786" s="88">
        <v>45226.603090277778</v>
      </c>
      <c r="N1786" s="88">
        <v>45226.637349537035</v>
      </c>
      <c r="O1786" s="88">
        <v>45226.603090277778</v>
      </c>
      <c r="P1786" s="3" t="s">
        <v>1727</v>
      </c>
      <c r="Q1786" s="3" t="s">
        <v>1590</v>
      </c>
      <c r="R1786" t="s">
        <v>7558</v>
      </c>
      <c r="S1786" t="s">
        <v>1692</v>
      </c>
      <c r="U1786" t="s">
        <v>2033</v>
      </c>
      <c r="W1786" s="3"/>
      <c r="X1786" s="3"/>
    </row>
    <row r="1787" spans="1:24" x14ac:dyDescent="0.25">
      <c r="A1787">
        <v>2361032</v>
      </c>
      <c r="B1787">
        <v>-1</v>
      </c>
      <c r="C1787" t="s">
        <v>7559</v>
      </c>
      <c r="D1787" t="s">
        <v>7560</v>
      </c>
      <c r="E1787">
        <v>3285338</v>
      </c>
      <c r="F1787" s="86">
        <v>218</v>
      </c>
      <c r="G1787" s="86" t="s">
        <v>990</v>
      </c>
      <c r="H1787" s="3" t="s">
        <v>1693</v>
      </c>
      <c r="I1787" s="3" t="s">
        <v>5334</v>
      </c>
      <c r="J1787" t="s">
        <v>1526</v>
      </c>
      <c r="K1787" t="s">
        <v>1461</v>
      </c>
      <c r="L1787" s="87">
        <v>3.1805555555555552E-2</v>
      </c>
      <c r="M1787" s="88">
        <v>45226.606932870367</v>
      </c>
      <c r="N1787" s="88">
        <v>45226.638958333337</v>
      </c>
      <c r="O1787" s="88">
        <v>45226.606932870367</v>
      </c>
      <c r="P1787" s="3" t="s">
        <v>7476</v>
      </c>
      <c r="Q1787" s="3" t="s">
        <v>1590</v>
      </c>
      <c r="R1787" t="s">
        <v>7561</v>
      </c>
      <c r="S1787" t="s">
        <v>1692</v>
      </c>
      <c r="U1787" t="s">
        <v>2033</v>
      </c>
      <c r="W1787" s="3"/>
      <c r="X1787" s="3"/>
    </row>
    <row r="1788" spans="1:24" x14ac:dyDescent="0.25">
      <c r="A1788">
        <v>2361035</v>
      </c>
      <c r="B1788">
        <v>-1</v>
      </c>
      <c r="C1788" t="s">
        <v>7562</v>
      </c>
      <c r="D1788" t="s">
        <v>7563</v>
      </c>
      <c r="E1788">
        <v>3286161</v>
      </c>
      <c r="F1788" s="86">
        <v>286</v>
      </c>
      <c r="G1788" s="86" t="s">
        <v>1315</v>
      </c>
      <c r="H1788" s="3" t="s">
        <v>1693</v>
      </c>
      <c r="I1788" s="3" t="s">
        <v>5334</v>
      </c>
      <c r="J1788" t="s">
        <v>5163</v>
      </c>
      <c r="K1788" t="s">
        <v>1461</v>
      </c>
      <c r="L1788" s="87">
        <v>2.9282407407407406E-2</v>
      </c>
      <c r="M1788" s="88">
        <v>45226.609861111108</v>
      </c>
      <c r="N1788" s="88">
        <v>45226.640138888892</v>
      </c>
      <c r="O1788" s="88">
        <v>45226.609861111108</v>
      </c>
      <c r="P1788" s="3" t="s">
        <v>5164</v>
      </c>
      <c r="Q1788" s="3" t="s">
        <v>1590</v>
      </c>
      <c r="R1788" t="s">
        <v>7564</v>
      </c>
      <c r="S1788" t="s">
        <v>1692</v>
      </c>
      <c r="U1788" t="s">
        <v>2033</v>
      </c>
      <c r="W1788" s="3"/>
      <c r="X1788" s="3"/>
    </row>
    <row r="1789" spans="1:24" x14ac:dyDescent="0.25">
      <c r="A1789">
        <v>2361038</v>
      </c>
      <c r="B1789">
        <v>-1</v>
      </c>
      <c r="C1789" t="s">
        <v>7565</v>
      </c>
      <c r="D1789" t="s">
        <v>7566</v>
      </c>
      <c r="E1789">
        <v>3283877</v>
      </c>
      <c r="F1789" s="86">
        <v>96</v>
      </c>
      <c r="G1789" s="86" t="s">
        <v>465</v>
      </c>
      <c r="H1789" s="3" t="s">
        <v>1693</v>
      </c>
      <c r="I1789" s="3" t="s">
        <v>5334</v>
      </c>
      <c r="J1789" t="s">
        <v>7036</v>
      </c>
      <c r="K1789" t="s">
        <v>1461</v>
      </c>
      <c r="L1789" s="87">
        <v>3.079861111111111E-2</v>
      </c>
      <c r="M1789" s="88">
        <v>45226.607291666667</v>
      </c>
      <c r="N1789" s="88">
        <v>45226.640208333331</v>
      </c>
      <c r="O1789" s="88">
        <v>45226.607291666667</v>
      </c>
      <c r="P1789" s="3" t="s">
        <v>7301</v>
      </c>
      <c r="Q1789" s="3" t="s">
        <v>1590</v>
      </c>
      <c r="R1789" t="s">
        <v>7567</v>
      </c>
      <c r="S1789" t="s">
        <v>1692</v>
      </c>
      <c r="U1789" t="s">
        <v>2033</v>
      </c>
      <c r="W1789" s="3"/>
      <c r="X1789" s="3"/>
    </row>
    <row r="1790" spans="1:24" x14ac:dyDescent="0.25">
      <c r="A1790">
        <v>2361042</v>
      </c>
      <c r="B1790">
        <v>-1</v>
      </c>
      <c r="C1790" t="s">
        <v>7568</v>
      </c>
      <c r="D1790" t="s">
        <v>7569</v>
      </c>
      <c r="E1790">
        <v>3284156</v>
      </c>
      <c r="F1790" s="86">
        <v>119</v>
      </c>
      <c r="G1790" s="86" t="s">
        <v>465</v>
      </c>
      <c r="H1790" s="3" t="s">
        <v>1693</v>
      </c>
      <c r="I1790" s="3" t="s">
        <v>5334</v>
      </c>
      <c r="J1790" t="s">
        <v>1463</v>
      </c>
      <c r="K1790" t="s">
        <v>1461</v>
      </c>
      <c r="L1790" s="87">
        <v>2.1944444444444444E-2</v>
      </c>
      <c r="M1790" s="88">
        <v>45226.6172337963</v>
      </c>
      <c r="N1790" s="88">
        <v>45226.641226851854</v>
      </c>
      <c r="O1790" s="88">
        <v>45226.6172337963</v>
      </c>
      <c r="P1790" s="3" t="s">
        <v>7422</v>
      </c>
      <c r="Q1790" s="3" t="s">
        <v>1590</v>
      </c>
      <c r="R1790" t="s">
        <v>7570</v>
      </c>
      <c r="S1790" t="s">
        <v>1692</v>
      </c>
      <c r="U1790" t="s">
        <v>2033</v>
      </c>
      <c r="W1790" s="3"/>
      <c r="X1790" s="3"/>
    </row>
    <row r="1791" spans="1:24" x14ac:dyDescent="0.25">
      <c r="A1791">
        <v>2361049</v>
      </c>
      <c r="B1791">
        <v>-1</v>
      </c>
      <c r="C1791" t="s">
        <v>7571</v>
      </c>
      <c r="D1791" t="s">
        <v>7572</v>
      </c>
      <c r="E1791">
        <v>3284945</v>
      </c>
      <c r="F1791" s="86">
        <v>185</v>
      </c>
      <c r="G1791" s="86" t="s">
        <v>806</v>
      </c>
      <c r="H1791" s="3" t="s">
        <v>9</v>
      </c>
      <c r="I1791" s="3" t="s">
        <v>5334</v>
      </c>
      <c r="J1791" t="s">
        <v>1502</v>
      </c>
      <c r="K1791" t="s">
        <v>1461</v>
      </c>
      <c r="L1791" s="87">
        <v>3.591435185185185E-2</v>
      </c>
      <c r="M1791" s="88">
        <v>45226.607118055559</v>
      </c>
      <c r="N1791" s="88">
        <v>45226.643078703702</v>
      </c>
      <c r="O1791" s="88">
        <v>45226.607118055559</v>
      </c>
      <c r="P1791" s="3" t="s">
        <v>7573</v>
      </c>
      <c r="Q1791" s="3" t="s">
        <v>1590</v>
      </c>
      <c r="R1791" t="s">
        <v>7574</v>
      </c>
      <c r="S1791" t="s">
        <v>1692</v>
      </c>
      <c r="U1791" t="s">
        <v>2033</v>
      </c>
      <c r="W1791" s="3"/>
      <c r="X1791" s="3"/>
    </row>
    <row r="1792" spans="1:24" x14ac:dyDescent="0.25">
      <c r="A1792">
        <v>2361057</v>
      </c>
      <c r="B1792">
        <v>-1</v>
      </c>
      <c r="C1792" t="s">
        <v>7575</v>
      </c>
      <c r="D1792" t="s">
        <v>7576</v>
      </c>
      <c r="E1792">
        <v>3285050</v>
      </c>
      <c r="F1792" s="86">
        <v>194</v>
      </c>
      <c r="G1792" s="86" t="s">
        <v>905</v>
      </c>
      <c r="H1792" s="3" t="s">
        <v>9</v>
      </c>
      <c r="I1792" s="3" t="s">
        <v>5431</v>
      </c>
      <c r="J1792" t="s">
        <v>1506</v>
      </c>
      <c r="K1792" t="s">
        <v>1461</v>
      </c>
      <c r="L1792" s="87">
        <v>2.8391203703703703E-2</v>
      </c>
      <c r="M1792" s="88">
        <v>45226.606666666667</v>
      </c>
      <c r="N1792" s="88">
        <v>45226.644583333335</v>
      </c>
      <c r="O1792" s="88">
        <v>45226.606666666667</v>
      </c>
      <c r="P1792" s="3" t="s">
        <v>7480</v>
      </c>
      <c r="Q1792" s="3" t="s">
        <v>1590</v>
      </c>
      <c r="R1792" t="s">
        <v>7577</v>
      </c>
      <c r="S1792" t="s">
        <v>1692</v>
      </c>
      <c r="U1792" t="s">
        <v>2033</v>
      </c>
      <c r="W1792" s="3"/>
      <c r="X1792" s="3"/>
    </row>
    <row r="1793" spans="1:24" x14ac:dyDescent="0.25">
      <c r="A1793">
        <v>2361063</v>
      </c>
      <c r="B1793">
        <v>-1</v>
      </c>
      <c r="C1793" t="s">
        <v>7578</v>
      </c>
      <c r="D1793" t="s">
        <v>7579</v>
      </c>
      <c r="E1793">
        <v>3283951</v>
      </c>
      <c r="F1793" s="86">
        <v>102</v>
      </c>
      <c r="G1793" s="86" t="s">
        <v>465</v>
      </c>
      <c r="H1793" s="3" t="s">
        <v>1693</v>
      </c>
      <c r="I1793" s="3" t="s">
        <v>5329</v>
      </c>
      <c r="J1793" t="s">
        <v>1609</v>
      </c>
      <c r="K1793" t="s">
        <v>1461</v>
      </c>
      <c r="L1793" s="87">
        <v>2.7777777777777776E-2</v>
      </c>
      <c r="M1793" s="88">
        <v>45226.618738425925</v>
      </c>
      <c r="N1793" s="88">
        <v>45226.646574074075</v>
      </c>
      <c r="O1793" s="88">
        <v>45226.618738425925</v>
      </c>
      <c r="P1793" s="3" t="s">
        <v>7075</v>
      </c>
      <c r="Q1793" s="3" t="s">
        <v>1590</v>
      </c>
      <c r="R1793" t="s">
        <v>7580</v>
      </c>
      <c r="S1793" t="s">
        <v>1692</v>
      </c>
      <c r="U1793" t="s">
        <v>2033</v>
      </c>
      <c r="W1793" s="3"/>
      <c r="X1793" s="3"/>
    </row>
    <row r="1794" spans="1:24" x14ac:dyDescent="0.25">
      <c r="A1794">
        <v>2361081</v>
      </c>
      <c r="B1794">
        <v>-1</v>
      </c>
      <c r="C1794" t="s">
        <v>7581</v>
      </c>
      <c r="D1794" t="s">
        <v>7582</v>
      </c>
      <c r="E1794">
        <v>3283646</v>
      </c>
      <c r="F1794" s="86">
        <v>77</v>
      </c>
      <c r="G1794" s="86" t="s">
        <v>81</v>
      </c>
      <c r="H1794" s="3" t="s">
        <v>9</v>
      </c>
      <c r="I1794" s="3" t="s">
        <v>5341</v>
      </c>
      <c r="J1794" t="s">
        <v>1470</v>
      </c>
      <c r="K1794" t="s">
        <v>1461</v>
      </c>
      <c r="L1794" s="87">
        <v>2.9282407407407406E-2</v>
      </c>
      <c r="M1794" s="88">
        <v>45226.619745370372</v>
      </c>
      <c r="N1794" s="88">
        <v>45226.650763888887</v>
      </c>
      <c r="O1794" s="88">
        <v>45226.619745370372</v>
      </c>
      <c r="P1794" s="3" t="s">
        <v>1782</v>
      </c>
      <c r="Q1794" s="3" t="s">
        <v>1590</v>
      </c>
      <c r="R1794" t="s">
        <v>7583</v>
      </c>
      <c r="S1794" t="s">
        <v>1692</v>
      </c>
      <c r="U1794" t="s">
        <v>2033</v>
      </c>
      <c r="W1794" s="3"/>
      <c r="X1794" s="3"/>
    </row>
    <row r="1795" spans="1:24" x14ac:dyDescent="0.25">
      <c r="A1795">
        <v>2361087</v>
      </c>
      <c r="B1795">
        <v>-1</v>
      </c>
      <c r="C1795" t="s">
        <v>7584</v>
      </c>
      <c r="D1795" t="s">
        <v>7585</v>
      </c>
      <c r="E1795">
        <v>3283792</v>
      </c>
      <c r="F1795" s="86">
        <v>89</v>
      </c>
      <c r="G1795" s="86" t="s">
        <v>96</v>
      </c>
      <c r="H1795" s="3" t="s">
        <v>9</v>
      </c>
      <c r="I1795" s="3" t="s">
        <v>5341</v>
      </c>
      <c r="J1795" t="s">
        <v>1484</v>
      </c>
      <c r="K1795" t="s">
        <v>1461</v>
      </c>
      <c r="L1795" s="87">
        <v>3.9363425925925927E-2</v>
      </c>
      <c r="M1795" s="88">
        <v>45226.484548611108</v>
      </c>
      <c r="N1795" s="88">
        <v>45226.65179398148</v>
      </c>
      <c r="O1795" s="88">
        <v>45226.484548611108</v>
      </c>
      <c r="P1795" s="3" t="s">
        <v>7360</v>
      </c>
      <c r="Q1795" s="3" t="s">
        <v>1591</v>
      </c>
      <c r="R1795" t="s">
        <v>7586</v>
      </c>
      <c r="S1795" t="s">
        <v>1692</v>
      </c>
      <c r="U1795" t="s">
        <v>2033</v>
      </c>
      <c r="W1795" s="3"/>
      <c r="X1795" s="3"/>
    </row>
    <row r="1796" spans="1:24" x14ac:dyDescent="0.25">
      <c r="A1796">
        <v>2361098</v>
      </c>
      <c r="B1796">
        <v>-1</v>
      </c>
      <c r="C1796" t="s">
        <v>7587</v>
      </c>
      <c r="D1796" t="s">
        <v>7588</v>
      </c>
      <c r="E1796">
        <v>3283760</v>
      </c>
      <c r="F1796" s="86">
        <v>86</v>
      </c>
      <c r="G1796" s="86" t="s">
        <v>81</v>
      </c>
      <c r="H1796" s="3" t="s">
        <v>1693</v>
      </c>
      <c r="I1796" s="3" t="s">
        <v>5431</v>
      </c>
      <c r="J1796" t="s">
        <v>1472</v>
      </c>
      <c r="K1796" t="s">
        <v>1461</v>
      </c>
      <c r="L1796" s="87">
        <v>2.7650462962962963E-2</v>
      </c>
      <c r="M1796" s="88">
        <v>45226.625914351855</v>
      </c>
      <c r="N1796" s="88">
        <v>45226.65421296296</v>
      </c>
      <c r="O1796" s="88">
        <v>45226.625914351855</v>
      </c>
      <c r="P1796" s="3" t="s">
        <v>7440</v>
      </c>
      <c r="Q1796" s="3" t="s">
        <v>1590</v>
      </c>
      <c r="R1796" t="s">
        <v>7589</v>
      </c>
      <c r="S1796" t="s">
        <v>1692</v>
      </c>
      <c r="U1796" t="s">
        <v>2033</v>
      </c>
      <c r="W1796" s="3"/>
      <c r="X1796" s="3"/>
    </row>
    <row r="1797" spans="1:24" x14ac:dyDescent="0.25">
      <c r="A1797">
        <v>2361102</v>
      </c>
      <c r="B1797">
        <v>-1</v>
      </c>
      <c r="C1797" t="s">
        <v>7590</v>
      </c>
      <c r="D1797" t="s">
        <v>7591</v>
      </c>
      <c r="E1797">
        <v>3283344</v>
      </c>
      <c r="F1797" s="86">
        <v>52</v>
      </c>
      <c r="G1797" s="86" t="s">
        <v>81</v>
      </c>
      <c r="H1797" s="3" t="s">
        <v>9</v>
      </c>
      <c r="I1797" s="3" t="s">
        <v>5334</v>
      </c>
      <c r="J1797" t="s">
        <v>1634</v>
      </c>
      <c r="K1797" t="s">
        <v>1461</v>
      </c>
      <c r="L1797" s="87">
        <v>3.5104166666666665E-2</v>
      </c>
      <c r="M1797" s="88">
        <v>45226.610497685186</v>
      </c>
      <c r="N1797" s="88">
        <v>45226.654745370368</v>
      </c>
      <c r="O1797" s="88">
        <v>45226.610497685186</v>
      </c>
      <c r="P1797" s="3" t="s">
        <v>7494</v>
      </c>
      <c r="Q1797" s="3" t="s">
        <v>1590</v>
      </c>
      <c r="R1797" t="s">
        <v>7592</v>
      </c>
      <c r="S1797" t="s">
        <v>1692</v>
      </c>
      <c r="U1797" t="s">
        <v>2033</v>
      </c>
      <c r="W1797" s="3"/>
      <c r="X1797" s="3"/>
    </row>
    <row r="1798" spans="1:24" x14ac:dyDescent="0.25">
      <c r="A1798">
        <v>2361119</v>
      </c>
      <c r="B1798">
        <v>-1</v>
      </c>
      <c r="C1798" t="s">
        <v>7593</v>
      </c>
      <c r="D1798" t="s">
        <v>7594</v>
      </c>
      <c r="E1798">
        <v>3285896</v>
      </c>
      <c r="F1798" s="86">
        <v>264</v>
      </c>
      <c r="G1798" s="86" t="s">
        <v>1274</v>
      </c>
      <c r="H1798" s="3" t="s">
        <v>9</v>
      </c>
      <c r="I1798" s="3" t="s">
        <v>5334</v>
      </c>
      <c r="J1798" t="s">
        <v>1551</v>
      </c>
      <c r="K1798" t="s">
        <v>1461</v>
      </c>
      <c r="L1798" s="87">
        <v>2.7418981481481482E-2</v>
      </c>
      <c r="M1798" s="88">
        <v>45226.628310185188</v>
      </c>
      <c r="N1798" s="88">
        <v>45226.660428240742</v>
      </c>
      <c r="O1798" s="88">
        <v>45226.628310185188</v>
      </c>
      <c r="P1798" s="3" t="s">
        <v>7115</v>
      </c>
      <c r="Q1798" s="3" t="s">
        <v>1590</v>
      </c>
      <c r="R1798" t="s">
        <v>7595</v>
      </c>
      <c r="S1798" t="s">
        <v>1692</v>
      </c>
      <c r="U1798" t="s">
        <v>2033</v>
      </c>
      <c r="W1798" s="3"/>
      <c r="X1798" s="3"/>
    </row>
    <row r="1799" spans="1:24" x14ac:dyDescent="0.25">
      <c r="A1799">
        <v>2361124</v>
      </c>
      <c r="B1799">
        <v>-1</v>
      </c>
      <c r="C1799" t="s">
        <v>7596</v>
      </c>
      <c r="D1799" t="s">
        <v>7597</v>
      </c>
      <c r="E1799">
        <v>3283208</v>
      </c>
      <c r="F1799" s="86">
        <v>40</v>
      </c>
      <c r="G1799" s="86" t="s">
        <v>96</v>
      </c>
      <c r="H1799" s="3" t="s">
        <v>1693</v>
      </c>
      <c r="I1799" s="3" t="s">
        <v>5341</v>
      </c>
      <c r="J1799" t="s">
        <v>1635</v>
      </c>
      <c r="K1799" t="s">
        <v>1461</v>
      </c>
      <c r="L1799" s="87">
        <v>1.6331018518518519E-2</v>
      </c>
      <c r="M1799" s="88">
        <v>45226.63721064815</v>
      </c>
      <c r="N1799" s="88">
        <v>45226.66133101852</v>
      </c>
      <c r="O1799" s="88">
        <v>45226.63721064815</v>
      </c>
      <c r="P1799" s="3" t="s">
        <v>7535</v>
      </c>
      <c r="Q1799" s="3" t="s">
        <v>1590</v>
      </c>
      <c r="R1799" t="s">
        <v>7598</v>
      </c>
      <c r="S1799" t="s">
        <v>1698</v>
      </c>
      <c r="T1799" t="s">
        <v>1699</v>
      </c>
      <c r="U1799" t="s">
        <v>2033</v>
      </c>
      <c r="W1799" s="3"/>
      <c r="X1799" s="3"/>
    </row>
    <row r="1800" spans="1:24" x14ac:dyDescent="0.25">
      <c r="A1800">
        <v>2361131</v>
      </c>
      <c r="B1800">
        <v>-1</v>
      </c>
      <c r="C1800" t="s">
        <v>7599</v>
      </c>
      <c r="D1800" t="s">
        <v>7600</v>
      </c>
      <c r="E1800">
        <v>3283023</v>
      </c>
      <c r="F1800" s="86">
        <v>25</v>
      </c>
      <c r="G1800" s="86" t="s">
        <v>96</v>
      </c>
      <c r="H1800" s="3" t="s">
        <v>1693</v>
      </c>
      <c r="I1800" s="3" t="s">
        <v>5338</v>
      </c>
      <c r="J1800" t="s">
        <v>1638</v>
      </c>
      <c r="K1800" t="s">
        <v>1461</v>
      </c>
      <c r="L1800" s="87">
        <v>2.2256944444444444E-2</v>
      </c>
      <c r="M1800" s="88">
        <v>45226.6403587963</v>
      </c>
      <c r="N1800" s="88">
        <v>45226.663854166669</v>
      </c>
      <c r="O1800" s="88">
        <v>45226.6403587963</v>
      </c>
      <c r="P1800" s="3" t="s">
        <v>7601</v>
      </c>
      <c r="Q1800" s="3" t="s">
        <v>1590</v>
      </c>
      <c r="R1800" t="s">
        <v>7602</v>
      </c>
      <c r="S1800" t="s">
        <v>1692</v>
      </c>
      <c r="U1800" t="s">
        <v>2033</v>
      </c>
      <c r="W1800" s="3"/>
      <c r="X1800" s="3"/>
    </row>
    <row r="1801" spans="1:24" x14ac:dyDescent="0.25">
      <c r="A1801">
        <v>2361143</v>
      </c>
      <c r="B1801">
        <v>-1</v>
      </c>
      <c r="C1801" t="s">
        <v>7603</v>
      </c>
      <c r="D1801" t="s">
        <v>7604</v>
      </c>
      <c r="E1801">
        <v>3285152</v>
      </c>
      <c r="F1801" s="86">
        <v>202</v>
      </c>
      <c r="G1801" s="86" t="s">
        <v>905</v>
      </c>
      <c r="H1801" s="3" t="s">
        <v>1693</v>
      </c>
      <c r="I1801" s="3" t="s">
        <v>5329</v>
      </c>
      <c r="J1801" t="s">
        <v>1509</v>
      </c>
      <c r="K1801" t="s">
        <v>1461</v>
      </c>
      <c r="L1801" s="87">
        <v>3.5509259259259261E-2</v>
      </c>
      <c r="M1801" s="88">
        <v>45226.62908564815</v>
      </c>
      <c r="N1801" s="88">
        <v>45226.66615740741</v>
      </c>
      <c r="O1801" s="88">
        <v>45226.62908564815</v>
      </c>
      <c r="P1801" s="3" t="s">
        <v>7263</v>
      </c>
      <c r="Q1801" s="3" t="s">
        <v>1590</v>
      </c>
      <c r="R1801" t="s">
        <v>7605</v>
      </c>
      <c r="S1801" t="s">
        <v>1692</v>
      </c>
      <c r="U1801" t="s">
        <v>2033</v>
      </c>
      <c r="W1801" s="3"/>
      <c r="X1801" s="3"/>
    </row>
    <row r="1802" spans="1:24" x14ac:dyDescent="0.25">
      <c r="A1802">
        <v>2361149</v>
      </c>
      <c r="B1802">
        <v>-1</v>
      </c>
      <c r="C1802" t="s">
        <v>7606</v>
      </c>
      <c r="D1802" t="s">
        <v>7607</v>
      </c>
      <c r="E1802">
        <v>3283031</v>
      </c>
      <c r="F1802" s="86">
        <v>26</v>
      </c>
      <c r="G1802" s="86" t="s">
        <v>96</v>
      </c>
      <c r="H1802" s="3" t="s">
        <v>9</v>
      </c>
      <c r="I1802" s="3" t="s">
        <v>1830</v>
      </c>
      <c r="J1802" t="s">
        <v>1636</v>
      </c>
      <c r="K1802" t="s">
        <v>1461</v>
      </c>
      <c r="L1802" s="87">
        <v>1.8576388888888889E-2</v>
      </c>
      <c r="M1802" s="88">
        <v>45225.428344907406</v>
      </c>
      <c r="N1802" s="88">
        <v>45226.667071759257</v>
      </c>
      <c r="O1802" s="88">
        <v>45225.428344907406</v>
      </c>
      <c r="P1802" s="3" t="s">
        <v>5293</v>
      </c>
      <c r="Q1802" s="3" t="s">
        <v>1591</v>
      </c>
      <c r="R1802" t="s">
        <v>7608</v>
      </c>
      <c r="S1802" t="s">
        <v>1692</v>
      </c>
      <c r="U1802" t="s">
        <v>2033</v>
      </c>
      <c r="W1802" s="3"/>
      <c r="X1802" s="3"/>
    </row>
    <row r="1803" spans="1:24" x14ac:dyDescent="0.25">
      <c r="A1803">
        <v>2361151</v>
      </c>
      <c r="B1803">
        <v>-1</v>
      </c>
      <c r="C1803" t="s">
        <v>7609</v>
      </c>
      <c r="D1803" t="s">
        <v>7610</v>
      </c>
      <c r="E1803">
        <v>3286279</v>
      </c>
      <c r="F1803" s="86">
        <v>296</v>
      </c>
      <c r="G1803" s="86" t="s">
        <v>1131</v>
      </c>
      <c r="H1803" s="3" t="s">
        <v>9</v>
      </c>
      <c r="I1803" s="3" t="s">
        <v>5334</v>
      </c>
      <c r="J1803" t="s">
        <v>1534</v>
      </c>
      <c r="K1803" t="s">
        <v>1461</v>
      </c>
      <c r="L1803" s="87">
        <v>3.290509259259259E-2</v>
      </c>
      <c r="M1803" s="88">
        <v>45226.62976851852</v>
      </c>
      <c r="N1803" s="88">
        <v>45226.667314814818</v>
      </c>
      <c r="O1803" s="88">
        <v>45226.62976851852</v>
      </c>
      <c r="P1803" s="3" t="s">
        <v>1932</v>
      </c>
      <c r="Q1803" s="3" t="s">
        <v>1590</v>
      </c>
      <c r="R1803" t="s">
        <v>7611</v>
      </c>
      <c r="S1803" t="s">
        <v>1692</v>
      </c>
      <c r="U1803" t="s">
        <v>2033</v>
      </c>
      <c r="W1803" s="3"/>
      <c r="X1803" s="3"/>
    </row>
    <row r="1804" spans="1:24" x14ac:dyDescent="0.25">
      <c r="A1804">
        <v>2361154</v>
      </c>
      <c r="B1804">
        <v>-1</v>
      </c>
      <c r="C1804" t="s">
        <v>7612</v>
      </c>
      <c r="D1804" t="s">
        <v>7613</v>
      </c>
      <c r="E1804">
        <v>3284979</v>
      </c>
      <c r="F1804" s="86">
        <v>188</v>
      </c>
      <c r="G1804" s="86" t="s">
        <v>806</v>
      </c>
      <c r="H1804" s="3" t="s">
        <v>9</v>
      </c>
      <c r="I1804" s="3" t="s">
        <v>5341</v>
      </c>
      <c r="J1804" t="s">
        <v>6964</v>
      </c>
      <c r="K1804" t="s">
        <v>1461</v>
      </c>
      <c r="L1804" s="87">
        <v>3.8090277777777778E-2</v>
      </c>
      <c r="M1804" s="88">
        <v>45225.596493055556</v>
      </c>
      <c r="N1804" s="88">
        <v>45226.669421296298</v>
      </c>
      <c r="O1804" s="88">
        <v>45225.596493055556</v>
      </c>
      <c r="P1804" s="3" t="s">
        <v>6965</v>
      </c>
      <c r="Q1804" s="3" t="s">
        <v>1591</v>
      </c>
      <c r="R1804" t="s">
        <v>7614</v>
      </c>
      <c r="S1804" t="s">
        <v>1692</v>
      </c>
      <c r="U1804" t="s">
        <v>2033</v>
      </c>
      <c r="W1804" s="3"/>
      <c r="X1804" s="3"/>
    </row>
    <row r="1805" spans="1:24" x14ac:dyDescent="0.25">
      <c r="A1805">
        <v>2361163</v>
      </c>
      <c r="B1805">
        <v>-1</v>
      </c>
      <c r="C1805" t="s">
        <v>7615</v>
      </c>
      <c r="D1805" t="s">
        <v>7616</v>
      </c>
      <c r="E1805">
        <v>3285855</v>
      </c>
      <c r="F1805" s="86">
        <v>261</v>
      </c>
      <c r="G1805" s="86" t="s">
        <v>1199</v>
      </c>
      <c r="H1805" s="3" t="s">
        <v>9</v>
      </c>
      <c r="I1805" s="3" t="s">
        <v>5334</v>
      </c>
      <c r="J1805" t="s">
        <v>1623</v>
      </c>
      <c r="K1805" t="s">
        <v>1446</v>
      </c>
      <c r="L1805" s="87">
        <v>2.7870370370370372E-2</v>
      </c>
      <c r="M1805" s="88">
        <v>45226.641030092593</v>
      </c>
      <c r="N1805" s="88">
        <v>45226.6716087963</v>
      </c>
      <c r="O1805" s="88">
        <v>45226.641030092593</v>
      </c>
      <c r="P1805" s="3" t="s">
        <v>1727</v>
      </c>
      <c r="Q1805" s="3" t="s">
        <v>1590</v>
      </c>
      <c r="R1805" t="s">
        <v>7617</v>
      </c>
      <c r="S1805" t="s">
        <v>1692</v>
      </c>
      <c r="U1805" t="s">
        <v>2033</v>
      </c>
      <c r="W1805" s="3"/>
      <c r="X1805" s="3"/>
    </row>
    <row r="1806" spans="1:24" x14ac:dyDescent="0.25">
      <c r="A1806">
        <v>2361175</v>
      </c>
      <c r="B1806">
        <v>-1</v>
      </c>
      <c r="C1806" t="s">
        <v>7618</v>
      </c>
      <c r="D1806" t="s">
        <v>7619</v>
      </c>
      <c r="E1806">
        <v>3286170</v>
      </c>
      <c r="F1806" s="86">
        <v>287</v>
      </c>
      <c r="G1806" s="86" t="s">
        <v>1315</v>
      </c>
      <c r="H1806" s="3" t="s">
        <v>1693</v>
      </c>
      <c r="I1806" s="3" t="s">
        <v>5341</v>
      </c>
      <c r="J1806" t="s">
        <v>5198</v>
      </c>
      <c r="K1806" t="s">
        <v>1461</v>
      </c>
      <c r="L1806" s="87">
        <v>3.9189814814814816E-2</v>
      </c>
      <c r="M1806" s="88">
        <v>45226.633796296293</v>
      </c>
      <c r="N1806" s="88">
        <v>45226.672974537039</v>
      </c>
      <c r="O1806" s="88">
        <v>45226.633796296293</v>
      </c>
      <c r="P1806" s="3" t="s">
        <v>5199</v>
      </c>
      <c r="Q1806" s="3" t="s">
        <v>1590</v>
      </c>
      <c r="R1806" t="s">
        <v>7620</v>
      </c>
      <c r="S1806" t="s">
        <v>1698</v>
      </c>
      <c r="T1806" t="s">
        <v>1699</v>
      </c>
      <c r="U1806" t="s">
        <v>2033</v>
      </c>
      <c r="W1806" s="3"/>
      <c r="X1806" s="3"/>
    </row>
    <row r="1807" spans="1:24" x14ac:dyDescent="0.25">
      <c r="A1807">
        <v>2361200</v>
      </c>
      <c r="B1807">
        <v>-1</v>
      </c>
      <c r="C1807" t="s">
        <v>7621</v>
      </c>
      <c r="D1807" t="s">
        <v>7622</v>
      </c>
      <c r="E1807">
        <v>3283876</v>
      </c>
      <c r="F1807" s="86">
        <v>96</v>
      </c>
      <c r="G1807" s="86" t="s">
        <v>465</v>
      </c>
      <c r="H1807" s="3" t="s">
        <v>1693</v>
      </c>
      <c r="I1807" s="3" t="s">
        <v>5341</v>
      </c>
      <c r="J1807" t="s">
        <v>7036</v>
      </c>
      <c r="K1807" t="s">
        <v>1461</v>
      </c>
      <c r="L1807" s="87">
        <v>3.0150462962962962E-2</v>
      </c>
      <c r="M1807" s="88">
        <v>45226.650011574071</v>
      </c>
      <c r="N1807" s="88">
        <v>45226.680196759262</v>
      </c>
      <c r="O1807" s="88">
        <v>45226.650011574071</v>
      </c>
      <c r="P1807" s="3" t="s">
        <v>7301</v>
      </c>
      <c r="Q1807" s="3" t="s">
        <v>1590</v>
      </c>
      <c r="R1807" t="s">
        <v>7623</v>
      </c>
      <c r="S1807" t="s">
        <v>1692</v>
      </c>
      <c r="U1807" t="s">
        <v>2033</v>
      </c>
      <c r="W1807" s="3"/>
      <c r="X1807" s="3"/>
    </row>
    <row r="1808" spans="1:24" x14ac:dyDescent="0.25">
      <c r="A1808">
        <v>2361202</v>
      </c>
      <c r="B1808">
        <v>-1</v>
      </c>
      <c r="C1808" t="s">
        <v>7624</v>
      </c>
      <c r="D1808" t="s">
        <v>7625</v>
      </c>
      <c r="E1808">
        <v>3283274</v>
      </c>
      <c r="F1808" s="86">
        <v>46</v>
      </c>
      <c r="G1808" s="86" t="s">
        <v>81</v>
      </c>
      <c r="H1808" s="3" t="s">
        <v>9</v>
      </c>
      <c r="I1808" s="3" t="s">
        <v>1830</v>
      </c>
      <c r="J1808" t="s">
        <v>1478</v>
      </c>
      <c r="K1808" t="s">
        <v>1461</v>
      </c>
      <c r="L1808" s="87">
        <v>3.3935185185185186E-2</v>
      </c>
      <c r="M1808" s="88">
        <v>45226.308449074073</v>
      </c>
      <c r="N1808" s="88">
        <v>45226.680266203701</v>
      </c>
      <c r="O1808" s="88">
        <v>45226.308449074073</v>
      </c>
      <c r="P1808" s="3" t="s">
        <v>1830</v>
      </c>
      <c r="Q1808" s="3" t="s">
        <v>1591</v>
      </c>
      <c r="R1808" t="s">
        <v>7626</v>
      </c>
      <c r="S1808" t="s">
        <v>1692</v>
      </c>
      <c r="U1808" t="s">
        <v>2033</v>
      </c>
      <c r="W1808" s="3"/>
      <c r="X1808" s="3"/>
    </row>
    <row r="1809" spans="1:24" x14ac:dyDescent="0.25">
      <c r="A1809">
        <v>2361209</v>
      </c>
      <c r="B1809">
        <v>-1</v>
      </c>
      <c r="C1809" t="s">
        <v>7627</v>
      </c>
      <c r="D1809" t="s">
        <v>7628</v>
      </c>
      <c r="E1809">
        <v>3285872</v>
      </c>
      <c r="F1809" s="86">
        <v>262</v>
      </c>
      <c r="G1809" s="86" t="s">
        <v>1199</v>
      </c>
      <c r="H1809" s="3" t="s">
        <v>1693</v>
      </c>
      <c r="I1809" s="3" t="s">
        <v>5334</v>
      </c>
      <c r="J1809" t="s">
        <v>7472</v>
      </c>
      <c r="K1809" t="s">
        <v>1446</v>
      </c>
      <c r="L1809" s="87">
        <v>3.170138888888889E-2</v>
      </c>
      <c r="M1809" s="88">
        <v>45226.649953703702</v>
      </c>
      <c r="N1809" s="88">
        <v>45226.681863425925</v>
      </c>
      <c r="O1809" s="88">
        <v>45226.649953703702</v>
      </c>
      <c r="P1809" s="3" t="s">
        <v>1727</v>
      </c>
      <c r="Q1809" s="3" t="s">
        <v>1590</v>
      </c>
      <c r="R1809" t="s">
        <v>7629</v>
      </c>
      <c r="S1809" t="s">
        <v>1692</v>
      </c>
      <c r="U1809" t="s">
        <v>2033</v>
      </c>
      <c r="W1809" s="3"/>
      <c r="X1809" s="3"/>
    </row>
    <row r="1810" spans="1:24" x14ac:dyDescent="0.25">
      <c r="A1810">
        <v>2361214</v>
      </c>
      <c r="B1810">
        <v>-1</v>
      </c>
      <c r="C1810" t="s">
        <v>7630</v>
      </c>
      <c r="D1810" t="s">
        <v>7631</v>
      </c>
      <c r="E1810">
        <v>3284157</v>
      </c>
      <c r="F1810" s="86">
        <v>119</v>
      </c>
      <c r="G1810" s="86" t="s">
        <v>465</v>
      </c>
      <c r="H1810" s="3" t="s">
        <v>1693</v>
      </c>
      <c r="I1810" s="3" t="s">
        <v>5329</v>
      </c>
      <c r="J1810" t="s">
        <v>1463</v>
      </c>
      <c r="K1810" t="s">
        <v>1461</v>
      </c>
      <c r="L1810" s="87">
        <v>3.3009259259259259E-2</v>
      </c>
      <c r="M1810" s="88">
        <v>45226.644699074073</v>
      </c>
      <c r="N1810" s="88">
        <v>45226.682847222219</v>
      </c>
      <c r="O1810" s="88">
        <v>45226.644699074073</v>
      </c>
      <c r="P1810" s="3" t="s">
        <v>1703</v>
      </c>
      <c r="Q1810" s="3" t="s">
        <v>1590</v>
      </c>
      <c r="R1810" t="s">
        <v>7632</v>
      </c>
      <c r="S1810" t="s">
        <v>1698</v>
      </c>
      <c r="T1810" t="s">
        <v>1699</v>
      </c>
      <c r="U1810" t="s">
        <v>2033</v>
      </c>
      <c r="W1810" s="3"/>
      <c r="X1810" s="3"/>
    </row>
    <row r="1811" spans="1:24" x14ac:dyDescent="0.25">
      <c r="A1811">
        <v>2361216</v>
      </c>
      <c r="B1811">
        <v>-1</v>
      </c>
      <c r="C1811" t="s">
        <v>7633</v>
      </c>
      <c r="D1811" t="s">
        <v>7634</v>
      </c>
      <c r="E1811">
        <v>3283797</v>
      </c>
      <c r="F1811" s="86">
        <v>89</v>
      </c>
      <c r="G1811" s="86" t="s">
        <v>96</v>
      </c>
      <c r="H1811" s="3" t="s">
        <v>1693</v>
      </c>
      <c r="I1811" s="3" t="s">
        <v>5431</v>
      </c>
      <c r="J1811" t="s">
        <v>1484</v>
      </c>
      <c r="K1811" t="s">
        <v>1461</v>
      </c>
      <c r="L1811" s="87">
        <v>2.7615740740740739E-2</v>
      </c>
      <c r="M1811" s="88">
        <v>45226.65420138889</v>
      </c>
      <c r="N1811" s="88">
        <v>45226.683078703703</v>
      </c>
      <c r="O1811" s="88">
        <v>45226.65420138889</v>
      </c>
      <c r="P1811" s="3" t="s">
        <v>7360</v>
      </c>
      <c r="Q1811" s="3" t="s">
        <v>1590</v>
      </c>
      <c r="R1811" t="s">
        <v>7635</v>
      </c>
      <c r="S1811" t="s">
        <v>1692</v>
      </c>
      <c r="U1811" t="s">
        <v>2033</v>
      </c>
      <c r="W1811" s="3"/>
      <c r="X1811" s="3"/>
    </row>
    <row r="1812" spans="1:24" x14ac:dyDescent="0.25">
      <c r="A1812">
        <v>2361222</v>
      </c>
      <c r="B1812">
        <v>-1</v>
      </c>
      <c r="C1812" t="s">
        <v>7636</v>
      </c>
      <c r="D1812" t="s">
        <v>7637</v>
      </c>
      <c r="E1812">
        <v>3283033</v>
      </c>
      <c r="F1812" s="86">
        <v>26</v>
      </c>
      <c r="G1812" s="86" t="s">
        <v>96</v>
      </c>
      <c r="H1812" s="3" t="s">
        <v>1693</v>
      </c>
      <c r="I1812" s="3" t="s">
        <v>5334</v>
      </c>
      <c r="J1812" t="s">
        <v>1636</v>
      </c>
      <c r="K1812" t="s">
        <v>1461</v>
      </c>
      <c r="L1812" s="87">
        <v>1.6527777777777777E-2</v>
      </c>
      <c r="M1812" s="88">
        <v>45225.433217592596</v>
      </c>
      <c r="N1812" s="88">
        <v>45226.683344907404</v>
      </c>
      <c r="O1812" s="88">
        <v>45225.433217592596</v>
      </c>
      <c r="P1812" s="3" t="s">
        <v>7468</v>
      </c>
      <c r="Q1812" s="3" t="s">
        <v>1591</v>
      </c>
      <c r="R1812" t="s">
        <v>7638</v>
      </c>
      <c r="S1812" t="s">
        <v>1692</v>
      </c>
      <c r="U1812" t="s">
        <v>2033</v>
      </c>
      <c r="W1812" s="3"/>
      <c r="X1812" s="3"/>
    </row>
    <row r="1813" spans="1:24" x14ac:dyDescent="0.25">
      <c r="A1813">
        <v>2361225</v>
      </c>
      <c r="B1813">
        <v>-1</v>
      </c>
      <c r="C1813" t="s">
        <v>7639</v>
      </c>
      <c r="D1813" t="s">
        <v>7640</v>
      </c>
      <c r="E1813">
        <v>3283952</v>
      </c>
      <c r="F1813" s="86">
        <v>102</v>
      </c>
      <c r="G1813" s="86" t="s">
        <v>465</v>
      </c>
      <c r="H1813" s="3" t="s">
        <v>1693</v>
      </c>
      <c r="I1813" s="3" t="s">
        <v>5334</v>
      </c>
      <c r="J1813" t="s">
        <v>1609</v>
      </c>
      <c r="K1813" t="s">
        <v>1461</v>
      </c>
      <c r="L1813" s="87">
        <v>2.5520833333333333E-2</v>
      </c>
      <c r="M1813" s="88">
        <v>45226.652222222219</v>
      </c>
      <c r="N1813" s="88">
        <v>45226.684490740743</v>
      </c>
      <c r="O1813" s="88">
        <v>45226.652222222219</v>
      </c>
      <c r="P1813" s="3" t="s">
        <v>7075</v>
      </c>
      <c r="Q1813" s="3" t="s">
        <v>1590</v>
      </c>
      <c r="R1813" t="s">
        <v>7641</v>
      </c>
      <c r="S1813" t="s">
        <v>1692</v>
      </c>
      <c r="U1813" t="s">
        <v>2033</v>
      </c>
      <c r="W1813" s="3"/>
      <c r="X1813" s="3"/>
    </row>
    <row r="1814" spans="1:24" x14ac:dyDescent="0.25">
      <c r="A1814">
        <v>2361238</v>
      </c>
      <c r="B1814">
        <v>-1</v>
      </c>
      <c r="C1814" t="s">
        <v>7642</v>
      </c>
      <c r="D1814" t="s">
        <v>7643</v>
      </c>
      <c r="E1814">
        <v>3285554</v>
      </c>
      <c r="F1814" s="86">
        <v>236</v>
      </c>
      <c r="G1814" s="86" t="s">
        <v>1131</v>
      </c>
      <c r="H1814" s="3" t="s">
        <v>9</v>
      </c>
      <c r="I1814" s="3" t="s">
        <v>5341</v>
      </c>
      <c r="J1814" t="s">
        <v>7432</v>
      </c>
      <c r="K1814" t="s">
        <v>1461</v>
      </c>
      <c r="L1814" s="87">
        <v>3.3425925925925928E-2</v>
      </c>
      <c r="M1814" s="88">
        <v>45226.653657407405</v>
      </c>
      <c r="N1814" s="88">
        <v>45226.687615740739</v>
      </c>
      <c r="O1814" s="88">
        <v>45226.653657407405</v>
      </c>
      <c r="P1814" s="3" t="s">
        <v>7433</v>
      </c>
      <c r="Q1814" s="3" t="s">
        <v>1591</v>
      </c>
      <c r="R1814" t="s">
        <v>7644</v>
      </c>
      <c r="S1814" t="s">
        <v>1692</v>
      </c>
      <c r="U1814" t="s">
        <v>2033</v>
      </c>
      <c r="W1814" s="3"/>
      <c r="X1814" s="3"/>
    </row>
    <row r="1815" spans="1:24" x14ac:dyDescent="0.25">
      <c r="A1815">
        <v>2361253</v>
      </c>
      <c r="B1815">
        <v>-1</v>
      </c>
      <c r="C1815" t="s">
        <v>7645</v>
      </c>
      <c r="D1815" t="s">
        <v>7646</v>
      </c>
      <c r="E1815">
        <v>3283209</v>
      </c>
      <c r="F1815" s="86">
        <v>40</v>
      </c>
      <c r="G1815" s="86" t="s">
        <v>96</v>
      </c>
      <c r="H1815" s="3" t="s">
        <v>1693</v>
      </c>
      <c r="I1815" s="3" t="s">
        <v>5341</v>
      </c>
      <c r="J1815" t="s">
        <v>1635</v>
      </c>
      <c r="K1815" t="s">
        <v>1461</v>
      </c>
      <c r="L1815" s="87">
        <v>2.0347222222222221E-2</v>
      </c>
      <c r="M1815" s="88">
        <v>45226.662453703706</v>
      </c>
      <c r="N1815" s="88">
        <v>45226.688703703701</v>
      </c>
      <c r="O1815" s="88">
        <v>45226.662453703706</v>
      </c>
      <c r="P1815" s="3" t="s">
        <v>7535</v>
      </c>
      <c r="Q1815" s="3" t="s">
        <v>1590</v>
      </c>
      <c r="R1815" t="s">
        <v>7647</v>
      </c>
      <c r="S1815" t="s">
        <v>1698</v>
      </c>
      <c r="T1815" t="s">
        <v>1699</v>
      </c>
      <c r="U1815" t="s">
        <v>2033</v>
      </c>
      <c r="W1815" s="3"/>
      <c r="X1815" s="3"/>
    </row>
    <row r="1816" spans="1:24" x14ac:dyDescent="0.25">
      <c r="A1816">
        <v>2361264</v>
      </c>
      <c r="B1816">
        <v>-1</v>
      </c>
      <c r="C1816" t="s">
        <v>7648</v>
      </c>
      <c r="D1816" t="s">
        <v>7649</v>
      </c>
      <c r="E1816">
        <v>3285215</v>
      </c>
      <c r="F1816" s="86">
        <v>208</v>
      </c>
      <c r="G1816" s="86" t="s">
        <v>990</v>
      </c>
      <c r="H1816" s="3" t="s">
        <v>1693</v>
      </c>
      <c r="I1816" s="3" t="s">
        <v>5341</v>
      </c>
      <c r="J1816" t="s">
        <v>1514</v>
      </c>
      <c r="K1816" t="s">
        <v>1461</v>
      </c>
      <c r="L1816" s="87">
        <v>3.5115740740740739E-2</v>
      </c>
      <c r="M1816" s="88">
        <v>45226.65357638889</v>
      </c>
      <c r="N1816" s="88">
        <v>45226.69153935185</v>
      </c>
      <c r="O1816" s="88">
        <v>45226.65357638889</v>
      </c>
      <c r="P1816" s="3" t="s">
        <v>7650</v>
      </c>
      <c r="Q1816" s="3" t="s">
        <v>1590</v>
      </c>
      <c r="R1816" t="s">
        <v>7651</v>
      </c>
      <c r="S1816" t="s">
        <v>1692</v>
      </c>
      <c r="U1816" t="s">
        <v>2033</v>
      </c>
      <c r="W1816" s="3"/>
      <c r="X1816" s="3"/>
    </row>
    <row r="1817" spans="1:24" x14ac:dyDescent="0.25">
      <c r="A1817">
        <v>2361265</v>
      </c>
      <c r="B1817">
        <v>-1</v>
      </c>
      <c r="C1817" t="s">
        <v>7652</v>
      </c>
      <c r="D1817" t="s">
        <v>7653</v>
      </c>
      <c r="E1817">
        <v>3283024</v>
      </c>
      <c r="F1817" s="86">
        <v>25</v>
      </c>
      <c r="G1817" s="86" t="s">
        <v>96</v>
      </c>
      <c r="H1817" s="3" t="s">
        <v>1693</v>
      </c>
      <c r="I1817" s="3" t="s">
        <v>5341</v>
      </c>
      <c r="J1817" t="s">
        <v>1638</v>
      </c>
      <c r="K1817" t="s">
        <v>1461</v>
      </c>
      <c r="L1817" s="87">
        <v>2.0381944444444446E-2</v>
      </c>
      <c r="M1817" s="88">
        <v>45226.666689814818</v>
      </c>
      <c r="N1817" s="88">
        <v>45226.691851851851</v>
      </c>
      <c r="O1817" s="88">
        <v>45226.666689814818</v>
      </c>
      <c r="P1817" s="3" t="s">
        <v>7601</v>
      </c>
      <c r="Q1817" s="3" t="s">
        <v>1590</v>
      </c>
      <c r="R1817" t="s">
        <v>7654</v>
      </c>
      <c r="S1817" t="s">
        <v>1692</v>
      </c>
      <c r="U1817" t="s">
        <v>2033</v>
      </c>
      <c r="W1817" s="3"/>
      <c r="X1817" s="3"/>
    </row>
    <row r="1818" spans="1:24" x14ac:dyDescent="0.25">
      <c r="A1818">
        <v>2361302</v>
      </c>
      <c r="B1818">
        <v>-1</v>
      </c>
      <c r="C1818" t="s">
        <v>7655</v>
      </c>
      <c r="D1818" t="s">
        <v>7656</v>
      </c>
      <c r="E1818">
        <v>3285051</v>
      </c>
      <c r="F1818" s="86">
        <v>194</v>
      </c>
      <c r="G1818" s="86" t="s">
        <v>905</v>
      </c>
      <c r="H1818" s="3" t="s">
        <v>1693</v>
      </c>
      <c r="I1818" s="3" t="s">
        <v>5431</v>
      </c>
      <c r="J1818" t="s">
        <v>1506</v>
      </c>
      <c r="K1818" t="s">
        <v>1461</v>
      </c>
      <c r="L1818" s="87">
        <v>2.732638888888889E-2</v>
      </c>
      <c r="M1818" s="88">
        <v>45226.667604166665</v>
      </c>
      <c r="N1818" s="88">
        <v>45226.700567129628</v>
      </c>
      <c r="O1818" s="88">
        <v>45226.667604166665</v>
      </c>
      <c r="P1818" s="3" t="s">
        <v>7480</v>
      </c>
      <c r="Q1818" s="3" t="s">
        <v>1590</v>
      </c>
      <c r="R1818" t="s">
        <v>7657</v>
      </c>
      <c r="S1818" t="s">
        <v>1692</v>
      </c>
      <c r="U1818" t="s">
        <v>2033</v>
      </c>
      <c r="W1818" s="3"/>
      <c r="X1818" s="3"/>
    </row>
    <row r="1819" spans="1:24" x14ac:dyDescent="0.25">
      <c r="A1819">
        <v>2361303</v>
      </c>
      <c r="B1819">
        <v>-1</v>
      </c>
      <c r="C1819" t="s">
        <v>7658</v>
      </c>
      <c r="D1819" t="s">
        <v>7659</v>
      </c>
      <c r="E1819">
        <v>3283761</v>
      </c>
      <c r="F1819" s="86">
        <v>86</v>
      </c>
      <c r="G1819" s="86" t="s">
        <v>81</v>
      </c>
      <c r="H1819" s="3" t="s">
        <v>9</v>
      </c>
      <c r="I1819" s="3" t="s">
        <v>5431</v>
      </c>
      <c r="J1819" t="s">
        <v>1472</v>
      </c>
      <c r="K1819" t="s">
        <v>1461</v>
      </c>
      <c r="L1819" s="87">
        <v>3.5763888888888887E-2</v>
      </c>
      <c r="M1819" s="88">
        <v>45226.665081018517</v>
      </c>
      <c r="N1819" s="88">
        <v>45226.700844907406</v>
      </c>
      <c r="O1819" s="88">
        <v>45226.665081018517</v>
      </c>
      <c r="P1819" s="3" t="s">
        <v>7440</v>
      </c>
      <c r="Q1819" s="3" t="s">
        <v>1590</v>
      </c>
      <c r="R1819" t="s">
        <v>7660</v>
      </c>
      <c r="S1819" t="s">
        <v>1692</v>
      </c>
      <c r="U1819" t="s">
        <v>2033</v>
      </c>
      <c r="W1819" s="3"/>
      <c r="X1819" s="3"/>
    </row>
    <row r="1820" spans="1:24" x14ac:dyDescent="0.25">
      <c r="A1820">
        <v>2361318</v>
      </c>
      <c r="B1820">
        <v>-1</v>
      </c>
      <c r="C1820" t="s">
        <v>7661</v>
      </c>
      <c r="D1820" t="s">
        <v>7662</v>
      </c>
      <c r="E1820">
        <v>3286023</v>
      </c>
      <c r="F1820" s="86">
        <v>275</v>
      </c>
      <c r="G1820" s="86" t="s">
        <v>1315</v>
      </c>
      <c r="H1820" s="3" t="s">
        <v>1693</v>
      </c>
      <c r="I1820" s="3" t="s">
        <v>5329</v>
      </c>
      <c r="J1820" t="s">
        <v>7024</v>
      </c>
      <c r="K1820" t="s">
        <v>1461</v>
      </c>
      <c r="L1820" s="87">
        <v>3.5682870370370372E-2</v>
      </c>
      <c r="M1820" s="88">
        <v>45225.655694444446</v>
      </c>
      <c r="N1820" s="88">
        <v>45226.704791666663</v>
      </c>
      <c r="O1820" s="88">
        <v>45225.655694444446</v>
      </c>
      <c r="P1820" s="3" t="s">
        <v>7663</v>
      </c>
      <c r="Q1820" s="3" t="s">
        <v>1590</v>
      </c>
      <c r="R1820" t="s">
        <v>7664</v>
      </c>
      <c r="S1820" t="s">
        <v>1698</v>
      </c>
      <c r="T1820" t="s">
        <v>1699</v>
      </c>
      <c r="U1820" t="s">
        <v>2033</v>
      </c>
      <c r="W1820" s="3"/>
      <c r="X1820" s="3"/>
    </row>
    <row r="1821" spans="1:24" x14ac:dyDescent="0.25">
      <c r="A1821">
        <v>2361319</v>
      </c>
      <c r="B1821">
        <v>-1</v>
      </c>
      <c r="C1821" t="s">
        <v>7665</v>
      </c>
      <c r="D1821" t="s">
        <v>7666</v>
      </c>
      <c r="E1821">
        <v>3284888</v>
      </c>
      <c r="F1821" s="86">
        <v>180</v>
      </c>
      <c r="G1821" s="86" t="s">
        <v>806</v>
      </c>
      <c r="H1821" s="3" t="s">
        <v>9</v>
      </c>
      <c r="I1821" s="3" t="s">
        <v>5329</v>
      </c>
      <c r="J1821" t="s">
        <v>1500</v>
      </c>
      <c r="K1821" t="s">
        <v>1461</v>
      </c>
      <c r="L1821" s="87">
        <v>4.3749999999999997E-2</v>
      </c>
      <c r="M1821" s="88">
        <v>45226.661724537036</v>
      </c>
      <c r="N1821" s="88">
        <v>45226.705474537041</v>
      </c>
      <c r="O1821" s="88">
        <v>45226.661724537036</v>
      </c>
      <c r="P1821" s="3" t="s">
        <v>6986</v>
      </c>
      <c r="Q1821" s="3" t="s">
        <v>1590</v>
      </c>
      <c r="R1821" t="s">
        <v>7667</v>
      </c>
      <c r="S1821" t="s">
        <v>1692</v>
      </c>
      <c r="U1821" t="s">
        <v>2033</v>
      </c>
      <c r="W1821" s="3"/>
      <c r="X1821" s="3"/>
    </row>
    <row r="1822" spans="1:24" x14ac:dyDescent="0.25">
      <c r="A1822">
        <v>2361338</v>
      </c>
      <c r="B1822">
        <v>-1</v>
      </c>
      <c r="C1822" t="s">
        <v>7668</v>
      </c>
      <c r="D1822" t="s">
        <v>7669</v>
      </c>
      <c r="E1822">
        <v>3286017</v>
      </c>
      <c r="F1822" s="86">
        <v>274</v>
      </c>
      <c r="G1822" s="86" t="s">
        <v>1315</v>
      </c>
      <c r="H1822" s="3" t="s">
        <v>1693</v>
      </c>
      <c r="I1822" s="3" t="s">
        <v>5334</v>
      </c>
      <c r="J1822" t="s">
        <v>1560</v>
      </c>
      <c r="K1822" t="s">
        <v>1461</v>
      </c>
      <c r="L1822" s="87">
        <v>3.4733796296296297E-2</v>
      </c>
      <c r="M1822" s="88">
        <v>45214.605995370373</v>
      </c>
      <c r="N1822" s="88">
        <v>45224.502245370371</v>
      </c>
      <c r="O1822" s="88">
        <v>45214.605995370373</v>
      </c>
      <c r="P1822" s="3" t="s">
        <v>7670</v>
      </c>
      <c r="Q1822" s="3" t="s">
        <v>1590</v>
      </c>
      <c r="R1822" t="s">
        <v>7671</v>
      </c>
      <c r="S1822" t="s">
        <v>1692</v>
      </c>
      <c r="U1822" t="s">
        <v>5112</v>
      </c>
      <c r="W1822" s="3"/>
      <c r="X1822" s="3"/>
    </row>
    <row r="1823" spans="1:24" x14ac:dyDescent="0.25">
      <c r="A1823">
        <v>2361383</v>
      </c>
      <c r="B1823">
        <v>-1</v>
      </c>
      <c r="C1823" t="s">
        <v>7672</v>
      </c>
      <c r="D1823" t="s">
        <v>7673</v>
      </c>
      <c r="E1823">
        <v>3284158</v>
      </c>
      <c r="F1823" s="86">
        <v>119</v>
      </c>
      <c r="G1823" s="86" t="s">
        <v>465</v>
      </c>
      <c r="H1823" s="3" t="s">
        <v>1693</v>
      </c>
      <c r="I1823" s="3" t="s">
        <v>5334</v>
      </c>
      <c r="J1823" t="s">
        <v>1463</v>
      </c>
      <c r="K1823" t="s">
        <v>1461</v>
      </c>
      <c r="L1823" s="87">
        <v>2.508101851851852E-2</v>
      </c>
      <c r="M1823" s="88">
        <v>45226.688391203701</v>
      </c>
      <c r="N1823" s="88">
        <v>45226.715324074074</v>
      </c>
      <c r="O1823" s="88">
        <v>45226.688391203701</v>
      </c>
      <c r="P1823" s="3" t="s">
        <v>7422</v>
      </c>
      <c r="Q1823" s="3" t="s">
        <v>1590</v>
      </c>
      <c r="R1823" t="s">
        <v>7674</v>
      </c>
      <c r="S1823" t="s">
        <v>1698</v>
      </c>
      <c r="T1823" t="s">
        <v>1699</v>
      </c>
      <c r="U1823" t="s">
        <v>2033</v>
      </c>
      <c r="W1823" s="3"/>
      <c r="X1823" s="3"/>
    </row>
    <row r="1824" spans="1:24" x14ac:dyDescent="0.25">
      <c r="A1824">
        <v>2361393</v>
      </c>
      <c r="B1824">
        <v>-1</v>
      </c>
      <c r="C1824" t="s">
        <v>7675</v>
      </c>
      <c r="D1824" t="s">
        <v>7676</v>
      </c>
      <c r="E1824">
        <v>3286171</v>
      </c>
      <c r="F1824" s="86">
        <v>287</v>
      </c>
      <c r="G1824" s="86" t="s">
        <v>1315</v>
      </c>
      <c r="H1824" s="3" t="s">
        <v>9</v>
      </c>
      <c r="I1824" s="3" t="s">
        <v>5334</v>
      </c>
      <c r="J1824" t="s">
        <v>5198</v>
      </c>
      <c r="K1824" t="s">
        <v>1461</v>
      </c>
      <c r="L1824" s="87">
        <v>3.30787037037037E-2</v>
      </c>
      <c r="M1824" s="88">
        <v>45226.683159722219</v>
      </c>
      <c r="N1824" s="88">
        <v>45226.716238425928</v>
      </c>
      <c r="O1824" s="88">
        <v>45226.683159722219</v>
      </c>
      <c r="P1824" s="3" t="s">
        <v>5199</v>
      </c>
      <c r="Q1824" s="3" t="s">
        <v>1590</v>
      </c>
      <c r="R1824" t="s">
        <v>7677</v>
      </c>
      <c r="S1824" t="s">
        <v>1698</v>
      </c>
      <c r="T1824" t="s">
        <v>1699</v>
      </c>
      <c r="U1824" t="s">
        <v>2033</v>
      </c>
      <c r="W1824" s="3"/>
      <c r="X1824" s="3"/>
    </row>
    <row r="1825" spans="1:24" x14ac:dyDescent="0.25">
      <c r="A1825">
        <v>2361394</v>
      </c>
      <c r="B1825">
        <v>-1</v>
      </c>
      <c r="C1825" t="s">
        <v>7678</v>
      </c>
      <c r="D1825" t="s">
        <v>7679</v>
      </c>
      <c r="E1825">
        <v>3285340</v>
      </c>
      <c r="F1825" s="86">
        <v>218</v>
      </c>
      <c r="G1825" s="86" t="s">
        <v>990</v>
      </c>
      <c r="H1825" s="3" t="s">
        <v>1693</v>
      </c>
      <c r="I1825" s="3" t="s">
        <v>5351</v>
      </c>
      <c r="J1825" t="s">
        <v>1526</v>
      </c>
      <c r="K1825" t="s">
        <v>1461</v>
      </c>
      <c r="L1825" s="87">
        <v>4.358796296296296E-2</v>
      </c>
      <c r="M1825" s="88">
        <v>45226.666365740741</v>
      </c>
      <c r="N1825" s="88">
        <v>45226.71638888889</v>
      </c>
      <c r="O1825" s="88">
        <v>45226.666365740741</v>
      </c>
      <c r="P1825" s="3" t="s">
        <v>7476</v>
      </c>
      <c r="Q1825" s="3" t="s">
        <v>1591</v>
      </c>
      <c r="R1825" t="s">
        <v>7680</v>
      </c>
      <c r="S1825" t="s">
        <v>1692</v>
      </c>
      <c r="U1825" t="s">
        <v>2033</v>
      </c>
      <c r="W1825" s="3"/>
      <c r="X1825" s="3"/>
    </row>
    <row r="1826" spans="1:24" x14ac:dyDescent="0.25">
      <c r="A1826">
        <v>2361398</v>
      </c>
      <c r="B1826">
        <v>-1</v>
      </c>
      <c r="C1826" t="s">
        <v>7681</v>
      </c>
      <c r="D1826" t="s">
        <v>7682</v>
      </c>
      <c r="E1826">
        <v>3283346</v>
      </c>
      <c r="F1826" s="86">
        <v>52</v>
      </c>
      <c r="G1826" s="86" t="s">
        <v>81</v>
      </c>
      <c r="H1826" s="3" t="s">
        <v>1693</v>
      </c>
      <c r="I1826" s="3" t="s">
        <v>5334</v>
      </c>
      <c r="J1826" t="s">
        <v>1634</v>
      </c>
      <c r="K1826" t="s">
        <v>1461</v>
      </c>
      <c r="L1826" s="87">
        <v>4.5266203703703704E-2</v>
      </c>
      <c r="M1826" s="88">
        <v>45226.66369212963</v>
      </c>
      <c r="N1826" s="88">
        <v>45226.717233796298</v>
      </c>
      <c r="O1826" s="88">
        <v>45226.66369212963</v>
      </c>
      <c r="P1826" s="3" t="s">
        <v>7494</v>
      </c>
      <c r="Q1826" s="3" t="s">
        <v>1591</v>
      </c>
      <c r="R1826" t="s">
        <v>7683</v>
      </c>
      <c r="S1826" t="s">
        <v>1692</v>
      </c>
      <c r="U1826" t="s">
        <v>2033</v>
      </c>
      <c r="W1826" s="3"/>
      <c r="X1826" s="3"/>
    </row>
    <row r="1827" spans="1:24" x14ac:dyDescent="0.25">
      <c r="A1827">
        <v>2361411</v>
      </c>
      <c r="B1827">
        <v>-1</v>
      </c>
      <c r="C1827" t="s">
        <v>7684</v>
      </c>
      <c r="D1827" t="s">
        <v>7685</v>
      </c>
      <c r="E1827">
        <v>3283210</v>
      </c>
      <c r="F1827" s="86">
        <v>40</v>
      </c>
      <c r="G1827" s="86" t="s">
        <v>96</v>
      </c>
      <c r="H1827" s="3" t="s">
        <v>9</v>
      </c>
      <c r="I1827" s="3" t="s">
        <v>5334</v>
      </c>
      <c r="J1827" t="s">
        <v>1635</v>
      </c>
      <c r="K1827" t="s">
        <v>1461</v>
      </c>
      <c r="L1827" s="87">
        <v>1.846064814814815E-2</v>
      </c>
      <c r="M1827" s="88">
        <v>45226.69736111111</v>
      </c>
      <c r="N1827" s="88">
        <v>45226.723402777781</v>
      </c>
      <c r="O1827" s="88">
        <v>45226.69736111111</v>
      </c>
      <c r="P1827" s="3" t="s">
        <v>7535</v>
      </c>
      <c r="Q1827" s="3" t="s">
        <v>1590</v>
      </c>
      <c r="R1827" t="s">
        <v>7686</v>
      </c>
      <c r="S1827" t="s">
        <v>1692</v>
      </c>
      <c r="U1827" t="s">
        <v>2033</v>
      </c>
      <c r="W1827" s="3"/>
      <c r="X1827" s="3"/>
    </row>
    <row r="1828" spans="1:24" x14ac:dyDescent="0.25">
      <c r="A1828">
        <v>2361419</v>
      </c>
      <c r="B1828">
        <v>-1</v>
      </c>
      <c r="C1828" t="s">
        <v>7687</v>
      </c>
      <c r="D1828" t="s">
        <v>7688</v>
      </c>
      <c r="E1828">
        <v>3283795</v>
      </c>
      <c r="F1828" s="86">
        <v>89</v>
      </c>
      <c r="G1828" s="86" t="s">
        <v>96</v>
      </c>
      <c r="H1828" s="3" t="s">
        <v>1693</v>
      </c>
      <c r="I1828" s="3" t="s">
        <v>5341</v>
      </c>
      <c r="J1828" t="s">
        <v>1484</v>
      </c>
      <c r="K1828" t="s">
        <v>1461</v>
      </c>
      <c r="L1828" s="87">
        <v>2.9039351851851851E-2</v>
      </c>
      <c r="M1828" s="88">
        <v>45226.585370370369</v>
      </c>
      <c r="N1828" s="88">
        <v>45226.726122685184</v>
      </c>
      <c r="O1828" s="88">
        <v>45226.585370370369</v>
      </c>
      <c r="P1828" s="3" t="s">
        <v>7360</v>
      </c>
      <c r="Q1828" s="3" t="s">
        <v>1590</v>
      </c>
      <c r="R1828" t="s">
        <v>7689</v>
      </c>
      <c r="S1828" t="s">
        <v>1692</v>
      </c>
      <c r="U1828" t="s">
        <v>2033</v>
      </c>
      <c r="W1828" s="3"/>
      <c r="X1828" s="3"/>
    </row>
    <row r="1829" spans="1:24" x14ac:dyDescent="0.25">
      <c r="A1829">
        <v>2361443</v>
      </c>
      <c r="B1829">
        <v>-1</v>
      </c>
      <c r="C1829" t="s">
        <v>7690</v>
      </c>
      <c r="D1829" t="s">
        <v>7691</v>
      </c>
      <c r="E1829">
        <v>3283650</v>
      </c>
      <c r="F1829" s="86">
        <v>77</v>
      </c>
      <c r="G1829" s="86" t="s">
        <v>81</v>
      </c>
      <c r="H1829" s="3" t="s">
        <v>1693</v>
      </c>
      <c r="I1829" s="3" t="s">
        <v>5334</v>
      </c>
      <c r="J1829" t="s">
        <v>1470</v>
      </c>
      <c r="K1829" t="s">
        <v>1461</v>
      </c>
      <c r="L1829" s="87">
        <v>3.0046296296296297E-2</v>
      </c>
      <c r="M1829" s="88">
        <v>45226.700231481482</v>
      </c>
      <c r="N1829" s="88">
        <v>45226.73060185185</v>
      </c>
      <c r="O1829" s="88">
        <v>45226.700231481482</v>
      </c>
      <c r="P1829" s="3" t="s">
        <v>1782</v>
      </c>
      <c r="Q1829" s="3" t="s">
        <v>1590</v>
      </c>
      <c r="R1829" t="s">
        <v>7692</v>
      </c>
      <c r="S1829" t="s">
        <v>1692</v>
      </c>
      <c r="U1829" t="s">
        <v>2033</v>
      </c>
      <c r="W1829" s="3"/>
      <c r="X1829" s="3"/>
    </row>
    <row r="1830" spans="1:24" x14ac:dyDescent="0.25">
      <c r="A1830">
        <v>2361449</v>
      </c>
      <c r="B1830">
        <v>-1</v>
      </c>
      <c r="C1830" t="s">
        <v>7693</v>
      </c>
      <c r="D1830" t="s">
        <v>7694</v>
      </c>
      <c r="E1830">
        <v>3286281</v>
      </c>
      <c r="F1830" s="86">
        <v>296</v>
      </c>
      <c r="G1830" s="86" t="s">
        <v>1131</v>
      </c>
      <c r="H1830" s="3" t="s">
        <v>1693</v>
      </c>
      <c r="I1830" s="3" t="s">
        <v>5334</v>
      </c>
      <c r="J1830" t="s">
        <v>1534</v>
      </c>
      <c r="K1830" t="s">
        <v>1461</v>
      </c>
      <c r="L1830" s="87">
        <v>4.3819444444444446E-2</v>
      </c>
      <c r="M1830" s="88">
        <v>45226.667719907404</v>
      </c>
      <c r="N1830" s="88">
        <v>45226.733263888891</v>
      </c>
      <c r="O1830" s="88">
        <v>45226.667719907404</v>
      </c>
      <c r="P1830" s="3" t="s">
        <v>1932</v>
      </c>
      <c r="Q1830" s="3" t="s">
        <v>1590</v>
      </c>
      <c r="R1830" t="s">
        <v>7695</v>
      </c>
      <c r="S1830" t="s">
        <v>1692</v>
      </c>
      <c r="U1830" t="s">
        <v>2033</v>
      </c>
      <c r="W1830" s="3"/>
      <c r="X1830" s="3"/>
    </row>
    <row r="1831" spans="1:24" x14ac:dyDescent="0.25">
      <c r="A1831">
        <v>2361462</v>
      </c>
      <c r="B1831">
        <v>-1</v>
      </c>
      <c r="C1831" t="s">
        <v>7696</v>
      </c>
      <c r="D1831" t="s">
        <v>7697</v>
      </c>
      <c r="E1831">
        <v>3285216</v>
      </c>
      <c r="F1831" s="86">
        <v>208</v>
      </c>
      <c r="G1831" s="86" t="s">
        <v>990</v>
      </c>
      <c r="H1831" s="3" t="s">
        <v>9</v>
      </c>
      <c r="I1831" s="3" t="s">
        <v>5338</v>
      </c>
      <c r="J1831" t="s">
        <v>1514</v>
      </c>
      <c r="K1831" t="s">
        <v>1461</v>
      </c>
      <c r="L1831" s="87">
        <v>3.0868055555555555E-2</v>
      </c>
      <c r="M1831" s="88">
        <v>45226.703402777777</v>
      </c>
      <c r="N1831" s="88">
        <v>45226.734351851854</v>
      </c>
      <c r="O1831" s="88">
        <v>45226.703402777777</v>
      </c>
      <c r="P1831" s="3" t="s">
        <v>7650</v>
      </c>
      <c r="Q1831" s="3" t="s">
        <v>1590</v>
      </c>
      <c r="R1831" t="s">
        <v>7698</v>
      </c>
      <c r="S1831" t="s">
        <v>1692</v>
      </c>
      <c r="U1831" t="s">
        <v>2033</v>
      </c>
      <c r="W1831" s="3"/>
      <c r="X1831" s="3"/>
    </row>
    <row r="1832" spans="1:24" x14ac:dyDescent="0.25">
      <c r="A1832">
        <v>2361471</v>
      </c>
      <c r="B1832">
        <v>-1</v>
      </c>
      <c r="C1832" t="s">
        <v>7699</v>
      </c>
      <c r="D1832" t="s">
        <v>7700</v>
      </c>
      <c r="E1832">
        <v>3285555</v>
      </c>
      <c r="F1832" s="86">
        <v>236</v>
      </c>
      <c r="G1832" s="86" t="s">
        <v>1131</v>
      </c>
      <c r="H1832" s="3" t="s">
        <v>9</v>
      </c>
      <c r="I1832" s="3" t="s">
        <v>1830</v>
      </c>
      <c r="J1832" t="s">
        <v>7432</v>
      </c>
      <c r="K1832" t="s">
        <v>1461</v>
      </c>
      <c r="L1832" s="87">
        <v>3.1620370370370368E-2</v>
      </c>
      <c r="M1832" s="88">
        <v>45226.69809027778</v>
      </c>
      <c r="N1832" s="88">
        <v>45226.737650462965</v>
      </c>
      <c r="O1832" s="88">
        <v>45226.69809027778</v>
      </c>
      <c r="P1832" s="3" t="s">
        <v>7433</v>
      </c>
      <c r="Q1832" s="3" t="s">
        <v>1591</v>
      </c>
      <c r="R1832" t="s">
        <v>7701</v>
      </c>
      <c r="S1832" t="s">
        <v>1692</v>
      </c>
      <c r="U1832" t="s">
        <v>2033</v>
      </c>
      <c r="W1832" s="3"/>
      <c r="X1832" s="3"/>
    </row>
    <row r="1833" spans="1:24" x14ac:dyDescent="0.25">
      <c r="A1833">
        <v>2361477</v>
      </c>
      <c r="B1833">
        <v>-1</v>
      </c>
      <c r="C1833" t="s">
        <v>7702</v>
      </c>
      <c r="D1833" t="s">
        <v>7703</v>
      </c>
      <c r="E1833">
        <v>3286260</v>
      </c>
      <c r="F1833" s="86">
        <v>295</v>
      </c>
      <c r="G1833" s="86" t="s">
        <v>1131</v>
      </c>
      <c r="H1833" s="3" t="s">
        <v>1693</v>
      </c>
      <c r="I1833" s="3" t="s">
        <v>5341</v>
      </c>
      <c r="J1833" t="s">
        <v>7704</v>
      </c>
      <c r="K1833" t="s">
        <v>1461</v>
      </c>
      <c r="L1833" s="87">
        <v>3.4583333333333334E-2</v>
      </c>
      <c r="M1833" s="88">
        <v>45226.698414351849</v>
      </c>
      <c r="N1833" s="88">
        <v>45226.73945601852</v>
      </c>
      <c r="O1833" s="88">
        <v>45226.698414351849</v>
      </c>
      <c r="P1833" s="3" t="s">
        <v>7705</v>
      </c>
      <c r="Q1833" s="3" t="s">
        <v>1590</v>
      </c>
      <c r="R1833" t="s">
        <v>7706</v>
      </c>
      <c r="S1833" t="s">
        <v>1692</v>
      </c>
      <c r="U1833" t="s">
        <v>2033</v>
      </c>
      <c r="W1833" s="3"/>
      <c r="X1833" s="3"/>
    </row>
    <row r="1834" spans="1:24" x14ac:dyDescent="0.25">
      <c r="A1834">
        <v>2361479</v>
      </c>
      <c r="B1834">
        <v>-1</v>
      </c>
      <c r="C1834" t="s">
        <v>7707</v>
      </c>
      <c r="D1834" t="s">
        <v>7708</v>
      </c>
      <c r="E1834">
        <v>3285871</v>
      </c>
      <c r="F1834" s="86">
        <v>262</v>
      </c>
      <c r="G1834" s="86" t="s">
        <v>1199</v>
      </c>
      <c r="H1834" s="3" t="s">
        <v>9</v>
      </c>
      <c r="I1834" s="3" t="s">
        <v>5334</v>
      </c>
      <c r="J1834" t="s">
        <v>7472</v>
      </c>
      <c r="K1834" t="s">
        <v>1446</v>
      </c>
      <c r="L1834" s="87">
        <v>3.2511574074074075E-2</v>
      </c>
      <c r="M1834" s="88">
        <v>45226.706655092596</v>
      </c>
      <c r="N1834" s="88">
        <v>45226.739618055559</v>
      </c>
      <c r="O1834" s="88">
        <v>45226.706655092596</v>
      </c>
      <c r="P1834" s="3" t="s">
        <v>1727</v>
      </c>
      <c r="Q1834" s="3" t="s">
        <v>1590</v>
      </c>
      <c r="R1834" t="s">
        <v>7709</v>
      </c>
      <c r="S1834" t="s">
        <v>1692</v>
      </c>
      <c r="U1834" t="s">
        <v>2033</v>
      </c>
      <c r="W1834" s="3"/>
      <c r="X1834" s="3"/>
    </row>
    <row r="1835" spans="1:24" x14ac:dyDescent="0.25">
      <c r="A1835">
        <v>2361483</v>
      </c>
      <c r="B1835">
        <v>-1</v>
      </c>
      <c r="C1835" t="s">
        <v>7710</v>
      </c>
      <c r="D1835" t="s">
        <v>7711</v>
      </c>
      <c r="E1835">
        <v>3284149</v>
      </c>
      <c r="F1835" s="86">
        <v>119</v>
      </c>
      <c r="G1835" s="86" t="s">
        <v>465</v>
      </c>
      <c r="H1835" s="3" t="s">
        <v>9</v>
      </c>
      <c r="I1835" s="3" t="s">
        <v>5431</v>
      </c>
      <c r="J1835" t="s">
        <v>1463</v>
      </c>
      <c r="K1835" t="s">
        <v>1461</v>
      </c>
      <c r="L1835" s="87">
        <v>3.6747685185185182E-2</v>
      </c>
      <c r="M1835" s="88">
        <v>45226.516817129632</v>
      </c>
      <c r="N1835" s="88">
        <v>45226.739942129629</v>
      </c>
      <c r="O1835" s="88">
        <v>45226.516817129632</v>
      </c>
      <c r="P1835" s="3" t="s">
        <v>7422</v>
      </c>
      <c r="Q1835" s="3" t="s">
        <v>1591</v>
      </c>
      <c r="R1835" t="s">
        <v>7712</v>
      </c>
      <c r="S1835" t="s">
        <v>1692</v>
      </c>
      <c r="U1835" t="s">
        <v>2033</v>
      </c>
      <c r="W1835" s="3"/>
      <c r="X1835" s="3"/>
    </row>
    <row r="1836" spans="1:24" x14ac:dyDescent="0.25">
      <c r="A1836">
        <v>2361493</v>
      </c>
      <c r="B1836">
        <v>-1</v>
      </c>
      <c r="C1836" t="s">
        <v>7713</v>
      </c>
      <c r="D1836" t="s">
        <v>7714</v>
      </c>
      <c r="E1836">
        <v>3283762</v>
      </c>
      <c r="F1836" s="86">
        <v>86</v>
      </c>
      <c r="G1836" s="86" t="s">
        <v>81</v>
      </c>
      <c r="H1836" s="3" t="s">
        <v>1693</v>
      </c>
      <c r="I1836" s="3" t="s">
        <v>5431</v>
      </c>
      <c r="J1836" t="s">
        <v>1472</v>
      </c>
      <c r="K1836" t="s">
        <v>1461</v>
      </c>
      <c r="L1836" s="87">
        <v>2.7430555555555555E-2</v>
      </c>
      <c r="M1836" s="88">
        <v>45226.715937499997</v>
      </c>
      <c r="N1836" s="88">
        <v>45226.743368055555</v>
      </c>
      <c r="O1836" s="88">
        <v>45226.715937499997</v>
      </c>
      <c r="P1836" s="3" t="s">
        <v>7440</v>
      </c>
      <c r="Q1836" s="3" t="s">
        <v>1590</v>
      </c>
      <c r="R1836" t="s">
        <v>7715</v>
      </c>
      <c r="S1836" t="s">
        <v>1692</v>
      </c>
      <c r="U1836" t="s">
        <v>2033</v>
      </c>
      <c r="W1836" s="3"/>
      <c r="X1836" s="3"/>
    </row>
    <row r="1837" spans="1:24" x14ac:dyDescent="0.25">
      <c r="A1837">
        <v>2361516</v>
      </c>
      <c r="B1837">
        <v>-1</v>
      </c>
      <c r="C1837" t="s">
        <v>7716</v>
      </c>
      <c r="D1837" t="s">
        <v>7717</v>
      </c>
      <c r="E1837">
        <v>3284889</v>
      </c>
      <c r="F1837" s="86">
        <v>180</v>
      </c>
      <c r="G1837" s="86" t="s">
        <v>806</v>
      </c>
      <c r="H1837" s="3" t="s">
        <v>9</v>
      </c>
      <c r="I1837" s="3" t="s">
        <v>5338</v>
      </c>
      <c r="J1837" t="s">
        <v>1500</v>
      </c>
      <c r="K1837" t="s">
        <v>1461</v>
      </c>
      <c r="L1837" s="87">
        <v>3.3425925925925928E-2</v>
      </c>
      <c r="M1837" s="88">
        <v>45226.711759259262</v>
      </c>
      <c r="N1837" s="88">
        <v>45226.745208333334</v>
      </c>
      <c r="O1837" s="88">
        <v>45226.711759259262</v>
      </c>
      <c r="P1837" s="3" t="s">
        <v>6986</v>
      </c>
      <c r="Q1837" s="3" t="s">
        <v>1590</v>
      </c>
      <c r="R1837" t="s">
        <v>7718</v>
      </c>
      <c r="S1837" t="s">
        <v>1692</v>
      </c>
      <c r="U1837" t="s">
        <v>2033</v>
      </c>
      <c r="W1837" s="3"/>
      <c r="X1837" s="3"/>
    </row>
    <row r="1838" spans="1:24" x14ac:dyDescent="0.25">
      <c r="A1838">
        <v>2361518</v>
      </c>
      <c r="B1838">
        <v>-1</v>
      </c>
      <c r="C1838" t="s">
        <v>7719</v>
      </c>
      <c r="D1838" t="s">
        <v>7720</v>
      </c>
      <c r="E1838">
        <v>3285897</v>
      </c>
      <c r="F1838" s="86">
        <v>264</v>
      </c>
      <c r="G1838" s="86" t="s">
        <v>1274</v>
      </c>
      <c r="H1838" s="3" t="s">
        <v>9</v>
      </c>
      <c r="I1838" s="3" t="s">
        <v>5334</v>
      </c>
      <c r="J1838" t="s">
        <v>1551</v>
      </c>
      <c r="K1838" t="s">
        <v>1461</v>
      </c>
      <c r="L1838" s="87">
        <v>2.1145833333333332E-2</v>
      </c>
      <c r="M1838" s="88">
        <v>45226.712777777779</v>
      </c>
      <c r="N1838" s="88">
        <v>45226.745474537034</v>
      </c>
      <c r="O1838" s="88">
        <v>45226.712777777779</v>
      </c>
      <c r="P1838" s="3" t="s">
        <v>7721</v>
      </c>
      <c r="Q1838" s="3" t="s">
        <v>1590</v>
      </c>
      <c r="R1838" t="s">
        <v>7722</v>
      </c>
      <c r="S1838" t="s">
        <v>1692</v>
      </c>
      <c r="U1838" t="s">
        <v>2033</v>
      </c>
      <c r="W1838" s="3"/>
      <c r="X1838" s="3"/>
    </row>
    <row r="1839" spans="1:24" x14ac:dyDescent="0.25">
      <c r="A1839">
        <v>2361525</v>
      </c>
      <c r="B1839">
        <v>-1</v>
      </c>
      <c r="C1839" t="s">
        <v>7723</v>
      </c>
      <c r="D1839" t="s">
        <v>7724</v>
      </c>
      <c r="E1839">
        <v>3283199</v>
      </c>
      <c r="F1839" s="86">
        <v>40</v>
      </c>
      <c r="G1839" s="86" t="s">
        <v>96</v>
      </c>
      <c r="H1839" s="3" t="s">
        <v>9</v>
      </c>
      <c r="I1839" s="3" t="s">
        <v>5341</v>
      </c>
      <c r="J1839" t="s">
        <v>1635</v>
      </c>
      <c r="K1839" t="s">
        <v>1461</v>
      </c>
      <c r="L1839" s="87">
        <v>2.3425925925925926E-2</v>
      </c>
      <c r="M1839" s="88">
        <v>45225.473530092589</v>
      </c>
      <c r="N1839" s="88">
        <v>45226.746122685188</v>
      </c>
      <c r="O1839" s="88">
        <v>45225.473530092589</v>
      </c>
      <c r="P1839" s="3" t="s">
        <v>7535</v>
      </c>
      <c r="Q1839" s="3" t="s">
        <v>1591</v>
      </c>
      <c r="R1839" t="s">
        <v>7725</v>
      </c>
      <c r="S1839" t="s">
        <v>1692</v>
      </c>
      <c r="U1839" t="s">
        <v>2033</v>
      </c>
      <c r="W1839" s="3"/>
      <c r="X1839" s="3"/>
    </row>
    <row r="1840" spans="1:24" x14ac:dyDescent="0.25">
      <c r="A1840">
        <v>2361530</v>
      </c>
      <c r="B1840">
        <v>-1</v>
      </c>
      <c r="C1840" t="s">
        <v>7726</v>
      </c>
      <c r="D1840" t="s">
        <v>7727</v>
      </c>
      <c r="E1840">
        <v>3282743</v>
      </c>
      <c r="F1840" s="86">
        <v>2</v>
      </c>
      <c r="G1840" s="86" t="s">
        <v>19</v>
      </c>
      <c r="H1840" s="3" t="s">
        <v>1693</v>
      </c>
      <c r="I1840" s="3" t="s">
        <v>5334</v>
      </c>
      <c r="J1840" t="s">
        <v>14</v>
      </c>
      <c r="K1840" t="s">
        <v>1461</v>
      </c>
      <c r="L1840" s="87">
        <v>3.1655092592592596E-2</v>
      </c>
      <c r="M1840" s="88">
        <v>45226.714918981481</v>
      </c>
      <c r="N1840" s="88">
        <v>45226.746574074074</v>
      </c>
      <c r="O1840" s="88">
        <v>45226.714918981481</v>
      </c>
      <c r="P1840" s="3" t="s">
        <v>7728</v>
      </c>
      <c r="Q1840" s="3" t="s">
        <v>1590</v>
      </c>
      <c r="R1840" t="s">
        <v>7729</v>
      </c>
      <c r="S1840" t="s">
        <v>1692</v>
      </c>
      <c r="U1840" t="s">
        <v>2033</v>
      </c>
      <c r="W1840" s="3"/>
      <c r="X1840" s="3"/>
    </row>
    <row r="1841" spans="1:24" x14ac:dyDescent="0.25">
      <c r="A1841">
        <v>2361545</v>
      </c>
      <c r="B1841">
        <v>-1</v>
      </c>
      <c r="C1841" t="s">
        <v>7730</v>
      </c>
      <c r="D1841" t="s">
        <v>7731</v>
      </c>
      <c r="E1841">
        <v>3282815</v>
      </c>
      <c r="F1841" s="86">
        <v>8</v>
      </c>
      <c r="G1841" s="86" t="s">
        <v>19</v>
      </c>
      <c r="H1841" s="3" t="s">
        <v>1693</v>
      </c>
      <c r="I1841" s="3" t="s">
        <v>5329</v>
      </c>
      <c r="J1841" t="s">
        <v>1466</v>
      </c>
      <c r="K1841" t="s">
        <v>1461</v>
      </c>
      <c r="L1841" s="87">
        <v>3.1354166666666669E-2</v>
      </c>
      <c r="M1841" s="88">
        <v>45226.72079861111</v>
      </c>
      <c r="N1841" s="88">
        <v>45226.752685185187</v>
      </c>
      <c r="O1841" s="88">
        <v>45226.72079861111</v>
      </c>
      <c r="P1841" s="3" t="s">
        <v>7732</v>
      </c>
      <c r="Q1841" s="3" t="s">
        <v>1590</v>
      </c>
      <c r="R1841" t="s">
        <v>7733</v>
      </c>
      <c r="S1841" t="s">
        <v>1692</v>
      </c>
      <c r="U1841" t="s">
        <v>2033</v>
      </c>
      <c r="W1841" s="3"/>
      <c r="X1841" s="3"/>
    </row>
    <row r="1842" spans="1:24" x14ac:dyDescent="0.25">
      <c r="A1842">
        <v>2361554</v>
      </c>
      <c r="B1842">
        <v>-1</v>
      </c>
      <c r="C1842" t="s">
        <v>7734</v>
      </c>
      <c r="D1842" t="s">
        <v>7735</v>
      </c>
      <c r="E1842">
        <v>3283791</v>
      </c>
      <c r="F1842" s="86">
        <v>89</v>
      </c>
      <c r="G1842" s="86" t="s">
        <v>96</v>
      </c>
      <c r="H1842" s="3" t="s">
        <v>9</v>
      </c>
      <c r="I1842" s="3" t="s">
        <v>5341</v>
      </c>
      <c r="J1842" t="s">
        <v>1484</v>
      </c>
      <c r="K1842" t="s">
        <v>1461</v>
      </c>
      <c r="L1842" s="87">
        <v>2.7719907407407408E-2</v>
      </c>
      <c r="M1842" s="88">
        <v>45226.692071759258</v>
      </c>
      <c r="N1842" s="88">
        <v>45226.756793981483</v>
      </c>
      <c r="O1842" s="88">
        <v>45226.692071759258</v>
      </c>
      <c r="P1842" s="3" t="s">
        <v>7360</v>
      </c>
      <c r="Q1842" s="3" t="s">
        <v>1590</v>
      </c>
      <c r="R1842" t="s">
        <v>7736</v>
      </c>
      <c r="S1842" t="s">
        <v>1692</v>
      </c>
      <c r="U1842" t="s">
        <v>2033</v>
      </c>
      <c r="W1842" s="3"/>
      <c r="X1842" s="3"/>
    </row>
    <row r="1843" spans="1:24" x14ac:dyDescent="0.25">
      <c r="A1843">
        <v>2361566</v>
      </c>
      <c r="B1843">
        <v>-1</v>
      </c>
      <c r="C1843" t="s">
        <v>7737</v>
      </c>
      <c r="D1843" t="s">
        <v>7738</v>
      </c>
      <c r="E1843">
        <v>3285348</v>
      </c>
      <c r="F1843" s="86">
        <v>219</v>
      </c>
      <c r="G1843" s="86" t="s">
        <v>990</v>
      </c>
      <c r="H1843" s="3" t="s">
        <v>1693</v>
      </c>
      <c r="I1843" s="3" t="s">
        <v>5431</v>
      </c>
      <c r="J1843" t="s">
        <v>1528</v>
      </c>
      <c r="K1843" t="s">
        <v>1461</v>
      </c>
      <c r="L1843" s="87">
        <v>3.0243055555555554E-2</v>
      </c>
      <c r="M1843" s="88">
        <v>45220.606157407405</v>
      </c>
      <c r="N1843" s="88">
        <v>45220.637673611112</v>
      </c>
      <c r="O1843" s="88">
        <v>45220.606157407405</v>
      </c>
      <c r="P1843" s="3" t="s">
        <v>7739</v>
      </c>
      <c r="Q1843" s="3" t="s">
        <v>1590</v>
      </c>
      <c r="R1843" t="s">
        <v>7740</v>
      </c>
      <c r="S1843" t="s">
        <v>1692</v>
      </c>
      <c r="U1843" t="s">
        <v>2033</v>
      </c>
      <c r="W1843" s="3"/>
      <c r="X1843" s="3"/>
    </row>
    <row r="1844" spans="1:24" x14ac:dyDescent="0.25">
      <c r="A1844">
        <v>2361567</v>
      </c>
      <c r="B1844">
        <v>-1</v>
      </c>
      <c r="C1844" t="s">
        <v>7741</v>
      </c>
      <c r="D1844" t="s">
        <v>7742</v>
      </c>
      <c r="E1844">
        <v>3285358</v>
      </c>
      <c r="F1844" s="86">
        <v>219</v>
      </c>
      <c r="G1844" s="86" t="s">
        <v>990</v>
      </c>
      <c r="H1844" s="3" t="s">
        <v>9</v>
      </c>
      <c r="I1844" s="3" t="s">
        <v>5329</v>
      </c>
      <c r="J1844" t="s">
        <v>1528</v>
      </c>
      <c r="K1844" t="s">
        <v>1461</v>
      </c>
      <c r="L1844" s="87">
        <v>3.5185185185185187E-2</v>
      </c>
      <c r="M1844" s="88">
        <v>45226.536724537036</v>
      </c>
      <c r="N1844" s="88">
        <v>45226.572962962964</v>
      </c>
      <c r="O1844" s="88">
        <v>45226.536724537036</v>
      </c>
      <c r="P1844" s="3" t="s">
        <v>1830</v>
      </c>
      <c r="Q1844" s="3" t="s">
        <v>1590</v>
      </c>
      <c r="R1844" t="s">
        <v>7743</v>
      </c>
      <c r="S1844" t="s">
        <v>1692</v>
      </c>
      <c r="U1844" t="s">
        <v>2033</v>
      </c>
      <c r="W1844" s="3"/>
      <c r="X1844" s="3"/>
    </row>
    <row r="1845" spans="1:24" x14ac:dyDescent="0.25">
      <c r="A1845">
        <v>2361568</v>
      </c>
      <c r="B1845">
        <v>-1</v>
      </c>
      <c r="C1845" t="s">
        <v>7744</v>
      </c>
      <c r="D1845" t="s">
        <v>7745</v>
      </c>
      <c r="E1845">
        <v>3285351</v>
      </c>
      <c r="F1845" s="86">
        <v>219</v>
      </c>
      <c r="G1845" s="86" t="s">
        <v>990</v>
      </c>
      <c r="H1845" s="3" t="s">
        <v>1693</v>
      </c>
      <c r="I1845" s="3" t="s">
        <v>5341</v>
      </c>
      <c r="J1845" t="s">
        <v>1528</v>
      </c>
      <c r="K1845" t="s">
        <v>1461</v>
      </c>
      <c r="L1845" s="87">
        <v>2.9583333333333333E-2</v>
      </c>
      <c r="M1845" s="88">
        <v>45226.672465277778</v>
      </c>
      <c r="N1845" s="88">
        <v>45226.708541666667</v>
      </c>
      <c r="O1845" s="88">
        <v>45226.672465277778</v>
      </c>
      <c r="P1845" s="3" t="s">
        <v>1830</v>
      </c>
      <c r="Q1845" s="3" t="s">
        <v>1590</v>
      </c>
      <c r="R1845" t="s">
        <v>7746</v>
      </c>
      <c r="S1845" t="s">
        <v>1692</v>
      </c>
      <c r="U1845" t="s">
        <v>2033</v>
      </c>
      <c r="W1845" s="3"/>
      <c r="X1845" s="3"/>
    </row>
    <row r="1846" spans="1:24" x14ac:dyDescent="0.25">
      <c r="A1846">
        <v>2361598</v>
      </c>
      <c r="B1846">
        <v>-1</v>
      </c>
      <c r="C1846" t="s">
        <v>7747</v>
      </c>
      <c r="D1846" t="s">
        <v>7748</v>
      </c>
      <c r="E1846">
        <v>3286259</v>
      </c>
      <c r="F1846" s="86">
        <v>295</v>
      </c>
      <c r="G1846" s="86" t="s">
        <v>1131</v>
      </c>
      <c r="H1846" s="3" t="s">
        <v>9</v>
      </c>
      <c r="I1846" s="3" t="s">
        <v>5341</v>
      </c>
      <c r="J1846" t="s">
        <v>7704</v>
      </c>
      <c r="K1846" t="s">
        <v>1461</v>
      </c>
      <c r="L1846" s="87">
        <v>2.2858796296296297E-2</v>
      </c>
      <c r="M1846" s="88">
        <v>45226.687731481485</v>
      </c>
      <c r="N1846" s="88">
        <v>45226.765462962961</v>
      </c>
      <c r="O1846" s="88">
        <v>45226.687731481485</v>
      </c>
      <c r="P1846" s="3" t="s">
        <v>7705</v>
      </c>
      <c r="Q1846" s="3" t="s">
        <v>1590</v>
      </c>
      <c r="R1846" t="s">
        <v>7749</v>
      </c>
      <c r="S1846" t="s">
        <v>1698</v>
      </c>
      <c r="T1846" t="s">
        <v>1699</v>
      </c>
      <c r="U1846" t="s">
        <v>2033</v>
      </c>
      <c r="W1846" s="3"/>
      <c r="X1846" s="3"/>
    </row>
    <row r="1847" spans="1:24" x14ac:dyDescent="0.25">
      <c r="A1847">
        <v>2361600</v>
      </c>
      <c r="B1847">
        <v>-1</v>
      </c>
      <c r="C1847" t="s">
        <v>7750</v>
      </c>
      <c r="D1847" t="s">
        <v>7751</v>
      </c>
      <c r="E1847">
        <v>3285227</v>
      </c>
      <c r="F1847" s="86">
        <v>209</v>
      </c>
      <c r="G1847" s="86" t="s">
        <v>990</v>
      </c>
      <c r="H1847" s="3" t="s">
        <v>1693</v>
      </c>
      <c r="I1847" s="3" t="s">
        <v>5334</v>
      </c>
      <c r="J1847" t="s">
        <v>1524</v>
      </c>
      <c r="K1847" t="s">
        <v>1461</v>
      </c>
      <c r="L1847" s="87">
        <v>3.7812499999999999E-2</v>
      </c>
      <c r="M1847" s="88">
        <v>45225.57136574074</v>
      </c>
      <c r="N1847" s="88">
        <v>45225.610462962963</v>
      </c>
      <c r="O1847" s="88">
        <v>45225.57136574074</v>
      </c>
      <c r="P1847" s="3" t="s">
        <v>7752</v>
      </c>
      <c r="Q1847" s="3" t="s">
        <v>1590</v>
      </c>
      <c r="R1847" t="s">
        <v>7753</v>
      </c>
      <c r="S1847" t="s">
        <v>1692</v>
      </c>
      <c r="U1847" t="s">
        <v>2033</v>
      </c>
      <c r="W1847" s="3"/>
      <c r="X1847" s="3"/>
    </row>
    <row r="1848" spans="1:24" x14ac:dyDescent="0.25">
      <c r="A1848">
        <v>2361601</v>
      </c>
      <c r="B1848">
        <v>-1</v>
      </c>
      <c r="C1848" t="s">
        <v>7754</v>
      </c>
      <c r="D1848" t="s">
        <v>7755</v>
      </c>
      <c r="E1848">
        <v>3285228</v>
      </c>
      <c r="F1848" s="86">
        <v>209</v>
      </c>
      <c r="G1848" s="86" t="s">
        <v>990</v>
      </c>
      <c r="H1848" s="3" t="s">
        <v>1693</v>
      </c>
      <c r="I1848" s="3" t="s">
        <v>5329</v>
      </c>
      <c r="J1848" t="s">
        <v>1524</v>
      </c>
      <c r="K1848" t="s">
        <v>1461</v>
      </c>
      <c r="L1848" s="87">
        <v>3.6412037037037034E-2</v>
      </c>
      <c r="M1848" s="88">
        <v>45225.639814814815</v>
      </c>
      <c r="N1848" s="88">
        <v>45225.765289351853</v>
      </c>
      <c r="O1848" s="88">
        <v>45225.639814814815</v>
      </c>
      <c r="P1848" s="3" t="s">
        <v>7752</v>
      </c>
      <c r="Q1848" s="3" t="s">
        <v>1590</v>
      </c>
      <c r="R1848" t="s">
        <v>7756</v>
      </c>
      <c r="S1848" t="s">
        <v>1692</v>
      </c>
      <c r="U1848" t="s">
        <v>2033</v>
      </c>
      <c r="W1848" s="3"/>
      <c r="X1848" s="3"/>
    </row>
    <row r="1849" spans="1:24" x14ac:dyDescent="0.25">
      <c r="A1849">
        <v>2361602</v>
      </c>
      <c r="B1849">
        <v>-1</v>
      </c>
      <c r="C1849" t="s">
        <v>7757</v>
      </c>
      <c r="D1849" t="s">
        <v>7758</v>
      </c>
      <c r="E1849">
        <v>3285229</v>
      </c>
      <c r="F1849" s="86">
        <v>209</v>
      </c>
      <c r="G1849" s="86" t="s">
        <v>990</v>
      </c>
      <c r="H1849" s="3" t="s">
        <v>9</v>
      </c>
      <c r="I1849" s="3" t="s">
        <v>5364</v>
      </c>
      <c r="J1849" t="s">
        <v>1524</v>
      </c>
      <c r="K1849" t="s">
        <v>1461</v>
      </c>
      <c r="L1849" s="87">
        <v>3.6203703703703703E-2</v>
      </c>
      <c r="M1849" s="88">
        <v>45225.666296296295</v>
      </c>
      <c r="N1849" s="88">
        <v>45226.730266203704</v>
      </c>
      <c r="O1849" s="88">
        <v>45225.666296296295</v>
      </c>
      <c r="P1849" s="3" t="s">
        <v>7752</v>
      </c>
      <c r="Q1849" s="3" t="s">
        <v>1590</v>
      </c>
      <c r="R1849" t="s">
        <v>7759</v>
      </c>
      <c r="S1849" t="s">
        <v>1692</v>
      </c>
      <c r="U1849" t="s">
        <v>2033</v>
      </c>
      <c r="W1849" s="3"/>
      <c r="X1849" s="3"/>
    </row>
    <row r="1850" spans="1:24" x14ac:dyDescent="0.25">
      <c r="A1850">
        <v>2361603</v>
      </c>
      <c r="B1850">
        <v>-1</v>
      </c>
      <c r="C1850" t="s">
        <v>7760</v>
      </c>
      <c r="D1850" t="s">
        <v>7761</v>
      </c>
      <c r="E1850">
        <v>3285230</v>
      </c>
      <c r="F1850" s="86">
        <v>209</v>
      </c>
      <c r="G1850" s="86" t="s">
        <v>990</v>
      </c>
      <c r="H1850" s="3" t="s">
        <v>1693</v>
      </c>
      <c r="I1850" s="3" t="s">
        <v>5341</v>
      </c>
      <c r="J1850" t="s">
        <v>1524</v>
      </c>
      <c r="K1850" t="s">
        <v>1461</v>
      </c>
      <c r="L1850" s="87">
        <v>3.5254629629629629E-2</v>
      </c>
      <c r="M1850" s="88">
        <v>45225.678784722222</v>
      </c>
      <c r="N1850" s="88">
        <v>45226.615983796299</v>
      </c>
      <c r="O1850" s="88">
        <v>45225.678784722222</v>
      </c>
      <c r="P1850" s="3" t="s">
        <v>7752</v>
      </c>
      <c r="Q1850" s="3" t="s">
        <v>1590</v>
      </c>
      <c r="R1850" t="s">
        <v>7762</v>
      </c>
      <c r="S1850" t="s">
        <v>1692</v>
      </c>
      <c r="U1850" t="s">
        <v>2033</v>
      </c>
      <c r="W1850" s="3"/>
      <c r="X1850" s="3"/>
    </row>
    <row r="1851" spans="1:24" x14ac:dyDescent="0.25">
      <c r="A1851">
        <v>2361604</v>
      </c>
      <c r="B1851">
        <v>-1</v>
      </c>
      <c r="C1851" t="s">
        <v>7763</v>
      </c>
      <c r="D1851" t="s">
        <v>7764</v>
      </c>
      <c r="E1851">
        <v>3285231</v>
      </c>
      <c r="F1851" s="86">
        <v>209</v>
      </c>
      <c r="G1851" s="86" t="s">
        <v>990</v>
      </c>
      <c r="H1851" s="3" t="s">
        <v>9</v>
      </c>
      <c r="I1851" s="3" t="s">
        <v>5334</v>
      </c>
      <c r="J1851" t="s">
        <v>1524</v>
      </c>
      <c r="K1851" t="s">
        <v>1461</v>
      </c>
      <c r="L1851" s="87">
        <v>3.6747685185185182E-2</v>
      </c>
      <c r="M1851" s="88">
        <v>45225.688032407408</v>
      </c>
      <c r="N1851" s="88">
        <v>45225.7268287037</v>
      </c>
      <c r="O1851" s="88">
        <v>45225.688032407408</v>
      </c>
      <c r="P1851" s="3" t="s">
        <v>7752</v>
      </c>
      <c r="Q1851" s="3" t="s">
        <v>1590</v>
      </c>
      <c r="R1851" t="s">
        <v>7765</v>
      </c>
      <c r="S1851" t="s">
        <v>1692</v>
      </c>
      <c r="U1851" t="s">
        <v>2033</v>
      </c>
      <c r="W1851" s="3"/>
      <c r="X1851" s="3"/>
    </row>
    <row r="1852" spans="1:24" x14ac:dyDescent="0.25">
      <c r="A1852">
        <v>2361605</v>
      </c>
      <c r="B1852">
        <v>-1</v>
      </c>
      <c r="C1852" t="s">
        <v>7766</v>
      </c>
      <c r="D1852" t="s">
        <v>7767</v>
      </c>
      <c r="E1852">
        <v>3285232</v>
      </c>
      <c r="F1852" s="86">
        <v>209</v>
      </c>
      <c r="G1852" s="86" t="s">
        <v>990</v>
      </c>
      <c r="H1852" s="3" t="s">
        <v>9</v>
      </c>
      <c r="I1852" s="3" t="s">
        <v>5334</v>
      </c>
      <c r="J1852" t="s">
        <v>1524</v>
      </c>
      <c r="K1852" t="s">
        <v>1461</v>
      </c>
      <c r="L1852" s="87">
        <v>3.5069444444444445E-2</v>
      </c>
      <c r="M1852" s="88">
        <v>45226.454351851855</v>
      </c>
      <c r="N1852" s="88">
        <v>45226.492384259262</v>
      </c>
      <c r="O1852" s="88">
        <v>45226.454351851855</v>
      </c>
      <c r="P1852" s="3" t="s">
        <v>7752</v>
      </c>
      <c r="Q1852" s="3" t="s">
        <v>1590</v>
      </c>
      <c r="R1852" t="s">
        <v>7768</v>
      </c>
      <c r="S1852" t="s">
        <v>1692</v>
      </c>
      <c r="U1852" t="s">
        <v>2033</v>
      </c>
      <c r="W1852" s="3"/>
      <c r="X1852" s="3"/>
    </row>
    <row r="1853" spans="1:24" x14ac:dyDescent="0.25">
      <c r="A1853">
        <v>2361606</v>
      </c>
      <c r="B1853">
        <v>-1</v>
      </c>
      <c r="C1853" t="s">
        <v>7769</v>
      </c>
      <c r="D1853" t="s">
        <v>7770</v>
      </c>
      <c r="E1853">
        <v>3285233</v>
      </c>
      <c r="F1853" s="86">
        <v>209</v>
      </c>
      <c r="G1853" s="86" t="s">
        <v>990</v>
      </c>
      <c r="H1853" s="3" t="s">
        <v>9</v>
      </c>
      <c r="I1853" s="3" t="s">
        <v>5341</v>
      </c>
      <c r="J1853" t="s">
        <v>1524</v>
      </c>
      <c r="K1853" t="s">
        <v>1461</v>
      </c>
      <c r="L1853" s="87">
        <v>3.2106481481481479E-2</v>
      </c>
      <c r="M1853" s="88">
        <v>45226.495219907411</v>
      </c>
      <c r="N1853" s="88">
        <v>45226.528819444444</v>
      </c>
      <c r="O1853" s="88">
        <v>45226.495219907411</v>
      </c>
      <c r="P1853" s="3" t="s">
        <v>7771</v>
      </c>
      <c r="Q1853" s="3" t="s">
        <v>1590</v>
      </c>
      <c r="R1853" t="s">
        <v>7772</v>
      </c>
      <c r="S1853" t="s">
        <v>1692</v>
      </c>
      <c r="U1853" t="s">
        <v>2033</v>
      </c>
      <c r="W1853" s="3"/>
      <c r="X1853" s="3"/>
    </row>
    <row r="1854" spans="1:24" x14ac:dyDescent="0.25">
      <c r="A1854">
        <v>2361607</v>
      </c>
      <c r="B1854">
        <v>-1</v>
      </c>
      <c r="C1854" t="s">
        <v>7773</v>
      </c>
      <c r="D1854" t="s">
        <v>7774</v>
      </c>
      <c r="E1854">
        <v>3285234</v>
      </c>
      <c r="F1854" s="86">
        <v>209</v>
      </c>
      <c r="G1854" s="86" t="s">
        <v>990</v>
      </c>
      <c r="H1854" s="3" t="s">
        <v>9</v>
      </c>
      <c r="I1854" s="3" t="s">
        <v>5334</v>
      </c>
      <c r="J1854" t="s">
        <v>1524</v>
      </c>
      <c r="K1854" t="s">
        <v>1461</v>
      </c>
      <c r="L1854" s="87">
        <v>3.5439814814814813E-2</v>
      </c>
      <c r="M1854" s="88">
        <v>45226.535543981481</v>
      </c>
      <c r="N1854" s="88">
        <v>45226.572731481479</v>
      </c>
      <c r="O1854" s="88">
        <v>45226.535543981481</v>
      </c>
      <c r="P1854" s="3" t="s">
        <v>7752</v>
      </c>
      <c r="Q1854" s="3" t="s">
        <v>1590</v>
      </c>
      <c r="R1854" t="s">
        <v>7775</v>
      </c>
      <c r="S1854" t="s">
        <v>1692</v>
      </c>
      <c r="U1854" t="s">
        <v>2033</v>
      </c>
      <c r="W1854" s="3"/>
      <c r="X1854" s="3"/>
    </row>
    <row r="1855" spans="1:24" x14ac:dyDescent="0.25">
      <c r="A1855">
        <v>2361608</v>
      </c>
      <c r="B1855">
        <v>-1</v>
      </c>
      <c r="C1855" t="s">
        <v>7776</v>
      </c>
      <c r="D1855" t="s">
        <v>7777</v>
      </c>
      <c r="E1855">
        <v>3285235</v>
      </c>
      <c r="F1855" s="86">
        <v>209</v>
      </c>
      <c r="G1855" s="86" t="s">
        <v>990</v>
      </c>
      <c r="H1855" s="3" t="s">
        <v>9</v>
      </c>
      <c r="I1855" s="3" t="s">
        <v>5341</v>
      </c>
      <c r="J1855" t="s">
        <v>1524</v>
      </c>
      <c r="K1855" t="s">
        <v>1461</v>
      </c>
      <c r="L1855" s="87">
        <v>3.5312499999999997E-2</v>
      </c>
      <c r="M1855" s="88">
        <v>45226.578414351854</v>
      </c>
      <c r="N1855" s="88">
        <v>45226.671678240738</v>
      </c>
      <c r="O1855" s="88">
        <v>45226.578414351854</v>
      </c>
      <c r="P1855" s="3" t="s">
        <v>7752</v>
      </c>
      <c r="Q1855" s="3" t="s">
        <v>1590</v>
      </c>
      <c r="R1855" t="s">
        <v>7778</v>
      </c>
      <c r="S1855" t="s">
        <v>1692</v>
      </c>
      <c r="U1855" t="s">
        <v>2033</v>
      </c>
      <c r="W1855" s="3"/>
      <c r="X1855" s="3"/>
    </row>
    <row r="1856" spans="1:24" x14ac:dyDescent="0.25">
      <c r="A1856">
        <v>2361609</v>
      </c>
      <c r="B1856">
        <v>-1</v>
      </c>
      <c r="C1856" t="s">
        <v>7779</v>
      </c>
      <c r="D1856" t="s">
        <v>7780</v>
      </c>
      <c r="E1856">
        <v>3285236</v>
      </c>
      <c r="F1856" s="86">
        <v>209</v>
      </c>
      <c r="G1856" s="86" t="s">
        <v>990</v>
      </c>
      <c r="H1856" s="3" t="s">
        <v>1693</v>
      </c>
      <c r="I1856" s="3" t="s">
        <v>5431</v>
      </c>
      <c r="J1856" t="s">
        <v>1524</v>
      </c>
      <c r="K1856" t="s">
        <v>1461</v>
      </c>
      <c r="L1856" s="87">
        <v>2.6041666666666668E-2</v>
      </c>
      <c r="M1856" s="88">
        <v>45226.732187499998</v>
      </c>
      <c r="N1856" s="88">
        <v>45226.765567129631</v>
      </c>
      <c r="O1856" s="88">
        <v>45226.732187499998</v>
      </c>
      <c r="P1856" s="3" t="s">
        <v>7752</v>
      </c>
      <c r="Q1856" s="3" t="s">
        <v>1590</v>
      </c>
      <c r="R1856" t="s">
        <v>7781</v>
      </c>
      <c r="S1856" t="s">
        <v>1692</v>
      </c>
      <c r="U1856" t="s">
        <v>2033</v>
      </c>
      <c r="W1856" s="3"/>
      <c r="X1856" s="3"/>
    </row>
    <row r="1857" spans="1:24" x14ac:dyDescent="0.25">
      <c r="A1857">
        <v>2361618</v>
      </c>
      <c r="B1857">
        <v>-1</v>
      </c>
      <c r="C1857" t="s">
        <v>7782</v>
      </c>
      <c r="D1857" t="s">
        <v>7783</v>
      </c>
      <c r="E1857">
        <v>3285339</v>
      </c>
      <c r="F1857" s="86">
        <v>218</v>
      </c>
      <c r="G1857" s="86" t="s">
        <v>990</v>
      </c>
      <c r="H1857" s="3" t="s">
        <v>1693</v>
      </c>
      <c r="I1857" s="3" t="s">
        <v>5341</v>
      </c>
      <c r="J1857" t="s">
        <v>1526</v>
      </c>
      <c r="K1857" t="s">
        <v>1461</v>
      </c>
      <c r="L1857" s="87">
        <v>3.3993055555555554E-2</v>
      </c>
      <c r="M1857" s="88">
        <v>45226.657719907409</v>
      </c>
      <c r="N1857" s="88">
        <v>45226.770092592589</v>
      </c>
      <c r="O1857" s="88">
        <v>45226.657719907409</v>
      </c>
      <c r="P1857" s="3" t="s">
        <v>7476</v>
      </c>
      <c r="Q1857" s="3" t="s">
        <v>1590</v>
      </c>
      <c r="R1857" t="s">
        <v>7784</v>
      </c>
      <c r="S1857" t="s">
        <v>1692</v>
      </c>
      <c r="U1857" t="s">
        <v>2033</v>
      </c>
      <c r="W1857" s="3"/>
      <c r="X1857" s="3"/>
    </row>
    <row r="1858" spans="1:24" x14ac:dyDescent="0.25">
      <c r="A1858">
        <v>2361658</v>
      </c>
      <c r="B1858">
        <v>-1</v>
      </c>
      <c r="C1858" t="s">
        <v>7785</v>
      </c>
      <c r="D1858" t="s">
        <v>7786</v>
      </c>
      <c r="E1858">
        <v>3282823</v>
      </c>
      <c r="F1858" s="86">
        <v>8</v>
      </c>
      <c r="G1858" s="86" t="s">
        <v>19</v>
      </c>
      <c r="H1858" s="3" t="s">
        <v>9</v>
      </c>
      <c r="I1858" s="3" t="s">
        <v>5341</v>
      </c>
      <c r="J1858" t="s">
        <v>1466</v>
      </c>
      <c r="K1858" t="s">
        <v>1461</v>
      </c>
      <c r="L1858" s="87">
        <v>2.7939814814814813E-2</v>
      </c>
      <c r="M1858" s="88">
        <v>45226.754259259258</v>
      </c>
      <c r="N1858" s="88">
        <v>45226.782557870371</v>
      </c>
      <c r="O1858" s="88">
        <v>45226.754259259258</v>
      </c>
      <c r="P1858" s="3" t="s">
        <v>7732</v>
      </c>
      <c r="Q1858" s="3" t="s">
        <v>1590</v>
      </c>
      <c r="R1858" t="s">
        <v>7787</v>
      </c>
      <c r="S1858" t="s">
        <v>1692</v>
      </c>
      <c r="U1858" t="s">
        <v>2033</v>
      </c>
      <c r="W1858" s="3"/>
      <c r="X1858" s="3"/>
    </row>
    <row r="1859" spans="1:24" x14ac:dyDescent="0.25">
      <c r="A1859">
        <v>2361660</v>
      </c>
      <c r="B1859">
        <v>-1</v>
      </c>
      <c r="C1859" t="s">
        <v>7788</v>
      </c>
      <c r="D1859" t="s">
        <v>7789</v>
      </c>
      <c r="E1859">
        <v>3282744</v>
      </c>
      <c r="F1859" s="86">
        <v>2</v>
      </c>
      <c r="G1859" s="86" t="s">
        <v>19</v>
      </c>
      <c r="H1859" s="3" t="s">
        <v>1693</v>
      </c>
      <c r="I1859" s="3" t="s">
        <v>5341</v>
      </c>
      <c r="J1859" t="s">
        <v>14</v>
      </c>
      <c r="K1859" t="s">
        <v>1461</v>
      </c>
      <c r="L1859" s="87">
        <v>3.1296296296296294E-2</v>
      </c>
      <c r="M1859" s="88">
        <v>45226.752708333333</v>
      </c>
      <c r="N1859" s="88">
        <v>45226.784004629626</v>
      </c>
      <c r="O1859" s="88">
        <v>45226.752708333333</v>
      </c>
      <c r="P1859" s="3" t="s">
        <v>7728</v>
      </c>
      <c r="Q1859" s="3" t="s">
        <v>1590</v>
      </c>
      <c r="R1859" t="s">
        <v>7790</v>
      </c>
      <c r="S1859" t="s">
        <v>1692</v>
      </c>
      <c r="U1859" t="s">
        <v>2033</v>
      </c>
      <c r="W1859" s="3"/>
      <c r="X1859" s="3"/>
    </row>
    <row r="1860" spans="1:24" x14ac:dyDescent="0.25">
      <c r="A1860">
        <v>2361661</v>
      </c>
      <c r="B1860">
        <v>-1</v>
      </c>
      <c r="C1860" t="s">
        <v>7791</v>
      </c>
      <c r="D1860" t="s">
        <v>7792</v>
      </c>
      <c r="E1860">
        <v>3285399</v>
      </c>
      <c r="F1860" s="86">
        <v>223</v>
      </c>
      <c r="G1860" s="86" t="s">
        <v>990</v>
      </c>
      <c r="H1860" s="3" t="s">
        <v>1693</v>
      </c>
      <c r="I1860" s="3" t="s">
        <v>5431</v>
      </c>
      <c r="J1860" t="s">
        <v>1627</v>
      </c>
      <c r="K1860" t="s">
        <v>1461</v>
      </c>
      <c r="L1860" s="87">
        <v>2.7916666666666666E-2</v>
      </c>
      <c r="M1860" s="88">
        <v>45226.723969907405</v>
      </c>
      <c r="N1860" s="88">
        <v>45226.784108796295</v>
      </c>
      <c r="O1860" s="88">
        <v>45226.723969907405</v>
      </c>
      <c r="P1860" s="3" t="s">
        <v>7793</v>
      </c>
      <c r="Q1860" s="3" t="s">
        <v>1590</v>
      </c>
      <c r="R1860" t="s">
        <v>7485</v>
      </c>
      <c r="S1860" t="s">
        <v>1692</v>
      </c>
      <c r="U1860" t="s">
        <v>2033</v>
      </c>
      <c r="W1860" s="3"/>
      <c r="X1860" s="3"/>
    </row>
    <row r="1861" spans="1:24" x14ac:dyDescent="0.25">
      <c r="A1861">
        <v>2361668</v>
      </c>
      <c r="B1861">
        <v>-1</v>
      </c>
      <c r="C1861" t="s">
        <v>7794</v>
      </c>
      <c r="D1861" t="s">
        <v>7795</v>
      </c>
      <c r="E1861">
        <v>3286247</v>
      </c>
      <c r="F1861" s="86">
        <v>294</v>
      </c>
      <c r="G1861" s="86" t="s">
        <v>1131</v>
      </c>
      <c r="H1861" s="3" t="s">
        <v>1693</v>
      </c>
      <c r="I1861" s="3" t="s">
        <v>5334</v>
      </c>
      <c r="J1861" t="s">
        <v>1534</v>
      </c>
      <c r="K1861" t="s">
        <v>1461</v>
      </c>
      <c r="L1861" s="87">
        <v>3.2962962962962965E-2</v>
      </c>
      <c r="M1861" s="88">
        <v>45217.656469907408</v>
      </c>
      <c r="N1861" s="88">
        <v>45219.789594907408</v>
      </c>
      <c r="O1861" s="88">
        <v>45217.656469907408</v>
      </c>
      <c r="P1861" s="3" t="s">
        <v>1968</v>
      </c>
      <c r="Q1861" s="3" t="s">
        <v>1591</v>
      </c>
      <c r="R1861" t="s">
        <v>7796</v>
      </c>
      <c r="S1861" t="s">
        <v>1692</v>
      </c>
      <c r="U1861" t="s">
        <v>2033</v>
      </c>
      <c r="W1861" s="3"/>
      <c r="X1861" s="3"/>
    </row>
    <row r="1862" spans="1:24" x14ac:dyDescent="0.25">
      <c r="A1862">
        <v>2361691</v>
      </c>
      <c r="B1862">
        <v>-1</v>
      </c>
      <c r="C1862" t="s">
        <v>7797</v>
      </c>
      <c r="D1862" t="s">
        <v>7798</v>
      </c>
      <c r="E1862">
        <v>3283275</v>
      </c>
      <c r="F1862" s="86">
        <v>46</v>
      </c>
      <c r="G1862" s="86" t="s">
        <v>81</v>
      </c>
      <c r="H1862" s="3" t="s">
        <v>1693</v>
      </c>
      <c r="I1862" s="3" t="s">
        <v>1830</v>
      </c>
      <c r="J1862" t="s">
        <v>1478</v>
      </c>
      <c r="K1862" t="s">
        <v>1461</v>
      </c>
      <c r="L1862" s="87">
        <v>3.2673611111111112E-2</v>
      </c>
      <c r="M1862" s="88">
        <v>45207.499016203707</v>
      </c>
      <c r="N1862" s="88">
        <v>45226.792905092596</v>
      </c>
      <c r="O1862" s="88">
        <v>45207.499016203707</v>
      </c>
      <c r="P1862" s="3" t="s">
        <v>7799</v>
      </c>
      <c r="Q1862" s="3" t="s">
        <v>1591</v>
      </c>
      <c r="R1862" t="s">
        <v>7800</v>
      </c>
      <c r="S1862" t="s">
        <v>1692</v>
      </c>
      <c r="U1862" t="s">
        <v>2033</v>
      </c>
      <c r="W1862" s="3"/>
      <c r="X1862" s="3"/>
    </row>
    <row r="1863" spans="1:24" x14ac:dyDescent="0.25">
      <c r="A1863">
        <v>2361736</v>
      </c>
      <c r="B1863">
        <v>-1</v>
      </c>
      <c r="C1863" t="s">
        <v>7801</v>
      </c>
      <c r="D1863" t="s">
        <v>7802</v>
      </c>
      <c r="E1863">
        <v>3285217</v>
      </c>
      <c r="F1863" s="86">
        <v>208</v>
      </c>
      <c r="G1863" s="86" t="s">
        <v>990</v>
      </c>
      <c r="H1863" s="3" t="s">
        <v>9</v>
      </c>
      <c r="I1863" s="3" t="s">
        <v>5329</v>
      </c>
      <c r="J1863" t="s">
        <v>1514</v>
      </c>
      <c r="K1863" t="s">
        <v>1461</v>
      </c>
      <c r="L1863" s="87">
        <v>2.9780092592592594E-2</v>
      </c>
      <c r="M1863" s="88">
        <v>45226.741122685184</v>
      </c>
      <c r="N1863" s="88">
        <v>45226.771423611113</v>
      </c>
      <c r="O1863" s="88">
        <v>45226.741122685184</v>
      </c>
      <c r="P1863" s="3" t="s">
        <v>7650</v>
      </c>
      <c r="Q1863" s="3" t="s">
        <v>1590</v>
      </c>
      <c r="R1863" t="s">
        <v>7803</v>
      </c>
      <c r="S1863" t="s">
        <v>1692</v>
      </c>
      <c r="U1863" t="s">
        <v>2033</v>
      </c>
      <c r="W1863" s="3"/>
      <c r="X1863" s="3"/>
    </row>
    <row r="1864" spans="1:24" x14ac:dyDescent="0.25">
      <c r="A1864">
        <v>2361742</v>
      </c>
      <c r="B1864">
        <v>-1</v>
      </c>
      <c r="C1864" t="s">
        <v>7804</v>
      </c>
      <c r="D1864" t="s">
        <v>7805</v>
      </c>
      <c r="E1864">
        <v>3283705</v>
      </c>
      <c r="F1864" s="86">
        <v>82</v>
      </c>
      <c r="G1864" s="86" t="s">
        <v>81</v>
      </c>
      <c r="H1864" s="3" t="s">
        <v>9</v>
      </c>
      <c r="I1864" s="3" t="s">
        <v>1830</v>
      </c>
      <c r="J1864" t="s">
        <v>1482</v>
      </c>
      <c r="K1864" t="s">
        <v>1461</v>
      </c>
      <c r="L1864" s="87">
        <v>4.144675925925926E-2</v>
      </c>
      <c r="M1864" s="88">
        <v>45222.603472222225</v>
      </c>
      <c r="N1864" s="88">
        <v>45226.802349537036</v>
      </c>
      <c r="O1864" s="88">
        <v>45222.603472222225</v>
      </c>
      <c r="P1864" s="3" t="s">
        <v>7806</v>
      </c>
      <c r="Q1864" s="3" t="s">
        <v>1591</v>
      </c>
      <c r="R1864" t="s">
        <v>7807</v>
      </c>
      <c r="S1864" t="s">
        <v>1698</v>
      </c>
      <c r="T1864" t="s">
        <v>1699</v>
      </c>
      <c r="U1864" t="s">
        <v>2033</v>
      </c>
      <c r="W1864" s="3"/>
      <c r="X1864" s="3"/>
    </row>
    <row r="1865" spans="1:24" x14ac:dyDescent="0.25">
      <c r="A1865">
        <v>2361743</v>
      </c>
      <c r="B1865">
        <v>-1</v>
      </c>
      <c r="C1865" t="s">
        <v>7808</v>
      </c>
      <c r="D1865" t="s">
        <v>7809</v>
      </c>
      <c r="E1865">
        <v>3283356</v>
      </c>
      <c r="F1865" s="86">
        <v>53</v>
      </c>
      <c r="G1865" s="86" t="s">
        <v>81</v>
      </c>
      <c r="H1865" s="3" t="s">
        <v>1693</v>
      </c>
      <c r="I1865" s="3" t="s">
        <v>5351</v>
      </c>
      <c r="J1865" t="s">
        <v>1482</v>
      </c>
      <c r="K1865" t="s">
        <v>1461</v>
      </c>
      <c r="L1865" s="87">
        <v>3.2407407407407406E-2</v>
      </c>
      <c r="M1865" s="88">
        <v>45226.581666666665</v>
      </c>
      <c r="N1865" s="88">
        <v>45226.616319444445</v>
      </c>
      <c r="O1865" s="88">
        <v>45226.581666666665</v>
      </c>
      <c r="P1865" s="3" t="s">
        <v>7418</v>
      </c>
      <c r="Q1865" s="3" t="s">
        <v>1590</v>
      </c>
      <c r="R1865" t="s">
        <v>7810</v>
      </c>
      <c r="S1865" t="s">
        <v>1692</v>
      </c>
      <c r="U1865" t="s">
        <v>2033</v>
      </c>
      <c r="W1865" s="3"/>
      <c r="X1865" s="3"/>
    </row>
    <row r="1866" spans="1:24" x14ac:dyDescent="0.25">
      <c r="A1866">
        <v>2361744</v>
      </c>
      <c r="B1866">
        <v>-1</v>
      </c>
      <c r="C1866" t="s">
        <v>7811</v>
      </c>
      <c r="D1866" t="s">
        <v>7812</v>
      </c>
      <c r="E1866">
        <v>3283357</v>
      </c>
      <c r="F1866" s="86">
        <v>53</v>
      </c>
      <c r="G1866" s="86" t="s">
        <v>81</v>
      </c>
      <c r="H1866" s="3" t="s">
        <v>1693</v>
      </c>
      <c r="I1866" s="3" t="s">
        <v>1830</v>
      </c>
      <c r="J1866" t="s">
        <v>1482</v>
      </c>
      <c r="K1866" t="s">
        <v>1461</v>
      </c>
      <c r="L1866" s="87">
        <v>3.1759259259259258E-2</v>
      </c>
      <c r="M1866" s="88">
        <v>45226.624918981484</v>
      </c>
      <c r="N1866" s="88">
        <v>45226.66170138889</v>
      </c>
      <c r="O1866" s="88">
        <v>45226.624918981484</v>
      </c>
      <c r="P1866" s="3" t="s">
        <v>7418</v>
      </c>
      <c r="Q1866" s="3" t="s">
        <v>1591</v>
      </c>
      <c r="R1866" t="s">
        <v>7813</v>
      </c>
      <c r="S1866" t="s">
        <v>1692</v>
      </c>
      <c r="U1866" t="s">
        <v>2033</v>
      </c>
      <c r="W1866" s="3"/>
      <c r="X1866" s="3"/>
    </row>
    <row r="1867" spans="1:24" x14ac:dyDescent="0.25">
      <c r="A1867">
        <v>2361748</v>
      </c>
      <c r="B1867">
        <v>-1</v>
      </c>
      <c r="C1867" t="s">
        <v>7814</v>
      </c>
      <c r="D1867" t="s">
        <v>7815</v>
      </c>
      <c r="E1867">
        <v>3285218</v>
      </c>
      <c r="F1867" s="86">
        <v>208</v>
      </c>
      <c r="G1867" s="86" t="s">
        <v>990</v>
      </c>
      <c r="H1867" s="3" t="s">
        <v>9</v>
      </c>
      <c r="I1867" s="3" t="s">
        <v>5334</v>
      </c>
      <c r="J1867" t="s">
        <v>1514</v>
      </c>
      <c r="K1867" t="s">
        <v>1461</v>
      </c>
      <c r="L1867" s="87">
        <v>2.1828703703703704E-2</v>
      </c>
      <c r="M1867" s="88">
        <v>45226.780312499999</v>
      </c>
      <c r="N1867" s="88">
        <v>45226.805243055554</v>
      </c>
      <c r="O1867" s="88">
        <v>45226.780312499999</v>
      </c>
      <c r="P1867" s="3" t="s">
        <v>7650</v>
      </c>
      <c r="Q1867" s="3" t="s">
        <v>1590</v>
      </c>
      <c r="R1867" t="s">
        <v>7816</v>
      </c>
      <c r="S1867" t="s">
        <v>1692</v>
      </c>
      <c r="U1867" t="s">
        <v>2033</v>
      </c>
      <c r="W1867" s="3"/>
      <c r="X1867" s="3"/>
    </row>
    <row r="1868" spans="1:24" x14ac:dyDescent="0.25">
      <c r="A1868">
        <v>2361759</v>
      </c>
      <c r="B1868">
        <v>-1</v>
      </c>
      <c r="C1868" t="s">
        <v>7817</v>
      </c>
      <c r="D1868" t="s">
        <v>7818</v>
      </c>
      <c r="E1868">
        <v>3286087</v>
      </c>
      <c r="F1868" s="86">
        <v>280</v>
      </c>
      <c r="G1868" s="86" t="s">
        <v>1315</v>
      </c>
      <c r="H1868" s="3" t="s">
        <v>9</v>
      </c>
      <c r="I1868" s="3" t="s">
        <v>5341</v>
      </c>
      <c r="J1868" t="s">
        <v>1568</v>
      </c>
      <c r="K1868" t="s">
        <v>1461</v>
      </c>
      <c r="L1868" s="87">
        <v>3.0381944444444444E-2</v>
      </c>
      <c r="M1868" s="88">
        <v>45226.647627314815</v>
      </c>
      <c r="N1868" s="88">
        <v>45226.679826388892</v>
      </c>
      <c r="O1868" s="88">
        <v>45226.647627314815</v>
      </c>
      <c r="P1868" s="3" t="s">
        <v>7819</v>
      </c>
      <c r="Q1868" s="3" t="s">
        <v>1591</v>
      </c>
      <c r="R1868" t="s">
        <v>7820</v>
      </c>
      <c r="S1868" t="s">
        <v>1692</v>
      </c>
      <c r="U1868" t="s">
        <v>2033</v>
      </c>
      <c r="W1868" s="3"/>
      <c r="X1868" s="3"/>
    </row>
    <row r="1869" spans="1:24" x14ac:dyDescent="0.25">
      <c r="A1869">
        <v>2361783</v>
      </c>
      <c r="B1869">
        <v>-1</v>
      </c>
      <c r="C1869" t="s">
        <v>7821</v>
      </c>
      <c r="D1869" t="s">
        <v>7822</v>
      </c>
      <c r="E1869">
        <v>3286027</v>
      </c>
      <c r="F1869" s="86">
        <v>275</v>
      </c>
      <c r="G1869" s="86" t="s">
        <v>1315</v>
      </c>
      <c r="H1869" s="3" t="s">
        <v>9</v>
      </c>
      <c r="I1869" s="3" t="s">
        <v>5334</v>
      </c>
      <c r="J1869" t="s">
        <v>7024</v>
      </c>
      <c r="K1869" t="s">
        <v>1461</v>
      </c>
      <c r="L1869" s="87">
        <v>4.1087962962962965E-2</v>
      </c>
      <c r="M1869" s="88">
        <v>45226.713634259257</v>
      </c>
      <c r="N1869" s="88">
        <v>45226.811712962961</v>
      </c>
      <c r="O1869" s="88">
        <v>45226.713634259257</v>
      </c>
      <c r="P1869" s="3" t="s">
        <v>7823</v>
      </c>
      <c r="Q1869" s="3" t="s">
        <v>1590</v>
      </c>
      <c r="R1869" t="s">
        <v>7824</v>
      </c>
      <c r="S1869" t="s">
        <v>1698</v>
      </c>
      <c r="T1869" t="s">
        <v>1699</v>
      </c>
      <c r="U1869" t="s">
        <v>2033</v>
      </c>
      <c r="W1869" s="3"/>
      <c r="X1869" s="3"/>
    </row>
    <row r="1870" spans="1:24" x14ac:dyDescent="0.25">
      <c r="A1870">
        <v>2361817</v>
      </c>
      <c r="B1870">
        <v>-1</v>
      </c>
      <c r="C1870" t="s">
        <v>7825</v>
      </c>
      <c r="D1870" t="s">
        <v>7826</v>
      </c>
      <c r="E1870">
        <v>3282745</v>
      </c>
      <c r="F1870" s="86">
        <v>2</v>
      </c>
      <c r="G1870" s="86" t="s">
        <v>19</v>
      </c>
      <c r="H1870" s="3" t="s">
        <v>1693</v>
      </c>
      <c r="I1870" s="3" t="s">
        <v>5334</v>
      </c>
      <c r="J1870" t="s">
        <v>14</v>
      </c>
      <c r="K1870" t="s">
        <v>1461</v>
      </c>
      <c r="L1870" s="87">
        <v>2.8321759259259258E-2</v>
      </c>
      <c r="M1870" s="88">
        <v>45226.790868055556</v>
      </c>
      <c r="N1870" s="88">
        <v>45226.819201388891</v>
      </c>
      <c r="O1870" s="88">
        <v>45226.790868055556</v>
      </c>
      <c r="P1870" s="3" t="s">
        <v>7728</v>
      </c>
      <c r="Q1870" s="3" t="s">
        <v>1590</v>
      </c>
      <c r="R1870" t="s">
        <v>7827</v>
      </c>
      <c r="S1870" t="s">
        <v>1692</v>
      </c>
      <c r="U1870" t="s">
        <v>2033</v>
      </c>
      <c r="W1870" s="3"/>
      <c r="X1870" s="3"/>
    </row>
    <row r="1871" spans="1:24" x14ac:dyDescent="0.25">
      <c r="A1871">
        <v>2361944</v>
      </c>
      <c r="B1871">
        <v>-1</v>
      </c>
      <c r="C1871" t="s">
        <v>7828</v>
      </c>
      <c r="D1871" t="s">
        <v>7829</v>
      </c>
      <c r="E1871">
        <v>3285509</v>
      </c>
      <c r="F1871" s="86">
        <v>232</v>
      </c>
      <c r="G1871" s="86" t="s">
        <v>990</v>
      </c>
      <c r="H1871" s="3" t="s">
        <v>9</v>
      </c>
      <c r="I1871" s="3" t="s">
        <v>5334</v>
      </c>
      <c r="J1871" t="s">
        <v>1633</v>
      </c>
      <c r="K1871" t="s">
        <v>1461</v>
      </c>
      <c r="L1871" s="87">
        <v>1.1030092592592593E-2</v>
      </c>
      <c r="M1871" s="88">
        <v>45226.547766203701</v>
      </c>
      <c r="N1871" s="88">
        <v>45226.583032407405</v>
      </c>
      <c r="O1871" s="88">
        <v>45226.547766203701</v>
      </c>
      <c r="P1871" s="3" t="s">
        <v>7830</v>
      </c>
      <c r="Q1871" s="3" t="s">
        <v>1590</v>
      </c>
      <c r="R1871" t="s">
        <v>7831</v>
      </c>
      <c r="S1871" t="s">
        <v>1698</v>
      </c>
      <c r="T1871" t="s">
        <v>1699</v>
      </c>
      <c r="U1871" t="s">
        <v>2033</v>
      </c>
      <c r="W1871" s="3"/>
      <c r="X1871" s="3"/>
    </row>
    <row r="1872" spans="1:24" x14ac:dyDescent="0.25">
      <c r="A1872">
        <v>2361945</v>
      </c>
      <c r="B1872">
        <v>-1</v>
      </c>
      <c r="C1872" t="s">
        <v>7832</v>
      </c>
      <c r="D1872" t="s">
        <v>7833</v>
      </c>
      <c r="E1872">
        <v>3285510</v>
      </c>
      <c r="F1872" s="86">
        <v>232</v>
      </c>
      <c r="G1872" s="86" t="s">
        <v>990</v>
      </c>
      <c r="H1872" s="3" t="s">
        <v>1693</v>
      </c>
      <c r="I1872" s="3" t="s">
        <v>5334</v>
      </c>
      <c r="J1872" t="s">
        <v>1633</v>
      </c>
      <c r="K1872" t="s">
        <v>1461</v>
      </c>
      <c r="L1872" s="87">
        <v>1.2546296296296297E-2</v>
      </c>
      <c r="M1872" s="88">
        <v>45226.625104166669</v>
      </c>
      <c r="N1872" s="88">
        <v>45226.663090277776</v>
      </c>
      <c r="O1872" s="88">
        <v>45226.625104166669</v>
      </c>
      <c r="P1872" s="3" t="s">
        <v>7830</v>
      </c>
      <c r="Q1872" s="3" t="s">
        <v>1590</v>
      </c>
      <c r="R1872" t="s">
        <v>7834</v>
      </c>
      <c r="S1872" t="s">
        <v>1692</v>
      </c>
      <c r="U1872" t="s">
        <v>2033</v>
      </c>
      <c r="W1872" s="3"/>
      <c r="X1872" s="3"/>
    </row>
    <row r="1873" spans="1:24" x14ac:dyDescent="0.25">
      <c r="A1873">
        <v>2361946</v>
      </c>
      <c r="B1873">
        <v>-1</v>
      </c>
      <c r="C1873" t="s">
        <v>7835</v>
      </c>
      <c r="D1873" t="s">
        <v>7836</v>
      </c>
      <c r="E1873">
        <v>3285511</v>
      </c>
      <c r="F1873" s="86">
        <v>232</v>
      </c>
      <c r="G1873" s="86" t="s">
        <v>990</v>
      </c>
      <c r="H1873" s="3" t="s">
        <v>1693</v>
      </c>
      <c r="I1873" s="3" t="s">
        <v>5334</v>
      </c>
      <c r="J1873" t="s">
        <v>1633</v>
      </c>
      <c r="K1873" t="s">
        <v>1461</v>
      </c>
      <c r="L1873" s="87">
        <v>1.1631944444444445E-2</v>
      </c>
      <c r="M1873" s="88">
        <v>45226.670775462961</v>
      </c>
      <c r="N1873" s="88">
        <v>45226.700659722221</v>
      </c>
      <c r="O1873" s="88">
        <v>45226.670775462961</v>
      </c>
      <c r="P1873" s="3" t="s">
        <v>7837</v>
      </c>
      <c r="Q1873" s="3" t="s">
        <v>1590</v>
      </c>
      <c r="R1873" t="s">
        <v>7838</v>
      </c>
      <c r="S1873" t="s">
        <v>1698</v>
      </c>
      <c r="T1873" t="s">
        <v>1699</v>
      </c>
      <c r="U1873" t="s">
        <v>2033</v>
      </c>
      <c r="W1873" s="3"/>
      <c r="X1873" s="3"/>
    </row>
    <row r="1874" spans="1:24" x14ac:dyDescent="0.25">
      <c r="A1874">
        <v>2361947</v>
      </c>
      <c r="B1874">
        <v>-1</v>
      </c>
      <c r="C1874" t="s">
        <v>7839</v>
      </c>
      <c r="D1874" t="s">
        <v>7840</v>
      </c>
      <c r="E1874">
        <v>3285506</v>
      </c>
      <c r="F1874" s="86">
        <v>232</v>
      </c>
      <c r="G1874" s="86" t="s">
        <v>990</v>
      </c>
      <c r="H1874" s="3" t="s">
        <v>1693</v>
      </c>
      <c r="I1874" s="3" t="s">
        <v>5334</v>
      </c>
      <c r="J1874" t="s">
        <v>1633</v>
      </c>
      <c r="K1874" t="s">
        <v>1461</v>
      </c>
      <c r="L1874" s="87">
        <v>0.01</v>
      </c>
      <c r="M1874" s="88">
        <v>45226.712881944448</v>
      </c>
      <c r="N1874" s="88">
        <v>45226.74900462963</v>
      </c>
      <c r="O1874" s="88">
        <v>45226.712881944448</v>
      </c>
      <c r="P1874" s="3" t="s">
        <v>7841</v>
      </c>
      <c r="Q1874" s="3" t="s">
        <v>1590</v>
      </c>
      <c r="R1874" t="s">
        <v>7842</v>
      </c>
      <c r="S1874" t="s">
        <v>1698</v>
      </c>
      <c r="T1874" t="s">
        <v>1699</v>
      </c>
      <c r="U1874" t="s">
        <v>2033</v>
      </c>
      <c r="W1874" s="3"/>
      <c r="X1874" s="3"/>
    </row>
    <row r="1875" spans="1:24" x14ac:dyDescent="0.25">
      <c r="A1875">
        <v>2362045</v>
      </c>
      <c r="B1875">
        <v>-1</v>
      </c>
      <c r="C1875" t="s">
        <v>7843</v>
      </c>
      <c r="D1875" t="s">
        <v>7844</v>
      </c>
      <c r="E1875">
        <v>3282747</v>
      </c>
      <c r="F1875" s="86">
        <v>2</v>
      </c>
      <c r="G1875" s="86" t="s">
        <v>19</v>
      </c>
      <c r="H1875" s="3" t="s">
        <v>1693</v>
      </c>
      <c r="I1875" s="3" t="s">
        <v>5338</v>
      </c>
      <c r="J1875" t="s">
        <v>14</v>
      </c>
      <c r="K1875" t="s">
        <v>1461</v>
      </c>
      <c r="L1875" s="87">
        <v>3.2546296296296295E-2</v>
      </c>
      <c r="M1875" s="88">
        <v>45226.826041666667</v>
      </c>
      <c r="N1875" s="88">
        <v>45226.858587962961</v>
      </c>
      <c r="O1875" s="88">
        <v>45226.826041666667</v>
      </c>
      <c r="P1875" s="3" t="s">
        <v>7728</v>
      </c>
      <c r="Q1875" s="3" t="s">
        <v>1590</v>
      </c>
      <c r="R1875" t="s">
        <v>7845</v>
      </c>
      <c r="S1875" t="s">
        <v>1692</v>
      </c>
      <c r="U1875" t="s">
        <v>2033</v>
      </c>
      <c r="W1875" s="3"/>
      <c r="X1875" s="3"/>
    </row>
    <row r="1876" spans="1:24" x14ac:dyDescent="0.25">
      <c r="A1876">
        <v>2362050</v>
      </c>
      <c r="B1876">
        <v>-1</v>
      </c>
      <c r="C1876" t="s">
        <v>7846</v>
      </c>
      <c r="D1876" t="s">
        <v>7847</v>
      </c>
      <c r="E1876">
        <v>3285410</v>
      </c>
      <c r="F1876" s="86">
        <v>224</v>
      </c>
      <c r="G1876" s="86" t="s">
        <v>990</v>
      </c>
      <c r="H1876" s="3" t="s">
        <v>1693</v>
      </c>
      <c r="I1876" s="3" t="s">
        <v>5334</v>
      </c>
      <c r="J1876" t="s">
        <v>1627</v>
      </c>
      <c r="K1876" t="s">
        <v>1461</v>
      </c>
      <c r="L1876" s="87">
        <v>2.4837962962962964E-2</v>
      </c>
      <c r="M1876" s="88">
        <v>45226.828761574077</v>
      </c>
      <c r="N1876" s="88">
        <v>45226.860335648147</v>
      </c>
      <c r="O1876" s="88">
        <v>45226.828761574077</v>
      </c>
      <c r="P1876" s="3" t="s">
        <v>1930</v>
      </c>
      <c r="Q1876" s="3" t="s">
        <v>1590</v>
      </c>
      <c r="R1876" t="s">
        <v>7848</v>
      </c>
      <c r="S1876" t="s">
        <v>1692</v>
      </c>
      <c r="U1876" t="s">
        <v>2033</v>
      </c>
      <c r="W1876" s="3"/>
      <c r="X1876" s="3"/>
    </row>
    <row r="1877" spans="1:24" x14ac:dyDescent="0.25">
      <c r="A1877">
        <v>2362121</v>
      </c>
      <c r="B1877">
        <v>-1</v>
      </c>
      <c r="C1877" t="s">
        <v>7849</v>
      </c>
      <c r="D1877" t="s">
        <v>7850</v>
      </c>
      <c r="E1877">
        <v>3285349</v>
      </c>
      <c r="F1877" s="86">
        <v>219</v>
      </c>
      <c r="G1877" s="86" t="s">
        <v>990</v>
      </c>
      <c r="H1877" s="3" t="s">
        <v>9</v>
      </c>
      <c r="I1877" s="3" t="s">
        <v>5431</v>
      </c>
      <c r="J1877" t="s">
        <v>1528</v>
      </c>
      <c r="K1877" t="s">
        <v>1461</v>
      </c>
      <c r="L1877" s="87">
        <v>3.5520833333333335E-2</v>
      </c>
      <c r="M1877" s="88">
        <v>45226.631203703706</v>
      </c>
      <c r="N1877" s="88">
        <v>45226.840960648151</v>
      </c>
      <c r="O1877" s="88">
        <v>45226.631203703706</v>
      </c>
      <c r="P1877" s="3" t="s">
        <v>7739</v>
      </c>
      <c r="Q1877" s="3" t="s">
        <v>1591</v>
      </c>
      <c r="R1877" t="s">
        <v>7851</v>
      </c>
      <c r="S1877" t="s">
        <v>1692</v>
      </c>
      <c r="U1877" t="s">
        <v>2033</v>
      </c>
      <c r="W1877" s="3"/>
      <c r="X1877" s="3"/>
    </row>
    <row r="1878" spans="1:24" x14ac:dyDescent="0.25">
      <c r="A1878">
        <v>2362122</v>
      </c>
      <c r="B1878">
        <v>-1</v>
      </c>
      <c r="C1878" t="s">
        <v>7852</v>
      </c>
      <c r="D1878" t="s">
        <v>7853</v>
      </c>
      <c r="E1878">
        <v>3285357</v>
      </c>
      <c r="F1878" s="86">
        <v>219</v>
      </c>
      <c r="G1878" s="86" t="s">
        <v>990</v>
      </c>
      <c r="H1878" s="3" t="s">
        <v>9</v>
      </c>
      <c r="I1878" s="3" t="s">
        <v>5341</v>
      </c>
      <c r="J1878" t="s">
        <v>1528</v>
      </c>
      <c r="K1878" t="s">
        <v>1461</v>
      </c>
      <c r="L1878" s="87">
        <v>4.3090277777777776E-2</v>
      </c>
      <c r="M1878" s="88">
        <v>45226.724976851852</v>
      </c>
      <c r="N1878" s="88">
        <v>45226.811400462961</v>
      </c>
      <c r="O1878" s="88">
        <v>45226.724976851852</v>
      </c>
      <c r="P1878" s="3" t="s">
        <v>1830</v>
      </c>
      <c r="Q1878" s="3" t="s">
        <v>1591</v>
      </c>
      <c r="R1878" t="s">
        <v>7854</v>
      </c>
      <c r="S1878" t="s">
        <v>1692</v>
      </c>
      <c r="U1878" t="s">
        <v>2033</v>
      </c>
      <c r="W1878" s="3"/>
      <c r="X1878" s="3"/>
    </row>
    <row r="1879" spans="1:24" x14ac:dyDescent="0.25">
      <c r="A1879">
        <v>2362123</v>
      </c>
      <c r="B1879">
        <v>-1</v>
      </c>
      <c r="C1879" t="s">
        <v>7855</v>
      </c>
      <c r="D1879" t="s">
        <v>7856</v>
      </c>
      <c r="E1879">
        <v>3285354</v>
      </c>
      <c r="F1879" s="86">
        <v>219</v>
      </c>
      <c r="G1879" s="86" t="s">
        <v>990</v>
      </c>
      <c r="H1879" s="3" t="s">
        <v>9</v>
      </c>
      <c r="I1879" s="3" t="s">
        <v>5341</v>
      </c>
      <c r="J1879" t="s">
        <v>1528</v>
      </c>
      <c r="K1879" t="s">
        <v>1461</v>
      </c>
      <c r="L1879" s="87">
        <v>2.8703703703703703E-2</v>
      </c>
      <c r="M1879" s="88">
        <v>45226.731226851851</v>
      </c>
      <c r="N1879" s="88">
        <v>45226.88175925926</v>
      </c>
      <c r="O1879" s="88">
        <v>45226.731226851851</v>
      </c>
      <c r="P1879" s="3" t="s">
        <v>7739</v>
      </c>
      <c r="Q1879" s="3" t="s">
        <v>1590</v>
      </c>
      <c r="R1879" t="s">
        <v>7857</v>
      </c>
      <c r="S1879" t="s">
        <v>1692</v>
      </c>
      <c r="U1879" t="s">
        <v>2033</v>
      </c>
      <c r="W1879" s="3"/>
      <c r="X1879" s="3"/>
    </row>
    <row r="1880" spans="1:24" x14ac:dyDescent="0.25">
      <c r="A1880">
        <v>2362379</v>
      </c>
      <c r="B1880">
        <v>-1</v>
      </c>
      <c r="C1880" t="s">
        <v>7858</v>
      </c>
      <c r="D1880" t="s">
        <v>7859</v>
      </c>
      <c r="E1880">
        <v>3284217</v>
      </c>
      <c r="F1880" s="86">
        <v>124</v>
      </c>
      <c r="G1880" s="86" t="s">
        <v>581</v>
      </c>
      <c r="H1880" s="3" t="s">
        <v>9</v>
      </c>
      <c r="I1880" s="3" t="s">
        <v>1830</v>
      </c>
      <c r="J1880" t="s">
        <v>1490</v>
      </c>
      <c r="K1880" t="s">
        <v>1461</v>
      </c>
      <c r="L1880" s="87">
        <v>2.3287037037037037E-2</v>
      </c>
      <c r="M1880" s="88">
        <v>45221.367893518516</v>
      </c>
      <c r="N1880" s="88">
        <v>45221.486550925925</v>
      </c>
      <c r="O1880" s="88">
        <v>45221.367893518516</v>
      </c>
      <c r="P1880" s="3" t="s">
        <v>1982</v>
      </c>
      <c r="Q1880" s="3" t="s">
        <v>1591</v>
      </c>
      <c r="R1880" t="s">
        <v>7860</v>
      </c>
      <c r="S1880" t="s">
        <v>1692</v>
      </c>
      <c r="U1880" t="s">
        <v>2033</v>
      </c>
      <c r="W1880" s="3"/>
      <c r="X1880" s="3"/>
    </row>
    <row r="1881" spans="1:24" x14ac:dyDescent="0.25">
      <c r="A1881">
        <v>2363109</v>
      </c>
      <c r="B1881">
        <v>-1</v>
      </c>
      <c r="C1881" t="s">
        <v>7861</v>
      </c>
      <c r="D1881" t="s">
        <v>7862</v>
      </c>
      <c r="E1881">
        <v>3284026</v>
      </c>
      <c r="F1881" s="86">
        <v>108</v>
      </c>
      <c r="G1881" s="86" t="s">
        <v>465</v>
      </c>
      <c r="H1881" s="3" t="s">
        <v>1693</v>
      </c>
      <c r="I1881" s="3" t="s">
        <v>5341</v>
      </c>
      <c r="J1881" t="s">
        <v>6940</v>
      </c>
      <c r="K1881" t="s">
        <v>1461</v>
      </c>
      <c r="L1881" s="87">
        <v>2.630787037037037E-2</v>
      </c>
      <c r="M1881" s="88">
        <v>45227.296967592592</v>
      </c>
      <c r="N1881" s="88">
        <v>45227.32503472222</v>
      </c>
      <c r="O1881" s="88">
        <v>45227.296967592592</v>
      </c>
      <c r="P1881" s="3" t="s">
        <v>7863</v>
      </c>
      <c r="Q1881" s="3" t="s">
        <v>1590</v>
      </c>
      <c r="R1881" t="s">
        <v>7864</v>
      </c>
      <c r="S1881" t="s">
        <v>1692</v>
      </c>
      <c r="U1881" t="s">
        <v>2033</v>
      </c>
      <c r="W1881" s="3"/>
      <c r="X1881" s="3"/>
    </row>
    <row r="1882" spans="1:24" x14ac:dyDescent="0.25">
      <c r="A1882">
        <v>2363126</v>
      </c>
      <c r="B1882">
        <v>-1</v>
      </c>
      <c r="C1882" t="s">
        <v>7865</v>
      </c>
      <c r="D1882" t="s">
        <v>7866</v>
      </c>
      <c r="E1882">
        <v>3284095</v>
      </c>
      <c r="F1882" s="86">
        <v>114</v>
      </c>
      <c r="G1882" s="86" t="s">
        <v>465</v>
      </c>
      <c r="H1882" s="3" t="s">
        <v>1693</v>
      </c>
      <c r="I1882" s="3" t="s">
        <v>5329</v>
      </c>
      <c r="J1882" t="s">
        <v>6940</v>
      </c>
      <c r="K1882" t="s">
        <v>1461</v>
      </c>
      <c r="L1882" s="87">
        <v>2.8125000000000001E-2</v>
      </c>
      <c r="M1882" s="88">
        <v>45227.331793981481</v>
      </c>
      <c r="N1882" s="88">
        <v>45227.360011574077</v>
      </c>
      <c r="O1882" s="88">
        <v>45227.331793981481</v>
      </c>
      <c r="P1882" s="3" t="s">
        <v>7867</v>
      </c>
      <c r="Q1882" s="3" t="s">
        <v>1590</v>
      </c>
      <c r="R1882" t="s">
        <v>7868</v>
      </c>
      <c r="S1882" t="s">
        <v>1692</v>
      </c>
      <c r="U1882" t="s">
        <v>2033</v>
      </c>
      <c r="W1882" s="3"/>
      <c r="X1882" s="3"/>
    </row>
    <row r="1883" spans="1:24" x14ac:dyDescent="0.25">
      <c r="A1883">
        <v>2363192</v>
      </c>
      <c r="B1883">
        <v>-1</v>
      </c>
      <c r="C1883" t="s">
        <v>7869</v>
      </c>
      <c r="D1883" t="s">
        <v>7870</v>
      </c>
      <c r="E1883">
        <v>3285055</v>
      </c>
      <c r="F1883" s="86">
        <v>194</v>
      </c>
      <c r="G1883" s="86" t="s">
        <v>905</v>
      </c>
      <c r="H1883" s="3" t="s">
        <v>9</v>
      </c>
      <c r="I1883" s="3" t="s">
        <v>5431</v>
      </c>
      <c r="J1883" t="s">
        <v>1506</v>
      </c>
      <c r="K1883" t="s">
        <v>1461</v>
      </c>
      <c r="L1883" s="87">
        <v>2.34375E-2</v>
      </c>
      <c r="M1883" s="88">
        <v>45227.398773148147</v>
      </c>
      <c r="N1883" s="88">
        <v>45227.432152777779</v>
      </c>
      <c r="O1883" s="88">
        <v>45227.398773148147</v>
      </c>
      <c r="P1883" s="3" t="s">
        <v>7480</v>
      </c>
      <c r="Q1883" s="3" t="s">
        <v>1590</v>
      </c>
      <c r="R1883" t="s">
        <v>7871</v>
      </c>
      <c r="S1883" t="s">
        <v>1692</v>
      </c>
      <c r="U1883" t="s">
        <v>2033</v>
      </c>
      <c r="W1883" s="3"/>
      <c r="X1883" s="3"/>
    </row>
    <row r="1884" spans="1:24" x14ac:dyDescent="0.25">
      <c r="A1884">
        <v>2363205</v>
      </c>
      <c r="B1884">
        <v>-1</v>
      </c>
      <c r="C1884" t="s">
        <v>7872</v>
      </c>
      <c r="D1884" t="s">
        <v>7873</v>
      </c>
      <c r="E1884">
        <v>3286088</v>
      </c>
      <c r="F1884" s="86">
        <v>280</v>
      </c>
      <c r="G1884" s="86" t="s">
        <v>1315</v>
      </c>
      <c r="H1884" s="3" t="s">
        <v>1693</v>
      </c>
      <c r="I1884" s="3" t="s">
        <v>5341</v>
      </c>
      <c r="J1884" t="s">
        <v>1568</v>
      </c>
      <c r="K1884" t="s">
        <v>1461</v>
      </c>
      <c r="L1884" s="87">
        <v>3.4363425925925929E-2</v>
      </c>
      <c r="M1884" s="88">
        <v>45227.400648148148</v>
      </c>
      <c r="N1884" s="88">
        <v>45227.444722222222</v>
      </c>
      <c r="O1884" s="88">
        <v>45227.400648148148</v>
      </c>
      <c r="P1884" s="3" t="s">
        <v>7305</v>
      </c>
      <c r="Q1884" s="3" t="s">
        <v>1591</v>
      </c>
      <c r="R1884" t="s">
        <v>7874</v>
      </c>
      <c r="S1884" t="s">
        <v>1692</v>
      </c>
      <c r="U1884" t="s">
        <v>2033</v>
      </c>
      <c r="W1884" s="3"/>
      <c r="X1884" s="3"/>
    </row>
    <row r="1885" spans="1:24" x14ac:dyDescent="0.25">
      <c r="A1885">
        <v>2363216</v>
      </c>
      <c r="B1885">
        <v>-1</v>
      </c>
      <c r="C1885" t="s">
        <v>7875</v>
      </c>
      <c r="D1885" t="s">
        <v>7876</v>
      </c>
      <c r="E1885">
        <v>3285900</v>
      </c>
      <c r="F1885" s="86">
        <v>265</v>
      </c>
      <c r="G1885" s="86" t="s">
        <v>1274</v>
      </c>
      <c r="H1885" s="3" t="s">
        <v>1693</v>
      </c>
      <c r="I1885" s="3" t="s">
        <v>5329</v>
      </c>
      <c r="J1885" t="s">
        <v>1551</v>
      </c>
      <c r="K1885" t="s">
        <v>1461</v>
      </c>
      <c r="L1885" s="87">
        <v>2.5590277777777778E-2</v>
      </c>
      <c r="M1885" s="88">
        <v>45227.420740740738</v>
      </c>
      <c r="N1885" s="88">
        <v>45227.451747685183</v>
      </c>
      <c r="O1885" s="88">
        <v>45227.420740740738</v>
      </c>
      <c r="P1885" s="3" t="s">
        <v>7877</v>
      </c>
      <c r="Q1885" s="3" t="s">
        <v>1590</v>
      </c>
      <c r="R1885" t="s">
        <v>7878</v>
      </c>
      <c r="S1885" t="s">
        <v>1692</v>
      </c>
      <c r="U1885" t="s">
        <v>2033</v>
      </c>
      <c r="W1885" s="3"/>
      <c r="X1885" s="3"/>
    </row>
    <row r="1886" spans="1:24" x14ac:dyDescent="0.25">
      <c r="A1886">
        <v>2363218</v>
      </c>
      <c r="B1886">
        <v>-1</v>
      </c>
      <c r="C1886" t="s">
        <v>7879</v>
      </c>
      <c r="D1886" t="s">
        <v>7880</v>
      </c>
      <c r="E1886">
        <v>3286103</v>
      </c>
      <c r="F1886" s="86">
        <v>282</v>
      </c>
      <c r="G1886" s="86" t="s">
        <v>1315</v>
      </c>
      <c r="H1886" s="3" t="s">
        <v>1693</v>
      </c>
      <c r="I1886" s="3" t="s">
        <v>5341</v>
      </c>
      <c r="J1886" t="s">
        <v>5163</v>
      </c>
      <c r="K1886" t="s">
        <v>1461</v>
      </c>
      <c r="L1886" s="87">
        <v>2.9849537037037036E-2</v>
      </c>
      <c r="M1886" s="88">
        <v>45227.423182870371</v>
      </c>
      <c r="N1886" s="88">
        <v>45227.453182870369</v>
      </c>
      <c r="O1886" s="88">
        <v>45227.423182870371</v>
      </c>
      <c r="P1886" s="3" t="s">
        <v>7881</v>
      </c>
      <c r="Q1886" s="3" t="s">
        <v>1590</v>
      </c>
      <c r="R1886" t="s">
        <v>7882</v>
      </c>
      <c r="S1886" t="s">
        <v>1692</v>
      </c>
      <c r="U1886" t="s">
        <v>2033</v>
      </c>
      <c r="W1886" s="3"/>
      <c r="X1886" s="3"/>
    </row>
    <row r="1887" spans="1:24" x14ac:dyDescent="0.25">
      <c r="A1887">
        <v>2363233</v>
      </c>
      <c r="B1887">
        <v>-1</v>
      </c>
      <c r="C1887" t="s">
        <v>7883</v>
      </c>
      <c r="D1887" t="s">
        <v>7884</v>
      </c>
      <c r="E1887">
        <v>3285529</v>
      </c>
      <c r="F1887" s="86">
        <v>234</v>
      </c>
      <c r="G1887" s="86" t="s">
        <v>990</v>
      </c>
      <c r="H1887" s="3" t="s">
        <v>1693</v>
      </c>
      <c r="I1887" s="3" t="s">
        <v>5526</v>
      </c>
      <c r="J1887" t="s">
        <v>1516</v>
      </c>
      <c r="K1887" t="s">
        <v>1461</v>
      </c>
      <c r="L1887" s="87">
        <v>3.2418981481481479E-2</v>
      </c>
      <c r="M1887" s="88">
        <v>45227.424456018518</v>
      </c>
      <c r="N1887" s="88">
        <v>45227.464398148149</v>
      </c>
      <c r="O1887" s="88">
        <v>45227.424456018518</v>
      </c>
      <c r="P1887" s="3" t="s">
        <v>1926</v>
      </c>
      <c r="Q1887" s="3" t="s">
        <v>1590</v>
      </c>
      <c r="R1887" t="s">
        <v>7885</v>
      </c>
      <c r="S1887" t="s">
        <v>1692</v>
      </c>
      <c r="U1887" t="s">
        <v>2033</v>
      </c>
      <c r="W1887" s="3"/>
      <c r="X1887" s="3"/>
    </row>
    <row r="1888" spans="1:24" x14ac:dyDescent="0.25">
      <c r="A1888">
        <v>2363238</v>
      </c>
      <c r="B1888">
        <v>-1</v>
      </c>
      <c r="C1888" t="s">
        <v>7886</v>
      </c>
      <c r="D1888" t="s">
        <v>7887</v>
      </c>
      <c r="E1888">
        <v>3282845</v>
      </c>
      <c r="F1888" s="86">
        <v>10</v>
      </c>
      <c r="G1888" s="86" t="s">
        <v>19</v>
      </c>
      <c r="H1888" s="3" t="s">
        <v>1693</v>
      </c>
      <c r="I1888" s="3" t="s">
        <v>5431</v>
      </c>
      <c r="J1888" t="s">
        <v>1466</v>
      </c>
      <c r="K1888" t="s">
        <v>1461</v>
      </c>
      <c r="L1888" s="87">
        <v>3.7731481481481484E-2</v>
      </c>
      <c r="M1888" s="88">
        <v>45227.424571759257</v>
      </c>
      <c r="N1888" s="88">
        <v>45227.465162037035</v>
      </c>
      <c r="O1888" s="88">
        <v>45227.424571759257</v>
      </c>
      <c r="P1888" s="3" t="s">
        <v>7888</v>
      </c>
      <c r="Q1888" s="3" t="s">
        <v>1590</v>
      </c>
      <c r="R1888" t="s">
        <v>7889</v>
      </c>
      <c r="S1888" t="s">
        <v>1692</v>
      </c>
      <c r="U1888" t="s">
        <v>2033</v>
      </c>
      <c r="W1888" s="3"/>
      <c r="X1888" s="3"/>
    </row>
    <row r="1889" spans="1:24" x14ac:dyDescent="0.25">
      <c r="A1889">
        <v>2363241</v>
      </c>
      <c r="B1889">
        <v>-1</v>
      </c>
      <c r="C1889" t="s">
        <v>7890</v>
      </c>
      <c r="D1889" t="s">
        <v>7891</v>
      </c>
      <c r="E1889">
        <v>3285698</v>
      </c>
      <c r="F1889" s="86">
        <v>248</v>
      </c>
      <c r="G1889" s="86" t="s">
        <v>1199</v>
      </c>
      <c r="H1889" s="3" t="s">
        <v>1693</v>
      </c>
      <c r="I1889" s="3" t="s">
        <v>5341</v>
      </c>
      <c r="J1889" t="s">
        <v>1542</v>
      </c>
      <c r="K1889" t="s">
        <v>1461</v>
      </c>
      <c r="L1889" s="87">
        <v>2.599537037037037E-2</v>
      </c>
      <c r="M1889" s="88">
        <v>45227.435960648145</v>
      </c>
      <c r="N1889" s="88">
        <v>45227.466874999998</v>
      </c>
      <c r="O1889" s="88">
        <v>45227.435960648145</v>
      </c>
      <c r="P1889" s="3" t="s">
        <v>7408</v>
      </c>
      <c r="Q1889" s="3" t="s">
        <v>1590</v>
      </c>
      <c r="R1889" t="s">
        <v>7892</v>
      </c>
      <c r="S1889" t="s">
        <v>1692</v>
      </c>
      <c r="U1889" t="s">
        <v>2033</v>
      </c>
      <c r="W1889" s="3"/>
      <c r="X1889" s="3"/>
    </row>
    <row r="1890" spans="1:24" x14ac:dyDescent="0.25">
      <c r="A1890">
        <v>2363263</v>
      </c>
      <c r="B1890">
        <v>-1</v>
      </c>
      <c r="C1890" t="s">
        <v>7893</v>
      </c>
      <c r="D1890" t="s">
        <v>7894</v>
      </c>
      <c r="E1890">
        <v>3283025</v>
      </c>
      <c r="F1890" s="86">
        <v>25</v>
      </c>
      <c r="G1890" s="86" t="s">
        <v>96</v>
      </c>
      <c r="H1890" s="3" t="s">
        <v>9</v>
      </c>
      <c r="I1890" s="3" t="s">
        <v>5329</v>
      </c>
      <c r="J1890" t="s">
        <v>1638</v>
      </c>
      <c r="K1890" t="s">
        <v>1461</v>
      </c>
      <c r="L1890" s="87">
        <v>2.420138888888889E-2</v>
      </c>
      <c r="M1890" s="88">
        <v>45227.450335648151</v>
      </c>
      <c r="N1890" s="88">
        <v>45227.477916666663</v>
      </c>
      <c r="O1890" s="88">
        <v>45227.450335648151</v>
      </c>
      <c r="P1890" s="3" t="s">
        <v>7601</v>
      </c>
      <c r="Q1890" s="3" t="s">
        <v>1590</v>
      </c>
      <c r="R1890" t="s">
        <v>7895</v>
      </c>
      <c r="S1890" t="s">
        <v>1692</v>
      </c>
      <c r="U1890" t="s">
        <v>2033</v>
      </c>
      <c r="W1890" s="3"/>
      <c r="X1890" s="3"/>
    </row>
    <row r="1891" spans="1:24" x14ac:dyDescent="0.25">
      <c r="A1891">
        <v>2363285</v>
      </c>
      <c r="B1891">
        <v>-1</v>
      </c>
      <c r="C1891" t="s">
        <v>7896</v>
      </c>
      <c r="D1891" t="s">
        <v>7897</v>
      </c>
      <c r="E1891">
        <v>3286089</v>
      </c>
      <c r="F1891" s="86">
        <v>280</v>
      </c>
      <c r="G1891" s="86" t="s">
        <v>1315</v>
      </c>
      <c r="H1891" s="3" t="s">
        <v>1693</v>
      </c>
      <c r="I1891" s="3" t="s">
        <v>5334</v>
      </c>
      <c r="J1891" t="s">
        <v>1568</v>
      </c>
      <c r="K1891" t="s">
        <v>1461</v>
      </c>
      <c r="L1891" s="87">
        <v>3.2777777777777781E-2</v>
      </c>
      <c r="M1891" s="88">
        <v>45227.449618055558</v>
      </c>
      <c r="N1891" s="88">
        <v>45227.485081018516</v>
      </c>
      <c r="O1891" s="88">
        <v>45227.449618055558</v>
      </c>
      <c r="P1891" s="3" t="s">
        <v>7305</v>
      </c>
      <c r="Q1891" s="3" t="s">
        <v>1591</v>
      </c>
      <c r="R1891" t="s">
        <v>7898</v>
      </c>
      <c r="S1891" t="s">
        <v>1692</v>
      </c>
      <c r="U1891" t="s">
        <v>2033</v>
      </c>
      <c r="W1891" s="3"/>
      <c r="X1891" s="3"/>
    </row>
    <row r="1892" spans="1:24" x14ac:dyDescent="0.25">
      <c r="A1892">
        <v>2363289</v>
      </c>
      <c r="B1892">
        <v>-1</v>
      </c>
      <c r="C1892" t="s">
        <v>7899</v>
      </c>
      <c r="D1892" t="s">
        <v>7900</v>
      </c>
      <c r="E1892">
        <v>3285901</v>
      </c>
      <c r="F1892" s="86">
        <v>265</v>
      </c>
      <c r="G1892" s="86" t="s">
        <v>1274</v>
      </c>
      <c r="H1892" s="3" t="s">
        <v>9</v>
      </c>
      <c r="I1892" s="3" t="s">
        <v>5334</v>
      </c>
      <c r="J1892" t="s">
        <v>1551</v>
      </c>
      <c r="K1892" t="s">
        <v>1461</v>
      </c>
      <c r="L1892" s="87">
        <v>2.6701388888888889E-2</v>
      </c>
      <c r="M1892" s="88">
        <v>45227.45511574074</v>
      </c>
      <c r="N1892" s="88">
        <v>45227.48646990741</v>
      </c>
      <c r="O1892" s="88">
        <v>45227.45511574074</v>
      </c>
      <c r="P1892" s="3" t="s">
        <v>7877</v>
      </c>
      <c r="Q1892" s="3" t="s">
        <v>1590</v>
      </c>
      <c r="R1892" t="s">
        <v>7901</v>
      </c>
      <c r="S1892" t="s">
        <v>1692</v>
      </c>
      <c r="U1892" t="s">
        <v>2033</v>
      </c>
      <c r="W1892" s="3"/>
      <c r="X1892" s="3"/>
    </row>
    <row r="1893" spans="1:24" x14ac:dyDescent="0.25">
      <c r="A1893">
        <v>2363290</v>
      </c>
      <c r="B1893">
        <v>-1</v>
      </c>
      <c r="C1893" t="s">
        <v>7902</v>
      </c>
      <c r="D1893" t="s">
        <v>7903</v>
      </c>
      <c r="E1893">
        <v>3285640</v>
      </c>
      <c r="F1893" s="86">
        <v>243</v>
      </c>
      <c r="G1893" s="86" t="s">
        <v>1131</v>
      </c>
      <c r="H1893" s="3" t="s">
        <v>9</v>
      </c>
      <c r="I1893" s="3" t="s">
        <v>5334</v>
      </c>
      <c r="J1893" t="s">
        <v>1540</v>
      </c>
      <c r="K1893" t="s">
        <v>1461</v>
      </c>
      <c r="L1893" s="87">
        <v>3.30787037037037E-2</v>
      </c>
      <c r="M1893" s="88">
        <v>45227.452627314815</v>
      </c>
      <c r="N1893" s="88">
        <v>45227.486504629633</v>
      </c>
      <c r="O1893" s="88">
        <v>45227.452627314815</v>
      </c>
      <c r="P1893" s="3" t="s">
        <v>7904</v>
      </c>
      <c r="Q1893" s="3" t="s">
        <v>1590</v>
      </c>
      <c r="R1893" t="s">
        <v>7905</v>
      </c>
      <c r="S1893" t="s">
        <v>1692</v>
      </c>
      <c r="U1893" t="s">
        <v>2033</v>
      </c>
      <c r="W1893" s="3"/>
      <c r="X1893" s="3"/>
    </row>
    <row r="1894" spans="1:24" x14ac:dyDescent="0.25">
      <c r="A1894">
        <v>2363292</v>
      </c>
      <c r="B1894">
        <v>-1</v>
      </c>
      <c r="C1894" t="s">
        <v>7906</v>
      </c>
      <c r="D1894" t="s">
        <v>7907</v>
      </c>
      <c r="E1894">
        <v>3286104</v>
      </c>
      <c r="F1894" s="86">
        <v>282</v>
      </c>
      <c r="G1894" s="86" t="s">
        <v>1315</v>
      </c>
      <c r="H1894" s="3" t="s">
        <v>1693</v>
      </c>
      <c r="I1894" s="3" t="s">
        <v>5341</v>
      </c>
      <c r="J1894" t="s">
        <v>5163</v>
      </c>
      <c r="K1894" t="s">
        <v>1461</v>
      </c>
      <c r="L1894" s="87">
        <v>2.238425925925926E-2</v>
      </c>
      <c r="M1894" s="88">
        <v>45227.456886574073</v>
      </c>
      <c r="N1894" s="88">
        <v>45227.486759259256</v>
      </c>
      <c r="O1894" s="88">
        <v>45227.456886574073</v>
      </c>
      <c r="P1894" s="3" t="s">
        <v>7881</v>
      </c>
      <c r="Q1894" s="3" t="s">
        <v>1590</v>
      </c>
      <c r="R1894" t="s">
        <v>7908</v>
      </c>
      <c r="S1894" t="s">
        <v>1692</v>
      </c>
      <c r="U1894" t="s">
        <v>2033</v>
      </c>
      <c r="W1894" s="3"/>
      <c r="X1894" s="3"/>
    </row>
    <row r="1895" spans="1:24" x14ac:dyDescent="0.25">
      <c r="A1895">
        <v>2363294</v>
      </c>
      <c r="B1895">
        <v>-1</v>
      </c>
      <c r="C1895" t="s">
        <v>7909</v>
      </c>
      <c r="D1895" t="s">
        <v>7910</v>
      </c>
      <c r="E1895">
        <v>3285053</v>
      </c>
      <c r="F1895" s="86">
        <v>194</v>
      </c>
      <c r="G1895" s="86" t="s">
        <v>905</v>
      </c>
      <c r="H1895" s="3" t="s">
        <v>1693</v>
      </c>
      <c r="I1895" s="3" t="s">
        <v>1830</v>
      </c>
      <c r="J1895" t="s">
        <v>1506</v>
      </c>
      <c r="K1895" t="s">
        <v>1461</v>
      </c>
      <c r="L1895" s="87">
        <v>2.8564814814814814E-2</v>
      </c>
      <c r="M1895" s="88">
        <v>45227.38821759259</v>
      </c>
      <c r="N1895" s="88">
        <v>45227.487025462964</v>
      </c>
      <c r="O1895" s="88">
        <v>45227.38821759259</v>
      </c>
      <c r="P1895" s="3" t="s">
        <v>7480</v>
      </c>
      <c r="Q1895" s="3" t="s">
        <v>1591</v>
      </c>
      <c r="R1895" t="s">
        <v>7911</v>
      </c>
      <c r="S1895" t="s">
        <v>1692</v>
      </c>
      <c r="U1895" t="s">
        <v>2033</v>
      </c>
      <c r="W1895" s="3"/>
      <c r="X1895" s="3"/>
    </row>
    <row r="1896" spans="1:24" x14ac:dyDescent="0.25">
      <c r="A1896">
        <v>2363301</v>
      </c>
      <c r="B1896">
        <v>-1</v>
      </c>
      <c r="C1896" t="s">
        <v>7912</v>
      </c>
      <c r="D1896" t="s">
        <v>7913</v>
      </c>
      <c r="E1896">
        <v>3285556</v>
      </c>
      <c r="F1896" s="86">
        <v>236</v>
      </c>
      <c r="G1896" s="86" t="s">
        <v>1131</v>
      </c>
      <c r="H1896" s="3" t="s">
        <v>9</v>
      </c>
      <c r="I1896" s="3" t="s">
        <v>5341</v>
      </c>
      <c r="J1896" t="s">
        <v>7432</v>
      </c>
      <c r="K1896" t="s">
        <v>1461</v>
      </c>
      <c r="L1896" s="87">
        <v>3.4328703703703702E-2</v>
      </c>
      <c r="M1896" s="88">
        <v>45227.450532407405</v>
      </c>
      <c r="N1896" s="88">
        <v>45227.489212962966</v>
      </c>
      <c r="O1896" s="88">
        <v>45227.450532407405</v>
      </c>
      <c r="P1896" s="3" t="s">
        <v>7433</v>
      </c>
      <c r="Q1896" s="3" t="s">
        <v>1591</v>
      </c>
      <c r="R1896" t="s">
        <v>7914</v>
      </c>
      <c r="S1896" t="s">
        <v>1692</v>
      </c>
      <c r="U1896" t="s">
        <v>2033</v>
      </c>
      <c r="W1896" s="3"/>
      <c r="X1896" s="3"/>
    </row>
    <row r="1897" spans="1:24" x14ac:dyDescent="0.25">
      <c r="A1897">
        <v>2363305</v>
      </c>
      <c r="B1897">
        <v>-1</v>
      </c>
      <c r="C1897" t="s">
        <v>7915</v>
      </c>
      <c r="D1897" t="s">
        <v>7916</v>
      </c>
      <c r="E1897">
        <v>3283799</v>
      </c>
      <c r="F1897" s="86">
        <v>90</v>
      </c>
      <c r="G1897" s="86" t="s">
        <v>96</v>
      </c>
      <c r="H1897" s="3" t="s">
        <v>1693</v>
      </c>
      <c r="I1897" s="3" t="s">
        <v>5351</v>
      </c>
      <c r="J1897" t="s">
        <v>1484</v>
      </c>
      <c r="K1897" t="s">
        <v>1461</v>
      </c>
      <c r="L1897" s="87">
        <v>2.5173611111111112E-2</v>
      </c>
      <c r="M1897" s="88">
        <v>45227.466932870368</v>
      </c>
      <c r="N1897" s="88">
        <v>45227.494560185187</v>
      </c>
      <c r="O1897" s="88">
        <v>45227.466932870368</v>
      </c>
      <c r="P1897" s="3" t="s">
        <v>7917</v>
      </c>
      <c r="Q1897" s="3" t="s">
        <v>1590</v>
      </c>
      <c r="R1897" t="s">
        <v>7918</v>
      </c>
      <c r="S1897" t="s">
        <v>1692</v>
      </c>
      <c r="U1897" t="s">
        <v>2033</v>
      </c>
      <c r="W1897" s="3"/>
      <c r="X1897" s="3"/>
    </row>
    <row r="1898" spans="1:24" x14ac:dyDescent="0.25">
      <c r="A1898">
        <v>2363309</v>
      </c>
      <c r="B1898">
        <v>-1</v>
      </c>
      <c r="C1898" t="s">
        <v>7919</v>
      </c>
      <c r="D1898" t="s">
        <v>7920</v>
      </c>
      <c r="E1898">
        <v>3284123</v>
      </c>
      <c r="F1898" s="86">
        <v>117</v>
      </c>
      <c r="G1898" s="86" t="s">
        <v>465</v>
      </c>
      <c r="H1898" s="3" t="s">
        <v>9</v>
      </c>
      <c r="I1898" s="3" t="s">
        <v>5341</v>
      </c>
      <c r="J1898" t="s">
        <v>7921</v>
      </c>
      <c r="K1898" t="s">
        <v>1461</v>
      </c>
      <c r="L1898" s="87">
        <v>3.9710648148148148E-2</v>
      </c>
      <c r="M1898" s="88">
        <v>45227.455740740741</v>
      </c>
      <c r="N1898" s="88">
        <v>45227.496203703704</v>
      </c>
      <c r="O1898" s="88">
        <v>45227.455740740741</v>
      </c>
      <c r="P1898" s="3" t="s">
        <v>7922</v>
      </c>
      <c r="Q1898" s="3" t="s">
        <v>1590</v>
      </c>
      <c r="R1898" t="s">
        <v>7923</v>
      </c>
      <c r="S1898" t="s">
        <v>1692</v>
      </c>
      <c r="U1898" t="s">
        <v>2033</v>
      </c>
      <c r="W1898" s="3"/>
      <c r="X1898" s="3"/>
    </row>
    <row r="1899" spans="1:24" x14ac:dyDescent="0.25">
      <c r="A1899">
        <v>2363326</v>
      </c>
      <c r="B1899">
        <v>-1</v>
      </c>
      <c r="C1899" t="s">
        <v>7924</v>
      </c>
      <c r="D1899" t="s">
        <v>7925</v>
      </c>
      <c r="E1899">
        <v>3285341</v>
      </c>
      <c r="F1899" s="86">
        <v>218</v>
      </c>
      <c r="G1899" s="86" t="s">
        <v>990</v>
      </c>
      <c r="H1899" s="3" t="s">
        <v>9</v>
      </c>
      <c r="I1899" s="3" t="s">
        <v>5329</v>
      </c>
      <c r="J1899" t="s">
        <v>1526</v>
      </c>
      <c r="K1899" t="s">
        <v>1461</v>
      </c>
      <c r="L1899" s="87">
        <v>4.2557870370370371E-2</v>
      </c>
      <c r="M1899" s="88">
        <v>45227.455949074072</v>
      </c>
      <c r="N1899" s="88">
        <v>45227.502152777779</v>
      </c>
      <c r="O1899" s="88">
        <v>45227.455949074072</v>
      </c>
      <c r="P1899" s="3" t="s">
        <v>7476</v>
      </c>
      <c r="Q1899" s="3" t="s">
        <v>1591</v>
      </c>
      <c r="R1899" t="s">
        <v>7926</v>
      </c>
      <c r="S1899" t="s">
        <v>1692</v>
      </c>
      <c r="U1899" t="s">
        <v>2033</v>
      </c>
      <c r="W1899" s="3"/>
      <c r="X1899" s="3"/>
    </row>
    <row r="1900" spans="1:24" x14ac:dyDescent="0.25">
      <c r="A1900">
        <v>2363329</v>
      </c>
      <c r="B1900">
        <v>-1</v>
      </c>
      <c r="C1900" t="s">
        <v>7927</v>
      </c>
      <c r="D1900" t="s">
        <v>7928</v>
      </c>
      <c r="E1900">
        <v>3283345</v>
      </c>
      <c r="F1900" s="86">
        <v>52</v>
      </c>
      <c r="G1900" s="86" t="s">
        <v>81</v>
      </c>
      <c r="H1900" s="3" t="s">
        <v>1693</v>
      </c>
      <c r="I1900" s="3" t="s">
        <v>1830</v>
      </c>
      <c r="J1900" t="s">
        <v>1634</v>
      </c>
      <c r="K1900" t="s">
        <v>1461</v>
      </c>
      <c r="L1900" s="87">
        <v>3.2256944444444442E-2</v>
      </c>
      <c r="M1900" s="88">
        <v>45226.656840277778</v>
      </c>
      <c r="N1900" s="88">
        <v>45227.504270833335</v>
      </c>
      <c r="O1900" s="88">
        <v>45226.656840277778</v>
      </c>
      <c r="P1900" s="3" t="s">
        <v>7494</v>
      </c>
      <c r="Q1900" s="3" t="s">
        <v>1590</v>
      </c>
      <c r="R1900" t="s">
        <v>7929</v>
      </c>
      <c r="S1900" t="s">
        <v>1692</v>
      </c>
      <c r="U1900" t="s">
        <v>2033</v>
      </c>
      <c r="W1900" s="3"/>
      <c r="X1900" s="3"/>
    </row>
    <row r="1901" spans="1:24" x14ac:dyDescent="0.25">
      <c r="A1901">
        <v>2363338</v>
      </c>
      <c r="B1901">
        <v>-1</v>
      </c>
      <c r="C1901" t="s">
        <v>7930</v>
      </c>
      <c r="D1901" t="s">
        <v>7931</v>
      </c>
      <c r="E1901">
        <v>3283026</v>
      </c>
      <c r="F1901" s="86">
        <v>25</v>
      </c>
      <c r="G1901" s="86" t="s">
        <v>96</v>
      </c>
      <c r="H1901" s="3" t="s">
        <v>1693</v>
      </c>
      <c r="I1901" s="3" t="s">
        <v>5341</v>
      </c>
      <c r="J1901" t="s">
        <v>1638</v>
      </c>
      <c r="K1901" t="s">
        <v>1461</v>
      </c>
      <c r="L1901" s="87">
        <v>2.2511574074074073E-2</v>
      </c>
      <c r="M1901" s="88">
        <v>45227.480104166665</v>
      </c>
      <c r="N1901" s="88">
        <v>45227.507592592592</v>
      </c>
      <c r="O1901" s="88">
        <v>45227.480104166665</v>
      </c>
      <c r="P1901" s="3" t="s">
        <v>7601</v>
      </c>
      <c r="Q1901" s="3" t="s">
        <v>1590</v>
      </c>
      <c r="R1901" t="s">
        <v>7932</v>
      </c>
      <c r="S1901" t="s">
        <v>1692</v>
      </c>
      <c r="U1901" t="s">
        <v>2033</v>
      </c>
      <c r="W1901" s="3"/>
      <c r="X1901" s="3"/>
    </row>
    <row r="1902" spans="1:24" x14ac:dyDescent="0.25">
      <c r="A1902">
        <v>2363340</v>
      </c>
      <c r="B1902">
        <v>-1</v>
      </c>
      <c r="C1902" t="s">
        <v>7933</v>
      </c>
      <c r="D1902" t="s">
        <v>7934</v>
      </c>
      <c r="E1902">
        <v>3282848</v>
      </c>
      <c r="F1902" s="86">
        <v>10</v>
      </c>
      <c r="G1902" s="86" t="s">
        <v>19</v>
      </c>
      <c r="H1902" s="3" t="s">
        <v>1693</v>
      </c>
      <c r="I1902" s="3" t="s">
        <v>5334</v>
      </c>
      <c r="J1902" t="s">
        <v>1466</v>
      </c>
      <c r="K1902" t="s">
        <v>1461</v>
      </c>
      <c r="L1902" s="87">
        <v>3.2638888888888891E-2</v>
      </c>
      <c r="M1902" s="88">
        <v>45227.47351851852</v>
      </c>
      <c r="N1902" s="88">
        <v>45227.507928240739</v>
      </c>
      <c r="O1902" s="88">
        <v>45227.47351851852</v>
      </c>
      <c r="P1902" s="3" t="s">
        <v>7888</v>
      </c>
      <c r="Q1902" s="3" t="s">
        <v>1590</v>
      </c>
      <c r="R1902" t="s">
        <v>7935</v>
      </c>
      <c r="S1902" t="s">
        <v>1692</v>
      </c>
      <c r="U1902" t="s">
        <v>2033</v>
      </c>
      <c r="W1902" s="3"/>
      <c r="X1902" s="3"/>
    </row>
    <row r="1903" spans="1:24" x14ac:dyDescent="0.25">
      <c r="A1903">
        <v>2363350</v>
      </c>
      <c r="B1903">
        <v>-1</v>
      </c>
      <c r="C1903" t="s">
        <v>7936</v>
      </c>
      <c r="D1903" t="s">
        <v>7937</v>
      </c>
      <c r="E1903">
        <v>3285532</v>
      </c>
      <c r="F1903" s="86">
        <v>234</v>
      </c>
      <c r="G1903" s="86" t="s">
        <v>990</v>
      </c>
      <c r="H1903" s="3" t="s">
        <v>9</v>
      </c>
      <c r="I1903" s="3" t="s">
        <v>5338</v>
      </c>
      <c r="J1903" t="s">
        <v>1516</v>
      </c>
      <c r="K1903" t="s">
        <v>1461</v>
      </c>
      <c r="L1903" s="87">
        <v>2.6145833333333333E-2</v>
      </c>
      <c r="M1903" s="88">
        <v>45227.473981481482</v>
      </c>
      <c r="N1903" s="88">
        <v>45227.511018518519</v>
      </c>
      <c r="O1903" s="88">
        <v>45227.473981481482</v>
      </c>
      <c r="P1903" s="3" t="s">
        <v>1926</v>
      </c>
      <c r="Q1903" s="3" t="s">
        <v>1590</v>
      </c>
      <c r="R1903" t="s">
        <v>7938</v>
      </c>
      <c r="S1903" t="s">
        <v>1692</v>
      </c>
      <c r="U1903" t="s">
        <v>2033</v>
      </c>
      <c r="W1903" s="3"/>
      <c r="X1903" s="3"/>
    </row>
    <row r="1904" spans="1:24" x14ac:dyDescent="0.25">
      <c r="A1904">
        <v>2363355</v>
      </c>
      <c r="B1904">
        <v>-1</v>
      </c>
      <c r="C1904" t="s">
        <v>7939</v>
      </c>
      <c r="D1904" t="s">
        <v>7940</v>
      </c>
      <c r="E1904">
        <v>3285791</v>
      </c>
      <c r="F1904" s="86">
        <v>256</v>
      </c>
      <c r="G1904" s="86" t="s">
        <v>1199</v>
      </c>
      <c r="H1904" s="3" t="s">
        <v>1693</v>
      </c>
      <c r="I1904" s="3" t="s">
        <v>5341</v>
      </c>
      <c r="J1904" t="s">
        <v>7941</v>
      </c>
      <c r="K1904" t="s">
        <v>1461</v>
      </c>
      <c r="L1904" s="87">
        <v>3.170138888888889E-2</v>
      </c>
      <c r="M1904" s="88">
        <v>45227.480011574073</v>
      </c>
      <c r="N1904" s="88">
        <v>45227.511759259258</v>
      </c>
      <c r="O1904" s="88">
        <v>45227.480011574073</v>
      </c>
      <c r="P1904" s="3" t="s">
        <v>7942</v>
      </c>
      <c r="Q1904" s="3" t="s">
        <v>1590</v>
      </c>
      <c r="R1904" t="s">
        <v>7943</v>
      </c>
      <c r="S1904" t="s">
        <v>1692</v>
      </c>
      <c r="U1904" t="s">
        <v>2033</v>
      </c>
      <c r="W1904" s="3"/>
      <c r="X1904" s="3"/>
    </row>
    <row r="1905" spans="1:24" x14ac:dyDescent="0.25">
      <c r="A1905">
        <v>2363364</v>
      </c>
      <c r="B1905">
        <v>-1</v>
      </c>
      <c r="C1905" t="s">
        <v>7944</v>
      </c>
      <c r="D1905" t="s">
        <v>7945</v>
      </c>
      <c r="E1905">
        <v>3282748</v>
      </c>
      <c r="F1905" s="86">
        <v>2</v>
      </c>
      <c r="G1905" s="86" t="s">
        <v>19</v>
      </c>
      <c r="H1905" s="3" t="s">
        <v>1693</v>
      </c>
      <c r="I1905" s="3" t="s">
        <v>5334</v>
      </c>
      <c r="J1905" t="s">
        <v>14</v>
      </c>
      <c r="K1905" t="s">
        <v>1461</v>
      </c>
      <c r="L1905" s="87">
        <v>3.0162037037037036E-2</v>
      </c>
      <c r="M1905" s="88">
        <v>45227.486018518517</v>
      </c>
      <c r="N1905" s="88">
        <v>45227.516180555554</v>
      </c>
      <c r="O1905" s="88">
        <v>45227.486018518517</v>
      </c>
      <c r="P1905" s="3" t="s">
        <v>7728</v>
      </c>
      <c r="Q1905" s="3" t="s">
        <v>1590</v>
      </c>
      <c r="R1905" t="s">
        <v>7946</v>
      </c>
      <c r="S1905" t="s">
        <v>1692</v>
      </c>
      <c r="U1905" t="s">
        <v>2033</v>
      </c>
      <c r="W1905" s="3"/>
      <c r="X1905" s="3"/>
    </row>
    <row r="1906" spans="1:24" x14ac:dyDescent="0.25">
      <c r="A1906">
        <v>2363374</v>
      </c>
      <c r="B1906">
        <v>-1</v>
      </c>
      <c r="C1906" t="s">
        <v>7947</v>
      </c>
      <c r="D1906" t="s">
        <v>7948</v>
      </c>
      <c r="E1906">
        <v>3284946</v>
      </c>
      <c r="F1906" s="86">
        <v>185</v>
      </c>
      <c r="G1906" s="86" t="s">
        <v>806</v>
      </c>
      <c r="H1906" s="3" t="s">
        <v>9</v>
      </c>
      <c r="I1906" s="3" t="s">
        <v>5341</v>
      </c>
      <c r="J1906" t="s">
        <v>1502</v>
      </c>
      <c r="K1906" t="s">
        <v>1461</v>
      </c>
      <c r="L1906" s="87">
        <v>4.0567129629629627E-2</v>
      </c>
      <c r="M1906" s="88">
        <v>45227.478784722225</v>
      </c>
      <c r="N1906" s="88">
        <v>45227.519525462965</v>
      </c>
      <c r="O1906" s="88">
        <v>45227.478784722225</v>
      </c>
      <c r="P1906" s="3" t="s">
        <v>7356</v>
      </c>
      <c r="Q1906" s="3" t="s">
        <v>1590</v>
      </c>
      <c r="R1906" t="s">
        <v>7949</v>
      </c>
      <c r="S1906" t="s">
        <v>1692</v>
      </c>
      <c r="U1906" t="s">
        <v>2033</v>
      </c>
      <c r="W1906" s="3"/>
      <c r="X1906" s="3"/>
    </row>
    <row r="1907" spans="1:24" x14ac:dyDescent="0.25">
      <c r="A1907">
        <v>2363375</v>
      </c>
      <c r="B1907">
        <v>-1</v>
      </c>
      <c r="C1907" t="s">
        <v>7950</v>
      </c>
      <c r="D1907" t="s">
        <v>7951</v>
      </c>
      <c r="E1907">
        <v>3285701</v>
      </c>
      <c r="F1907" s="86">
        <v>248</v>
      </c>
      <c r="G1907" s="86" t="s">
        <v>1199</v>
      </c>
      <c r="H1907" s="3" t="s">
        <v>1693</v>
      </c>
      <c r="I1907" s="3" t="s">
        <v>5341</v>
      </c>
      <c r="J1907" t="s">
        <v>1542</v>
      </c>
      <c r="K1907" t="s">
        <v>1461</v>
      </c>
      <c r="L1907" s="87">
        <v>1.9594907407407408E-2</v>
      </c>
      <c r="M1907" s="88">
        <v>45227.490601851852</v>
      </c>
      <c r="N1907" s="88">
        <v>45227.51972222222</v>
      </c>
      <c r="O1907" s="88">
        <v>45227.490601851852</v>
      </c>
      <c r="P1907" s="3" t="s">
        <v>7408</v>
      </c>
      <c r="Q1907" s="3" t="s">
        <v>1590</v>
      </c>
      <c r="R1907" t="s">
        <v>7952</v>
      </c>
      <c r="S1907" t="s">
        <v>1692</v>
      </c>
      <c r="U1907" t="s">
        <v>2033</v>
      </c>
      <c r="W1907" s="3"/>
      <c r="X1907" s="3"/>
    </row>
    <row r="1908" spans="1:24" x14ac:dyDescent="0.25">
      <c r="A1908">
        <v>2363381</v>
      </c>
      <c r="B1908">
        <v>-1</v>
      </c>
      <c r="C1908" t="s">
        <v>7953</v>
      </c>
      <c r="D1908" t="s">
        <v>7954</v>
      </c>
      <c r="E1908">
        <v>3286090</v>
      </c>
      <c r="F1908" s="86">
        <v>280</v>
      </c>
      <c r="G1908" s="86" t="s">
        <v>1315</v>
      </c>
      <c r="H1908" s="3" t="s">
        <v>1693</v>
      </c>
      <c r="I1908" s="3" t="s">
        <v>5341</v>
      </c>
      <c r="J1908" t="s">
        <v>1568</v>
      </c>
      <c r="K1908" t="s">
        <v>1461</v>
      </c>
      <c r="L1908" s="87">
        <v>2.8750000000000001E-2</v>
      </c>
      <c r="M1908" s="88">
        <v>45227.488206018519</v>
      </c>
      <c r="N1908" s="88">
        <v>45227.521585648145</v>
      </c>
      <c r="O1908" s="88">
        <v>45227.488206018519</v>
      </c>
      <c r="P1908" s="3" t="s">
        <v>7305</v>
      </c>
      <c r="Q1908" s="3" t="s">
        <v>1590</v>
      </c>
      <c r="R1908" t="s">
        <v>7955</v>
      </c>
      <c r="S1908" t="s">
        <v>1692</v>
      </c>
      <c r="U1908" t="s">
        <v>2033</v>
      </c>
      <c r="W1908" s="3"/>
      <c r="X1908" s="3"/>
    </row>
    <row r="1909" spans="1:24" x14ac:dyDescent="0.25">
      <c r="A1909">
        <v>2363402</v>
      </c>
      <c r="B1909">
        <v>-1</v>
      </c>
      <c r="C1909" t="s">
        <v>7956</v>
      </c>
      <c r="D1909" t="s">
        <v>7957</v>
      </c>
      <c r="E1909">
        <v>3285052</v>
      </c>
      <c r="F1909" s="86">
        <v>194</v>
      </c>
      <c r="G1909" s="86" t="s">
        <v>905</v>
      </c>
      <c r="H1909" s="3" t="s">
        <v>9</v>
      </c>
      <c r="I1909" s="3" t="s">
        <v>1830</v>
      </c>
      <c r="J1909" t="s">
        <v>1506</v>
      </c>
      <c r="K1909" t="s">
        <v>1461</v>
      </c>
      <c r="L1909" s="87">
        <v>2.5451388888888888E-2</v>
      </c>
      <c r="M1909" s="88">
        <v>45227.373981481483</v>
      </c>
      <c r="N1909" s="88">
        <v>45227.526805555557</v>
      </c>
      <c r="O1909" s="88">
        <v>45227.373981481483</v>
      </c>
      <c r="P1909" s="3" t="s">
        <v>7480</v>
      </c>
      <c r="Q1909" s="3" t="s">
        <v>1591</v>
      </c>
      <c r="R1909" t="s">
        <v>7958</v>
      </c>
      <c r="S1909" t="s">
        <v>1692</v>
      </c>
      <c r="U1909" t="s">
        <v>2033</v>
      </c>
      <c r="W1909" s="3"/>
      <c r="X1909" s="3"/>
    </row>
    <row r="1910" spans="1:24" x14ac:dyDescent="0.25">
      <c r="A1910">
        <v>2363403</v>
      </c>
      <c r="B1910">
        <v>-1</v>
      </c>
      <c r="C1910" t="s">
        <v>7959</v>
      </c>
      <c r="D1910" t="s">
        <v>7960</v>
      </c>
      <c r="E1910">
        <v>3283207</v>
      </c>
      <c r="F1910" s="86">
        <v>40</v>
      </c>
      <c r="G1910" s="86" t="s">
        <v>96</v>
      </c>
      <c r="H1910" s="3" t="s">
        <v>1693</v>
      </c>
      <c r="I1910" s="3" t="s">
        <v>5334</v>
      </c>
      <c r="J1910" t="s">
        <v>1635</v>
      </c>
      <c r="K1910" t="s">
        <v>1461</v>
      </c>
      <c r="L1910" s="87">
        <v>1.9490740740740739E-2</v>
      </c>
      <c r="M1910" s="88">
        <v>45227.48940972222</v>
      </c>
      <c r="N1910" s="88">
        <v>45227.526979166665</v>
      </c>
      <c r="O1910" s="88">
        <v>45227.48940972222</v>
      </c>
      <c r="P1910" s="3" t="s">
        <v>7961</v>
      </c>
      <c r="Q1910" s="3" t="s">
        <v>1590</v>
      </c>
      <c r="R1910" t="s">
        <v>7962</v>
      </c>
      <c r="S1910" t="s">
        <v>1692</v>
      </c>
      <c r="U1910" t="s">
        <v>2033</v>
      </c>
      <c r="W1910" s="3"/>
      <c r="X1910" s="3"/>
    </row>
    <row r="1911" spans="1:24" x14ac:dyDescent="0.25">
      <c r="A1911">
        <v>2363406</v>
      </c>
      <c r="B1911">
        <v>-1</v>
      </c>
      <c r="C1911" t="s">
        <v>7963</v>
      </c>
      <c r="D1911" t="s">
        <v>7964</v>
      </c>
      <c r="E1911">
        <v>3285641</v>
      </c>
      <c r="F1911" s="86">
        <v>243</v>
      </c>
      <c r="G1911" s="86" t="s">
        <v>1131</v>
      </c>
      <c r="H1911" s="3" t="s">
        <v>9</v>
      </c>
      <c r="I1911" s="3" t="s">
        <v>5334</v>
      </c>
      <c r="J1911" t="s">
        <v>1540</v>
      </c>
      <c r="K1911" t="s">
        <v>1461</v>
      </c>
      <c r="L1911" s="87">
        <v>3.5347222222222224E-2</v>
      </c>
      <c r="M1911" s="88">
        <v>45227.492002314815</v>
      </c>
      <c r="N1911" s="88">
        <v>45227.527858796297</v>
      </c>
      <c r="O1911" s="88">
        <v>45227.492002314815</v>
      </c>
      <c r="P1911" s="3" t="s">
        <v>1995</v>
      </c>
      <c r="Q1911" s="3" t="s">
        <v>1590</v>
      </c>
      <c r="R1911" t="s">
        <v>7965</v>
      </c>
      <c r="S1911" t="s">
        <v>1692</v>
      </c>
      <c r="U1911" t="s">
        <v>2033</v>
      </c>
      <c r="W1911" s="3"/>
      <c r="X1911" s="3"/>
    </row>
    <row r="1912" spans="1:24" x14ac:dyDescent="0.25">
      <c r="A1912">
        <v>2363409</v>
      </c>
      <c r="B1912">
        <v>-1</v>
      </c>
      <c r="C1912" t="s">
        <v>7966</v>
      </c>
      <c r="D1912" t="s">
        <v>7967</v>
      </c>
      <c r="E1912">
        <v>3283800</v>
      </c>
      <c r="F1912" s="86">
        <v>90</v>
      </c>
      <c r="G1912" s="86" t="s">
        <v>96</v>
      </c>
      <c r="H1912" s="3" t="s">
        <v>9</v>
      </c>
      <c r="I1912" s="3" t="s">
        <v>5334</v>
      </c>
      <c r="J1912" t="s">
        <v>1484</v>
      </c>
      <c r="K1912" t="s">
        <v>1461</v>
      </c>
      <c r="L1912" s="87">
        <v>3.1053240740740742E-2</v>
      </c>
      <c r="M1912" s="88">
        <v>45227.497106481482</v>
      </c>
      <c r="N1912" s="88">
        <v>45227.528692129628</v>
      </c>
      <c r="O1912" s="88">
        <v>45227.497106481482</v>
      </c>
      <c r="P1912" s="3" t="s">
        <v>7917</v>
      </c>
      <c r="Q1912" s="3" t="s">
        <v>1590</v>
      </c>
      <c r="R1912" t="s">
        <v>7968</v>
      </c>
      <c r="S1912" t="s">
        <v>1692</v>
      </c>
      <c r="U1912" t="s">
        <v>2033</v>
      </c>
      <c r="W1912" s="3"/>
      <c r="X1912" s="3"/>
    </row>
    <row r="1913" spans="1:24" x14ac:dyDescent="0.25">
      <c r="A1913">
        <v>2363411</v>
      </c>
      <c r="B1913">
        <v>-1</v>
      </c>
      <c r="C1913" t="s">
        <v>7969</v>
      </c>
      <c r="D1913" t="s">
        <v>7970</v>
      </c>
      <c r="E1913">
        <v>3285903</v>
      </c>
      <c r="F1913" s="86">
        <v>265</v>
      </c>
      <c r="G1913" s="86" t="s">
        <v>1274</v>
      </c>
      <c r="H1913" s="3" t="s">
        <v>9</v>
      </c>
      <c r="I1913" s="3" t="s">
        <v>5329</v>
      </c>
      <c r="J1913" t="s">
        <v>1551</v>
      </c>
      <c r="K1913" t="s">
        <v>1461</v>
      </c>
      <c r="L1913" s="87">
        <v>2.6053240740740741E-2</v>
      </c>
      <c r="M1913" s="88">
        <v>45227.500196759262</v>
      </c>
      <c r="N1913" s="88">
        <v>45227.530219907407</v>
      </c>
      <c r="O1913" s="88">
        <v>45227.500196759262</v>
      </c>
      <c r="P1913" s="3" t="s">
        <v>7877</v>
      </c>
      <c r="Q1913" s="3" t="s">
        <v>1590</v>
      </c>
      <c r="R1913" t="s">
        <v>7971</v>
      </c>
      <c r="S1913" t="s">
        <v>1692</v>
      </c>
      <c r="U1913" t="s">
        <v>2033</v>
      </c>
      <c r="W1913" s="3"/>
      <c r="X1913" s="3"/>
    </row>
    <row r="1914" spans="1:24" x14ac:dyDescent="0.25">
      <c r="A1914">
        <v>2363414</v>
      </c>
      <c r="B1914">
        <v>-1</v>
      </c>
      <c r="C1914" t="s">
        <v>7972</v>
      </c>
      <c r="D1914" t="s">
        <v>7973</v>
      </c>
      <c r="E1914">
        <v>3286105</v>
      </c>
      <c r="F1914" s="86">
        <v>282</v>
      </c>
      <c r="G1914" s="86" t="s">
        <v>1315</v>
      </c>
      <c r="H1914" s="3" t="s">
        <v>9</v>
      </c>
      <c r="I1914" s="3" t="s">
        <v>5334</v>
      </c>
      <c r="J1914" t="s">
        <v>5163</v>
      </c>
      <c r="K1914" t="s">
        <v>1461</v>
      </c>
      <c r="L1914" s="87">
        <v>3.982638888888889E-2</v>
      </c>
      <c r="M1914" s="88">
        <v>45227.491099537037</v>
      </c>
      <c r="N1914" s="88">
        <v>45227.531608796293</v>
      </c>
      <c r="O1914" s="88">
        <v>45227.491099537037</v>
      </c>
      <c r="P1914" s="3" t="s">
        <v>7881</v>
      </c>
      <c r="Q1914" s="3" t="s">
        <v>1590</v>
      </c>
      <c r="R1914" t="s">
        <v>7974</v>
      </c>
      <c r="S1914" t="s">
        <v>1692</v>
      </c>
      <c r="U1914" t="s">
        <v>2033</v>
      </c>
      <c r="W1914" s="3"/>
      <c r="X1914" s="3"/>
    </row>
    <row r="1915" spans="1:24" x14ac:dyDescent="0.25">
      <c r="A1915">
        <v>2363420</v>
      </c>
      <c r="B1915">
        <v>-1</v>
      </c>
      <c r="C1915" t="s">
        <v>7975</v>
      </c>
      <c r="D1915" t="s">
        <v>7976</v>
      </c>
      <c r="E1915">
        <v>3285870</v>
      </c>
      <c r="F1915" s="86">
        <v>262</v>
      </c>
      <c r="G1915" s="86" t="s">
        <v>1199</v>
      </c>
      <c r="H1915" s="3" t="s">
        <v>9</v>
      </c>
      <c r="I1915" s="3" t="s">
        <v>5334</v>
      </c>
      <c r="J1915" t="s">
        <v>7472</v>
      </c>
      <c r="K1915" t="s">
        <v>1446</v>
      </c>
      <c r="L1915" s="87">
        <v>3.1863425925925927E-2</v>
      </c>
      <c r="M1915" s="88">
        <v>45227.50209490741</v>
      </c>
      <c r="N1915" s="88">
        <v>45227.534375000003</v>
      </c>
      <c r="O1915" s="88">
        <v>45227.50209490741</v>
      </c>
      <c r="P1915" s="3" t="s">
        <v>1727</v>
      </c>
      <c r="Q1915" s="3" t="s">
        <v>1590</v>
      </c>
      <c r="R1915" t="s">
        <v>7977</v>
      </c>
      <c r="S1915" t="s">
        <v>1692</v>
      </c>
      <c r="U1915" t="s">
        <v>2033</v>
      </c>
      <c r="W1915" s="3"/>
      <c r="X1915" s="3"/>
    </row>
    <row r="1916" spans="1:24" x14ac:dyDescent="0.25">
      <c r="A1916">
        <v>2363429</v>
      </c>
      <c r="B1916">
        <v>-1</v>
      </c>
      <c r="C1916" t="s">
        <v>7978</v>
      </c>
      <c r="D1916" t="s">
        <v>7979</v>
      </c>
      <c r="E1916">
        <v>3283499</v>
      </c>
      <c r="F1916" s="86">
        <v>65</v>
      </c>
      <c r="G1916" s="86" t="s">
        <v>96</v>
      </c>
      <c r="H1916" s="3" t="s">
        <v>1693</v>
      </c>
      <c r="I1916" s="3" t="s">
        <v>5431</v>
      </c>
      <c r="J1916" t="s">
        <v>1472</v>
      </c>
      <c r="K1916" t="s">
        <v>1461</v>
      </c>
      <c r="L1916" s="87">
        <v>2.9062500000000002E-2</v>
      </c>
      <c r="M1916" s="88">
        <v>45227.507534722223</v>
      </c>
      <c r="N1916" s="88">
        <v>45227.536620370367</v>
      </c>
      <c r="O1916" s="88">
        <v>45227.507534722223</v>
      </c>
      <c r="P1916" s="3" t="s">
        <v>7980</v>
      </c>
      <c r="Q1916" s="3" t="s">
        <v>1590</v>
      </c>
      <c r="R1916" t="s">
        <v>7981</v>
      </c>
      <c r="S1916" t="s">
        <v>1692</v>
      </c>
      <c r="U1916" t="s">
        <v>2033</v>
      </c>
      <c r="W1916" s="3"/>
      <c r="X1916" s="3"/>
    </row>
    <row r="1917" spans="1:24" x14ac:dyDescent="0.25">
      <c r="A1917">
        <v>2363434</v>
      </c>
      <c r="B1917">
        <v>-1</v>
      </c>
      <c r="C1917" t="s">
        <v>7982</v>
      </c>
      <c r="D1917" t="s">
        <v>7983</v>
      </c>
      <c r="E1917">
        <v>3285557</v>
      </c>
      <c r="F1917" s="86">
        <v>236</v>
      </c>
      <c r="G1917" s="86" t="s">
        <v>1131</v>
      </c>
      <c r="H1917" s="3" t="s">
        <v>1693</v>
      </c>
      <c r="I1917" s="3" t="s">
        <v>5334</v>
      </c>
      <c r="J1917" t="s">
        <v>7432</v>
      </c>
      <c r="K1917" t="s">
        <v>1461</v>
      </c>
      <c r="L1917" s="87">
        <v>3.8495370370370367E-2</v>
      </c>
      <c r="M1917" s="88">
        <v>45227.492673611108</v>
      </c>
      <c r="N1917" s="88">
        <v>45227.537094907406</v>
      </c>
      <c r="O1917" s="88">
        <v>45227.492673611108</v>
      </c>
      <c r="P1917" s="3" t="s">
        <v>7433</v>
      </c>
      <c r="Q1917" s="3" t="s">
        <v>1590</v>
      </c>
      <c r="R1917" t="s">
        <v>7984</v>
      </c>
      <c r="S1917" t="s">
        <v>1692</v>
      </c>
      <c r="U1917" t="s">
        <v>2033</v>
      </c>
      <c r="W1917" s="3"/>
      <c r="X1917" s="3"/>
    </row>
    <row r="1918" spans="1:24" x14ac:dyDescent="0.25">
      <c r="A1918">
        <v>2363441</v>
      </c>
      <c r="B1918">
        <v>-1</v>
      </c>
      <c r="C1918" t="s">
        <v>7985</v>
      </c>
      <c r="D1918" t="s">
        <v>7986</v>
      </c>
      <c r="E1918">
        <v>3283027</v>
      </c>
      <c r="F1918" s="86">
        <v>25</v>
      </c>
      <c r="G1918" s="86" t="s">
        <v>96</v>
      </c>
      <c r="H1918" s="3" t="s">
        <v>1693</v>
      </c>
      <c r="I1918" s="3" t="s">
        <v>5431</v>
      </c>
      <c r="J1918" t="s">
        <v>1638</v>
      </c>
      <c r="K1918" t="s">
        <v>1461</v>
      </c>
      <c r="L1918" s="87">
        <v>2.2951388888888889E-2</v>
      </c>
      <c r="M1918" s="88">
        <v>45227.511921296296</v>
      </c>
      <c r="N1918" s="88">
        <v>45227.538599537038</v>
      </c>
      <c r="O1918" s="88">
        <v>45227.511921296296</v>
      </c>
      <c r="P1918" s="3" t="s">
        <v>7601</v>
      </c>
      <c r="Q1918" s="3" t="s">
        <v>1590</v>
      </c>
      <c r="R1918" t="s">
        <v>7987</v>
      </c>
      <c r="S1918" t="s">
        <v>1692</v>
      </c>
      <c r="U1918" t="s">
        <v>2033</v>
      </c>
      <c r="W1918" s="3"/>
      <c r="X1918" s="3"/>
    </row>
    <row r="1919" spans="1:24" x14ac:dyDescent="0.25">
      <c r="A1919">
        <v>2363461</v>
      </c>
      <c r="B1919">
        <v>-1</v>
      </c>
      <c r="C1919" t="s">
        <v>7988</v>
      </c>
      <c r="D1919" t="s">
        <v>7989</v>
      </c>
      <c r="E1919">
        <v>3285342</v>
      </c>
      <c r="F1919" s="86">
        <v>218</v>
      </c>
      <c r="G1919" s="86" t="s">
        <v>990</v>
      </c>
      <c r="H1919" s="3" t="s">
        <v>1693</v>
      </c>
      <c r="I1919" s="3" t="s">
        <v>5341</v>
      </c>
      <c r="J1919" t="s">
        <v>1526</v>
      </c>
      <c r="K1919" t="s">
        <v>1461</v>
      </c>
      <c r="L1919" s="87">
        <v>3.5798611111111114E-2</v>
      </c>
      <c r="M1919" s="88">
        <v>45227.508287037039</v>
      </c>
      <c r="N1919" s="88">
        <v>45227.54409722222</v>
      </c>
      <c r="O1919" s="88">
        <v>45227.508287037039</v>
      </c>
      <c r="P1919" s="3" t="s">
        <v>7476</v>
      </c>
      <c r="Q1919" s="3" t="s">
        <v>1590</v>
      </c>
      <c r="R1919" t="s">
        <v>7990</v>
      </c>
      <c r="S1919" t="s">
        <v>1692</v>
      </c>
      <c r="U1919" t="s">
        <v>2033</v>
      </c>
      <c r="W1919" s="3"/>
      <c r="X1919" s="3"/>
    </row>
    <row r="1920" spans="1:24" x14ac:dyDescent="0.25">
      <c r="A1920">
        <v>2363479</v>
      </c>
      <c r="B1920">
        <v>-1</v>
      </c>
      <c r="C1920" t="s">
        <v>7991</v>
      </c>
      <c r="D1920" t="s">
        <v>7992</v>
      </c>
      <c r="E1920">
        <v>3283955</v>
      </c>
      <c r="F1920" s="86">
        <v>103</v>
      </c>
      <c r="G1920" s="86" t="s">
        <v>465</v>
      </c>
      <c r="H1920" s="3" t="s">
        <v>1693</v>
      </c>
      <c r="I1920" s="3" t="s">
        <v>5334</v>
      </c>
      <c r="J1920" t="s">
        <v>1609</v>
      </c>
      <c r="K1920" t="s">
        <v>1461</v>
      </c>
      <c r="L1920" s="87">
        <v>3.2129629629629633E-2</v>
      </c>
      <c r="M1920" s="88">
        <v>45227.515648148146</v>
      </c>
      <c r="N1920" s="88">
        <v>45227.547766203701</v>
      </c>
      <c r="O1920" s="88">
        <v>45227.515648148146</v>
      </c>
      <c r="P1920" s="3" t="s">
        <v>7993</v>
      </c>
      <c r="Q1920" s="3" t="s">
        <v>1590</v>
      </c>
      <c r="R1920" t="s">
        <v>7994</v>
      </c>
      <c r="S1920" t="s">
        <v>1692</v>
      </c>
      <c r="U1920" t="s">
        <v>2033</v>
      </c>
      <c r="W1920" s="3"/>
      <c r="X1920" s="3"/>
    </row>
    <row r="1921" spans="1:24" x14ac:dyDescent="0.25">
      <c r="A1921">
        <v>2363488</v>
      </c>
      <c r="B1921">
        <v>-1</v>
      </c>
      <c r="C1921" t="s">
        <v>7995</v>
      </c>
      <c r="D1921" t="s">
        <v>7996</v>
      </c>
      <c r="E1921">
        <v>3284027</v>
      </c>
      <c r="F1921" s="86">
        <v>109</v>
      </c>
      <c r="G1921" s="86" t="s">
        <v>465</v>
      </c>
      <c r="H1921" s="3" t="s">
        <v>1693</v>
      </c>
      <c r="I1921" s="3" t="s">
        <v>5329</v>
      </c>
      <c r="J1921" t="s">
        <v>7047</v>
      </c>
      <c r="K1921" t="s">
        <v>1461</v>
      </c>
      <c r="L1921" s="87">
        <v>2.9733796296296296E-2</v>
      </c>
      <c r="M1921" s="88">
        <v>45227.516319444447</v>
      </c>
      <c r="N1921" s="88">
        <v>45227.549363425926</v>
      </c>
      <c r="O1921" s="88">
        <v>45227.516319444447</v>
      </c>
      <c r="P1921" s="3" t="s">
        <v>7997</v>
      </c>
      <c r="Q1921" s="3" t="s">
        <v>1590</v>
      </c>
      <c r="R1921" t="s">
        <v>7998</v>
      </c>
      <c r="S1921" t="s">
        <v>1692</v>
      </c>
      <c r="U1921" t="s">
        <v>2033</v>
      </c>
      <c r="W1921" s="3"/>
      <c r="X1921" s="3"/>
    </row>
    <row r="1922" spans="1:24" x14ac:dyDescent="0.25">
      <c r="A1922">
        <v>2363495</v>
      </c>
      <c r="B1922">
        <v>-1</v>
      </c>
      <c r="C1922" t="s">
        <v>7999</v>
      </c>
      <c r="D1922" t="s">
        <v>8000</v>
      </c>
      <c r="E1922">
        <v>3285158</v>
      </c>
      <c r="F1922" s="86">
        <v>203</v>
      </c>
      <c r="G1922" s="86" t="s">
        <v>905</v>
      </c>
      <c r="H1922" s="3" t="s">
        <v>9</v>
      </c>
      <c r="I1922" s="3" t="s">
        <v>5329</v>
      </c>
      <c r="J1922" t="s">
        <v>1630</v>
      </c>
      <c r="K1922" t="s">
        <v>1461</v>
      </c>
      <c r="L1922" s="87">
        <v>2.0231481481481482E-2</v>
      </c>
      <c r="M1922" s="88">
        <v>45227.531377314815</v>
      </c>
      <c r="N1922" s="88">
        <v>45227.551620370374</v>
      </c>
      <c r="O1922" s="88">
        <v>45227.531377314815</v>
      </c>
      <c r="P1922" s="3" t="s">
        <v>1927</v>
      </c>
      <c r="Q1922" s="3" t="s">
        <v>1590</v>
      </c>
      <c r="R1922" t="s">
        <v>8001</v>
      </c>
      <c r="S1922" t="s">
        <v>1692</v>
      </c>
      <c r="U1922" t="s">
        <v>2033</v>
      </c>
      <c r="W1922" s="3"/>
      <c r="X1922" s="3"/>
    </row>
    <row r="1923" spans="1:24" x14ac:dyDescent="0.25">
      <c r="A1923">
        <v>2363498</v>
      </c>
      <c r="B1923">
        <v>-1</v>
      </c>
      <c r="C1923" t="s">
        <v>8002</v>
      </c>
      <c r="D1923" t="s">
        <v>8003</v>
      </c>
      <c r="E1923">
        <v>3285860</v>
      </c>
      <c r="F1923" s="86">
        <v>261</v>
      </c>
      <c r="G1923" s="86" t="s">
        <v>1199</v>
      </c>
      <c r="H1923" s="3" t="s">
        <v>9</v>
      </c>
      <c r="I1923" s="3" t="s">
        <v>5334</v>
      </c>
      <c r="J1923" t="s">
        <v>1623</v>
      </c>
      <c r="K1923" t="s">
        <v>1446</v>
      </c>
      <c r="L1923" s="87">
        <v>2.5092592592592593E-2</v>
      </c>
      <c r="M1923" s="88">
        <v>45227.523761574077</v>
      </c>
      <c r="N1923" s="88">
        <v>45227.552523148152</v>
      </c>
      <c r="O1923" s="88">
        <v>45227.523761574077</v>
      </c>
      <c r="P1923" s="3" t="s">
        <v>1727</v>
      </c>
      <c r="Q1923" s="3" t="s">
        <v>1590</v>
      </c>
      <c r="R1923" t="s">
        <v>8004</v>
      </c>
      <c r="S1923" t="s">
        <v>1692</v>
      </c>
      <c r="U1923" t="s">
        <v>2033</v>
      </c>
      <c r="W1923" s="3"/>
      <c r="X1923" s="3"/>
    </row>
    <row r="1924" spans="1:24" x14ac:dyDescent="0.25">
      <c r="A1924">
        <v>2363521</v>
      </c>
      <c r="B1924">
        <v>-1</v>
      </c>
      <c r="C1924" t="s">
        <v>8005</v>
      </c>
      <c r="D1924" t="s">
        <v>8006</v>
      </c>
      <c r="E1924">
        <v>3285534</v>
      </c>
      <c r="F1924" s="86">
        <v>234</v>
      </c>
      <c r="G1924" s="86" t="s">
        <v>990</v>
      </c>
      <c r="H1924" s="3" t="s">
        <v>1693</v>
      </c>
      <c r="I1924" s="3" t="s">
        <v>5329</v>
      </c>
      <c r="J1924" t="s">
        <v>1516</v>
      </c>
      <c r="K1924" t="s">
        <v>1461</v>
      </c>
      <c r="L1924" s="87">
        <v>2.8645833333333332E-2</v>
      </c>
      <c r="M1924" s="88">
        <v>45227.523206018515</v>
      </c>
      <c r="N1924" s="88">
        <v>45227.559803240743</v>
      </c>
      <c r="O1924" s="88">
        <v>45227.523206018515</v>
      </c>
      <c r="P1924" s="3" t="s">
        <v>1926</v>
      </c>
      <c r="Q1924" s="3" t="s">
        <v>1590</v>
      </c>
      <c r="R1924" t="s">
        <v>8007</v>
      </c>
      <c r="S1924" t="s">
        <v>1692</v>
      </c>
      <c r="U1924" t="s">
        <v>2033</v>
      </c>
      <c r="W1924" s="3"/>
      <c r="X1924" s="3"/>
    </row>
    <row r="1925" spans="1:24" x14ac:dyDescent="0.25">
      <c r="A1925">
        <v>2363523</v>
      </c>
      <c r="B1925">
        <v>-1</v>
      </c>
      <c r="C1925" t="s">
        <v>8008</v>
      </c>
      <c r="D1925" t="s">
        <v>8009</v>
      </c>
      <c r="E1925">
        <v>3285904</v>
      </c>
      <c r="F1925" s="86">
        <v>265</v>
      </c>
      <c r="G1925" s="86" t="s">
        <v>1274</v>
      </c>
      <c r="H1925" s="3" t="s">
        <v>1693</v>
      </c>
      <c r="I1925" s="3" t="s">
        <v>5341</v>
      </c>
      <c r="J1925" t="s">
        <v>1551</v>
      </c>
      <c r="K1925" t="s">
        <v>1461</v>
      </c>
      <c r="L1925" s="87">
        <v>2.34375E-2</v>
      </c>
      <c r="M1925" s="88">
        <v>45227.532685185186</v>
      </c>
      <c r="N1925" s="88">
        <v>45227.560648148145</v>
      </c>
      <c r="O1925" s="88">
        <v>45227.532685185186</v>
      </c>
      <c r="P1925" s="3" t="s">
        <v>7877</v>
      </c>
      <c r="Q1925" s="3" t="s">
        <v>1590</v>
      </c>
      <c r="R1925" t="s">
        <v>8010</v>
      </c>
      <c r="S1925" t="s">
        <v>1692</v>
      </c>
      <c r="U1925" t="s">
        <v>2033</v>
      </c>
      <c r="W1925" s="3"/>
      <c r="X1925" s="3"/>
    </row>
    <row r="1926" spans="1:24" x14ac:dyDescent="0.25">
      <c r="A1926">
        <v>2363529</v>
      </c>
      <c r="B1926">
        <v>-1</v>
      </c>
      <c r="C1926" t="s">
        <v>8011</v>
      </c>
      <c r="D1926" t="s">
        <v>8012</v>
      </c>
      <c r="E1926">
        <v>3283032</v>
      </c>
      <c r="F1926" s="86">
        <v>26</v>
      </c>
      <c r="G1926" s="86" t="s">
        <v>96</v>
      </c>
      <c r="H1926" s="3" t="s">
        <v>9</v>
      </c>
      <c r="I1926" s="3" t="s">
        <v>5334</v>
      </c>
      <c r="J1926" t="s">
        <v>1636</v>
      </c>
      <c r="K1926" t="s">
        <v>1461</v>
      </c>
      <c r="L1926" s="87">
        <v>2.1539351851851851E-2</v>
      </c>
      <c r="M1926" s="88">
        <v>45225.431608796294</v>
      </c>
      <c r="N1926" s="88">
        <v>45227.56082175926</v>
      </c>
      <c r="O1926" s="88">
        <v>45225.431608796294</v>
      </c>
      <c r="P1926" s="3" t="s">
        <v>7468</v>
      </c>
      <c r="Q1926" s="3" t="s">
        <v>1591</v>
      </c>
      <c r="R1926" t="s">
        <v>8013</v>
      </c>
      <c r="S1926" t="s">
        <v>1692</v>
      </c>
      <c r="U1926" t="s">
        <v>2033</v>
      </c>
      <c r="W1926" s="3"/>
      <c r="X1926" s="3"/>
    </row>
    <row r="1927" spans="1:24" x14ac:dyDescent="0.25">
      <c r="A1927">
        <v>2363530</v>
      </c>
      <c r="B1927">
        <v>-1</v>
      </c>
      <c r="C1927" t="s">
        <v>8014</v>
      </c>
      <c r="D1927" t="s">
        <v>8015</v>
      </c>
      <c r="E1927">
        <v>3283347</v>
      </c>
      <c r="F1927" s="86">
        <v>52</v>
      </c>
      <c r="G1927" s="86" t="s">
        <v>81</v>
      </c>
      <c r="H1927" s="3" t="s">
        <v>9</v>
      </c>
      <c r="I1927" s="3" t="s">
        <v>5338</v>
      </c>
      <c r="J1927" t="s">
        <v>1634</v>
      </c>
      <c r="K1927" t="s">
        <v>1461</v>
      </c>
      <c r="L1927" s="87">
        <v>3.7800925925925925E-2</v>
      </c>
      <c r="M1927" s="88">
        <v>45227.514120370368</v>
      </c>
      <c r="N1927" s="88">
        <v>45227.561874999999</v>
      </c>
      <c r="O1927" s="88">
        <v>45227.514120370368</v>
      </c>
      <c r="P1927" s="3" t="s">
        <v>7494</v>
      </c>
      <c r="Q1927" s="3" t="s">
        <v>1590</v>
      </c>
      <c r="R1927" t="s">
        <v>8016</v>
      </c>
      <c r="S1927" t="s">
        <v>1692</v>
      </c>
      <c r="U1927" t="s">
        <v>2033</v>
      </c>
      <c r="W1927" s="3"/>
      <c r="X1927" s="3"/>
    </row>
    <row r="1928" spans="1:24" x14ac:dyDescent="0.25">
      <c r="A1928">
        <v>2363539</v>
      </c>
      <c r="B1928">
        <v>-1</v>
      </c>
      <c r="C1928" t="s">
        <v>8017</v>
      </c>
      <c r="D1928" t="s">
        <v>8018</v>
      </c>
      <c r="E1928">
        <v>3282749</v>
      </c>
      <c r="F1928" s="86">
        <v>2</v>
      </c>
      <c r="G1928" s="86" t="s">
        <v>19</v>
      </c>
      <c r="H1928" s="3" t="s">
        <v>1693</v>
      </c>
      <c r="I1928" s="3" t="s">
        <v>5341</v>
      </c>
      <c r="J1928" t="s">
        <v>14</v>
      </c>
      <c r="K1928" t="s">
        <v>1461</v>
      </c>
      <c r="L1928" s="87">
        <v>3.4965277777777776E-2</v>
      </c>
      <c r="M1928" s="88">
        <v>45227.528287037036</v>
      </c>
      <c r="N1928" s="88">
        <v>45227.563252314816</v>
      </c>
      <c r="O1928" s="88">
        <v>45227.528287037036</v>
      </c>
      <c r="P1928" s="3" t="s">
        <v>7728</v>
      </c>
      <c r="Q1928" s="3" t="s">
        <v>1590</v>
      </c>
      <c r="R1928" t="s">
        <v>8019</v>
      </c>
      <c r="S1928" t="s">
        <v>1692</v>
      </c>
      <c r="U1928" t="s">
        <v>2033</v>
      </c>
      <c r="W1928" s="3"/>
      <c r="X1928" s="3"/>
    </row>
    <row r="1929" spans="1:24" x14ac:dyDescent="0.25">
      <c r="A1929">
        <v>2363542</v>
      </c>
      <c r="B1929">
        <v>-1</v>
      </c>
      <c r="C1929" t="s">
        <v>8020</v>
      </c>
      <c r="D1929" t="s">
        <v>8021</v>
      </c>
      <c r="E1929">
        <v>3283028</v>
      </c>
      <c r="F1929" s="86">
        <v>25</v>
      </c>
      <c r="G1929" s="86" t="s">
        <v>96</v>
      </c>
      <c r="H1929" s="3" t="s">
        <v>1693</v>
      </c>
      <c r="I1929" s="3" t="s">
        <v>5431</v>
      </c>
      <c r="J1929" t="s">
        <v>1638</v>
      </c>
      <c r="K1929" t="s">
        <v>1461</v>
      </c>
      <c r="L1929" s="87">
        <v>2.011574074074074E-2</v>
      </c>
      <c r="M1929" s="88">
        <v>45227.542002314818</v>
      </c>
      <c r="N1929" s="88">
        <v>45227.564814814818</v>
      </c>
      <c r="O1929" s="88">
        <v>45227.542002314818</v>
      </c>
      <c r="P1929" s="3" t="s">
        <v>7601</v>
      </c>
      <c r="Q1929" s="3" t="s">
        <v>1590</v>
      </c>
      <c r="R1929" t="s">
        <v>8022</v>
      </c>
      <c r="S1929" t="s">
        <v>1692</v>
      </c>
      <c r="U1929" t="s">
        <v>2033</v>
      </c>
      <c r="W1929" s="3"/>
      <c r="X1929" s="3"/>
    </row>
    <row r="1930" spans="1:24" x14ac:dyDescent="0.25">
      <c r="A1930">
        <v>2363551</v>
      </c>
      <c r="B1930">
        <v>-1</v>
      </c>
      <c r="C1930" t="s">
        <v>8023</v>
      </c>
      <c r="D1930" t="s">
        <v>8024</v>
      </c>
      <c r="E1930">
        <v>3283200</v>
      </c>
      <c r="F1930" s="86">
        <v>40</v>
      </c>
      <c r="G1930" s="86" t="s">
        <v>96</v>
      </c>
      <c r="H1930" s="3" t="s">
        <v>1693</v>
      </c>
      <c r="I1930" s="3" t="s">
        <v>1830</v>
      </c>
      <c r="J1930" t="s">
        <v>1635</v>
      </c>
      <c r="K1930" t="s">
        <v>1461</v>
      </c>
      <c r="L1930" s="87">
        <v>2.4849537037037038E-2</v>
      </c>
      <c r="M1930" s="88">
        <v>45225.476944444446</v>
      </c>
      <c r="N1930" s="88">
        <v>45227.567650462966</v>
      </c>
      <c r="O1930" s="88">
        <v>45225.476944444446</v>
      </c>
      <c r="P1930" s="3" t="s">
        <v>7961</v>
      </c>
      <c r="Q1930" s="3" t="s">
        <v>1590</v>
      </c>
      <c r="R1930" t="s">
        <v>8025</v>
      </c>
      <c r="S1930" t="s">
        <v>1692</v>
      </c>
      <c r="U1930" t="s">
        <v>2033</v>
      </c>
      <c r="W1930" s="3"/>
      <c r="X1930" s="3"/>
    </row>
    <row r="1931" spans="1:24" x14ac:dyDescent="0.25">
      <c r="A1931">
        <v>2363554</v>
      </c>
      <c r="B1931">
        <v>-1</v>
      </c>
      <c r="C1931" t="s">
        <v>8026</v>
      </c>
      <c r="D1931" t="s">
        <v>8027</v>
      </c>
      <c r="E1931">
        <v>3285869</v>
      </c>
      <c r="F1931" s="86">
        <v>262</v>
      </c>
      <c r="G1931" s="86" t="s">
        <v>1199</v>
      </c>
      <c r="H1931" s="3" t="s">
        <v>9</v>
      </c>
      <c r="I1931" s="3" t="s">
        <v>5431</v>
      </c>
      <c r="J1931" t="s">
        <v>7472</v>
      </c>
      <c r="K1931" t="s">
        <v>1446</v>
      </c>
      <c r="L1931" s="87">
        <v>2.7025462962962963E-2</v>
      </c>
      <c r="M1931" s="88">
        <v>45227.539120370369</v>
      </c>
      <c r="N1931" s="88">
        <v>45227.568599537037</v>
      </c>
      <c r="O1931" s="88">
        <v>45227.539120370369</v>
      </c>
      <c r="P1931" s="3" t="s">
        <v>1727</v>
      </c>
      <c r="Q1931" s="3" t="s">
        <v>1590</v>
      </c>
      <c r="R1931" t="s">
        <v>8028</v>
      </c>
      <c r="S1931" t="s">
        <v>1692</v>
      </c>
      <c r="U1931" t="s">
        <v>2033</v>
      </c>
      <c r="W1931" s="3"/>
      <c r="X1931" s="3"/>
    </row>
    <row r="1932" spans="1:24" x14ac:dyDescent="0.25">
      <c r="A1932">
        <v>2363571</v>
      </c>
      <c r="B1932">
        <v>-1</v>
      </c>
      <c r="C1932" t="s">
        <v>8029</v>
      </c>
      <c r="D1932" t="s">
        <v>8030</v>
      </c>
      <c r="E1932">
        <v>3284924</v>
      </c>
      <c r="F1932" s="86">
        <v>183</v>
      </c>
      <c r="G1932" s="86" t="s">
        <v>806</v>
      </c>
      <c r="H1932" s="3" t="s">
        <v>9</v>
      </c>
      <c r="I1932" s="3" t="s">
        <v>5341</v>
      </c>
      <c r="J1932" t="s">
        <v>8031</v>
      </c>
      <c r="K1932" t="s">
        <v>1461</v>
      </c>
      <c r="L1932" s="87">
        <v>2.8194444444444446E-2</v>
      </c>
      <c r="M1932" s="88">
        <v>45227.543854166666</v>
      </c>
      <c r="N1932" s="88">
        <v>45227.572060185186</v>
      </c>
      <c r="O1932" s="88">
        <v>45227.543854166666</v>
      </c>
      <c r="P1932" s="3" t="s">
        <v>8032</v>
      </c>
      <c r="Q1932" s="3" t="s">
        <v>1590</v>
      </c>
      <c r="R1932" t="s">
        <v>8033</v>
      </c>
      <c r="S1932" t="s">
        <v>1692</v>
      </c>
      <c r="U1932" t="s">
        <v>2033</v>
      </c>
      <c r="W1932" s="3"/>
      <c r="X1932" s="3"/>
    </row>
    <row r="1933" spans="1:24" x14ac:dyDescent="0.25">
      <c r="A1933">
        <v>2363585</v>
      </c>
      <c r="B1933">
        <v>-1</v>
      </c>
      <c r="C1933" t="s">
        <v>8034</v>
      </c>
      <c r="D1933" t="s">
        <v>8035</v>
      </c>
      <c r="E1933">
        <v>3285792</v>
      </c>
      <c r="F1933" s="86">
        <v>256</v>
      </c>
      <c r="G1933" s="86" t="s">
        <v>1199</v>
      </c>
      <c r="H1933" s="3" t="s">
        <v>1693</v>
      </c>
      <c r="I1933" s="3" t="s">
        <v>5334</v>
      </c>
      <c r="J1933" t="s">
        <v>7941</v>
      </c>
      <c r="K1933" t="s">
        <v>1461</v>
      </c>
      <c r="L1933" s="87">
        <v>2.5324074074074075E-2</v>
      </c>
      <c r="M1933" s="88">
        <v>45227.519050925926</v>
      </c>
      <c r="N1933" s="88">
        <v>45227.544363425928</v>
      </c>
      <c r="O1933" s="88">
        <v>45227.519050925926</v>
      </c>
      <c r="P1933" s="3" t="s">
        <v>7942</v>
      </c>
      <c r="Q1933" s="3" t="s">
        <v>1590</v>
      </c>
      <c r="R1933" t="s">
        <v>8036</v>
      </c>
      <c r="S1933" t="s">
        <v>1692</v>
      </c>
      <c r="U1933" t="s">
        <v>2033</v>
      </c>
      <c r="W1933" s="3"/>
      <c r="X1933" s="3"/>
    </row>
    <row r="1934" spans="1:24" x14ac:dyDescent="0.25">
      <c r="A1934">
        <v>2363586</v>
      </c>
      <c r="B1934">
        <v>-1</v>
      </c>
      <c r="C1934" t="s">
        <v>8037</v>
      </c>
      <c r="D1934" t="s">
        <v>8038</v>
      </c>
      <c r="E1934">
        <v>3285054</v>
      </c>
      <c r="F1934" s="86">
        <v>194</v>
      </c>
      <c r="G1934" s="86" t="s">
        <v>905</v>
      </c>
      <c r="H1934" s="3" t="s">
        <v>9</v>
      </c>
      <c r="I1934" s="3" t="s">
        <v>5431</v>
      </c>
      <c r="J1934" t="s">
        <v>1506</v>
      </c>
      <c r="K1934" t="s">
        <v>1461</v>
      </c>
      <c r="L1934" s="87">
        <v>3.1747685185185184E-2</v>
      </c>
      <c r="M1934" s="88">
        <v>45227.391469907408</v>
      </c>
      <c r="N1934" s="88">
        <v>45227.573831018519</v>
      </c>
      <c r="O1934" s="88">
        <v>45227.391469907408</v>
      </c>
      <c r="P1934" s="3" t="s">
        <v>7480</v>
      </c>
      <c r="Q1934" s="3" t="s">
        <v>1591</v>
      </c>
      <c r="R1934" t="s">
        <v>8039</v>
      </c>
      <c r="S1934" t="s">
        <v>1692</v>
      </c>
      <c r="U1934" t="s">
        <v>2033</v>
      </c>
    </row>
    <row r="1935" spans="1:24" x14ac:dyDescent="0.25">
      <c r="A1935">
        <v>2363599</v>
      </c>
      <c r="B1935">
        <v>-1</v>
      </c>
      <c r="C1935" t="s">
        <v>8040</v>
      </c>
      <c r="D1935" t="s">
        <v>8041</v>
      </c>
      <c r="E1935">
        <v>3283875</v>
      </c>
      <c r="F1935" s="86">
        <v>96</v>
      </c>
      <c r="G1935" s="86" t="s">
        <v>465</v>
      </c>
      <c r="H1935" s="3" t="s">
        <v>1693</v>
      </c>
      <c r="I1935" s="3" t="s">
        <v>5334</v>
      </c>
      <c r="J1935" t="s">
        <v>7036</v>
      </c>
      <c r="K1935" t="s">
        <v>1461</v>
      </c>
      <c r="L1935" s="87">
        <v>3.6168981481481483E-2</v>
      </c>
      <c r="M1935" s="88">
        <v>45227.539282407408</v>
      </c>
      <c r="N1935" s="88">
        <v>45227.576145833336</v>
      </c>
      <c r="O1935" s="88">
        <v>45227.539282407408</v>
      </c>
      <c r="P1935" s="3" t="s">
        <v>7301</v>
      </c>
      <c r="Q1935" s="3" t="s">
        <v>1590</v>
      </c>
      <c r="R1935" t="s">
        <v>8042</v>
      </c>
      <c r="S1935" t="s">
        <v>1692</v>
      </c>
      <c r="U1935" t="s">
        <v>2033</v>
      </c>
    </row>
    <row r="1936" spans="1:24" x14ac:dyDescent="0.25">
      <c r="A1936">
        <v>2363600</v>
      </c>
      <c r="B1936">
        <v>-1</v>
      </c>
      <c r="C1936" t="s">
        <v>8043</v>
      </c>
      <c r="D1936" t="s">
        <v>8044</v>
      </c>
      <c r="E1936">
        <v>3284028</v>
      </c>
      <c r="F1936" s="86">
        <v>109</v>
      </c>
      <c r="G1936" s="86" t="s">
        <v>465</v>
      </c>
      <c r="H1936" s="3" t="s">
        <v>9</v>
      </c>
      <c r="I1936" s="3" t="s">
        <v>5334</v>
      </c>
      <c r="J1936" t="s">
        <v>7047</v>
      </c>
      <c r="K1936" t="s">
        <v>1461</v>
      </c>
      <c r="L1936" s="87">
        <v>2.224537037037037E-2</v>
      </c>
      <c r="M1936" s="88">
        <v>45227.551342592589</v>
      </c>
      <c r="N1936" s="88">
        <v>45227.576261574075</v>
      </c>
      <c r="O1936" s="88">
        <v>45227.551342592589</v>
      </c>
      <c r="P1936" s="3" t="s">
        <v>7997</v>
      </c>
      <c r="Q1936" s="3" t="s">
        <v>1590</v>
      </c>
      <c r="R1936" t="s">
        <v>8045</v>
      </c>
      <c r="S1936" t="s">
        <v>1692</v>
      </c>
      <c r="U1936" t="s">
        <v>2033</v>
      </c>
    </row>
    <row r="1937" spans="1:21" x14ac:dyDescent="0.25">
      <c r="A1937">
        <v>2363601</v>
      </c>
      <c r="B1937">
        <v>-1</v>
      </c>
      <c r="C1937" t="s">
        <v>8046</v>
      </c>
      <c r="D1937" t="s">
        <v>8047</v>
      </c>
      <c r="E1937">
        <v>3285642</v>
      </c>
      <c r="F1937" s="86">
        <v>243</v>
      </c>
      <c r="G1937" s="86" t="s">
        <v>1131</v>
      </c>
      <c r="H1937" s="3" t="s">
        <v>1693</v>
      </c>
      <c r="I1937" s="3" t="s">
        <v>5334</v>
      </c>
      <c r="J1937" t="s">
        <v>1540</v>
      </c>
      <c r="K1937" t="s">
        <v>1461</v>
      </c>
      <c r="L1937" s="87">
        <v>3.6087962962962961E-2</v>
      </c>
      <c r="M1937" s="88">
        <v>45227.539618055554</v>
      </c>
      <c r="N1937" s="88">
        <v>45227.576284722221</v>
      </c>
      <c r="O1937" s="88">
        <v>45227.539618055554</v>
      </c>
      <c r="P1937" s="3" t="s">
        <v>1995</v>
      </c>
      <c r="Q1937" s="3" t="s">
        <v>1590</v>
      </c>
      <c r="R1937" t="s">
        <v>8048</v>
      </c>
      <c r="S1937" t="s">
        <v>1692</v>
      </c>
      <c r="U1937" t="s">
        <v>2033</v>
      </c>
    </row>
    <row r="1938" spans="1:21" x14ac:dyDescent="0.25">
      <c r="A1938">
        <v>2363602</v>
      </c>
      <c r="B1938">
        <v>-1</v>
      </c>
      <c r="C1938" t="s">
        <v>8049</v>
      </c>
      <c r="D1938" t="s">
        <v>8050</v>
      </c>
      <c r="E1938">
        <v>3286141</v>
      </c>
      <c r="F1938" s="86">
        <v>285</v>
      </c>
      <c r="G1938" s="86" t="s">
        <v>1315</v>
      </c>
      <c r="H1938" s="3" t="s">
        <v>1693</v>
      </c>
      <c r="I1938" s="3" t="s">
        <v>5341</v>
      </c>
      <c r="J1938" t="s">
        <v>5231</v>
      </c>
      <c r="K1938" t="s">
        <v>1461</v>
      </c>
      <c r="L1938" s="87">
        <v>2.7476851851851853E-2</v>
      </c>
      <c r="M1938" s="88">
        <v>45227.548842592594</v>
      </c>
      <c r="N1938" s="88">
        <v>45227.576365740744</v>
      </c>
      <c r="O1938" s="88">
        <v>45227.548842592594</v>
      </c>
      <c r="P1938" s="3" t="s">
        <v>7105</v>
      </c>
      <c r="Q1938" s="3" t="s">
        <v>1590</v>
      </c>
      <c r="R1938" t="s">
        <v>8051</v>
      </c>
      <c r="S1938" t="s">
        <v>1692</v>
      </c>
      <c r="U1938" t="s">
        <v>2033</v>
      </c>
    </row>
    <row r="1939" spans="1:21" x14ac:dyDescent="0.25">
      <c r="A1939">
        <v>2363604</v>
      </c>
      <c r="B1939">
        <v>-1</v>
      </c>
      <c r="C1939" t="s">
        <v>8052</v>
      </c>
      <c r="D1939" t="s">
        <v>8053</v>
      </c>
      <c r="E1939">
        <v>3284915</v>
      </c>
      <c r="F1939" s="86">
        <v>183</v>
      </c>
      <c r="G1939" s="86" t="s">
        <v>806</v>
      </c>
      <c r="H1939" s="3" t="s">
        <v>9</v>
      </c>
      <c r="I1939" s="3" t="s">
        <v>5341</v>
      </c>
      <c r="J1939" t="s">
        <v>8054</v>
      </c>
      <c r="K1939" t="s">
        <v>1461</v>
      </c>
      <c r="L1939" s="87">
        <v>4.2152777777777775E-2</v>
      </c>
      <c r="M1939" s="88">
        <v>45227.533680555556</v>
      </c>
      <c r="N1939" s="88">
        <v>45227.576574074075</v>
      </c>
      <c r="O1939" s="88">
        <v>45227.533680555556</v>
      </c>
      <c r="P1939" s="3" t="s">
        <v>8055</v>
      </c>
      <c r="Q1939" s="3" t="s">
        <v>1590</v>
      </c>
      <c r="R1939" t="s">
        <v>8056</v>
      </c>
      <c r="S1939" t="s">
        <v>1692</v>
      </c>
      <c r="U1939" t="s">
        <v>2033</v>
      </c>
    </row>
    <row r="1940" spans="1:21" x14ac:dyDescent="0.25">
      <c r="A1940">
        <v>2363605</v>
      </c>
      <c r="B1940">
        <v>-1</v>
      </c>
      <c r="C1940" t="s">
        <v>8057</v>
      </c>
      <c r="D1940" t="s">
        <v>8058</v>
      </c>
      <c r="E1940">
        <v>3285699</v>
      </c>
      <c r="F1940" s="86">
        <v>248</v>
      </c>
      <c r="G1940" s="86" t="s">
        <v>1199</v>
      </c>
      <c r="H1940" s="3" t="s">
        <v>9</v>
      </c>
      <c r="I1940" s="3" t="s">
        <v>5334</v>
      </c>
      <c r="J1940" t="s">
        <v>1542</v>
      </c>
      <c r="K1940" t="s">
        <v>1461</v>
      </c>
      <c r="L1940" s="87">
        <v>1.90625E-2</v>
      </c>
      <c r="M1940" s="88">
        <v>45227.544803240744</v>
      </c>
      <c r="N1940" s="88">
        <v>45227.576736111114</v>
      </c>
      <c r="O1940" s="88">
        <v>45227.544803240744</v>
      </c>
      <c r="P1940" s="3" t="s">
        <v>7408</v>
      </c>
      <c r="Q1940" s="3" t="s">
        <v>1590</v>
      </c>
      <c r="R1940" t="s">
        <v>8059</v>
      </c>
      <c r="S1940" t="s">
        <v>1692</v>
      </c>
      <c r="U1940" t="s">
        <v>2033</v>
      </c>
    </row>
    <row r="1941" spans="1:21" x14ac:dyDescent="0.25">
      <c r="A1941">
        <v>2363609</v>
      </c>
      <c r="B1941">
        <v>-1</v>
      </c>
      <c r="C1941" t="s">
        <v>8060</v>
      </c>
      <c r="D1941" t="s">
        <v>8061</v>
      </c>
      <c r="E1941">
        <v>3285159</v>
      </c>
      <c r="F1941" s="86">
        <v>203</v>
      </c>
      <c r="G1941" s="86" t="s">
        <v>905</v>
      </c>
      <c r="H1941" s="3" t="s">
        <v>9</v>
      </c>
      <c r="I1941" s="3" t="s">
        <v>5334</v>
      </c>
      <c r="J1941" t="s">
        <v>1630</v>
      </c>
      <c r="K1941" t="s">
        <v>1461</v>
      </c>
      <c r="L1941" s="87">
        <v>2.6331018518518517E-2</v>
      </c>
      <c r="M1941" s="88">
        <v>45227.552025462966</v>
      </c>
      <c r="N1941" s="88">
        <v>45227.578761574077</v>
      </c>
      <c r="O1941" s="88">
        <v>45227.552025462966</v>
      </c>
      <c r="P1941" s="3" t="s">
        <v>1927</v>
      </c>
      <c r="Q1941" s="3" t="s">
        <v>1590</v>
      </c>
      <c r="R1941" t="s">
        <v>8062</v>
      </c>
      <c r="S1941" t="s">
        <v>1692</v>
      </c>
      <c r="U1941" t="s">
        <v>2033</v>
      </c>
    </row>
    <row r="1942" spans="1:21" x14ac:dyDescent="0.25">
      <c r="A1942">
        <v>2363610</v>
      </c>
      <c r="B1942">
        <v>-1</v>
      </c>
      <c r="C1942" t="s">
        <v>8063</v>
      </c>
      <c r="D1942" t="s">
        <v>8064</v>
      </c>
      <c r="E1942">
        <v>3283501</v>
      </c>
      <c r="F1942" s="86">
        <v>65</v>
      </c>
      <c r="G1942" s="86" t="s">
        <v>96</v>
      </c>
      <c r="H1942" s="3" t="s">
        <v>9</v>
      </c>
      <c r="I1942" s="3" t="s">
        <v>5431</v>
      </c>
      <c r="J1942" t="s">
        <v>1472</v>
      </c>
      <c r="K1942" t="s">
        <v>1461</v>
      </c>
      <c r="L1942" s="87">
        <v>3.7916666666666668E-2</v>
      </c>
      <c r="M1942" s="88">
        <v>45227.540601851855</v>
      </c>
      <c r="N1942" s="88">
        <v>45227.578888888886</v>
      </c>
      <c r="O1942" s="88">
        <v>45227.540601851855</v>
      </c>
      <c r="P1942" s="3" t="s">
        <v>8065</v>
      </c>
      <c r="Q1942" s="3" t="s">
        <v>1590</v>
      </c>
      <c r="R1942" t="s">
        <v>8066</v>
      </c>
      <c r="S1942" t="s">
        <v>1692</v>
      </c>
      <c r="U1942" t="s">
        <v>2033</v>
      </c>
    </row>
    <row r="1943" spans="1:21" x14ac:dyDescent="0.25">
      <c r="A1943">
        <v>2363611</v>
      </c>
      <c r="B1943">
        <v>-1</v>
      </c>
      <c r="C1943" t="s">
        <v>8067</v>
      </c>
      <c r="D1943" t="s">
        <v>8068</v>
      </c>
      <c r="E1943">
        <v>3283039</v>
      </c>
      <c r="F1943" s="86">
        <v>26</v>
      </c>
      <c r="G1943" s="86" t="s">
        <v>96</v>
      </c>
      <c r="H1943" s="3" t="s">
        <v>1693</v>
      </c>
      <c r="I1943" s="3" t="s">
        <v>5329</v>
      </c>
      <c r="J1943" t="s">
        <v>1636</v>
      </c>
      <c r="K1943" t="s">
        <v>1461</v>
      </c>
      <c r="L1943" s="87">
        <v>1.8287037037037036E-2</v>
      </c>
      <c r="M1943" s="88">
        <v>45226.574328703704</v>
      </c>
      <c r="N1943" s="88">
        <v>45227.578923611109</v>
      </c>
      <c r="O1943" s="88">
        <v>45226.574328703704</v>
      </c>
      <c r="P1943" s="3" t="s">
        <v>7468</v>
      </c>
      <c r="Q1943" s="3" t="s">
        <v>1591</v>
      </c>
      <c r="R1943" t="s">
        <v>8069</v>
      </c>
      <c r="S1943" t="s">
        <v>1692</v>
      </c>
      <c r="U1943" t="s">
        <v>2033</v>
      </c>
    </row>
    <row r="1944" spans="1:21" x14ac:dyDescent="0.25">
      <c r="A1944">
        <v>2363631</v>
      </c>
      <c r="B1944">
        <v>-1</v>
      </c>
      <c r="C1944" t="s">
        <v>8070</v>
      </c>
      <c r="D1944" t="s">
        <v>8071</v>
      </c>
      <c r="E1944">
        <v>3285793</v>
      </c>
      <c r="F1944" s="86">
        <v>256</v>
      </c>
      <c r="G1944" s="86" t="s">
        <v>1199</v>
      </c>
      <c r="H1944" s="3" t="s">
        <v>1693</v>
      </c>
      <c r="I1944" s="3" t="s">
        <v>5341</v>
      </c>
      <c r="J1944" t="s">
        <v>7941</v>
      </c>
      <c r="K1944" t="s">
        <v>1461</v>
      </c>
      <c r="L1944" s="87">
        <v>2.2766203703703705E-2</v>
      </c>
      <c r="M1944" s="88">
        <v>45227.552731481483</v>
      </c>
      <c r="N1944" s="88">
        <v>45227.583807870367</v>
      </c>
      <c r="O1944" s="88">
        <v>45227.552731481483</v>
      </c>
      <c r="P1944" s="3" t="s">
        <v>7942</v>
      </c>
      <c r="Q1944" s="3" t="s">
        <v>1590</v>
      </c>
      <c r="R1944" t="s">
        <v>8072</v>
      </c>
      <c r="S1944" t="s">
        <v>1692</v>
      </c>
      <c r="U1944" t="s">
        <v>2033</v>
      </c>
    </row>
    <row r="1945" spans="1:21" x14ac:dyDescent="0.25">
      <c r="A1945">
        <v>2363636</v>
      </c>
      <c r="B1945">
        <v>-1</v>
      </c>
      <c r="C1945" t="s">
        <v>8073</v>
      </c>
      <c r="D1945" t="s">
        <v>8074</v>
      </c>
      <c r="E1945">
        <v>3286261</v>
      </c>
      <c r="F1945" s="86">
        <v>295</v>
      </c>
      <c r="G1945" s="86" t="s">
        <v>1131</v>
      </c>
      <c r="H1945" s="3" t="s">
        <v>9</v>
      </c>
      <c r="I1945" s="3" t="s">
        <v>5334</v>
      </c>
      <c r="J1945" t="s">
        <v>7704</v>
      </c>
      <c r="K1945" t="s">
        <v>1461</v>
      </c>
      <c r="L1945" s="87">
        <v>1.7106481481481483E-2</v>
      </c>
      <c r="M1945" s="88">
        <v>45227.554340277777</v>
      </c>
      <c r="N1945" s="88">
        <v>45227.5859837963</v>
      </c>
      <c r="O1945" s="88">
        <v>45227.554340277777</v>
      </c>
      <c r="P1945" s="3" t="s">
        <v>7705</v>
      </c>
      <c r="Q1945" s="3" t="s">
        <v>1590</v>
      </c>
      <c r="R1945" t="s">
        <v>8075</v>
      </c>
      <c r="S1945" t="s">
        <v>1698</v>
      </c>
      <c r="T1945" t="s">
        <v>1699</v>
      </c>
      <c r="U1945" t="s">
        <v>2033</v>
      </c>
    </row>
    <row r="1946" spans="1:21" x14ac:dyDescent="0.25">
      <c r="A1946">
        <v>2363645</v>
      </c>
      <c r="B1946">
        <v>-1</v>
      </c>
      <c r="C1946" t="s">
        <v>8076</v>
      </c>
      <c r="D1946" t="s">
        <v>8077</v>
      </c>
      <c r="E1946">
        <v>3285559</v>
      </c>
      <c r="F1946" s="86">
        <v>236</v>
      </c>
      <c r="G1946" s="86" t="s">
        <v>1131</v>
      </c>
      <c r="H1946" s="3" t="s">
        <v>9</v>
      </c>
      <c r="I1946" s="3" t="s">
        <v>5329</v>
      </c>
      <c r="J1946" t="s">
        <v>7432</v>
      </c>
      <c r="K1946" t="s">
        <v>1461</v>
      </c>
      <c r="L1946" s="87">
        <v>4.1157407407407406E-2</v>
      </c>
      <c r="M1946" s="88">
        <v>45227.545428240737</v>
      </c>
      <c r="N1946" s="88">
        <v>45227.588136574072</v>
      </c>
      <c r="O1946" s="88">
        <v>45227.545428240737</v>
      </c>
      <c r="P1946" s="3" t="s">
        <v>7433</v>
      </c>
      <c r="Q1946" s="3" t="s">
        <v>1591</v>
      </c>
      <c r="R1946" t="s">
        <v>8078</v>
      </c>
      <c r="S1946" t="s">
        <v>1692</v>
      </c>
      <c r="U1946" t="s">
        <v>2033</v>
      </c>
    </row>
    <row r="1947" spans="1:21" x14ac:dyDescent="0.25">
      <c r="A1947">
        <v>2363650</v>
      </c>
      <c r="B1947">
        <v>-1</v>
      </c>
      <c r="C1947" t="s">
        <v>8079</v>
      </c>
      <c r="D1947" t="s">
        <v>8080</v>
      </c>
      <c r="E1947">
        <v>3284891</v>
      </c>
      <c r="F1947" s="86">
        <v>181</v>
      </c>
      <c r="G1947" s="86" t="s">
        <v>806</v>
      </c>
      <c r="H1947" s="3" t="s">
        <v>9</v>
      </c>
      <c r="I1947" s="3" t="s">
        <v>5334</v>
      </c>
      <c r="J1947" t="s">
        <v>1500</v>
      </c>
      <c r="K1947" t="s">
        <v>1461</v>
      </c>
      <c r="L1947" s="87">
        <v>3.7442129629629631E-2</v>
      </c>
      <c r="M1947" s="88">
        <v>45227.553611111114</v>
      </c>
      <c r="N1947" s="88">
        <v>45227.591041666667</v>
      </c>
      <c r="O1947" s="88">
        <v>45227.553611111114</v>
      </c>
      <c r="P1947" s="3" t="s">
        <v>8081</v>
      </c>
      <c r="Q1947" s="3" t="s">
        <v>1590</v>
      </c>
      <c r="R1947" t="s">
        <v>8082</v>
      </c>
      <c r="S1947" t="s">
        <v>1692</v>
      </c>
      <c r="U1947" t="s">
        <v>2033</v>
      </c>
    </row>
    <row r="1948" spans="1:21" x14ac:dyDescent="0.25">
      <c r="A1948">
        <v>2363651</v>
      </c>
      <c r="B1948">
        <v>-1</v>
      </c>
      <c r="C1948" t="s">
        <v>8083</v>
      </c>
      <c r="D1948" t="s">
        <v>8084</v>
      </c>
      <c r="E1948">
        <v>3284017</v>
      </c>
      <c r="F1948" s="86">
        <v>108</v>
      </c>
      <c r="G1948" s="86" t="s">
        <v>465</v>
      </c>
      <c r="H1948" s="3" t="s">
        <v>1693</v>
      </c>
      <c r="I1948" s="3" t="s">
        <v>6137</v>
      </c>
      <c r="J1948" t="s">
        <v>6940</v>
      </c>
      <c r="K1948" t="s">
        <v>1461</v>
      </c>
      <c r="L1948" s="87">
        <v>2.7210648148148147E-2</v>
      </c>
      <c r="M1948" s="88">
        <v>45227.563599537039</v>
      </c>
      <c r="N1948" s="88">
        <v>45227.591087962966</v>
      </c>
      <c r="O1948" s="88">
        <v>45227.563599537039</v>
      </c>
      <c r="P1948" s="3" t="s">
        <v>8085</v>
      </c>
      <c r="Q1948" s="3" t="s">
        <v>1590</v>
      </c>
      <c r="R1948" t="s">
        <v>8086</v>
      </c>
      <c r="S1948" t="s">
        <v>1692</v>
      </c>
      <c r="U1948" t="s">
        <v>2033</v>
      </c>
    </row>
    <row r="1949" spans="1:21" x14ac:dyDescent="0.25">
      <c r="A1949">
        <v>2363655</v>
      </c>
      <c r="B1949">
        <v>-1</v>
      </c>
      <c r="C1949" t="s">
        <v>8087</v>
      </c>
      <c r="D1949" t="s">
        <v>8088</v>
      </c>
      <c r="E1949">
        <v>3284963</v>
      </c>
      <c r="F1949" s="86">
        <v>187</v>
      </c>
      <c r="G1949" s="86" t="s">
        <v>806</v>
      </c>
      <c r="H1949" s="3" t="s">
        <v>9</v>
      </c>
      <c r="I1949" s="3" t="s">
        <v>5526</v>
      </c>
      <c r="J1949" t="s">
        <v>6964</v>
      </c>
      <c r="K1949" t="s">
        <v>1461</v>
      </c>
      <c r="L1949" s="87">
        <v>3.2037037037037037E-2</v>
      </c>
      <c r="M1949" s="88">
        <v>45227.559803240743</v>
      </c>
      <c r="N1949" s="88">
        <v>45227.591840277775</v>
      </c>
      <c r="O1949" s="88">
        <v>45227.559803240743</v>
      </c>
      <c r="P1949" s="3" t="s">
        <v>8089</v>
      </c>
      <c r="Q1949" s="3" t="s">
        <v>1590</v>
      </c>
      <c r="R1949" t="s">
        <v>8090</v>
      </c>
      <c r="S1949" t="s">
        <v>1692</v>
      </c>
      <c r="U1949" t="s">
        <v>2033</v>
      </c>
    </row>
    <row r="1950" spans="1:21" x14ac:dyDescent="0.25">
      <c r="A1950">
        <v>2363658</v>
      </c>
      <c r="B1950">
        <v>-1</v>
      </c>
      <c r="C1950" t="s">
        <v>8091</v>
      </c>
      <c r="D1950" t="s">
        <v>8092</v>
      </c>
      <c r="E1950">
        <v>3283956</v>
      </c>
      <c r="F1950" s="86">
        <v>103</v>
      </c>
      <c r="G1950" s="86" t="s">
        <v>465</v>
      </c>
      <c r="H1950" s="3" t="s">
        <v>9</v>
      </c>
      <c r="I1950" s="3" t="s">
        <v>5351</v>
      </c>
      <c r="J1950" t="s">
        <v>1609</v>
      </c>
      <c r="K1950" t="s">
        <v>1461</v>
      </c>
      <c r="L1950" s="87">
        <v>3.2187500000000001E-2</v>
      </c>
      <c r="M1950" s="88">
        <v>45227.559756944444</v>
      </c>
      <c r="N1950" s="88">
        <v>45227.592939814815</v>
      </c>
      <c r="O1950" s="88">
        <v>45227.559756944444</v>
      </c>
      <c r="P1950" s="3" t="s">
        <v>7993</v>
      </c>
      <c r="Q1950" s="3" t="s">
        <v>1590</v>
      </c>
      <c r="R1950" t="s">
        <v>8093</v>
      </c>
      <c r="S1950" t="s">
        <v>1692</v>
      </c>
      <c r="U1950" t="s">
        <v>2033</v>
      </c>
    </row>
    <row r="1951" spans="1:21" x14ac:dyDescent="0.25">
      <c r="A1951">
        <v>2363663</v>
      </c>
      <c r="B1951">
        <v>-1</v>
      </c>
      <c r="C1951" t="s">
        <v>8094</v>
      </c>
      <c r="D1951" t="s">
        <v>8095</v>
      </c>
      <c r="E1951">
        <v>3285343</v>
      </c>
      <c r="F1951" s="86">
        <v>218</v>
      </c>
      <c r="G1951" s="86" t="s">
        <v>990</v>
      </c>
      <c r="H1951" s="3" t="s">
        <v>9</v>
      </c>
      <c r="I1951" s="3" t="s">
        <v>5329</v>
      </c>
      <c r="J1951" t="s">
        <v>1526</v>
      </c>
      <c r="K1951" t="s">
        <v>1461</v>
      </c>
      <c r="L1951" s="87">
        <v>4.3425925925925923E-2</v>
      </c>
      <c r="M1951" s="88">
        <v>45227.549826388888</v>
      </c>
      <c r="N1951" s="88">
        <v>45227.595000000001</v>
      </c>
      <c r="O1951" s="88">
        <v>45227.549826388888</v>
      </c>
      <c r="P1951" s="3" t="s">
        <v>7476</v>
      </c>
      <c r="Q1951" s="3" t="s">
        <v>1591</v>
      </c>
      <c r="R1951" t="s">
        <v>8096</v>
      </c>
      <c r="S1951" t="s">
        <v>1692</v>
      </c>
      <c r="U1951" t="s">
        <v>2033</v>
      </c>
    </row>
    <row r="1952" spans="1:21" x14ac:dyDescent="0.25">
      <c r="A1952">
        <v>2363667</v>
      </c>
      <c r="B1952">
        <v>-1</v>
      </c>
      <c r="C1952" t="s">
        <v>8097</v>
      </c>
      <c r="D1952" t="s">
        <v>8098</v>
      </c>
      <c r="E1952">
        <v>3285905</v>
      </c>
      <c r="F1952" s="86">
        <v>265</v>
      </c>
      <c r="G1952" s="86" t="s">
        <v>1274</v>
      </c>
      <c r="H1952" s="3" t="s">
        <v>1693</v>
      </c>
      <c r="I1952" s="3" t="s">
        <v>5334</v>
      </c>
      <c r="J1952" t="s">
        <v>1551</v>
      </c>
      <c r="K1952" t="s">
        <v>1461</v>
      </c>
      <c r="L1952" s="87">
        <v>2.3043981481481481E-2</v>
      </c>
      <c r="M1952" s="88">
        <v>45227.567766203705</v>
      </c>
      <c r="N1952" s="88">
        <v>45227.595312500001</v>
      </c>
      <c r="O1952" s="88">
        <v>45227.567766203705</v>
      </c>
      <c r="P1952" s="3" t="s">
        <v>7877</v>
      </c>
      <c r="Q1952" s="3" t="s">
        <v>1590</v>
      </c>
      <c r="R1952" t="s">
        <v>8099</v>
      </c>
      <c r="S1952" t="s">
        <v>1692</v>
      </c>
      <c r="U1952" t="s">
        <v>2033</v>
      </c>
    </row>
    <row r="1953" spans="1:21" x14ac:dyDescent="0.25">
      <c r="A1953">
        <v>2363679</v>
      </c>
      <c r="B1953">
        <v>-1</v>
      </c>
      <c r="C1953" t="s">
        <v>8100</v>
      </c>
      <c r="D1953" t="s">
        <v>8101</v>
      </c>
      <c r="E1953">
        <v>3285982</v>
      </c>
      <c r="F1953" s="86">
        <v>271</v>
      </c>
      <c r="G1953" s="86" t="s">
        <v>1274</v>
      </c>
      <c r="H1953" s="3" t="s">
        <v>1693</v>
      </c>
      <c r="I1953" s="3" t="s">
        <v>5329</v>
      </c>
      <c r="J1953" t="s">
        <v>1557</v>
      </c>
      <c r="K1953" t="s">
        <v>1461</v>
      </c>
      <c r="L1953" s="87">
        <v>3.048611111111111E-2</v>
      </c>
      <c r="M1953" s="88">
        <v>45227.564918981479</v>
      </c>
      <c r="N1953" s="88">
        <v>45227.598310185182</v>
      </c>
      <c r="O1953" s="88">
        <v>45227.564918981479</v>
      </c>
      <c r="P1953" s="3" t="s">
        <v>8102</v>
      </c>
      <c r="Q1953" s="3" t="s">
        <v>1590</v>
      </c>
      <c r="R1953" t="s">
        <v>8103</v>
      </c>
      <c r="S1953" t="s">
        <v>1692</v>
      </c>
      <c r="U1953" t="s">
        <v>2033</v>
      </c>
    </row>
    <row r="1954" spans="1:21" x14ac:dyDescent="0.25">
      <c r="A1954">
        <v>2363685</v>
      </c>
      <c r="B1954">
        <v>-1</v>
      </c>
      <c r="C1954" t="s">
        <v>8104</v>
      </c>
      <c r="D1954" t="s">
        <v>8105</v>
      </c>
      <c r="E1954">
        <v>3283019</v>
      </c>
      <c r="F1954" s="86">
        <v>25</v>
      </c>
      <c r="G1954" s="86" t="s">
        <v>96</v>
      </c>
      <c r="H1954" s="3" t="s">
        <v>1693</v>
      </c>
      <c r="I1954" s="3" t="s">
        <v>5341</v>
      </c>
      <c r="J1954" t="s">
        <v>1638</v>
      </c>
      <c r="K1954" t="s">
        <v>1461</v>
      </c>
      <c r="L1954" s="87">
        <v>2.8090277777777777E-2</v>
      </c>
      <c r="M1954" s="88">
        <v>45225.435902777775</v>
      </c>
      <c r="N1954" s="88">
        <v>45227.600173611114</v>
      </c>
      <c r="O1954" s="88">
        <v>45225.435902777775</v>
      </c>
      <c r="P1954" s="3" t="s">
        <v>7601</v>
      </c>
      <c r="Q1954" s="3" t="s">
        <v>1591</v>
      </c>
      <c r="R1954" t="s">
        <v>8106</v>
      </c>
      <c r="S1954" t="s">
        <v>1692</v>
      </c>
      <c r="U1954" t="s">
        <v>2033</v>
      </c>
    </row>
    <row r="1955" spans="1:21" x14ac:dyDescent="0.25">
      <c r="A1955">
        <v>2363690</v>
      </c>
      <c r="B1955">
        <v>-1</v>
      </c>
      <c r="C1955" t="s">
        <v>8107</v>
      </c>
      <c r="D1955" t="s">
        <v>8108</v>
      </c>
      <c r="E1955">
        <v>3283206</v>
      </c>
      <c r="F1955" s="86">
        <v>40</v>
      </c>
      <c r="G1955" s="86" t="s">
        <v>96</v>
      </c>
      <c r="H1955" s="3" t="s">
        <v>1693</v>
      </c>
      <c r="I1955" s="3" t="s">
        <v>5329</v>
      </c>
      <c r="J1955" t="s">
        <v>1635</v>
      </c>
      <c r="K1955" t="s">
        <v>1461</v>
      </c>
      <c r="L1955" s="87">
        <v>2.2627314814814815E-2</v>
      </c>
      <c r="M1955" s="88">
        <v>45226.62972222222</v>
      </c>
      <c r="N1955" s="88">
        <v>45227.601342592592</v>
      </c>
      <c r="O1955" s="88">
        <v>45226.62972222222</v>
      </c>
      <c r="P1955" s="3" t="s">
        <v>7961</v>
      </c>
      <c r="Q1955" s="3" t="s">
        <v>1591</v>
      </c>
      <c r="R1955" t="s">
        <v>8109</v>
      </c>
      <c r="S1955" t="s">
        <v>1698</v>
      </c>
      <c r="T1955" t="s">
        <v>1699</v>
      </c>
      <c r="U1955" t="s">
        <v>2033</v>
      </c>
    </row>
    <row r="1956" spans="1:21" x14ac:dyDescent="0.25">
      <c r="A1956">
        <v>2363693</v>
      </c>
      <c r="B1956">
        <v>-1</v>
      </c>
      <c r="C1956" t="s">
        <v>8110</v>
      </c>
      <c r="D1956" t="s">
        <v>8111</v>
      </c>
      <c r="E1956">
        <v>3284111</v>
      </c>
      <c r="F1956" s="86">
        <v>116</v>
      </c>
      <c r="G1956" s="86" t="s">
        <v>465</v>
      </c>
      <c r="H1956" s="3" t="s">
        <v>1693</v>
      </c>
      <c r="I1956" s="3" t="s">
        <v>5329</v>
      </c>
      <c r="J1956" t="s">
        <v>8112</v>
      </c>
      <c r="K1956" t="s">
        <v>1461</v>
      </c>
      <c r="L1956" s="87">
        <v>3.9212962962962963E-2</v>
      </c>
      <c r="M1956" s="88">
        <v>45227.560266203705</v>
      </c>
      <c r="N1956" s="88">
        <v>45227.603796296295</v>
      </c>
      <c r="O1956" s="88">
        <v>45227.560266203705</v>
      </c>
      <c r="P1956" s="3" t="s">
        <v>8113</v>
      </c>
      <c r="Q1956" s="3" t="s">
        <v>1590</v>
      </c>
      <c r="R1956" t="s">
        <v>8114</v>
      </c>
      <c r="S1956" t="s">
        <v>1692</v>
      </c>
      <c r="U1956" t="s">
        <v>2033</v>
      </c>
    </row>
    <row r="1957" spans="1:21" x14ac:dyDescent="0.25">
      <c r="A1957">
        <v>2363704</v>
      </c>
      <c r="B1957">
        <v>-1</v>
      </c>
      <c r="C1957" t="s">
        <v>8115</v>
      </c>
      <c r="D1957" t="s">
        <v>8116</v>
      </c>
      <c r="E1957">
        <v>3282751</v>
      </c>
      <c r="F1957" s="86">
        <v>2</v>
      </c>
      <c r="G1957" s="86" t="s">
        <v>19</v>
      </c>
      <c r="H1957" s="3" t="s">
        <v>1693</v>
      </c>
      <c r="I1957" s="3" t="s">
        <v>5341</v>
      </c>
      <c r="J1957" t="s">
        <v>14</v>
      </c>
      <c r="K1957" t="s">
        <v>1461</v>
      </c>
      <c r="L1957" s="87">
        <v>3.3159722222222222E-2</v>
      </c>
      <c r="M1957" s="88">
        <v>45227.574432870373</v>
      </c>
      <c r="N1957" s="88">
        <v>45227.607592592591</v>
      </c>
      <c r="O1957" s="88">
        <v>45227.574432870373</v>
      </c>
      <c r="P1957" s="3" t="s">
        <v>7728</v>
      </c>
      <c r="Q1957" s="3" t="s">
        <v>1590</v>
      </c>
      <c r="R1957" t="s">
        <v>8117</v>
      </c>
      <c r="S1957" t="s">
        <v>1692</v>
      </c>
      <c r="U1957" t="s">
        <v>2033</v>
      </c>
    </row>
    <row r="1958" spans="1:21" x14ac:dyDescent="0.25">
      <c r="A1958">
        <v>2363712</v>
      </c>
      <c r="B1958">
        <v>-1</v>
      </c>
      <c r="C1958" t="s">
        <v>8118</v>
      </c>
      <c r="D1958" t="s">
        <v>8119</v>
      </c>
      <c r="E1958">
        <v>3283348</v>
      </c>
      <c r="F1958" s="86">
        <v>52</v>
      </c>
      <c r="G1958" s="86" t="s">
        <v>81</v>
      </c>
      <c r="H1958" s="3" t="s">
        <v>9</v>
      </c>
      <c r="I1958" s="3" t="s">
        <v>5338</v>
      </c>
      <c r="J1958" t="s">
        <v>1634</v>
      </c>
      <c r="K1958" t="s">
        <v>1461</v>
      </c>
      <c r="L1958" s="87">
        <v>3.8356481481481484E-2</v>
      </c>
      <c r="M1958" s="88">
        <v>45227.568229166667</v>
      </c>
      <c r="N1958" s="88">
        <v>45227.609479166669</v>
      </c>
      <c r="O1958" s="88">
        <v>45227.568229166667</v>
      </c>
      <c r="P1958" s="3" t="s">
        <v>7494</v>
      </c>
      <c r="Q1958" s="3" t="s">
        <v>1590</v>
      </c>
      <c r="R1958" t="s">
        <v>8120</v>
      </c>
      <c r="S1958" t="s">
        <v>1692</v>
      </c>
      <c r="U1958" t="s">
        <v>2033</v>
      </c>
    </row>
    <row r="1959" spans="1:21" x14ac:dyDescent="0.25">
      <c r="A1959">
        <v>2363717</v>
      </c>
      <c r="B1959">
        <v>-1</v>
      </c>
      <c r="C1959" t="s">
        <v>8121</v>
      </c>
      <c r="D1959" t="s">
        <v>8122</v>
      </c>
      <c r="E1959">
        <v>3285868</v>
      </c>
      <c r="F1959" s="86">
        <v>262</v>
      </c>
      <c r="G1959" s="86" t="s">
        <v>1199</v>
      </c>
      <c r="H1959" s="3" t="s">
        <v>9</v>
      </c>
      <c r="I1959" s="3" t="s">
        <v>5341</v>
      </c>
      <c r="J1959" t="s">
        <v>7472</v>
      </c>
      <c r="K1959" t="s">
        <v>1446</v>
      </c>
      <c r="L1959" s="87">
        <v>3.1226851851851853E-2</v>
      </c>
      <c r="M1959" s="88">
        <v>45227.575752314813</v>
      </c>
      <c r="N1959" s="88">
        <v>45227.611157407409</v>
      </c>
      <c r="O1959" s="88">
        <v>45227.575752314813</v>
      </c>
      <c r="P1959" s="3" t="s">
        <v>1727</v>
      </c>
      <c r="Q1959" s="3" t="s">
        <v>1590</v>
      </c>
      <c r="R1959" t="s">
        <v>8123</v>
      </c>
      <c r="S1959" t="s">
        <v>1692</v>
      </c>
      <c r="U1959" t="s">
        <v>2033</v>
      </c>
    </row>
    <row r="1960" spans="1:21" x14ac:dyDescent="0.25">
      <c r="A1960">
        <v>2363721</v>
      </c>
      <c r="B1960">
        <v>-1</v>
      </c>
      <c r="C1960" t="s">
        <v>8124</v>
      </c>
      <c r="D1960" t="s">
        <v>8125</v>
      </c>
      <c r="E1960">
        <v>3284029</v>
      </c>
      <c r="F1960" s="86">
        <v>109</v>
      </c>
      <c r="G1960" s="86" t="s">
        <v>465</v>
      </c>
      <c r="H1960" s="3" t="s">
        <v>9</v>
      </c>
      <c r="I1960" s="3" t="s">
        <v>5334</v>
      </c>
      <c r="J1960" t="s">
        <v>7047</v>
      </c>
      <c r="K1960" t="s">
        <v>1461</v>
      </c>
      <c r="L1960" s="87">
        <v>2.3495370370370371E-2</v>
      </c>
      <c r="M1960" s="88">
        <v>45227.58284722222</v>
      </c>
      <c r="N1960" s="88">
        <v>45227.611388888887</v>
      </c>
      <c r="O1960" s="88">
        <v>45227.58284722222</v>
      </c>
      <c r="P1960" s="3" t="s">
        <v>7997</v>
      </c>
      <c r="Q1960" s="3" t="s">
        <v>1590</v>
      </c>
      <c r="R1960" t="s">
        <v>8126</v>
      </c>
      <c r="S1960" t="s">
        <v>1692</v>
      </c>
      <c r="U1960" t="s">
        <v>2033</v>
      </c>
    </row>
    <row r="1961" spans="1:21" x14ac:dyDescent="0.25">
      <c r="A1961">
        <v>2363725</v>
      </c>
      <c r="B1961">
        <v>-1</v>
      </c>
      <c r="C1961" t="s">
        <v>8127</v>
      </c>
      <c r="D1961" t="s">
        <v>8128</v>
      </c>
      <c r="E1961">
        <v>3285166</v>
      </c>
      <c r="F1961" s="86">
        <v>203</v>
      </c>
      <c r="G1961" s="86" t="s">
        <v>905</v>
      </c>
      <c r="H1961" s="3" t="s">
        <v>1693</v>
      </c>
      <c r="I1961" s="3" t="s">
        <v>5431</v>
      </c>
      <c r="J1961" t="s">
        <v>1630</v>
      </c>
      <c r="K1961" t="s">
        <v>1461</v>
      </c>
      <c r="L1961" s="87">
        <v>1.8171296296296297E-2</v>
      </c>
      <c r="M1961" s="88">
        <v>45227.593530092592</v>
      </c>
      <c r="N1961" s="88">
        <v>45227.612222222226</v>
      </c>
      <c r="O1961" s="88">
        <v>45227.593530092592</v>
      </c>
      <c r="P1961" s="3" t="s">
        <v>1927</v>
      </c>
      <c r="Q1961" s="3" t="s">
        <v>1590</v>
      </c>
      <c r="R1961" t="s">
        <v>8129</v>
      </c>
      <c r="S1961" t="s">
        <v>1692</v>
      </c>
      <c r="U1961" t="s">
        <v>2033</v>
      </c>
    </row>
    <row r="1962" spans="1:21" x14ac:dyDescent="0.25">
      <c r="A1962">
        <v>2363736</v>
      </c>
      <c r="B1962">
        <v>-1</v>
      </c>
      <c r="C1962" t="s">
        <v>8130</v>
      </c>
      <c r="D1962" t="s">
        <v>8131</v>
      </c>
      <c r="E1962">
        <v>3285794</v>
      </c>
      <c r="F1962" s="86">
        <v>256</v>
      </c>
      <c r="G1962" s="86" t="s">
        <v>1199</v>
      </c>
      <c r="H1962" s="3" t="s">
        <v>1693</v>
      </c>
      <c r="I1962" s="3" t="s">
        <v>5341</v>
      </c>
      <c r="J1962" t="s">
        <v>7941</v>
      </c>
      <c r="K1962" t="s">
        <v>1461</v>
      </c>
      <c r="L1962" s="87">
        <v>2.2361111111111109E-2</v>
      </c>
      <c r="M1962" s="88">
        <v>45227.590590277781</v>
      </c>
      <c r="N1962" s="88">
        <v>45227.615046296298</v>
      </c>
      <c r="O1962" s="88">
        <v>45227.590590277781</v>
      </c>
      <c r="P1962" s="3" t="s">
        <v>7942</v>
      </c>
      <c r="Q1962" s="3" t="s">
        <v>1590</v>
      </c>
      <c r="R1962" t="s">
        <v>8132</v>
      </c>
      <c r="S1962" t="s">
        <v>1692</v>
      </c>
      <c r="U1962" t="s">
        <v>2033</v>
      </c>
    </row>
    <row r="1963" spans="1:21" x14ac:dyDescent="0.25">
      <c r="A1963">
        <v>2363738</v>
      </c>
      <c r="B1963">
        <v>-1</v>
      </c>
      <c r="C1963" t="s">
        <v>8133</v>
      </c>
      <c r="D1963" t="s">
        <v>8134</v>
      </c>
      <c r="E1963">
        <v>3283878</v>
      </c>
      <c r="F1963" s="86">
        <v>96</v>
      </c>
      <c r="G1963" s="86" t="s">
        <v>465</v>
      </c>
      <c r="H1963" s="3" t="s">
        <v>9</v>
      </c>
      <c r="I1963" s="3" t="s">
        <v>5341</v>
      </c>
      <c r="J1963" t="s">
        <v>7036</v>
      </c>
      <c r="K1963" t="s">
        <v>1461</v>
      </c>
      <c r="L1963" s="87">
        <v>3.5497685185185188E-2</v>
      </c>
      <c r="M1963" s="88">
        <v>45227.578680555554</v>
      </c>
      <c r="N1963" s="88">
        <v>45227.615266203706</v>
      </c>
      <c r="O1963" s="88">
        <v>45227.578680555554</v>
      </c>
      <c r="P1963" s="3" t="s">
        <v>7301</v>
      </c>
      <c r="Q1963" s="3" t="s">
        <v>1590</v>
      </c>
      <c r="R1963" t="s">
        <v>8135</v>
      </c>
      <c r="S1963" t="s">
        <v>1692</v>
      </c>
      <c r="U1963" t="s">
        <v>2033</v>
      </c>
    </row>
    <row r="1964" spans="1:21" x14ac:dyDescent="0.25">
      <c r="A1964">
        <v>2363751</v>
      </c>
      <c r="B1964">
        <v>-1</v>
      </c>
      <c r="C1964" t="s">
        <v>8136</v>
      </c>
      <c r="D1964" t="s">
        <v>8137</v>
      </c>
      <c r="E1964">
        <v>3286026</v>
      </c>
      <c r="F1964" s="86">
        <v>275</v>
      </c>
      <c r="G1964" s="86" t="s">
        <v>1315</v>
      </c>
      <c r="H1964" s="3" t="s">
        <v>9</v>
      </c>
      <c r="I1964" s="3" t="s">
        <v>5334</v>
      </c>
      <c r="J1964" t="s">
        <v>7024</v>
      </c>
      <c r="K1964" t="s">
        <v>1461</v>
      </c>
      <c r="L1964" s="87">
        <v>3.1307870370370368E-2</v>
      </c>
      <c r="M1964" s="88">
        <v>45226.709930555553</v>
      </c>
      <c r="N1964" s="88">
        <v>45227.617604166669</v>
      </c>
      <c r="O1964" s="88">
        <v>45226.709930555553</v>
      </c>
      <c r="P1964" s="3" t="s">
        <v>8138</v>
      </c>
      <c r="Q1964" s="3" t="s">
        <v>1590</v>
      </c>
      <c r="R1964" t="s">
        <v>8139</v>
      </c>
      <c r="S1964" t="s">
        <v>1692</v>
      </c>
      <c r="U1964" t="s">
        <v>2033</v>
      </c>
    </row>
    <row r="1965" spans="1:21" x14ac:dyDescent="0.25">
      <c r="A1965">
        <v>2363757</v>
      </c>
      <c r="B1965">
        <v>-1</v>
      </c>
      <c r="C1965" t="s">
        <v>8140</v>
      </c>
      <c r="D1965" t="s">
        <v>8141</v>
      </c>
      <c r="E1965">
        <v>3285643</v>
      </c>
      <c r="F1965" s="86">
        <v>243</v>
      </c>
      <c r="G1965" s="86" t="s">
        <v>1131</v>
      </c>
      <c r="H1965" s="3" t="s">
        <v>1693</v>
      </c>
      <c r="I1965" s="3" t="s">
        <v>5341</v>
      </c>
      <c r="J1965" t="s">
        <v>1540</v>
      </c>
      <c r="K1965" t="s">
        <v>1461</v>
      </c>
      <c r="L1965" s="87">
        <v>3.3993055555555554E-2</v>
      </c>
      <c r="M1965" s="88">
        <v>45227.584965277776</v>
      </c>
      <c r="N1965" s="88">
        <v>45227.619189814817</v>
      </c>
      <c r="O1965" s="88">
        <v>45227.584965277776</v>
      </c>
      <c r="P1965" s="3" t="s">
        <v>1995</v>
      </c>
      <c r="Q1965" s="3" t="s">
        <v>1590</v>
      </c>
      <c r="R1965" t="s">
        <v>8142</v>
      </c>
      <c r="S1965" t="s">
        <v>1692</v>
      </c>
      <c r="U1965" t="s">
        <v>2033</v>
      </c>
    </row>
    <row r="1966" spans="1:21" x14ac:dyDescent="0.25">
      <c r="A1966">
        <v>2363766</v>
      </c>
      <c r="B1966">
        <v>-1</v>
      </c>
      <c r="C1966" t="s">
        <v>8143</v>
      </c>
      <c r="D1966" t="s">
        <v>8144</v>
      </c>
      <c r="E1966">
        <v>3286144</v>
      </c>
      <c r="F1966" s="86">
        <v>285</v>
      </c>
      <c r="G1966" s="86" t="s">
        <v>1315</v>
      </c>
      <c r="H1966" s="3" t="s">
        <v>9</v>
      </c>
      <c r="I1966" s="3" t="s">
        <v>5334</v>
      </c>
      <c r="J1966" t="s">
        <v>5231</v>
      </c>
      <c r="K1966" t="s">
        <v>1461</v>
      </c>
      <c r="L1966" s="87">
        <v>2.7523148148148147E-2</v>
      </c>
      <c r="M1966" s="88">
        <v>45227.593217592592</v>
      </c>
      <c r="N1966" s="88">
        <v>45227.621134259258</v>
      </c>
      <c r="O1966" s="88">
        <v>45227.593217592592</v>
      </c>
      <c r="P1966" s="3" t="s">
        <v>7105</v>
      </c>
      <c r="Q1966" s="3" t="s">
        <v>1590</v>
      </c>
      <c r="R1966" t="s">
        <v>8145</v>
      </c>
      <c r="S1966" t="s">
        <v>1692</v>
      </c>
      <c r="U1966" t="s">
        <v>2033</v>
      </c>
    </row>
    <row r="1967" spans="1:21" x14ac:dyDescent="0.25">
      <c r="A1967">
        <v>2363769</v>
      </c>
      <c r="B1967">
        <v>-1</v>
      </c>
      <c r="C1967" t="s">
        <v>8146</v>
      </c>
      <c r="D1967" t="s">
        <v>8147</v>
      </c>
      <c r="E1967">
        <v>3284926</v>
      </c>
      <c r="F1967" s="86">
        <v>183</v>
      </c>
      <c r="G1967" s="86" t="s">
        <v>806</v>
      </c>
      <c r="H1967" s="3" t="s">
        <v>9</v>
      </c>
      <c r="I1967" s="3" t="s">
        <v>5334</v>
      </c>
      <c r="J1967" t="s">
        <v>8031</v>
      </c>
      <c r="K1967" t="s">
        <v>1461</v>
      </c>
      <c r="L1967" s="87">
        <v>3.5335648148148151E-2</v>
      </c>
      <c r="M1967" s="88">
        <v>45227.577974537038</v>
      </c>
      <c r="N1967" s="88">
        <v>45227.621550925927</v>
      </c>
      <c r="O1967" s="88">
        <v>45227.577974537038</v>
      </c>
      <c r="P1967" s="3" t="s">
        <v>8032</v>
      </c>
      <c r="Q1967" s="3" t="s">
        <v>1590</v>
      </c>
      <c r="R1967" t="s">
        <v>8148</v>
      </c>
      <c r="S1967" t="s">
        <v>1692</v>
      </c>
      <c r="U1967" t="s">
        <v>2033</v>
      </c>
    </row>
    <row r="1968" spans="1:21" x14ac:dyDescent="0.25">
      <c r="A1968">
        <v>2363776</v>
      </c>
      <c r="B1968">
        <v>-1</v>
      </c>
      <c r="C1968" t="s">
        <v>8149</v>
      </c>
      <c r="D1968" t="s">
        <v>8150</v>
      </c>
      <c r="E1968">
        <v>3286262</v>
      </c>
      <c r="F1968" s="86">
        <v>295</v>
      </c>
      <c r="G1968" s="86" t="s">
        <v>1131</v>
      </c>
      <c r="H1968" s="3" t="s">
        <v>1693</v>
      </c>
      <c r="I1968" s="3" t="s">
        <v>5431</v>
      </c>
      <c r="J1968" t="s">
        <v>7704</v>
      </c>
      <c r="K1968" t="s">
        <v>1461</v>
      </c>
      <c r="L1968" s="87">
        <v>1.6469907407407409E-2</v>
      </c>
      <c r="M1968" s="88">
        <v>45227.589004629626</v>
      </c>
      <c r="N1968" s="88">
        <v>45227.623981481483</v>
      </c>
      <c r="O1968" s="88">
        <v>45227.589004629626</v>
      </c>
      <c r="P1968" s="3" t="s">
        <v>7705</v>
      </c>
      <c r="Q1968" s="3" t="s">
        <v>1590</v>
      </c>
      <c r="R1968" t="s">
        <v>8151</v>
      </c>
      <c r="S1968" t="s">
        <v>1698</v>
      </c>
      <c r="T1968" t="s">
        <v>1699</v>
      </c>
      <c r="U1968" t="s">
        <v>2033</v>
      </c>
    </row>
    <row r="1969" spans="1:21" x14ac:dyDescent="0.25">
      <c r="A1969">
        <v>2363794</v>
      </c>
      <c r="B1969">
        <v>-1</v>
      </c>
      <c r="C1969" t="s">
        <v>8152</v>
      </c>
      <c r="D1969" t="s">
        <v>8153</v>
      </c>
      <c r="E1969">
        <v>3285906</v>
      </c>
      <c r="F1969" s="86">
        <v>265</v>
      </c>
      <c r="G1969" s="86" t="s">
        <v>1274</v>
      </c>
      <c r="H1969" s="3" t="s">
        <v>1693</v>
      </c>
      <c r="I1969" s="3" t="s">
        <v>5334</v>
      </c>
      <c r="J1969" t="s">
        <v>1551</v>
      </c>
      <c r="K1969" t="s">
        <v>1461</v>
      </c>
      <c r="L1969" s="87">
        <v>2.5138888888888888E-2</v>
      </c>
      <c r="M1969" s="88">
        <v>45227.598055555558</v>
      </c>
      <c r="N1969" s="88">
        <v>45227.628587962965</v>
      </c>
      <c r="O1969" s="88">
        <v>45227.598055555558</v>
      </c>
      <c r="P1969" s="3" t="s">
        <v>7877</v>
      </c>
      <c r="Q1969" s="3" t="s">
        <v>1590</v>
      </c>
      <c r="R1969" t="s">
        <v>8154</v>
      </c>
      <c r="S1969" t="s">
        <v>1692</v>
      </c>
      <c r="U1969" t="s">
        <v>2033</v>
      </c>
    </row>
    <row r="1970" spans="1:21" x14ac:dyDescent="0.25">
      <c r="A1970">
        <v>2363802</v>
      </c>
      <c r="B1970">
        <v>-1</v>
      </c>
      <c r="C1970" t="s">
        <v>8155</v>
      </c>
      <c r="D1970" t="s">
        <v>8156</v>
      </c>
      <c r="E1970">
        <v>3283502</v>
      </c>
      <c r="F1970" s="86">
        <v>65</v>
      </c>
      <c r="G1970" s="86" t="s">
        <v>96</v>
      </c>
      <c r="H1970" s="3" t="s">
        <v>1693</v>
      </c>
      <c r="I1970" s="3" t="s">
        <v>5334</v>
      </c>
      <c r="J1970" t="s">
        <v>1472</v>
      </c>
      <c r="K1970" t="s">
        <v>1461</v>
      </c>
      <c r="L1970" s="87">
        <v>3.0590277777777779E-2</v>
      </c>
      <c r="M1970" s="88">
        <v>45227.60261574074</v>
      </c>
      <c r="N1970" s="88">
        <v>45227.633206018516</v>
      </c>
      <c r="O1970" s="88">
        <v>45227.60261574074</v>
      </c>
      <c r="P1970" s="3" t="s">
        <v>7980</v>
      </c>
      <c r="Q1970" s="3" t="s">
        <v>1590</v>
      </c>
      <c r="R1970" t="s">
        <v>8157</v>
      </c>
      <c r="S1970" t="s">
        <v>1692</v>
      </c>
      <c r="U1970" t="s">
        <v>2033</v>
      </c>
    </row>
    <row r="1971" spans="1:21" x14ac:dyDescent="0.25">
      <c r="A1971">
        <v>2363803</v>
      </c>
      <c r="B1971">
        <v>-1</v>
      </c>
      <c r="C1971" t="s">
        <v>8158</v>
      </c>
      <c r="D1971" t="s">
        <v>8159</v>
      </c>
      <c r="E1971">
        <v>3283957</v>
      </c>
      <c r="F1971" s="86">
        <v>103</v>
      </c>
      <c r="G1971" s="86" t="s">
        <v>465</v>
      </c>
      <c r="H1971" s="3" t="s">
        <v>9</v>
      </c>
      <c r="I1971" s="3" t="s">
        <v>5334</v>
      </c>
      <c r="J1971" t="s">
        <v>1609</v>
      </c>
      <c r="K1971" t="s">
        <v>1461</v>
      </c>
      <c r="L1971" s="87">
        <v>2.8437500000000001E-2</v>
      </c>
      <c r="M1971" s="88">
        <v>45227.604780092595</v>
      </c>
      <c r="N1971" s="88">
        <v>45227.633333333331</v>
      </c>
      <c r="O1971" s="88">
        <v>45227.604780092595</v>
      </c>
      <c r="P1971" s="3" t="s">
        <v>7993</v>
      </c>
      <c r="Q1971" s="3" t="s">
        <v>1590</v>
      </c>
      <c r="R1971" t="s">
        <v>8160</v>
      </c>
      <c r="S1971" t="s">
        <v>1692</v>
      </c>
      <c r="U1971" t="s">
        <v>2033</v>
      </c>
    </row>
    <row r="1972" spans="1:21" x14ac:dyDescent="0.25">
      <c r="A1972">
        <v>2363809</v>
      </c>
      <c r="B1972">
        <v>-1</v>
      </c>
      <c r="C1972" t="s">
        <v>8161</v>
      </c>
      <c r="D1972" t="s">
        <v>8162</v>
      </c>
      <c r="E1972">
        <v>3285344</v>
      </c>
      <c r="F1972" s="86">
        <v>218</v>
      </c>
      <c r="G1972" s="86" t="s">
        <v>990</v>
      </c>
      <c r="H1972" s="3" t="s">
        <v>1693</v>
      </c>
      <c r="I1972" s="3" t="s">
        <v>5334</v>
      </c>
      <c r="J1972" t="s">
        <v>1526</v>
      </c>
      <c r="K1972" t="s">
        <v>1461</v>
      </c>
      <c r="L1972" s="87">
        <v>3.3726851851851855E-2</v>
      </c>
      <c r="M1972" s="88">
        <v>45227.600370370368</v>
      </c>
      <c r="N1972" s="88">
        <v>45227.634421296294</v>
      </c>
      <c r="O1972" s="88">
        <v>45227.600370370368</v>
      </c>
      <c r="P1972" s="3" t="s">
        <v>7476</v>
      </c>
      <c r="Q1972" s="3" t="s">
        <v>1590</v>
      </c>
      <c r="R1972" t="s">
        <v>8163</v>
      </c>
      <c r="S1972" t="s">
        <v>1692</v>
      </c>
      <c r="U1972" t="s">
        <v>2033</v>
      </c>
    </row>
    <row r="1973" spans="1:21" x14ac:dyDescent="0.25">
      <c r="A1973">
        <v>2363813</v>
      </c>
      <c r="B1973">
        <v>-1</v>
      </c>
      <c r="C1973" t="s">
        <v>8164</v>
      </c>
      <c r="D1973" t="s">
        <v>8165</v>
      </c>
      <c r="E1973">
        <v>3285056</v>
      </c>
      <c r="F1973" s="86">
        <v>194</v>
      </c>
      <c r="G1973" s="86" t="s">
        <v>905</v>
      </c>
      <c r="H1973" s="3" t="s">
        <v>9</v>
      </c>
      <c r="I1973" s="3" t="s">
        <v>5334</v>
      </c>
      <c r="J1973" t="s">
        <v>1506</v>
      </c>
      <c r="K1973" t="s">
        <v>1461</v>
      </c>
      <c r="L1973" s="87">
        <v>3.9479166666666669E-2</v>
      </c>
      <c r="M1973" s="88">
        <v>45227.437303240738</v>
      </c>
      <c r="N1973" s="88">
        <v>45227.635578703703</v>
      </c>
      <c r="O1973" s="88">
        <v>45227.437303240738</v>
      </c>
      <c r="P1973" s="3" t="s">
        <v>7480</v>
      </c>
      <c r="Q1973" s="3" t="s">
        <v>1591</v>
      </c>
      <c r="R1973" t="s">
        <v>8166</v>
      </c>
      <c r="S1973" t="s">
        <v>1692</v>
      </c>
      <c r="U1973" t="s">
        <v>2033</v>
      </c>
    </row>
    <row r="1974" spans="1:21" x14ac:dyDescent="0.25">
      <c r="A1974">
        <v>2363814</v>
      </c>
      <c r="B1974">
        <v>-1</v>
      </c>
      <c r="C1974" t="s">
        <v>8167</v>
      </c>
      <c r="D1974" t="s">
        <v>8168</v>
      </c>
      <c r="E1974">
        <v>3283020</v>
      </c>
      <c r="F1974" s="86">
        <v>25</v>
      </c>
      <c r="G1974" s="86" t="s">
        <v>96</v>
      </c>
      <c r="H1974" s="3" t="s">
        <v>1693</v>
      </c>
      <c r="I1974" s="3" t="s">
        <v>5334</v>
      </c>
      <c r="J1974" t="s">
        <v>1638</v>
      </c>
      <c r="K1974" t="s">
        <v>1461</v>
      </c>
      <c r="L1974" s="87">
        <v>2.2476851851851852E-2</v>
      </c>
      <c r="M1974" s="88">
        <v>45225.44425925926</v>
      </c>
      <c r="N1974" s="88">
        <v>45227.635555555556</v>
      </c>
      <c r="O1974" s="88">
        <v>45225.44425925926</v>
      </c>
      <c r="P1974" s="3" t="s">
        <v>7531</v>
      </c>
      <c r="Q1974" s="3" t="s">
        <v>1591</v>
      </c>
      <c r="R1974" t="s">
        <v>8169</v>
      </c>
      <c r="S1974" t="s">
        <v>1692</v>
      </c>
      <c r="U1974" t="s">
        <v>2033</v>
      </c>
    </row>
    <row r="1975" spans="1:21" x14ac:dyDescent="0.25">
      <c r="A1975">
        <v>2363821</v>
      </c>
      <c r="B1975">
        <v>-1</v>
      </c>
      <c r="C1975" t="s">
        <v>8170</v>
      </c>
      <c r="D1975" t="s">
        <v>8171</v>
      </c>
      <c r="E1975">
        <v>3285560</v>
      </c>
      <c r="F1975" s="86">
        <v>236</v>
      </c>
      <c r="G1975" s="86" t="s">
        <v>1131</v>
      </c>
      <c r="H1975" s="3" t="s">
        <v>1693</v>
      </c>
      <c r="I1975" s="3" t="s">
        <v>5431</v>
      </c>
      <c r="J1975" t="s">
        <v>7432</v>
      </c>
      <c r="K1975" t="s">
        <v>1461</v>
      </c>
      <c r="L1975" s="87">
        <v>3.8900462962962963E-2</v>
      </c>
      <c r="M1975" s="88">
        <v>45227.592465277776</v>
      </c>
      <c r="N1975" s="88">
        <v>45227.637986111113</v>
      </c>
      <c r="O1975" s="88">
        <v>45227.592465277776</v>
      </c>
      <c r="P1975" s="3" t="s">
        <v>7433</v>
      </c>
      <c r="Q1975" s="3" t="s">
        <v>1591</v>
      </c>
      <c r="R1975" t="s">
        <v>8172</v>
      </c>
      <c r="S1975" t="s">
        <v>1692</v>
      </c>
      <c r="U1975" t="s">
        <v>2033</v>
      </c>
    </row>
    <row r="1976" spans="1:21" x14ac:dyDescent="0.25">
      <c r="A1976">
        <v>2363824</v>
      </c>
      <c r="B1976">
        <v>-1</v>
      </c>
      <c r="C1976" t="s">
        <v>8173</v>
      </c>
      <c r="D1976" t="s">
        <v>8174</v>
      </c>
      <c r="E1976">
        <v>3284892</v>
      </c>
      <c r="F1976" s="86">
        <v>181</v>
      </c>
      <c r="G1976" s="86" t="s">
        <v>806</v>
      </c>
      <c r="H1976" s="3" t="s">
        <v>9</v>
      </c>
      <c r="I1976" s="3" t="s">
        <v>5329</v>
      </c>
      <c r="J1976" t="s">
        <v>1500</v>
      </c>
      <c r="K1976" t="s">
        <v>1461</v>
      </c>
      <c r="L1976" s="87">
        <v>3.2962962962962965E-2</v>
      </c>
      <c r="M1976" s="88">
        <v>45227.606041666666</v>
      </c>
      <c r="N1976" s="88">
        <v>45227.638993055552</v>
      </c>
      <c r="O1976" s="88">
        <v>45227.606041666666</v>
      </c>
      <c r="P1976" s="3" t="s">
        <v>8081</v>
      </c>
      <c r="Q1976" s="3" t="s">
        <v>1590</v>
      </c>
      <c r="R1976" t="s">
        <v>8175</v>
      </c>
      <c r="S1976" t="s">
        <v>1692</v>
      </c>
      <c r="U1976" t="s">
        <v>2033</v>
      </c>
    </row>
    <row r="1977" spans="1:21" x14ac:dyDescent="0.25">
      <c r="A1977">
        <v>2363835</v>
      </c>
      <c r="B1977">
        <v>-1</v>
      </c>
      <c r="C1977" t="s">
        <v>8176</v>
      </c>
      <c r="D1977" t="s">
        <v>8177</v>
      </c>
      <c r="E1977">
        <v>3285535</v>
      </c>
      <c r="F1977" s="86">
        <v>234</v>
      </c>
      <c r="G1977" s="86" t="s">
        <v>990</v>
      </c>
      <c r="H1977" s="3" t="s">
        <v>1693</v>
      </c>
      <c r="I1977" s="3" t="s">
        <v>5329</v>
      </c>
      <c r="J1977" t="s">
        <v>1516</v>
      </c>
      <c r="K1977" t="s">
        <v>1461</v>
      </c>
      <c r="L1977" s="87">
        <v>3.15625E-2</v>
      </c>
      <c r="M1977" s="88">
        <v>45227.587743055556</v>
      </c>
      <c r="N1977" s="88">
        <v>45227.641724537039</v>
      </c>
      <c r="O1977" s="88">
        <v>45227.587743055556</v>
      </c>
      <c r="P1977" s="3" t="s">
        <v>1926</v>
      </c>
      <c r="Q1977" s="3" t="s">
        <v>1591</v>
      </c>
      <c r="R1977" t="s">
        <v>8178</v>
      </c>
      <c r="S1977" t="s">
        <v>1692</v>
      </c>
      <c r="U1977" t="s">
        <v>2033</v>
      </c>
    </row>
    <row r="1978" spans="1:21" x14ac:dyDescent="0.25">
      <c r="A1978">
        <v>2363836</v>
      </c>
      <c r="B1978">
        <v>-1</v>
      </c>
      <c r="C1978" t="s">
        <v>8179</v>
      </c>
      <c r="D1978" t="s">
        <v>8180</v>
      </c>
      <c r="E1978">
        <v>3284916</v>
      </c>
      <c r="F1978" s="86">
        <v>183</v>
      </c>
      <c r="G1978" s="86" t="s">
        <v>806</v>
      </c>
      <c r="H1978" s="3" t="s">
        <v>9</v>
      </c>
      <c r="I1978" s="3" t="s">
        <v>5338</v>
      </c>
      <c r="J1978" t="s">
        <v>8054</v>
      </c>
      <c r="K1978" t="s">
        <v>1461</v>
      </c>
      <c r="L1978" s="87">
        <v>4.5335648148148146E-2</v>
      </c>
      <c r="M1978" s="88">
        <v>45227.594988425924</v>
      </c>
      <c r="N1978" s="88">
        <v>45227.642361111109</v>
      </c>
      <c r="O1978" s="88">
        <v>45227.594988425924</v>
      </c>
      <c r="P1978" s="3" t="s">
        <v>8055</v>
      </c>
      <c r="Q1978" s="3" t="s">
        <v>1590</v>
      </c>
      <c r="R1978" t="s">
        <v>8181</v>
      </c>
      <c r="S1978" t="s">
        <v>1692</v>
      </c>
      <c r="U1978" t="s">
        <v>2033</v>
      </c>
    </row>
    <row r="1979" spans="1:21" x14ac:dyDescent="0.25">
      <c r="A1979">
        <v>2363846</v>
      </c>
      <c r="B1979">
        <v>-1</v>
      </c>
      <c r="C1979" t="s">
        <v>8182</v>
      </c>
      <c r="D1979" t="s">
        <v>8183</v>
      </c>
      <c r="E1979">
        <v>3282750</v>
      </c>
      <c r="F1979" s="86">
        <v>2</v>
      </c>
      <c r="G1979" s="86" t="s">
        <v>19</v>
      </c>
      <c r="H1979" s="3" t="s">
        <v>1693</v>
      </c>
      <c r="I1979" s="3" t="s">
        <v>1830</v>
      </c>
      <c r="J1979" t="s">
        <v>14</v>
      </c>
      <c r="K1979" t="s">
        <v>1461</v>
      </c>
      <c r="L1979" s="87">
        <v>3.2696759259259259E-2</v>
      </c>
      <c r="M1979" s="88">
        <v>45227.568171296298</v>
      </c>
      <c r="N1979" s="88">
        <v>45227.645601851851</v>
      </c>
      <c r="O1979" s="88">
        <v>45227.568171296298</v>
      </c>
      <c r="P1979" s="3" t="s">
        <v>7728</v>
      </c>
      <c r="Q1979" s="3" t="s">
        <v>1590</v>
      </c>
      <c r="R1979" t="s">
        <v>8184</v>
      </c>
      <c r="S1979" t="s">
        <v>1692</v>
      </c>
      <c r="U1979" t="s">
        <v>2033</v>
      </c>
    </row>
    <row r="1980" spans="1:21" x14ac:dyDescent="0.25">
      <c r="A1980">
        <v>2363847</v>
      </c>
      <c r="B1980">
        <v>-1</v>
      </c>
      <c r="C1980" t="s">
        <v>8185</v>
      </c>
      <c r="D1980" t="s">
        <v>8186</v>
      </c>
      <c r="E1980">
        <v>3286079</v>
      </c>
      <c r="F1980" s="86">
        <v>280</v>
      </c>
      <c r="G1980" s="86" t="s">
        <v>1315</v>
      </c>
      <c r="H1980" s="3" t="s">
        <v>9</v>
      </c>
      <c r="I1980" s="3" t="s">
        <v>5341</v>
      </c>
      <c r="J1980" t="s">
        <v>1568</v>
      </c>
      <c r="K1980" t="s">
        <v>1461</v>
      </c>
      <c r="L1980" s="87">
        <v>3.0567129629629628E-2</v>
      </c>
      <c r="M1980" s="88">
        <v>45227.613877314812</v>
      </c>
      <c r="N1980" s="88">
        <v>45227.645891203705</v>
      </c>
      <c r="O1980" s="88">
        <v>45227.613877314812</v>
      </c>
      <c r="P1980" s="3" t="s">
        <v>7819</v>
      </c>
      <c r="Q1980" s="3" t="s">
        <v>1591</v>
      </c>
      <c r="R1980" t="s">
        <v>8187</v>
      </c>
      <c r="S1980" t="s">
        <v>1692</v>
      </c>
      <c r="U1980" t="s">
        <v>2033</v>
      </c>
    </row>
    <row r="1981" spans="1:21" x14ac:dyDescent="0.25">
      <c r="A1981">
        <v>2363853</v>
      </c>
      <c r="B1981">
        <v>-1</v>
      </c>
      <c r="C1981" t="s">
        <v>8188</v>
      </c>
      <c r="D1981" t="s">
        <v>8189</v>
      </c>
      <c r="E1981">
        <v>3285976</v>
      </c>
      <c r="F1981" s="86">
        <v>271</v>
      </c>
      <c r="G1981" s="86" t="s">
        <v>1274</v>
      </c>
      <c r="H1981" s="3" t="s">
        <v>9</v>
      </c>
      <c r="I1981" s="3" t="s">
        <v>5334</v>
      </c>
      <c r="J1981" t="s">
        <v>1557</v>
      </c>
      <c r="K1981" t="s">
        <v>1461</v>
      </c>
      <c r="L1981" s="87">
        <v>3.0902777777777779E-2</v>
      </c>
      <c r="M1981" s="88">
        <v>45227.614178240743</v>
      </c>
      <c r="N1981" s="88">
        <v>45227.647430555553</v>
      </c>
      <c r="O1981" s="88">
        <v>45227.614178240743</v>
      </c>
      <c r="P1981" s="3" t="s">
        <v>8102</v>
      </c>
      <c r="Q1981" s="3" t="s">
        <v>1590</v>
      </c>
      <c r="R1981" t="s">
        <v>8190</v>
      </c>
      <c r="S1981" t="s">
        <v>1692</v>
      </c>
      <c r="U1981" t="s">
        <v>2033</v>
      </c>
    </row>
    <row r="1982" spans="1:21" x14ac:dyDescent="0.25">
      <c r="A1982">
        <v>2363860</v>
      </c>
      <c r="B1982">
        <v>-1</v>
      </c>
      <c r="C1982" t="s">
        <v>8191</v>
      </c>
      <c r="D1982" t="s">
        <v>8192</v>
      </c>
      <c r="E1982">
        <v>3284030</v>
      </c>
      <c r="F1982" s="86">
        <v>109</v>
      </c>
      <c r="G1982" s="86" t="s">
        <v>465</v>
      </c>
      <c r="H1982" s="3" t="s">
        <v>1693</v>
      </c>
      <c r="I1982" s="3" t="s">
        <v>5341</v>
      </c>
      <c r="J1982" t="s">
        <v>7047</v>
      </c>
      <c r="K1982" t="s">
        <v>1461</v>
      </c>
      <c r="L1982" s="87">
        <v>2.3807870370370372E-2</v>
      </c>
      <c r="M1982" s="88">
        <v>45227.619953703703</v>
      </c>
      <c r="N1982" s="88">
        <v>45227.649525462963</v>
      </c>
      <c r="O1982" s="88">
        <v>45227.619953703703</v>
      </c>
      <c r="P1982" s="3" t="s">
        <v>7997</v>
      </c>
      <c r="Q1982" s="3" t="s">
        <v>1590</v>
      </c>
      <c r="R1982" t="s">
        <v>8193</v>
      </c>
      <c r="S1982" t="s">
        <v>1692</v>
      </c>
      <c r="U1982" t="s">
        <v>2033</v>
      </c>
    </row>
    <row r="1983" spans="1:21" x14ac:dyDescent="0.25">
      <c r="A1983">
        <v>2363867</v>
      </c>
      <c r="B1983">
        <v>-1</v>
      </c>
      <c r="C1983" t="s">
        <v>8194</v>
      </c>
      <c r="D1983" t="s">
        <v>8195</v>
      </c>
      <c r="E1983">
        <v>3285795</v>
      </c>
      <c r="F1983" s="86">
        <v>256</v>
      </c>
      <c r="G1983" s="86" t="s">
        <v>1199</v>
      </c>
      <c r="H1983" s="3" t="s">
        <v>1693</v>
      </c>
      <c r="I1983" s="3" t="s">
        <v>5329</v>
      </c>
      <c r="J1983" t="s">
        <v>7941</v>
      </c>
      <c r="K1983" t="s">
        <v>1461</v>
      </c>
      <c r="L1983" s="87">
        <v>3.0659722222222224E-2</v>
      </c>
      <c r="M1983" s="88">
        <v>45227.619768518518</v>
      </c>
      <c r="N1983" s="88">
        <v>45227.650648148148</v>
      </c>
      <c r="O1983" s="88">
        <v>45227.619768518518</v>
      </c>
      <c r="P1983" s="3" t="s">
        <v>7942</v>
      </c>
      <c r="Q1983" s="3" t="s">
        <v>1590</v>
      </c>
      <c r="R1983" t="s">
        <v>8196</v>
      </c>
      <c r="S1983" t="s">
        <v>1692</v>
      </c>
      <c r="U1983" t="s">
        <v>2033</v>
      </c>
    </row>
    <row r="1984" spans="1:21" x14ac:dyDescent="0.25">
      <c r="A1984">
        <v>2363870</v>
      </c>
      <c r="B1984">
        <v>-1</v>
      </c>
      <c r="C1984" t="s">
        <v>8197</v>
      </c>
      <c r="D1984" t="s">
        <v>8198</v>
      </c>
      <c r="E1984">
        <v>3286142</v>
      </c>
      <c r="F1984" s="86">
        <v>285</v>
      </c>
      <c r="G1984" s="86" t="s">
        <v>1315</v>
      </c>
      <c r="H1984" s="3" t="s">
        <v>1693</v>
      </c>
      <c r="I1984" s="3" t="s">
        <v>5341</v>
      </c>
      <c r="J1984" t="s">
        <v>5231</v>
      </c>
      <c r="K1984" t="s">
        <v>1461</v>
      </c>
      <c r="L1984" s="87">
        <v>2.8981481481481483E-2</v>
      </c>
      <c r="M1984" s="88">
        <v>45227.587164351855</v>
      </c>
      <c r="N1984" s="88">
        <v>45227.652175925927</v>
      </c>
      <c r="O1984" s="88">
        <v>45227.587164351855</v>
      </c>
      <c r="P1984" s="3" t="s">
        <v>7105</v>
      </c>
      <c r="Q1984" s="3" t="s">
        <v>1590</v>
      </c>
      <c r="R1984" t="s">
        <v>8199</v>
      </c>
      <c r="S1984" t="s">
        <v>1692</v>
      </c>
      <c r="U1984" t="s">
        <v>2033</v>
      </c>
    </row>
    <row r="1985" spans="1:21" x14ac:dyDescent="0.25">
      <c r="A1985">
        <v>2363871</v>
      </c>
      <c r="B1985">
        <v>-1</v>
      </c>
      <c r="C1985" t="s">
        <v>8200</v>
      </c>
      <c r="D1985" t="s">
        <v>8201</v>
      </c>
      <c r="E1985">
        <v>3283883</v>
      </c>
      <c r="F1985" s="86">
        <v>97</v>
      </c>
      <c r="G1985" s="86" t="s">
        <v>465</v>
      </c>
      <c r="H1985" s="3" t="s">
        <v>9</v>
      </c>
      <c r="I1985" s="3" t="s">
        <v>5334</v>
      </c>
      <c r="J1985" t="s">
        <v>7036</v>
      </c>
      <c r="K1985" t="s">
        <v>1461</v>
      </c>
      <c r="L1985" s="87">
        <v>3.2766203703703707E-2</v>
      </c>
      <c r="M1985" s="88">
        <v>45227.617013888892</v>
      </c>
      <c r="N1985" s="88">
        <v>45227.65284722222</v>
      </c>
      <c r="O1985" s="88">
        <v>45227.617013888892</v>
      </c>
      <c r="P1985" s="3" t="s">
        <v>8202</v>
      </c>
      <c r="Q1985" s="3" t="s">
        <v>1590</v>
      </c>
      <c r="R1985" t="s">
        <v>8203</v>
      </c>
      <c r="S1985" t="s">
        <v>1692</v>
      </c>
      <c r="U1985" t="s">
        <v>2033</v>
      </c>
    </row>
    <row r="1986" spans="1:21" x14ac:dyDescent="0.25">
      <c r="A1986">
        <v>2363884</v>
      </c>
      <c r="B1986">
        <v>-1</v>
      </c>
      <c r="C1986" t="s">
        <v>8204</v>
      </c>
      <c r="D1986" t="s">
        <v>8205</v>
      </c>
      <c r="E1986">
        <v>3284965</v>
      </c>
      <c r="F1986" s="86">
        <v>187</v>
      </c>
      <c r="G1986" s="86" t="s">
        <v>806</v>
      </c>
      <c r="H1986" s="3" t="s">
        <v>9</v>
      </c>
      <c r="I1986" s="3" t="s">
        <v>5334</v>
      </c>
      <c r="J1986" t="s">
        <v>6964</v>
      </c>
      <c r="K1986" t="s">
        <v>1461</v>
      </c>
      <c r="L1986" s="87">
        <v>3.215277777777778E-2</v>
      </c>
      <c r="M1986" s="88">
        <v>45227.620717592596</v>
      </c>
      <c r="N1986" s="88">
        <v>45227.652986111112</v>
      </c>
      <c r="O1986" s="88">
        <v>45227.620717592596</v>
      </c>
      <c r="P1986" s="3" t="s">
        <v>8089</v>
      </c>
      <c r="Q1986" s="3" t="s">
        <v>1590</v>
      </c>
      <c r="R1986" t="s">
        <v>8206</v>
      </c>
      <c r="S1986" t="s">
        <v>1692</v>
      </c>
      <c r="U1986" t="s">
        <v>2033</v>
      </c>
    </row>
    <row r="1987" spans="1:21" x14ac:dyDescent="0.25">
      <c r="A1987">
        <v>2363898</v>
      </c>
      <c r="B1987">
        <v>-1</v>
      </c>
      <c r="C1987" t="s">
        <v>8207</v>
      </c>
      <c r="D1987" t="s">
        <v>8208</v>
      </c>
      <c r="E1987">
        <v>3284023</v>
      </c>
      <c r="F1987" s="86">
        <v>108</v>
      </c>
      <c r="G1987" s="86" t="s">
        <v>465</v>
      </c>
      <c r="H1987" s="3" t="s">
        <v>1693</v>
      </c>
      <c r="I1987" s="3" t="s">
        <v>5334</v>
      </c>
      <c r="J1987" t="s">
        <v>6940</v>
      </c>
      <c r="K1987" t="s">
        <v>1461</v>
      </c>
      <c r="L1987" s="87">
        <v>2.5335648148148149E-2</v>
      </c>
      <c r="M1987" s="88">
        <v>45227.628252314818</v>
      </c>
      <c r="N1987" s="88">
        <v>45227.656724537039</v>
      </c>
      <c r="O1987" s="88">
        <v>45227.628252314818</v>
      </c>
      <c r="P1987" s="3" t="s">
        <v>8085</v>
      </c>
      <c r="Q1987" s="3" t="s">
        <v>1590</v>
      </c>
      <c r="R1987" t="s">
        <v>8209</v>
      </c>
      <c r="S1987" t="s">
        <v>1692</v>
      </c>
      <c r="U1987" t="s">
        <v>2033</v>
      </c>
    </row>
    <row r="1988" spans="1:21" x14ac:dyDescent="0.25">
      <c r="A1988">
        <v>2363899</v>
      </c>
      <c r="B1988">
        <v>-1</v>
      </c>
      <c r="C1988" t="s">
        <v>8210</v>
      </c>
      <c r="D1988" t="s">
        <v>8211</v>
      </c>
      <c r="E1988">
        <v>3286022</v>
      </c>
      <c r="F1988" s="86">
        <v>275</v>
      </c>
      <c r="G1988" s="86" t="s">
        <v>1315</v>
      </c>
      <c r="H1988" s="3" t="s">
        <v>1693</v>
      </c>
      <c r="I1988" s="3" t="s">
        <v>5329</v>
      </c>
      <c r="J1988" t="s">
        <v>7024</v>
      </c>
      <c r="K1988" t="s">
        <v>1461</v>
      </c>
      <c r="L1988" s="87">
        <v>3.3402777777777781E-2</v>
      </c>
      <c r="M1988" s="88">
        <v>45225.652511574073</v>
      </c>
      <c r="N1988" s="88">
        <v>45227.656909722224</v>
      </c>
      <c r="O1988" s="88">
        <v>45225.652511574073</v>
      </c>
      <c r="P1988" s="3" t="s">
        <v>8212</v>
      </c>
      <c r="Q1988" s="3" t="s">
        <v>1590</v>
      </c>
      <c r="R1988" t="s">
        <v>8213</v>
      </c>
      <c r="S1988" t="s">
        <v>1692</v>
      </c>
      <c r="U1988" t="s">
        <v>2033</v>
      </c>
    </row>
    <row r="1989" spans="1:21" x14ac:dyDescent="0.25">
      <c r="A1989">
        <v>2363902</v>
      </c>
      <c r="B1989">
        <v>-1</v>
      </c>
      <c r="C1989" t="s">
        <v>8214</v>
      </c>
      <c r="D1989" t="s">
        <v>8215</v>
      </c>
      <c r="E1989">
        <v>3285636</v>
      </c>
      <c r="F1989" s="86">
        <v>243</v>
      </c>
      <c r="G1989" s="86" t="s">
        <v>1131</v>
      </c>
      <c r="H1989" s="3" t="s">
        <v>9</v>
      </c>
      <c r="I1989" s="3" t="s">
        <v>5341</v>
      </c>
      <c r="J1989" t="s">
        <v>1540</v>
      </c>
      <c r="K1989" t="s">
        <v>1461</v>
      </c>
      <c r="L1989" s="87">
        <v>4.0393518518518516E-2</v>
      </c>
      <c r="M1989" s="88">
        <v>45224.561921296299</v>
      </c>
      <c r="N1989" s="88">
        <v>45227.657812500001</v>
      </c>
      <c r="O1989" s="88">
        <v>45224.561921296299</v>
      </c>
      <c r="P1989" s="3" t="s">
        <v>8216</v>
      </c>
      <c r="Q1989" s="3" t="s">
        <v>1590</v>
      </c>
      <c r="R1989" t="s">
        <v>8217</v>
      </c>
      <c r="S1989" t="s">
        <v>1698</v>
      </c>
      <c r="T1989" t="s">
        <v>1699</v>
      </c>
      <c r="U1989" t="s">
        <v>2033</v>
      </c>
    </row>
    <row r="1990" spans="1:21" x14ac:dyDescent="0.25">
      <c r="A1990">
        <v>2363915</v>
      </c>
      <c r="B1990">
        <v>-1</v>
      </c>
      <c r="C1990" t="s">
        <v>8218</v>
      </c>
      <c r="D1990" t="s">
        <v>8219</v>
      </c>
      <c r="E1990">
        <v>3285907</v>
      </c>
      <c r="F1990" s="86">
        <v>265</v>
      </c>
      <c r="G1990" s="86" t="s">
        <v>1274</v>
      </c>
      <c r="H1990" s="3" t="s">
        <v>1693</v>
      </c>
      <c r="I1990" s="3" t="s">
        <v>5338</v>
      </c>
      <c r="J1990" t="s">
        <v>1551</v>
      </c>
      <c r="K1990" t="s">
        <v>1461</v>
      </c>
      <c r="L1990" s="87">
        <v>2.6006944444444444E-2</v>
      </c>
      <c r="M1990" s="88">
        <v>45227.631932870368</v>
      </c>
      <c r="N1990" s="88">
        <v>45227.661574074074</v>
      </c>
      <c r="O1990" s="88">
        <v>45227.631932870368</v>
      </c>
      <c r="P1990" s="3" t="s">
        <v>7877</v>
      </c>
      <c r="Q1990" s="3" t="s">
        <v>1590</v>
      </c>
      <c r="R1990" t="s">
        <v>8220</v>
      </c>
      <c r="S1990" t="s">
        <v>1692</v>
      </c>
      <c r="U1990" t="s">
        <v>2033</v>
      </c>
    </row>
    <row r="1991" spans="1:21" x14ac:dyDescent="0.25">
      <c r="A1991">
        <v>2363920</v>
      </c>
      <c r="B1991">
        <v>-1</v>
      </c>
      <c r="C1991" t="s">
        <v>8221</v>
      </c>
      <c r="D1991" t="s">
        <v>8222</v>
      </c>
      <c r="E1991">
        <v>3286263</v>
      </c>
      <c r="F1991" s="86">
        <v>295</v>
      </c>
      <c r="G1991" s="86" t="s">
        <v>1131</v>
      </c>
      <c r="H1991" s="3" t="s">
        <v>1693</v>
      </c>
      <c r="I1991" s="3" t="s">
        <v>5338</v>
      </c>
      <c r="J1991" t="s">
        <v>7704</v>
      </c>
      <c r="K1991" t="s">
        <v>1461</v>
      </c>
      <c r="L1991" s="87">
        <v>1.755787037037037E-2</v>
      </c>
      <c r="M1991" s="88">
        <v>45227.633391203701</v>
      </c>
      <c r="N1991" s="88">
        <v>45227.66474537037</v>
      </c>
      <c r="O1991" s="88">
        <v>45227.633391203701</v>
      </c>
      <c r="P1991" s="3" t="s">
        <v>8223</v>
      </c>
      <c r="Q1991" s="3" t="s">
        <v>1590</v>
      </c>
      <c r="R1991" t="s">
        <v>8224</v>
      </c>
      <c r="S1991" t="s">
        <v>1698</v>
      </c>
      <c r="T1991" t="s">
        <v>1699</v>
      </c>
      <c r="U1991" t="s">
        <v>2033</v>
      </c>
    </row>
    <row r="1992" spans="1:21" x14ac:dyDescent="0.25">
      <c r="A1992">
        <v>2363921</v>
      </c>
      <c r="B1992">
        <v>-1</v>
      </c>
      <c r="C1992" t="s">
        <v>8225</v>
      </c>
      <c r="D1992" t="s">
        <v>8226</v>
      </c>
      <c r="E1992">
        <v>3283349</v>
      </c>
      <c r="F1992" s="86">
        <v>52</v>
      </c>
      <c r="G1992" s="86" t="s">
        <v>81</v>
      </c>
      <c r="H1992" s="3" t="s">
        <v>1693</v>
      </c>
      <c r="I1992" s="3" t="s">
        <v>5334</v>
      </c>
      <c r="J1992" t="s">
        <v>1634</v>
      </c>
      <c r="K1992" t="s">
        <v>1461</v>
      </c>
      <c r="L1992" s="87">
        <v>3.5787037037037034E-2</v>
      </c>
      <c r="M1992" s="88">
        <v>45227.615231481483</v>
      </c>
      <c r="N1992" s="88">
        <v>45227.665000000001</v>
      </c>
      <c r="O1992" s="88">
        <v>45227.615231481483</v>
      </c>
      <c r="P1992" s="3" t="s">
        <v>7494</v>
      </c>
      <c r="Q1992" s="3" t="s">
        <v>1591</v>
      </c>
      <c r="R1992" t="s">
        <v>8227</v>
      </c>
      <c r="S1992" t="s">
        <v>1692</v>
      </c>
      <c r="U1992" t="s">
        <v>2033</v>
      </c>
    </row>
    <row r="1993" spans="1:21" x14ac:dyDescent="0.25">
      <c r="A1993">
        <v>2363927</v>
      </c>
      <c r="B1993">
        <v>-1</v>
      </c>
      <c r="C1993" t="s">
        <v>8228</v>
      </c>
      <c r="D1993" t="s">
        <v>8229</v>
      </c>
      <c r="E1993">
        <v>3283487</v>
      </c>
      <c r="F1993" s="86">
        <v>64</v>
      </c>
      <c r="G1993" s="86" t="s">
        <v>96</v>
      </c>
      <c r="H1993" s="3" t="s">
        <v>9</v>
      </c>
      <c r="I1993" s="3" t="s">
        <v>5334</v>
      </c>
      <c r="J1993" t="s">
        <v>1470</v>
      </c>
      <c r="K1993" t="s">
        <v>1461</v>
      </c>
      <c r="L1993" s="87">
        <v>2.883101851851852E-2</v>
      </c>
      <c r="M1993" s="88">
        <v>45227.638101851851</v>
      </c>
      <c r="N1993" s="88">
        <v>45227.666967592595</v>
      </c>
      <c r="O1993" s="88">
        <v>45227.638101851851</v>
      </c>
      <c r="P1993" s="3" t="s">
        <v>8230</v>
      </c>
      <c r="Q1993" s="3" t="s">
        <v>1590</v>
      </c>
      <c r="R1993" t="s">
        <v>8231</v>
      </c>
      <c r="S1993" t="s">
        <v>1692</v>
      </c>
      <c r="U1993" t="s">
        <v>2033</v>
      </c>
    </row>
    <row r="1994" spans="1:21" x14ac:dyDescent="0.25">
      <c r="A1994">
        <v>2363928</v>
      </c>
      <c r="B1994">
        <v>-1</v>
      </c>
      <c r="C1994" t="s">
        <v>8232</v>
      </c>
      <c r="D1994" t="s">
        <v>8233</v>
      </c>
      <c r="E1994">
        <v>3283958</v>
      </c>
      <c r="F1994" s="86">
        <v>103</v>
      </c>
      <c r="G1994" s="86" t="s">
        <v>465</v>
      </c>
      <c r="H1994" s="3" t="s">
        <v>9</v>
      </c>
      <c r="I1994" s="3" t="s">
        <v>5334</v>
      </c>
      <c r="J1994" t="s">
        <v>1609</v>
      </c>
      <c r="K1994" t="s">
        <v>1461</v>
      </c>
      <c r="L1994" s="87">
        <v>2.6261574074074073E-2</v>
      </c>
      <c r="M1994" s="88">
        <v>45227.63989583333</v>
      </c>
      <c r="N1994" s="88">
        <v>45227.667048611111</v>
      </c>
      <c r="O1994" s="88">
        <v>45227.63989583333</v>
      </c>
      <c r="P1994" s="3" t="s">
        <v>7993</v>
      </c>
      <c r="Q1994" s="3" t="s">
        <v>1590</v>
      </c>
      <c r="R1994" t="s">
        <v>8234</v>
      </c>
      <c r="S1994" t="s">
        <v>1692</v>
      </c>
      <c r="U1994" t="s">
        <v>2033</v>
      </c>
    </row>
    <row r="1995" spans="1:21" x14ac:dyDescent="0.25">
      <c r="A1995">
        <v>2363932</v>
      </c>
      <c r="B1995">
        <v>-1</v>
      </c>
      <c r="C1995" t="s">
        <v>8235</v>
      </c>
      <c r="D1995" t="s">
        <v>8236</v>
      </c>
      <c r="E1995">
        <v>3284113</v>
      </c>
      <c r="F1995" s="86">
        <v>116</v>
      </c>
      <c r="G1995" s="86" t="s">
        <v>465</v>
      </c>
      <c r="H1995" s="3" t="s">
        <v>1693</v>
      </c>
      <c r="I1995" s="3" t="s">
        <v>5338</v>
      </c>
      <c r="J1995" t="s">
        <v>8112</v>
      </c>
      <c r="K1995" t="s">
        <v>1461</v>
      </c>
      <c r="L1995" s="87">
        <v>4.1122685185185186E-2</v>
      </c>
      <c r="M1995" s="88">
        <v>45227.619618055556</v>
      </c>
      <c r="N1995" s="88">
        <v>45227.667812500003</v>
      </c>
      <c r="O1995" s="88">
        <v>45227.619618055556</v>
      </c>
      <c r="P1995" s="3" t="s">
        <v>8113</v>
      </c>
      <c r="Q1995" s="3" t="s">
        <v>1590</v>
      </c>
      <c r="R1995" t="s">
        <v>8237</v>
      </c>
      <c r="S1995" t="s">
        <v>1692</v>
      </c>
      <c r="U1995" t="s">
        <v>2033</v>
      </c>
    </row>
    <row r="1996" spans="1:21" x14ac:dyDescent="0.25">
      <c r="A1996">
        <v>2363947</v>
      </c>
      <c r="B1996">
        <v>-1</v>
      </c>
      <c r="C1996" t="s">
        <v>8238</v>
      </c>
      <c r="D1996" t="s">
        <v>8239</v>
      </c>
      <c r="E1996">
        <v>3284031</v>
      </c>
      <c r="F1996" s="86">
        <v>109</v>
      </c>
      <c r="G1996" s="86" t="s">
        <v>465</v>
      </c>
      <c r="H1996" s="3" t="s">
        <v>1693</v>
      </c>
      <c r="I1996" s="3" t="s">
        <v>5341</v>
      </c>
      <c r="J1996" t="s">
        <v>7047</v>
      </c>
      <c r="K1996" t="s">
        <v>1461</v>
      </c>
      <c r="L1996" s="87">
        <v>1.9907407407407408E-2</v>
      </c>
      <c r="M1996" s="88">
        <v>45227.650520833333</v>
      </c>
      <c r="N1996" s="88">
        <v>45227.670949074076</v>
      </c>
      <c r="O1996" s="88">
        <v>45227.650520833333</v>
      </c>
      <c r="P1996" s="3" t="s">
        <v>7997</v>
      </c>
      <c r="Q1996" s="3" t="s">
        <v>1590</v>
      </c>
      <c r="R1996" t="s">
        <v>8240</v>
      </c>
      <c r="S1996" t="s">
        <v>1692</v>
      </c>
      <c r="U1996" t="s">
        <v>2033</v>
      </c>
    </row>
    <row r="1997" spans="1:21" x14ac:dyDescent="0.25">
      <c r="A1997">
        <v>2363959</v>
      </c>
      <c r="B1997">
        <v>-1</v>
      </c>
      <c r="C1997" t="s">
        <v>8241</v>
      </c>
      <c r="D1997" t="s">
        <v>8242</v>
      </c>
      <c r="E1997">
        <v>3284893</v>
      </c>
      <c r="F1997" s="86">
        <v>181</v>
      </c>
      <c r="G1997" s="86" t="s">
        <v>806</v>
      </c>
      <c r="H1997" s="3" t="s">
        <v>1693</v>
      </c>
      <c r="I1997" s="3" t="s">
        <v>5329</v>
      </c>
      <c r="J1997" t="s">
        <v>1500</v>
      </c>
      <c r="K1997" t="s">
        <v>1461</v>
      </c>
      <c r="L1997" s="87">
        <v>3.1377314814814816E-2</v>
      </c>
      <c r="M1997" s="88">
        <v>45227.641342592593</v>
      </c>
      <c r="N1997" s="88">
        <v>45227.672719907408</v>
      </c>
      <c r="O1997" s="88">
        <v>45227.641342592593</v>
      </c>
      <c r="P1997" s="3" t="s">
        <v>8081</v>
      </c>
      <c r="Q1997" s="3" t="s">
        <v>1590</v>
      </c>
      <c r="R1997" t="s">
        <v>8243</v>
      </c>
      <c r="S1997" t="s">
        <v>1692</v>
      </c>
      <c r="U1997" t="s">
        <v>2033</v>
      </c>
    </row>
    <row r="1998" spans="1:21" x14ac:dyDescent="0.25">
      <c r="A1998">
        <v>2363986</v>
      </c>
      <c r="B1998">
        <v>-1</v>
      </c>
      <c r="C1998" t="s">
        <v>8244</v>
      </c>
      <c r="D1998" t="s">
        <v>8245</v>
      </c>
      <c r="E1998">
        <v>3283333</v>
      </c>
      <c r="F1998" s="86">
        <v>51</v>
      </c>
      <c r="G1998" s="86" t="s">
        <v>81</v>
      </c>
      <c r="H1998" s="3" t="s">
        <v>9</v>
      </c>
      <c r="I1998" s="3" t="s">
        <v>5526</v>
      </c>
      <c r="J1998" t="s">
        <v>1484</v>
      </c>
      <c r="K1998" t="s">
        <v>1461</v>
      </c>
      <c r="L1998" s="87">
        <v>3.9988425925925927E-2</v>
      </c>
      <c r="M1998" s="88">
        <v>45219.593148148146</v>
      </c>
      <c r="N1998" s="88">
        <v>45227.642291666663</v>
      </c>
      <c r="O1998" s="88">
        <v>45219.593148148146</v>
      </c>
      <c r="P1998" s="3" t="s">
        <v>8246</v>
      </c>
      <c r="Q1998" s="3" t="s">
        <v>1591</v>
      </c>
      <c r="R1998" t="s">
        <v>8247</v>
      </c>
      <c r="S1998" t="s">
        <v>1692</v>
      </c>
      <c r="U1998" t="s">
        <v>2033</v>
      </c>
    </row>
    <row r="1999" spans="1:21" x14ac:dyDescent="0.25">
      <c r="A1999">
        <v>2363987</v>
      </c>
      <c r="B1999">
        <v>-1</v>
      </c>
      <c r="C1999" t="s">
        <v>8248</v>
      </c>
      <c r="D1999" t="s">
        <v>8249</v>
      </c>
      <c r="E1999">
        <v>3283803</v>
      </c>
      <c r="F1999" s="86">
        <v>90</v>
      </c>
      <c r="G1999" s="86" t="s">
        <v>96</v>
      </c>
      <c r="H1999" s="3" t="s">
        <v>9</v>
      </c>
      <c r="I1999" s="3" t="s">
        <v>5334</v>
      </c>
      <c r="J1999" t="s">
        <v>1484</v>
      </c>
      <c r="K1999" t="s">
        <v>1461</v>
      </c>
      <c r="L1999" s="87">
        <v>3.3263888888888891E-2</v>
      </c>
      <c r="M1999" s="88">
        <v>45227.554305555554</v>
      </c>
      <c r="N1999" s="88">
        <v>45227.58829861111</v>
      </c>
      <c r="O1999" s="88">
        <v>45227.554305555554</v>
      </c>
      <c r="P1999" s="3" t="s">
        <v>7917</v>
      </c>
      <c r="Q1999" s="3" t="s">
        <v>1590</v>
      </c>
      <c r="R1999" t="s">
        <v>8250</v>
      </c>
      <c r="S1999" t="s">
        <v>1692</v>
      </c>
      <c r="U1999" t="s">
        <v>2033</v>
      </c>
    </row>
    <row r="2000" spans="1:21" x14ac:dyDescent="0.25">
      <c r="A2000">
        <v>2364004</v>
      </c>
      <c r="B2000">
        <v>-1</v>
      </c>
      <c r="C2000" t="s">
        <v>8251</v>
      </c>
      <c r="D2000" t="s">
        <v>8252</v>
      </c>
      <c r="E2000">
        <v>3286080</v>
      </c>
      <c r="F2000" s="86">
        <v>280</v>
      </c>
      <c r="G2000" s="86" t="s">
        <v>1315</v>
      </c>
      <c r="H2000" s="3" t="s">
        <v>1693</v>
      </c>
      <c r="I2000" s="3" t="s">
        <v>5334</v>
      </c>
      <c r="J2000" t="s">
        <v>1568</v>
      </c>
      <c r="K2000" t="s">
        <v>1461</v>
      </c>
      <c r="L2000" s="87">
        <v>2.9120370370370369E-2</v>
      </c>
      <c r="M2000" s="88">
        <v>45227.650358796294</v>
      </c>
      <c r="N2000" s="88">
        <v>45227.682638888888</v>
      </c>
      <c r="O2000" s="88">
        <v>45227.650358796294</v>
      </c>
      <c r="P2000" s="3" t="s">
        <v>7819</v>
      </c>
      <c r="Q2000" s="3" t="s">
        <v>1590</v>
      </c>
      <c r="R2000" t="s">
        <v>8253</v>
      </c>
      <c r="S2000" t="s">
        <v>1692</v>
      </c>
      <c r="U2000" t="s">
        <v>2033</v>
      </c>
    </row>
    <row r="2001" spans="1:21" x14ac:dyDescent="0.25">
      <c r="A2001">
        <v>2364008</v>
      </c>
      <c r="B2001">
        <v>-1</v>
      </c>
      <c r="C2001" t="s">
        <v>8254</v>
      </c>
      <c r="D2001" t="s">
        <v>8255</v>
      </c>
      <c r="E2001">
        <v>3286012</v>
      </c>
      <c r="F2001" s="86">
        <v>274</v>
      </c>
      <c r="G2001" s="86" t="s">
        <v>1315</v>
      </c>
      <c r="H2001" s="3" t="s">
        <v>1693</v>
      </c>
      <c r="I2001" s="3" t="s">
        <v>5341</v>
      </c>
      <c r="J2001" t="s">
        <v>1560</v>
      </c>
      <c r="K2001" t="s">
        <v>1461</v>
      </c>
      <c r="L2001" s="87">
        <v>3.8379629629629632E-2</v>
      </c>
      <c r="M2001" s="88">
        <v>45214.437928240739</v>
      </c>
      <c r="N2001" s="88">
        <v>45224.633460648147</v>
      </c>
      <c r="O2001" s="88">
        <v>45214.437928240739</v>
      </c>
      <c r="P2001" s="3" t="s">
        <v>1912</v>
      </c>
      <c r="Q2001" s="3" t="s">
        <v>1590</v>
      </c>
      <c r="R2001" t="s">
        <v>8256</v>
      </c>
      <c r="S2001" t="s">
        <v>1692</v>
      </c>
      <c r="U2001" t="s">
        <v>5112</v>
      </c>
    </row>
    <row r="2002" spans="1:21" x14ac:dyDescent="0.25">
      <c r="A2002">
        <v>2364011</v>
      </c>
      <c r="B2002">
        <v>-1</v>
      </c>
      <c r="C2002" t="s">
        <v>8257</v>
      </c>
      <c r="D2002" t="s">
        <v>8258</v>
      </c>
      <c r="E2002">
        <v>3283504</v>
      </c>
      <c r="F2002" s="86">
        <v>65</v>
      </c>
      <c r="G2002" s="86" t="s">
        <v>96</v>
      </c>
      <c r="H2002" s="3" t="s">
        <v>9</v>
      </c>
      <c r="I2002" s="3" t="s">
        <v>5431</v>
      </c>
      <c r="J2002" t="s">
        <v>1472</v>
      </c>
      <c r="K2002" t="s">
        <v>1461</v>
      </c>
      <c r="L2002" s="87">
        <v>3.408564814814815E-2</v>
      </c>
      <c r="M2002" s="88">
        <v>45227.650370370371</v>
      </c>
      <c r="N2002" s="88">
        <v>45227.68445601852</v>
      </c>
      <c r="O2002" s="88">
        <v>45227.650370370371</v>
      </c>
      <c r="P2002" s="3" t="s">
        <v>8065</v>
      </c>
      <c r="Q2002" s="3" t="s">
        <v>1590</v>
      </c>
      <c r="R2002" t="s">
        <v>8259</v>
      </c>
      <c r="S2002" t="s">
        <v>1692</v>
      </c>
      <c r="U2002" t="s">
        <v>2033</v>
      </c>
    </row>
    <row r="2003" spans="1:21" x14ac:dyDescent="0.25">
      <c r="A2003">
        <v>2364012</v>
      </c>
      <c r="B2003">
        <v>-1</v>
      </c>
      <c r="C2003" t="s">
        <v>8260</v>
      </c>
      <c r="D2003" t="s">
        <v>8261</v>
      </c>
      <c r="E2003">
        <v>3285562</v>
      </c>
      <c r="F2003" s="86">
        <v>236</v>
      </c>
      <c r="G2003" s="86" t="s">
        <v>1131</v>
      </c>
      <c r="H2003" s="3" t="s">
        <v>1693</v>
      </c>
      <c r="I2003" s="3" t="s">
        <v>5334</v>
      </c>
      <c r="J2003" t="s">
        <v>7432</v>
      </c>
      <c r="K2003" t="s">
        <v>1461</v>
      </c>
      <c r="L2003" s="87">
        <v>3.861111111111111E-2</v>
      </c>
      <c r="M2003" s="88">
        <v>45227.645300925928</v>
      </c>
      <c r="N2003" s="88">
        <v>45227.684548611112</v>
      </c>
      <c r="O2003" s="88">
        <v>45227.645300925928</v>
      </c>
      <c r="P2003" s="3" t="s">
        <v>7433</v>
      </c>
      <c r="Q2003" s="3" t="s">
        <v>1590</v>
      </c>
      <c r="R2003" t="s">
        <v>8262</v>
      </c>
      <c r="S2003" t="s">
        <v>1692</v>
      </c>
      <c r="U2003" t="s">
        <v>2033</v>
      </c>
    </row>
    <row r="2004" spans="1:21" x14ac:dyDescent="0.25">
      <c r="A2004">
        <v>2364015</v>
      </c>
      <c r="B2004">
        <v>-1</v>
      </c>
      <c r="C2004" t="s">
        <v>8263</v>
      </c>
      <c r="D2004" t="s">
        <v>8264</v>
      </c>
      <c r="E2004">
        <v>3282887</v>
      </c>
      <c r="F2004" s="86">
        <v>14</v>
      </c>
      <c r="G2004" s="86" t="s">
        <v>96</v>
      </c>
      <c r="H2004" s="3" t="s">
        <v>1693</v>
      </c>
      <c r="I2004" s="3" t="s">
        <v>5341</v>
      </c>
      <c r="J2004" t="s">
        <v>8265</v>
      </c>
      <c r="K2004" t="s">
        <v>1461</v>
      </c>
      <c r="L2004" s="87">
        <v>3.6018518518518519E-2</v>
      </c>
      <c r="M2004" s="88">
        <v>45227.64943287037</v>
      </c>
      <c r="N2004" s="88">
        <v>45227.685439814813</v>
      </c>
      <c r="O2004" s="88">
        <v>45227.64943287037</v>
      </c>
      <c r="P2004" s="3" t="s">
        <v>8266</v>
      </c>
      <c r="Q2004" s="3" t="s">
        <v>1590</v>
      </c>
      <c r="R2004" t="s">
        <v>8267</v>
      </c>
      <c r="S2004" t="s">
        <v>1692</v>
      </c>
      <c r="U2004" t="s">
        <v>2033</v>
      </c>
    </row>
    <row r="2005" spans="1:21" x14ac:dyDescent="0.25">
      <c r="A2005">
        <v>2364016</v>
      </c>
      <c r="B2005">
        <v>-1</v>
      </c>
      <c r="C2005" t="s">
        <v>8268</v>
      </c>
      <c r="D2005" t="s">
        <v>8269</v>
      </c>
      <c r="E2005">
        <v>3282752</v>
      </c>
      <c r="F2005" s="86">
        <v>2</v>
      </c>
      <c r="G2005" s="86" t="s">
        <v>19</v>
      </c>
      <c r="H2005" s="3" t="s">
        <v>1693</v>
      </c>
      <c r="I2005" s="3" t="s">
        <v>5329</v>
      </c>
      <c r="J2005" t="s">
        <v>14</v>
      </c>
      <c r="K2005" t="s">
        <v>1461</v>
      </c>
      <c r="L2005" s="87">
        <v>3.1516203703703706E-2</v>
      </c>
      <c r="M2005" s="88">
        <v>45227.653958333336</v>
      </c>
      <c r="N2005" s="88">
        <v>45227.685474537036</v>
      </c>
      <c r="O2005" s="88">
        <v>45227.653958333336</v>
      </c>
      <c r="P2005" s="3" t="s">
        <v>7728</v>
      </c>
      <c r="Q2005" s="3" t="s">
        <v>1590</v>
      </c>
      <c r="R2005" t="s">
        <v>8270</v>
      </c>
      <c r="S2005" t="s">
        <v>1692</v>
      </c>
      <c r="U2005" t="s">
        <v>2033</v>
      </c>
    </row>
    <row r="2006" spans="1:21" x14ac:dyDescent="0.25">
      <c r="A2006">
        <v>2364022</v>
      </c>
      <c r="B2006">
        <v>-1</v>
      </c>
      <c r="C2006" t="s">
        <v>8271</v>
      </c>
      <c r="D2006" t="s">
        <v>8272</v>
      </c>
      <c r="E2006">
        <v>3283880</v>
      </c>
      <c r="F2006" s="86">
        <v>96</v>
      </c>
      <c r="G2006" s="86" t="s">
        <v>465</v>
      </c>
      <c r="H2006" s="3" t="s">
        <v>9</v>
      </c>
      <c r="I2006" s="3" t="s">
        <v>5334</v>
      </c>
      <c r="J2006" t="s">
        <v>7036</v>
      </c>
      <c r="K2006" t="s">
        <v>1461</v>
      </c>
      <c r="L2006" s="87">
        <v>3.0011574074074072E-2</v>
      </c>
      <c r="M2006" s="88">
        <v>45227.653252314813</v>
      </c>
      <c r="N2006" s="88">
        <v>45227.686481481483</v>
      </c>
      <c r="O2006" s="88">
        <v>45227.653252314813</v>
      </c>
      <c r="P2006" s="3" t="s">
        <v>7301</v>
      </c>
      <c r="Q2006" s="3" t="s">
        <v>1590</v>
      </c>
      <c r="R2006" t="s">
        <v>8273</v>
      </c>
      <c r="S2006" t="s">
        <v>1692</v>
      </c>
      <c r="U2006" t="s">
        <v>2033</v>
      </c>
    </row>
    <row r="2007" spans="1:21" x14ac:dyDescent="0.25">
      <c r="A2007">
        <v>2364028</v>
      </c>
      <c r="B2007">
        <v>-1</v>
      </c>
      <c r="C2007" t="s">
        <v>8274</v>
      </c>
      <c r="D2007" t="s">
        <v>8275</v>
      </c>
      <c r="E2007">
        <v>3284922</v>
      </c>
      <c r="F2007" s="86">
        <v>183</v>
      </c>
      <c r="G2007" s="86" t="s">
        <v>806</v>
      </c>
      <c r="H2007" s="3" t="s">
        <v>9</v>
      </c>
      <c r="I2007" s="3" t="s">
        <v>5329</v>
      </c>
      <c r="J2007" t="s">
        <v>8031</v>
      </c>
      <c r="K2007" t="s">
        <v>1461</v>
      </c>
      <c r="L2007" s="87">
        <v>2.9826388888888888E-2</v>
      </c>
      <c r="M2007" s="88">
        <v>45227.649861111109</v>
      </c>
      <c r="N2007" s="88">
        <v>45227.688078703701</v>
      </c>
      <c r="O2007" s="88">
        <v>45227.649861111109</v>
      </c>
      <c r="P2007" s="3" t="s">
        <v>8276</v>
      </c>
      <c r="Q2007" s="3" t="s">
        <v>1590</v>
      </c>
      <c r="R2007" t="s">
        <v>8277</v>
      </c>
      <c r="S2007" t="s">
        <v>1692</v>
      </c>
      <c r="U2007" t="s">
        <v>2033</v>
      </c>
    </row>
    <row r="2008" spans="1:21" x14ac:dyDescent="0.25">
      <c r="A2008">
        <v>2364037</v>
      </c>
      <c r="B2008">
        <v>-1</v>
      </c>
      <c r="C2008" t="s">
        <v>8278</v>
      </c>
      <c r="D2008" t="s">
        <v>8279</v>
      </c>
      <c r="E2008">
        <v>3285345</v>
      </c>
      <c r="F2008" s="86">
        <v>218</v>
      </c>
      <c r="G2008" s="86" t="s">
        <v>990</v>
      </c>
      <c r="H2008" s="3" t="s">
        <v>9</v>
      </c>
      <c r="I2008" s="3" t="s">
        <v>5341</v>
      </c>
      <c r="J2008" t="s">
        <v>1526</v>
      </c>
      <c r="K2008" t="s">
        <v>1461</v>
      </c>
      <c r="L2008" s="87">
        <v>3.951388888888889E-2</v>
      </c>
      <c r="M2008" s="88">
        <v>45227.640405092592</v>
      </c>
      <c r="N2008" s="88">
        <v>45227.689618055556</v>
      </c>
      <c r="O2008" s="88">
        <v>45227.640405092592</v>
      </c>
      <c r="P2008" s="3" t="s">
        <v>7476</v>
      </c>
      <c r="Q2008" s="3" t="s">
        <v>1591</v>
      </c>
      <c r="R2008" t="s">
        <v>8280</v>
      </c>
      <c r="S2008" t="s">
        <v>1692</v>
      </c>
      <c r="U2008" t="s">
        <v>2033</v>
      </c>
    </row>
    <row r="2009" spans="1:21" x14ac:dyDescent="0.25">
      <c r="A2009">
        <v>2364039</v>
      </c>
      <c r="B2009">
        <v>-1</v>
      </c>
      <c r="C2009" t="s">
        <v>8281</v>
      </c>
      <c r="D2009" t="s">
        <v>8282</v>
      </c>
      <c r="E2009">
        <v>3285796</v>
      </c>
      <c r="F2009" s="86">
        <v>256</v>
      </c>
      <c r="G2009" s="86" t="s">
        <v>1199</v>
      </c>
      <c r="H2009" s="3" t="s">
        <v>1693</v>
      </c>
      <c r="I2009" s="3" t="s">
        <v>5341</v>
      </c>
      <c r="J2009" t="s">
        <v>7941</v>
      </c>
      <c r="K2009" t="s">
        <v>1461</v>
      </c>
      <c r="L2009" s="87">
        <v>2.9710648148148149E-2</v>
      </c>
      <c r="M2009" s="88">
        <v>45227.658935185187</v>
      </c>
      <c r="N2009" s="88">
        <v>45227.689930555556</v>
      </c>
      <c r="O2009" s="88">
        <v>45227.658935185187</v>
      </c>
      <c r="P2009" s="3" t="s">
        <v>8283</v>
      </c>
      <c r="Q2009" s="3" t="s">
        <v>1590</v>
      </c>
      <c r="R2009" t="s">
        <v>8284</v>
      </c>
      <c r="S2009" t="s">
        <v>1698</v>
      </c>
      <c r="T2009" t="s">
        <v>1699</v>
      </c>
      <c r="U2009" t="s">
        <v>2033</v>
      </c>
    </row>
    <row r="2010" spans="1:21" x14ac:dyDescent="0.25">
      <c r="A2010">
        <v>2364062</v>
      </c>
      <c r="B2010">
        <v>-1</v>
      </c>
      <c r="C2010" t="s">
        <v>8285</v>
      </c>
      <c r="D2010" t="s">
        <v>8286</v>
      </c>
      <c r="E2010">
        <v>3286264</v>
      </c>
      <c r="F2010" s="86">
        <v>295</v>
      </c>
      <c r="G2010" s="86" t="s">
        <v>1131</v>
      </c>
      <c r="H2010" s="3" t="s">
        <v>1693</v>
      </c>
      <c r="I2010" s="3" t="s">
        <v>5329</v>
      </c>
      <c r="J2010" t="s">
        <v>7704</v>
      </c>
      <c r="K2010" t="s">
        <v>1461</v>
      </c>
      <c r="L2010" s="87">
        <v>1.4872685185185185E-2</v>
      </c>
      <c r="M2010" s="88">
        <v>45227.667256944442</v>
      </c>
      <c r="N2010" s="88">
        <v>45227.69730324074</v>
      </c>
      <c r="O2010" s="88">
        <v>45227.667256944442</v>
      </c>
      <c r="P2010" s="3" t="s">
        <v>8223</v>
      </c>
      <c r="Q2010" s="3" t="s">
        <v>1590</v>
      </c>
      <c r="R2010" t="s">
        <v>8287</v>
      </c>
      <c r="S2010" t="s">
        <v>1698</v>
      </c>
      <c r="T2010" t="s">
        <v>1699</v>
      </c>
      <c r="U2010" t="s">
        <v>2033</v>
      </c>
    </row>
    <row r="2011" spans="1:21" x14ac:dyDescent="0.25">
      <c r="A2011">
        <v>2364067</v>
      </c>
      <c r="B2011">
        <v>-1</v>
      </c>
      <c r="C2011" t="s">
        <v>8288</v>
      </c>
      <c r="D2011" t="s">
        <v>8289</v>
      </c>
      <c r="E2011">
        <v>3284917</v>
      </c>
      <c r="F2011" s="86">
        <v>183</v>
      </c>
      <c r="G2011" s="86" t="s">
        <v>806</v>
      </c>
      <c r="H2011" s="3" t="s">
        <v>1693</v>
      </c>
      <c r="I2011" s="3" t="s">
        <v>5341</v>
      </c>
      <c r="J2011" t="s">
        <v>8054</v>
      </c>
      <c r="K2011" t="s">
        <v>1461</v>
      </c>
      <c r="L2011" s="87">
        <v>3.9502314814814816E-2</v>
      </c>
      <c r="M2011" s="88">
        <v>45227.65829861111</v>
      </c>
      <c r="N2011" s="88">
        <v>45227.699537037035</v>
      </c>
      <c r="O2011" s="88">
        <v>45227.65829861111</v>
      </c>
      <c r="P2011" s="3" t="s">
        <v>8055</v>
      </c>
      <c r="Q2011" s="3" t="s">
        <v>1590</v>
      </c>
      <c r="R2011" t="s">
        <v>8290</v>
      </c>
      <c r="S2011" t="s">
        <v>1692</v>
      </c>
      <c r="U2011" t="s">
        <v>2033</v>
      </c>
    </row>
    <row r="2012" spans="1:21" x14ac:dyDescent="0.25">
      <c r="A2012">
        <v>2364077</v>
      </c>
      <c r="B2012">
        <v>-1</v>
      </c>
      <c r="C2012" t="s">
        <v>8291</v>
      </c>
      <c r="D2012" t="s">
        <v>8292</v>
      </c>
      <c r="E2012">
        <v>3286203</v>
      </c>
      <c r="F2012" s="86">
        <v>290</v>
      </c>
      <c r="G2012" s="86" t="s">
        <v>1315</v>
      </c>
      <c r="H2012" s="3" t="s">
        <v>1693</v>
      </c>
      <c r="I2012" s="3" t="s">
        <v>5334</v>
      </c>
      <c r="J2012" t="s">
        <v>1464</v>
      </c>
      <c r="K2012" t="s">
        <v>1461</v>
      </c>
      <c r="L2012" s="87">
        <v>2.3171296296296297E-2</v>
      </c>
      <c r="M2012" s="88">
        <v>45227.674976851849</v>
      </c>
      <c r="N2012" s="88">
        <v>45227.699965277781</v>
      </c>
      <c r="O2012" s="88">
        <v>45227.674976851849</v>
      </c>
      <c r="P2012" s="3" t="s">
        <v>8293</v>
      </c>
      <c r="Q2012" s="3" t="s">
        <v>1590</v>
      </c>
      <c r="R2012" t="s">
        <v>8294</v>
      </c>
      <c r="S2012" t="s">
        <v>1692</v>
      </c>
      <c r="U2012" t="s">
        <v>2033</v>
      </c>
    </row>
    <row r="2013" spans="1:21" x14ac:dyDescent="0.25">
      <c r="A2013">
        <v>2364087</v>
      </c>
      <c r="B2013">
        <v>-1</v>
      </c>
      <c r="C2013" t="s">
        <v>8295</v>
      </c>
      <c r="D2013" t="s">
        <v>8296</v>
      </c>
      <c r="E2013">
        <v>3284966</v>
      </c>
      <c r="F2013" s="86">
        <v>187</v>
      </c>
      <c r="G2013" s="86" t="s">
        <v>806</v>
      </c>
      <c r="H2013" s="3" t="s">
        <v>9</v>
      </c>
      <c r="I2013" s="3" t="s">
        <v>5334</v>
      </c>
      <c r="J2013" t="s">
        <v>6964</v>
      </c>
      <c r="K2013" t="s">
        <v>1461</v>
      </c>
      <c r="L2013" s="87">
        <v>3.2129629629629633E-2</v>
      </c>
      <c r="M2013" s="88">
        <v>45227.66920138889</v>
      </c>
      <c r="N2013" s="88">
        <v>45227.701354166667</v>
      </c>
      <c r="O2013" s="88">
        <v>45227.66920138889</v>
      </c>
      <c r="P2013" s="3" t="s">
        <v>8089</v>
      </c>
      <c r="Q2013" s="3" t="s">
        <v>1590</v>
      </c>
      <c r="R2013" t="s">
        <v>8297</v>
      </c>
      <c r="S2013" t="s">
        <v>1692</v>
      </c>
      <c r="U2013" t="s">
        <v>2033</v>
      </c>
    </row>
    <row r="2014" spans="1:21" x14ac:dyDescent="0.25">
      <c r="A2014">
        <v>2364092</v>
      </c>
      <c r="B2014">
        <v>-1</v>
      </c>
      <c r="C2014" t="s">
        <v>8298</v>
      </c>
      <c r="D2014" t="s">
        <v>8299</v>
      </c>
      <c r="E2014">
        <v>3285536</v>
      </c>
      <c r="F2014" s="86">
        <v>234</v>
      </c>
      <c r="G2014" s="86" t="s">
        <v>990</v>
      </c>
      <c r="H2014" s="3" t="s">
        <v>1693</v>
      </c>
      <c r="I2014" s="3" t="s">
        <v>5341</v>
      </c>
      <c r="J2014" t="s">
        <v>1516</v>
      </c>
      <c r="K2014" t="s">
        <v>1461</v>
      </c>
      <c r="L2014" s="87">
        <v>2.7245370370370371E-2</v>
      </c>
      <c r="M2014" s="88">
        <v>45227.661076388889</v>
      </c>
      <c r="N2014" s="88">
        <v>45227.702766203707</v>
      </c>
      <c r="O2014" s="88">
        <v>45227.661076388889</v>
      </c>
      <c r="P2014" s="3" t="s">
        <v>1926</v>
      </c>
      <c r="Q2014" s="3" t="s">
        <v>1590</v>
      </c>
      <c r="R2014" t="s">
        <v>8300</v>
      </c>
      <c r="S2014" t="s">
        <v>1692</v>
      </c>
      <c r="U2014" t="s">
        <v>2033</v>
      </c>
    </row>
    <row r="2015" spans="1:21" x14ac:dyDescent="0.25">
      <c r="A2015">
        <v>2364096</v>
      </c>
      <c r="B2015">
        <v>-1</v>
      </c>
      <c r="C2015" t="s">
        <v>8301</v>
      </c>
      <c r="D2015" t="s">
        <v>8302</v>
      </c>
      <c r="E2015">
        <v>3283392</v>
      </c>
      <c r="F2015" s="86">
        <v>56</v>
      </c>
      <c r="G2015" s="86" t="s">
        <v>81</v>
      </c>
      <c r="H2015" s="3" t="s">
        <v>1693</v>
      </c>
      <c r="I2015" s="3" t="s">
        <v>5329</v>
      </c>
      <c r="J2015" t="s">
        <v>1634</v>
      </c>
      <c r="K2015" t="s">
        <v>1461</v>
      </c>
      <c r="L2015" s="87">
        <v>4.9328703703703701E-2</v>
      </c>
      <c r="M2015" s="88">
        <v>45220.851620370369</v>
      </c>
      <c r="N2015" s="88">
        <v>45227.703946759262</v>
      </c>
      <c r="O2015" s="88">
        <v>45220.851620370369</v>
      </c>
      <c r="P2015" s="3" t="s">
        <v>8303</v>
      </c>
      <c r="Q2015" s="3" t="s">
        <v>1591</v>
      </c>
      <c r="R2015" t="s">
        <v>8304</v>
      </c>
      <c r="S2015" t="s">
        <v>1692</v>
      </c>
      <c r="U2015" t="s">
        <v>2033</v>
      </c>
    </row>
    <row r="2016" spans="1:21" x14ac:dyDescent="0.25">
      <c r="A2016">
        <v>2364097</v>
      </c>
      <c r="B2016">
        <v>-1</v>
      </c>
      <c r="C2016" t="s">
        <v>8305</v>
      </c>
      <c r="D2016" t="s">
        <v>8306</v>
      </c>
      <c r="E2016">
        <v>3286143</v>
      </c>
      <c r="F2016" s="86">
        <v>285</v>
      </c>
      <c r="G2016" s="86" t="s">
        <v>1315</v>
      </c>
      <c r="H2016" s="3" t="s">
        <v>9</v>
      </c>
      <c r="I2016" s="3" t="s">
        <v>5334</v>
      </c>
      <c r="J2016" t="s">
        <v>5231</v>
      </c>
      <c r="K2016" t="s">
        <v>1461</v>
      </c>
      <c r="L2016" s="87">
        <v>3.0659722222222224E-2</v>
      </c>
      <c r="M2016" s="88">
        <v>45227.672430555554</v>
      </c>
      <c r="N2016" s="88">
        <v>45227.704085648147</v>
      </c>
      <c r="O2016" s="88">
        <v>45227.672430555554</v>
      </c>
      <c r="P2016" s="3" t="s">
        <v>7105</v>
      </c>
      <c r="Q2016" s="3" t="s">
        <v>1590</v>
      </c>
      <c r="R2016" t="s">
        <v>8307</v>
      </c>
      <c r="S2016" t="s">
        <v>1692</v>
      </c>
      <c r="U2016" t="s">
        <v>2033</v>
      </c>
    </row>
    <row r="2017" spans="1:21" x14ac:dyDescent="0.25">
      <c r="A2017">
        <v>2364110</v>
      </c>
      <c r="B2017">
        <v>-1</v>
      </c>
      <c r="C2017" t="s">
        <v>8308</v>
      </c>
      <c r="D2017" t="s">
        <v>8309</v>
      </c>
      <c r="E2017">
        <v>3285861</v>
      </c>
      <c r="F2017" s="86">
        <v>261</v>
      </c>
      <c r="G2017" s="86" t="s">
        <v>1199</v>
      </c>
      <c r="H2017" s="3" t="s">
        <v>9</v>
      </c>
      <c r="I2017" s="3" t="s">
        <v>5341</v>
      </c>
      <c r="J2017" t="s">
        <v>1623</v>
      </c>
      <c r="K2017" t="s">
        <v>1446</v>
      </c>
      <c r="L2017" s="87">
        <v>2.375E-2</v>
      </c>
      <c r="M2017" s="88">
        <v>45227.678252314814</v>
      </c>
      <c r="N2017" s="88">
        <v>45227.708032407405</v>
      </c>
      <c r="O2017" s="88">
        <v>45227.678252314814</v>
      </c>
      <c r="P2017" s="3" t="s">
        <v>1727</v>
      </c>
      <c r="Q2017" s="3" t="s">
        <v>1590</v>
      </c>
      <c r="R2017" t="s">
        <v>8310</v>
      </c>
      <c r="S2017" t="s">
        <v>1692</v>
      </c>
      <c r="U2017" t="s">
        <v>2033</v>
      </c>
    </row>
    <row r="2018" spans="1:21" x14ac:dyDescent="0.25">
      <c r="A2018">
        <v>2364116</v>
      </c>
      <c r="B2018">
        <v>-1</v>
      </c>
      <c r="C2018" t="s">
        <v>8311</v>
      </c>
      <c r="D2018" t="s">
        <v>8312</v>
      </c>
      <c r="E2018">
        <v>3283959</v>
      </c>
      <c r="F2018" s="86">
        <v>103</v>
      </c>
      <c r="G2018" s="86" t="s">
        <v>465</v>
      </c>
      <c r="H2018" s="3" t="s">
        <v>9</v>
      </c>
      <c r="I2018" s="3" t="s">
        <v>5341</v>
      </c>
      <c r="J2018" t="s">
        <v>1609</v>
      </c>
      <c r="K2018" t="s">
        <v>1461</v>
      </c>
      <c r="L2018" s="87">
        <v>2.7766203703703703E-2</v>
      </c>
      <c r="M2018" s="88">
        <v>45227.681932870371</v>
      </c>
      <c r="N2018" s="88">
        <v>45227.710219907407</v>
      </c>
      <c r="O2018" s="88">
        <v>45227.681932870371</v>
      </c>
      <c r="P2018" s="3" t="s">
        <v>7993</v>
      </c>
      <c r="Q2018" s="3" t="s">
        <v>1590</v>
      </c>
      <c r="R2018" t="s">
        <v>8313</v>
      </c>
      <c r="S2018" t="s">
        <v>1692</v>
      </c>
      <c r="U2018" t="s">
        <v>2033</v>
      </c>
    </row>
    <row r="2019" spans="1:21" x14ac:dyDescent="0.25">
      <c r="A2019">
        <v>2364148</v>
      </c>
      <c r="B2019">
        <v>-1</v>
      </c>
      <c r="C2019" t="s">
        <v>8314</v>
      </c>
      <c r="D2019" t="s">
        <v>8315</v>
      </c>
      <c r="E2019">
        <v>3286025</v>
      </c>
      <c r="F2019" s="86">
        <v>275</v>
      </c>
      <c r="G2019" s="86" t="s">
        <v>1315</v>
      </c>
      <c r="H2019" s="3" t="s">
        <v>1693</v>
      </c>
      <c r="I2019" s="3" t="s">
        <v>5334</v>
      </c>
      <c r="J2019" t="s">
        <v>7024</v>
      </c>
      <c r="K2019" t="s">
        <v>1461</v>
      </c>
      <c r="L2019" s="87">
        <v>3.4918981481481481E-2</v>
      </c>
      <c r="M2019" s="88">
        <v>45225.663645833331</v>
      </c>
      <c r="N2019" s="88">
        <v>45227.71671296296</v>
      </c>
      <c r="O2019" s="88">
        <v>45225.663645833331</v>
      </c>
      <c r="P2019" s="3" t="s">
        <v>7025</v>
      </c>
      <c r="Q2019" s="3" t="s">
        <v>1590</v>
      </c>
      <c r="R2019" t="s">
        <v>8316</v>
      </c>
      <c r="S2019" t="s">
        <v>1698</v>
      </c>
      <c r="T2019" t="s">
        <v>1699</v>
      </c>
      <c r="U2019" t="s">
        <v>2033</v>
      </c>
    </row>
    <row r="2020" spans="1:21" x14ac:dyDescent="0.25">
      <c r="A2020">
        <v>2364149</v>
      </c>
      <c r="B2020">
        <v>-1</v>
      </c>
      <c r="C2020" t="s">
        <v>8317</v>
      </c>
      <c r="D2020" t="s">
        <v>8318</v>
      </c>
      <c r="E2020">
        <v>3285867</v>
      </c>
      <c r="F2020" s="86">
        <v>262</v>
      </c>
      <c r="G2020" s="86" t="s">
        <v>1199</v>
      </c>
      <c r="H2020" s="3" t="s">
        <v>1693</v>
      </c>
      <c r="I2020" s="3" t="s">
        <v>5329</v>
      </c>
      <c r="J2020" t="s">
        <v>7472</v>
      </c>
      <c r="K2020" t="s">
        <v>1446</v>
      </c>
      <c r="L2020" s="87">
        <v>2.8587962962962964E-2</v>
      </c>
      <c r="M2020" s="88">
        <v>45227.688240740739</v>
      </c>
      <c r="N2020" s="88">
        <v>45227.716944444444</v>
      </c>
      <c r="O2020" s="88">
        <v>45227.688240740739</v>
      </c>
      <c r="P2020" s="3" t="s">
        <v>1727</v>
      </c>
      <c r="Q2020" s="3" t="s">
        <v>1590</v>
      </c>
      <c r="R2020" t="s">
        <v>8319</v>
      </c>
      <c r="S2020" t="s">
        <v>1692</v>
      </c>
      <c r="U2020" t="s">
        <v>2033</v>
      </c>
    </row>
    <row r="2021" spans="1:21" x14ac:dyDescent="0.25">
      <c r="A2021">
        <v>2364162</v>
      </c>
      <c r="B2021">
        <v>-1</v>
      </c>
      <c r="C2021" t="s">
        <v>8320</v>
      </c>
      <c r="D2021" t="s">
        <v>8321</v>
      </c>
      <c r="E2021">
        <v>3283505</v>
      </c>
      <c r="F2021" s="86">
        <v>65</v>
      </c>
      <c r="G2021" s="86" t="s">
        <v>96</v>
      </c>
      <c r="H2021" s="3" t="s">
        <v>9</v>
      </c>
      <c r="I2021" s="3" t="s">
        <v>5431</v>
      </c>
      <c r="J2021" t="s">
        <v>1472</v>
      </c>
      <c r="K2021" t="s">
        <v>1461</v>
      </c>
      <c r="L2021" s="87">
        <v>3.1087962962962963E-2</v>
      </c>
      <c r="M2021" s="88">
        <v>45227.689849537041</v>
      </c>
      <c r="N2021" s="88">
        <v>45227.720925925925</v>
      </c>
      <c r="O2021" s="88">
        <v>45227.689849537041</v>
      </c>
      <c r="P2021" s="3" t="s">
        <v>7980</v>
      </c>
      <c r="Q2021" s="3" t="s">
        <v>1590</v>
      </c>
      <c r="R2021" t="s">
        <v>8322</v>
      </c>
      <c r="S2021" t="s">
        <v>1692</v>
      </c>
      <c r="U2021" t="s">
        <v>2033</v>
      </c>
    </row>
    <row r="2022" spans="1:21" x14ac:dyDescent="0.25">
      <c r="A2022">
        <v>2364166</v>
      </c>
      <c r="B2022">
        <v>-1</v>
      </c>
      <c r="C2022" t="s">
        <v>8323</v>
      </c>
      <c r="D2022" t="s">
        <v>8324</v>
      </c>
      <c r="E2022">
        <v>3283488</v>
      </c>
      <c r="F2022" s="86">
        <v>64</v>
      </c>
      <c r="G2022" s="86" t="s">
        <v>96</v>
      </c>
      <c r="H2022" s="3" t="s">
        <v>1693</v>
      </c>
      <c r="I2022" s="3" t="s">
        <v>5329</v>
      </c>
      <c r="J2022" t="s">
        <v>1470</v>
      </c>
      <c r="K2022" t="s">
        <v>1461</v>
      </c>
      <c r="L2022" s="87">
        <v>3.019675925925926E-2</v>
      </c>
      <c r="M2022" s="88">
        <v>45227.692314814813</v>
      </c>
      <c r="N2022" s="88">
        <v>45227.722650462965</v>
      </c>
      <c r="O2022" s="88">
        <v>45227.692314814813</v>
      </c>
      <c r="P2022" s="3" t="s">
        <v>8230</v>
      </c>
      <c r="Q2022" s="3" t="s">
        <v>1590</v>
      </c>
      <c r="R2022" t="s">
        <v>8325</v>
      </c>
      <c r="S2022" t="s">
        <v>1692</v>
      </c>
      <c r="U2022" t="s">
        <v>2033</v>
      </c>
    </row>
    <row r="2023" spans="1:21" x14ac:dyDescent="0.25">
      <c r="A2023">
        <v>2364172</v>
      </c>
      <c r="B2023">
        <v>-1</v>
      </c>
      <c r="C2023" t="s">
        <v>8326</v>
      </c>
      <c r="D2023" t="s">
        <v>8327</v>
      </c>
      <c r="E2023">
        <v>3284114</v>
      </c>
      <c r="F2023" s="86">
        <v>116</v>
      </c>
      <c r="G2023" s="86" t="s">
        <v>465</v>
      </c>
      <c r="H2023" s="3" t="s">
        <v>9</v>
      </c>
      <c r="I2023" s="3" t="s">
        <v>5431</v>
      </c>
      <c r="J2023" t="s">
        <v>8112</v>
      </c>
      <c r="K2023" t="s">
        <v>1461</v>
      </c>
      <c r="L2023" s="87">
        <v>3.3981481481481481E-2</v>
      </c>
      <c r="M2023" s="88">
        <v>45227.689259259256</v>
      </c>
      <c r="N2023" s="88">
        <v>45227.724849537037</v>
      </c>
      <c r="O2023" s="88">
        <v>45227.689259259256</v>
      </c>
      <c r="P2023" s="3" t="s">
        <v>8113</v>
      </c>
      <c r="Q2023" s="3" t="s">
        <v>1590</v>
      </c>
      <c r="R2023" t="s">
        <v>8328</v>
      </c>
      <c r="S2023" t="s">
        <v>1692</v>
      </c>
      <c r="U2023" t="s">
        <v>2033</v>
      </c>
    </row>
    <row r="2024" spans="1:21" x14ac:dyDescent="0.25">
      <c r="A2024">
        <v>2364181</v>
      </c>
      <c r="B2024">
        <v>-1</v>
      </c>
      <c r="C2024" t="s">
        <v>8329</v>
      </c>
      <c r="D2024" t="s">
        <v>8330</v>
      </c>
      <c r="E2024">
        <v>3283804</v>
      </c>
      <c r="F2024" s="86">
        <v>90</v>
      </c>
      <c r="G2024" s="86" t="s">
        <v>96</v>
      </c>
      <c r="H2024" s="3" t="s">
        <v>9</v>
      </c>
      <c r="I2024" s="3" t="s">
        <v>5329</v>
      </c>
      <c r="J2024" t="s">
        <v>1484</v>
      </c>
      <c r="K2024" t="s">
        <v>1461</v>
      </c>
      <c r="L2024" s="87">
        <v>2.6111111111111113E-2</v>
      </c>
      <c r="M2024" s="88">
        <v>45227.654930555553</v>
      </c>
      <c r="N2024" s="88">
        <v>45227.684201388889</v>
      </c>
      <c r="O2024" s="88">
        <v>45227.654930555553</v>
      </c>
      <c r="P2024" s="3" t="s">
        <v>7917</v>
      </c>
      <c r="Q2024" s="3" t="s">
        <v>1590</v>
      </c>
      <c r="R2024" t="s">
        <v>8331</v>
      </c>
      <c r="S2024" t="s">
        <v>1692</v>
      </c>
      <c r="U2024" t="s">
        <v>2033</v>
      </c>
    </row>
    <row r="2025" spans="1:21" x14ac:dyDescent="0.25">
      <c r="A2025">
        <v>2364199</v>
      </c>
      <c r="B2025">
        <v>-1</v>
      </c>
      <c r="C2025" t="s">
        <v>8332</v>
      </c>
      <c r="D2025" t="s">
        <v>8333</v>
      </c>
      <c r="E2025">
        <v>3283879</v>
      </c>
      <c r="F2025" s="86">
        <v>96</v>
      </c>
      <c r="G2025" s="86" t="s">
        <v>465</v>
      </c>
      <c r="H2025" s="3" t="s">
        <v>9</v>
      </c>
      <c r="I2025" s="3" t="s">
        <v>5334</v>
      </c>
      <c r="J2025" t="s">
        <v>7036</v>
      </c>
      <c r="K2025" t="s">
        <v>1461</v>
      </c>
      <c r="L2025" s="87">
        <v>3.7118055555555557E-2</v>
      </c>
      <c r="M2025" s="88">
        <v>45226.680451388886</v>
      </c>
      <c r="N2025" s="88">
        <v>45227.730532407404</v>
      </c>
      <c r="O2025" s="88">
        <v>45226.680451388886</v>
      </c>
      <c r="P2025" s="3" t="s">
        <v>7301</v>
      </c>
      <c r="Q2025" s="3" t="s">
        <v>1591</v>
      </c>
      <c r="R2025" t="s">
        <v>8334</v>
      </c>
      <c r="S2025" t="s">
        <v>1692</v>
      </c>
      <c r="U2025" t="s">
        <v>2033</v>
      </c>
    </row>
    <row r="2026" spans="1:21" x14ac:dyDescent="0.25">
      <c r="A2026">
        <v>2364205</v>
      </c>
      <c r="B2026">
        <v>-1</v>
      </c>
      <c r="C2026" t="s">
        <v>8335</v>
      </c>
      <c r="D2026" t="s">
        <v>8336</v>
      </c>
      <c r="E2026">
        <v>3282746</v>
      </c>
      <c r="F2026" s="86">
        <v>2</v>
      </c>
      <c r="G2026" s="86" t="s">
        <v>19</v>
      </c>
      <c r="H2026" s="3" t="s">
        <v>1693</v>
      </c>
      <c r="I2026" s="3" t="s">
        <v>1830</v>
      </c>
      <c r="J2026" t="s">
        <v>14</v>
      </c>
      <c r="K2026" t="s">
        <v>1461</v>
      </c>
      <c r="L2026" s="87">
        <v>3.8958333333333331E-2</v>
      </c>
      <c r="M2026" s="88">
        <v>45226.824328703704</v>
      </c>
      <c r="N2026" s="88">
        <v>45227.732060185182</v>
      </c>
      <c r="O2026" s="88">
        <v>45226.824328703704</v>
      </c>
      <c r="P2026" s="3" t="s">
        <v>7728</v>
      </c>
      <c r="Q2026" s="3" t="s">
        <v>1591</v>
      </c>
      <c r="R2026" t="s">
        <v>8337</v>
      </c>
      <c r="S2026" t="s">
        <v>1692</v>
      </c>
      <c r="U2026" t="s">
        <v>2033</v>
      </c>
    </row>
    <row r="2027" spans="1:21" x14ac:dyDescent="0.25">
      <c r="A2027">
        <v>2364209</v>
      </c>
      <c r="B2027">
        <v>-1</v>
      </c>
      <c r="C2027" t="s">
        <v>8338</v>
      </c>
      <c r="D2027" t="s">
        <v>8339</v>
      </c>
      <c r="E2027">
        <v>3285558</v>
      </c>
      <c r="F2027" s="86">
        <v>236</v>
      </c>
      <c r="G2027" s="86" t="s">
        <v>1131</v>
      </c>
      <c r="H2027" s="3" t="s">
        <v>9</v>
      </c>
      <c r="I2027" s="3" t="s">
        <v>5329</v>
      </c>
      <c r="J2027" t="s">
        <v>7432</v>
      </c>
      <c r="K2027" t="s">
        <v>1461</v>
      </c>
      <c r="L2027" s="87">
        <v>4.1585648148148149E-2</v>
      </c>
      <c r="M2027" s="88">
        <v>45227.537314814814</v>
      </c>
      <c r="N2027" s="88">
        <v>45227.73300925926</v>
      </c>
      <c r="O2027" s="88">
        <v>45227.537314814814</v>
      </c>
      <c r="P2027" s="3" t="s">
        <v>7433</v>
      </c>
      <c r="Q2027" s="3" t="s">
        <v>1591</v>
      </c>
      <c r="R2027" t="s">
        <v>8340</v>
      </c>
      <c r="S2027" t="s">
        <v>1692</v>
      </c>
      <c r="U2027" t="s">
        <v>2033</v>
      </c>
    </row>
    <row r="2028" spans="1:21" x14ac:dyDescent="0.25">
      <c r="A2028">
        <v>2364235</v>
      </c>
      <c r="B2028">
        <v>-1</v>
      </c>
      <c r="C2028" t="s">
        <v>8341</v>
      </c>
      <c r="D2028" t="s">
        <v>8342</v>
      </c>
      <c r="E2028">
        <v>3285537</v>
      </c>
      <c r="F2028" s="86">
        <v>234</v>
      </c>
      <c r="G2028" s="86" t="s">
        <v>990</v>
      </c>
      <c r="H2028" s="3" t="s">
        <v>9</v>
      </c>
      <c r="I2028" s="3" t="s">
        <v>5341</v>
      </c>
      <c r="J2028" t="s">
        <v>1516</v>
      </c>
      <c r="K2028" t="s">
        <v>1461</v>
      </c>
      <c r="L2028" s="87">
        <v>2.4224537037037037E-2</v>
      </c>
      <c r="M2028" s="88">
        <v>45227.707465277781</v>
      </c>
      <c r="N2028" s="88">
        <v>45227.738055555557</v>
      </c>
      <c r="O2028" s="88">
        <v>45227.707465277781</v>
      </c>
      <c r="P2028" s="3" t="s">
        <v>1926</v>
      </c>
      <c r="Q2028" s="3" t="s">
        <v>1590</v>
      </c>
      <c r="R2028" t="s">
        <v>8343</v>
      </c>
      <c r="S2028" t="s">
        <v>1692</v>
      </c>
      <c r="U2028" t="s">
        <v>2033</v>
      </c>
    </row>
    <row r="2029" spans="1:21" x14ac:dyDescent="0.25">
      <c r="A2029">
        <v>2364260</v>
      </c>
      <c r="B2029">
        <v>-1</v>
      </c>
      <c r="C2029" t="s">
        <v>8344</v>
      </c>
      <c r="D2029" t="s">
        <v>8345</v>
      </c>
      <c r="E2029">
        <v>3284967</v>
      </c>
      <c r="F2029" s="86">
        <v>187</v>
      </c>
      <c r="G2029" s="86" t="s">
        <v>806</v>
      </c>
      <c r="H2029" s="3" t="s">
        <v>1693</v>
      </c>
      <c r="I2029" s="3" t="s">
        <v>5334</v>
      </c>
      <c r="J2029" t="s">
        <v>6964</v>
      </c>
      <c r="K2029" t="s">
        <v>1461</v>
      </c>
      <c r="L2029" s="87">
        <v>3.4039351851851848E-2</v>
      </c>
      <c r="M2029" s="88">
        <v>45227.708402777775</v>
      </c>
      <c r="N2029" s="88">
        <v>45227.742534722223</v>
      </c>
      <c r="O2029" s="88">
        <v>45227.708402777775</v>
      </c>
      <c r="P2029" s="3" t="s">
        <v>8089</v>
      </c>
      <c r="Q2029" s="3" t="s">
        <v>1590</v>
      </c>
      <c r="R2029" t="s">
        <v>8346</v>
      </c>
      <c r="S2029" t="s">
        <v>1692</v>
      </c>
      <c r="U2029" t="s">
        <v>2033</v>
      </c>
    </row>
    <row r="2030" spans="1:21" x14ac:dyDescent="0.25">
      <c r="A2030">
        <v>2364261</v>
      </c>
      <c r="B2030">
        <v>-1</v>
      </c>
      <c r="C2030" t="s">
        <v>8347</v>
      </c>
      <c r="D2030" t="s">
        <v>8348</v>
      </c>
      <c r="E2030">
        <v>3286227</v>
      </c>
      <c r="F2030" s="86">
        <v>292</v>
      </c>
      <c r="G2030" s="86" t="s">
        <v>1131</v>
      </c>
      <c r="H2030" s="3" t="s">
        <v>9</v>
      </c>
      <c r="I2030" s="3" t="s">
        <v>5329</v>
      </c>
      <c r="J2030" t="s">
        <v>1574</v>
      </c>
      <c r="K2030" t="s">
        <v>1461</v>
      </c>
      <c r="L2030" s="87">
        <v>3.2962962962962965E-2</v>
      </c>
      <c r="M2030" s="88">
        <v>45214.637199074074</v>
      </c>
      <c r="N2030" s="88">
        <v>45227.743159722224</v>
      </c>
      <c r="O2030" s="88">
        <v>45214.637199074074</v>
      </c>
      <c r="P2030" s="3" t="s">
        <v>1817</v>
      </c>
      <c r="Q2030" s="3" t="s">
        <v>1590</v>
      </c>
      <c r="R2030" t="s">
        <v>8349</v>
      </c>
      <c r="S2030" t="s">
        <v>1692</v>
      </c>
      <c r="U2030" t="s">
        <v>2033</v>
      </c>
    </row>
    <row r="2031" spans="1:21" x14ac:dyDescent="0.25">
      <c r="A2031">
        <v>2364262</v>
      </c>
      <c r="B2031">
        <v>-1</v>
      </c>
      <c r="C2031" t="s">
        <v>8350</v>
      </c>
      <c r="D2031" t="s">
        <v>8351</v>
      </c>
      <c r="E2031">
        <v>3285346</v>
      </c>
      <c r="F2031" s="86">
        <v>218</v>
      </c>
      <c r="G2031" s="86" t="s">
        <v>990</v>
      </c>
      <c r="H2031" s="3" t="s">
        <v>1693</v>
      </c>
      <c r="I2031" s="3" t="s">
        <v>5341</v>
      </c>
      <c r="J2031" t="s">
        <v>1526</v>
      </c>
      <c r="K2031" t="s">
        <v>1461</v>
      </c>
      <c r="L2031" s="87">
        <v>4.1990740740740738E-2</v>
      </c>
      <c r="M2031" s="88">
        <v>45227.696134259262</v>
      </c>
      <c r="N2031" s="88">
        <v>45227.743275462963</v>
      </c>
      <c r="O2031" s="88">
        <v>45227.696134259262</v>
      </c>
      <c r="P2031" s="3" t="s">
        <v>7476</v>
      </c>
      <c r="Q2031" s="3" t="s">
        <v>1591</v>
      </c>
      <c r="R2031" t="s">
        <v>8352</v>
      </c>
      <c r="S2031" t="s">
        <v>1692</v>
      </c>
      <c r="U2031" t="s">
        <v>2033</v>
      </c>
    </row>
    <row r="2032" spans="1:21" x14ac:dyDescent="0.25">
      <c r="A2032">
        <v>2364282</v>
      </c>
      <c r="B2032">
        <v>-1</v>
      </c>
      <c r="C2032" t="s">
        <v>8353</v>
      </c>
      <c r="D2032" t="s">
        <v>8354</v>
      </c>
      <c r="E2032">
        <v>3284918</v>
      </c>
      <c r="F2032" s="86">
        <v>183</v>
      </c>
      <c r="G2032" s="86" t="s">
        <v>806</v>
      </c>
      <c r="H2032" s="3" t="s">
        <v>1693</v>
      </c>
      <c r="I2032" s="3" t="s">
        <v>5431</v>
      </c>
      <c r="J2032" t="s">
        <v>8054</v>
      </c>
      <c r="K2032" t="s">
        <v>1461</v>
      </c>
      <c r="L2032" s="87">
        <v>3.8761574074074073E-2</v>
      </c>
      <c r="M2032" s="88">
        <v>45227.707986111112</v>
      </c>
      <c r="N2032" s="88">
        <v>45227.747025462966</v>
      </c>
      <c r="O2032" s="88">
        <v>45227.707986111112</v>
      </c>
      <c r="P2032" s="3" t="s">
        <v>8055</v>
      </c>
      <c r="Q2032" s="3" t="s">
        <v>1590</v>
      </c>
      <c r="R2032" t="s">
        <v>8355</v>
      </c>
      <c r="S2032" t="s">
        <v>1692</v>
      </c>
      <c r="U2032" t="s">
        <v>2033</v>
      </c>
    </row>
    <row r="2033" spans="1:21" x14ac:dyDescent="0.25">
      <c r="A2033">
        <v>2364291</v>
      </c>
      <c r="B2033">
        <v>-1</v>
      </c>
      <c r="C2033" t="s">
        <v>8356</v>
      </c>
      <c r="D2033" t="s">
        <v>8357</v>
      </c>
      <c r="E2033">
        <v>3284820</v>
      </c>
      <c r="F2033" s="86">
        <v>175</v>
      </c>
      <c r="G2033" s="86" t="s">
        <v>806</v>
      </c>
      <c r="H2033" s="3" t="s">
        <v>1693</v>
      </c>
      <c r="I2033" s="3" t="s">
        <v>5334</v>
      </c>
      <c r="J2033" t="s">
        <v>8358</v>
      </c>
      <c r="K2033" t="s">
        <v>1461</v>
      </c>
      <c r="L2033" s="87">
        <v>3.6828703703703704E-2</v>
      </c>
      <c r="M2033" s="88">
        <v>45227.71193287037</v>
      </c>
      <c r="N2033" s="88">
        <v>45227.749351851853</v>
      </c>
      <c r="O2033" s="88">
        <v>45227.71193287037</v>
      </c>
      <c r="P2033" s="3" t="s">
        <v>8359</v>
      </c>
      <c r="Q2033" s="3" t="s">
        <v>1590</v>
      </c>
      <c r="R2033" t="s">
        <v>8360</v>
      </c>
      <c r="S2033" t="s">
        <v>1692</v>
      </c>
      <c r="U2033" t="s">
        <v>2033</v>
      </c>
    </row>
    <row r="2034" spans="1:21" x14ac:dyDescent="0.25">
      <c r="A2034">
        <v>2364297</v>
      </c>
      <c r="B2034">
        <v>-1</v>
      </c>
      <c r="C2034" t="s">
        <v>8361</v>
      </c>
      <c r="D2034" t="s">
        <v>8362</v>
      </c>
      <c r="E2034">
        <v>3285803</v>
      </c>
      <c r="F2034" s="86">
        <v>257</v>
      </c>
      <c r="G2034" s="86" t="s">
        <v>1199</v>
      </c>
      <c r="H2034" s="3" t="s">
        <v>1693</v>
      </c>
      <c r="I2034" s="3" t="s">
        <v>5341</v>
      </c>
      <c r="J2034" t="s">
        <v>6959</v>
      </c>
      <c r="K2034" t="s">
        <v>1461</v>
      </c>
      <c r="L2034" s="87">
        <v>2.4675925925925928E-2</v>
      </c>
      <c r="M2034" s="88">
        <v>45227.725034722222</v>
      </c>
      <c r="N2034" s="88">
        <v>45227.750879629632</v>
      </c>
      <c r="O2034" s="88">
        <v>45227.725034722222</v>
      </c>
      <c r="P2034" s="3" t="s">
        <v>8363</v>
      </c>
      <c r="Q2034" s="3" t="s">
        <v>1590</v>
      </c>
      <c r="R2034" t="s">
        <v>8364</v>
      </c>
      <c r="S2034" t="s">
        <v>1692</v>
      </c>
      <c r="U2034" t="s">
        <v>2033</v>
      </c>
    </row>
    <row r="2035" spans="1:21" x14ac:dyDescent="0.25">
      <c r="A2035">
        <v>2364298</v>
      </c>
      <c r="B2035">
        <v>-1</v>
      </c>
      <c r="C2035" t="s">
        <v>8365</v>
      </c>
      <c r="D2035" t="s">
        <v>8366</v>
      </c>
      <c r="E2035">
        <v>3285311</v>
      </c>
      <c r="F2035" s="86">
        <v>216</v>
      </c>
      <c r="G2035" s="86" t="s">
        <v>990</v>
      </c>
      <c r="H2035" s="3" t="s">
        <v>9</v>
      </c>
      <c r="I2035" s="3" t="s">
        <v>5334</v>
      </c>
      <c r="J2035" t="s">
        <v>1518</v>
      </c>
      <c r="K2035" t="s">
        <v>1461</v>
      </c>
      <c r="L2035" s="87">
        <v>3.1226851851851853E-2</v>
      </c>
      <c r="M2035" s="88">
        <v>45227.719861111109</v>
      </c>
      <c r="N2035" s="88">
        <v>45227.751504629632</v>
      </c>
      <c r="O2035" s="88">
        <v>45227.719861111109</v>
      </c>
      <c r="P2035" s="3" t="s">
        <v>8367</v>
      </c>
      <c r="Q2035" s="3" t="s">
        <v>1590</v>
      </c>
      <c r="R2035" t="s">
        <v>8368</v>
      </c>
      <c r="S2035" t="s">
        <v>1692</v>
      </c>
      <c r="U2035" t="s">
        <v>2033</v>
      </c>
    </row>
    <row r="2036" spans="1:21" x14ac:dyDescent="0.25">
      <c r="A2036">
        <v>2364307</v>
      </c>
      <c r="B2036">
        <v>-1</v>
      </c>
      <c r="C2036" t="s">
        <v>8369</v>
      </c>
      <c r="D2036" t="s">
        <v>8370</v>
      </c>
      <c r="E2036">
        <v>3282800</v>
      </c>
      <c r="F2036" s="86">
        <v>6</v>
      </c>
      <c r="G2036" s="86" t="s">
        <v>19</v>
      </c>
      <c r="H2036" s="3" t="s">
        <v>1693</v>
      </c>
      <c r="I2036" s="3" t="s">
        <v>1830</v>
      </c>
      <c r="J2036" t="s">
        <v>1466</v>
      </c>
      <c r="K2036" t="s">
        <v>1461</v>
      </c>
      <c r="L2036" s="87">
        <v>3.7986111111111109E-2</v>
      </c>
      <c r="M2036" s="88">
        <v>45220.573645833334</v>
      </c>
      <c r="N2036" s="88">
        <v>45227.752962962964</v>
      </c>
      <c r="O2036" s="88">
        <v>45220.573645833334</v>
      </c>
      <c r="P2036" s="3" t="s">
        <v>8371</v>
      </c>
      <c r="Q2036" s="3" t="s">
        <v>1591</v>
      </c>
      <c r="R2036" t="s">
        <v>8372</v>
      </c>
      <c r="S2036" t="s">
        <v>1692</v>
      </c>
      <c r="U2036" t="s">
        <v>2033</v>
      </c>
    </row>
    <row r="2037" spans="1:21" x14ac:dyDescent="0.25">
      <c r="A2037">
        <v>2364315</v>
      </c>
      <c r="B2037">
        <v>-1</v>
      </c>
      <c r="C2037" t="s">
        <v>8373</v>
      </c>
      <c r="D2037" t="s">
        <v>8374</v>
      </c>
      <c r="E2037">
        <v>3285866</v>
      </c>
      <c r="F2037" s="86">
        <v>262</v>
      </c>
      <c r="G2037" s="86" t="s">
        <v>1199</v>
      </c>
      <c r="H2037" s="3" t="s">
        <v>9</v>
      </c>
      <c r="I2037" s="3" t="s">
        <v>5431</v>
      </c>
      <c r="J2037" t="s">
        <v>7472</v>
      </c>
      <c r="K2037" t="s">
        <v>1446</v>
      </c>
      <c r="L2037" s="87">
        <v>2.1898148148148149E-2</v>
      </c>
      <c r="M2037" s="88">
        <v>45227.725914351853</v>
      </c>
      <c r="N2037" s="88">
        <v>45227.75377314815</v>
      </c>
      <c r="O2037" s="88">
        <v>45227.725914351853</v>
      </c>
      <c r="P2037" s="3" t="s">
        <v>1727</v>
      </c>
      <c r="Q2037" s="3" t="s">
        <v>1590</v>
      </c>
      <c r="R2037" t="s">
        <v>8375</v>
      </c>
      <c r="S2037" t="s">
        <v>1692</v>
      </c>
      <c r="U2037" t="s">
        <v>2033</v>
      </c>
    </row>
    <row r="2038" spans="1:21" x14ac:dyDescent="0.25">
      <c r="A2038">
        <v>2364365</v>
      </c>
      <c r="B2038">
        <v>-1</v>
      </c>
      <c r="C2038" t="s">
        <v>8376</v>
      </c>
      <c r="D2038" t="s">
        <v>8377</v>
      </c>
      <c r="E2038">
        <v>3285617</v>
      </c>
      <c r="F2038" s="86">
        <v>241</v>
      </c>
      <c r="G2038" s="86" t="s">
        <v>1131</v>
      </c>
      <c r="H2038" s="3" t="s">
        <v>9</v>
      </c>
      <c r="I2038" s="3" t="s">
        <v>5341</v>
      </c>
      <c r="J2038" t="s">
        <v>1601</v>
      </c>
      <c r="K2038" t="s">
        <v>1461</v>
      </c>
      <c r="L2038" s="87">
        <v>3.2314814814814817E-2</v>
      </c>
      <c r="M2038" s="88">
        <v>45227.728819444441</v>
      </c>
      <c r="N2038" s="88">
        <v>45227.761157407411</v>
      </c>
      <c r="O2038" s="88">
        <v>45227.728819444441</v>
      </c>
      <c r="P2038" s="3" t="s">
        <v>1799</v>
      </c>
      <c r="Q2038" s="3" t="s">
        <v>1590</v>
      </c>
      <c r="R2038" t="s">
        <v>8378</v>
      </c>
      <c r="S2038" t="s">
        <v>1692</v>
      </c>
      <c r="U2038" t="s">
        <v>2033</v>
      </c>
    </row>
    <row r="2039" spans="1:21" x14ac:dyDescent="0.25">
      <c r="A2039">
        <v>2364373</v>
      </c>
      <c r="B2039">
        <v>-1</v>
      </c>
      <c r="C2039" t="s">
        <v>8379</v>
      </c>
      <c r="D2039" t="s">
        <v>8380</v>
      </c>
      <c r="E2039">
        <v>3283805</v>
      </c>
      <c r="F2039" s="86">
        <v>90</v>
      </c>
      <c r="G2039" s="86" t="s">
        <v>96</v>
      </c>
      <c r="H2039" s="3" t="s">
        <v>9</v>
      </c>
      <c r="I2039" s="3" t="s">
        <v>5351</v>
      </c>
      <c r="J2039" t="s">
        <v>1484</v>
      </c>
      <c r="K2039" t="s">
        <v>1461</v>
      </c>
      <c r="L2039" s="87">
        <v>3.3645833333333333E-2</v>
      </c>
      <c r="M2039" s="88">
        <v>45227.687361111108</v>
      </c>
      <c r="N2039" s="88">
        <v>45227.729710648149</v>
      </c>
      <c r="O2039" s="88">
        <v>45227.687361111108</v>
      </c>
      <c r="P2039" s="3" t="s">
        <v>7917</v>
      </c>
      <c r="Q2039" s="3" t="s">
        <v>1590</v>
      </c>
      <c r="R2039" t="s">
        <v>8381</v>
      </c>
      <c r="S2039" t="s">
        <v>1692</v>
      </c>
      <c r="U2039" t="s">
        <v>2033</v>
      </c>
    </row>
    <row r="2040" spans="1:21" x14ac:dyDescent="0.25">
      <c r="A2040">
        <v>2364443</v>
      </c>
      <c r="B2040">
        <v>-1</v>
      </c>
      <c r="C2040" t="s">
        <v>8382</v>
      </c>
      <c r="D2040" t="s">
        <v>8383</v>
      </c>
      <c r="E2040">
        <v>3285563</v>
      </c>
      <c r="F2040" s="86">
        <v>237</v>
      </c>
      <c r="G2040" s="86" t="s">
        <v>1131</v>
      </c>
      <c r="H2040" s="3" t="s">
        <v>1693</v>
      </c>
      <c r="I2040" s="3" t="s">
        <v>5334</v>
      </c>
      <c r="J2040" t="s">
        <v>1534</v>
      </c>
      <c r="K2040" t="s">
        <v>1461</v>
      </c>
      <c r="L2040" s="87">
        <v>2.6111111111111113E-2</v>
      </c>
      <c r="M2040" s="88">
        <v>45227.746932870374</v>
      </c>
      <c r="N2040" s="88">
        <v>45227.778333333335</v>
      </c>
      <c r="O2040" s="88">
        <v>45227.746932870374</v>
      </c>
      <c r="P2040" s="3" t="s">
        <v>8384</v>
      </c>
      <c r="Q2040" s="3" t="s">
        <v>1590</v>
      </c>
      <c r="R2040" t="s">
        <v>8385</v>
      </c>
      <c r="S2040" t="s">
        <v>1692</v>
      </c>
      <c r="U2040" t="s">
        <v>2033</v>
      </c>
    </row>
    <row r="2041" spans="1:21" x14ac:dyDescent="0.25">
      <c r="A2041">
        <v>2364453</v>
      </c>
      <c r="B2041">
        <v>-1</v>
      </c>
      <c r="C2041" t="s">
        <v>8386</v>
      </c>
      <c r="D2041" t="s">
        <v>8387</v>
      </c>
      <c r="E2041">
        <v>3285804</v>
      </c>
      <c r="F2041" s="86">
        <v>257</v>
      </c>
      <c r="G2041" s="86" t="s">
        <v>1199</v>
      </c>
      <c r="H2041" s="3" t="s">
        <v>1693</v>
      </c>
      <c r="I2041" s="3" t="s">
        <v>5329</v>
      </c>
      <c r="J2041" t="s">
        <v>6959</v>
      </c>
      <c r="K2041" t="s">
        <v>1461</v>
      </c>
      <c r="L2041" s="87">
        <v>2.6203703703703705E-2</v>
      </c>
      <c r="M2041" s="88">
        <v>45227.753159722219</v>
      </c>
      <c r="N2041" s="88">
        <v>45227.779456018521</v>
      </c>
      <c r="O2041" s="88">
        <v>45227.753159722219</v>
      </c>
      <c r="P2041" s="3" t="s">
        <v>8388</v>
      </c>
      <c r="Q2041" s="3" t="s">
        <v>1590</v>
      </c>
      <c r="R2041" t="s">
        <v>8389</v>
      </c>
      <c r="S2041" t="s">
        <v>1692</v>
      </c>
      <c r="U2041" t="s">
        <v>2033</v>
      </c>
    </row>
    <row r="2042" spans="1:21" x14ac:dyDescent="0.25">
      <c r="A2042">
        <v>2364474</v>
      </c>
      <c r="B2042">
        <v>-1</v>
      </c>
      <c r="C2042" t="s">
        <v>8390</v>
      </c>
      <c r="D2042" t="s">
        <v>8391</v>
      </c>
      <c r="E2042">
        <v>3285312</v>
      </c>
      <c r="F2042" s="86">
        <v>216</v>
      </c>
      <c r="G2042" s="86" t="s">
        <v>990</v>
      </c>
      <c r="H2042" s="3" t="s">
        <v>9</v>
      </c>
      <c r="I2042" s="3" t="s">
        <v>5334</v>
      </c>
      <c r="J2042" t="s">
        <v>1518</v>
      </c>
      <c r="K2042" t="s">
        <v>1461</v>
      </c>
      <c r="L2042" s="87">
        <v>2.7569444444444445E-2</v>
      </c>
      <c r="M2042" s="88">
        <v>45227.756851851853</v>
      </c>
      <c r="N2042" s="88">
        <v>45227.785613425927</v>
      </c>
      <c r="O2042" s="88">
        <v>45227.756851851853</v>
      </c>
      <c r="P2042" s="3" t="s">
        <v>8367</v>
      </c>
      <c r="Q2042" s="3" t="s">
        <v>1590</v>
      </c>
      <c r="R2042" t="s">
        <v>8392</v>
      </c>
      <c r="S2042" t="s">
        <v>1692</v>
      </c>
      <c r="U2042" t="s">
        <v>2033</v>
      </c>
    </row>
    <row r="2043" spans="1:21" x14ac:dyDescent="0.25">
      <c r="A2043">
        <v>2364486</v>
      </c>
      <c r="B2043">
        <v>-1</v>
      </c>
      <c r="C2043" t="s">
        <v>8393</v>
      </c>
      <c r="D2043" t="s">
        <v>8394</v>
      </c>
      <c r="E2043">
        <v>3285865</v>
      </c>
      <c r="F2043" s="86">
        <v>262</v>
      </c>
      <c r="G2043" s="86" t="s">
        <v>1199</v>
      </c>
      <c r="H2043" s="3" t="s">
        <v>9</v>
      </c>
      <c r="I2043" s="3" t="s">
        <v>5334</v>
      </c>
      <c r="J2043" t="s">
        <v>7472</v>
      </c>
      <c r="K2043" t="s">
        <v>1446</v>
      </c>
      <c r="L2043" s="87">
        <v>2.5659722222222223E-2</v>
      </c>
      <c r="M2043" s="88">
        <v>45227.758877314816</v>
      </c>
      <c r="N2043" s="88">
        <v>45227.787800925929</v>
      </c>
      <c r="O2043" s="88">
        <v>45227.758877314816</v>
      </c>
      <c r="P2043" s="3" t="s">
        <v>1727</v>
      </c>
      <c r="Q2043" s="3" t="s">
        <v>1590</v>
      </c>
      <c r="R2043" t="s">
        <v>8395</v>
      </c>
      <c r="S2043" t="s">
        <v>1692</v>
      </c>
      <c r="U2043" t="s">
        <v>2033</v>
      </c>
    </row>
    <row r="2044" spans="1:21" x14ac:dyDescent="0.25">
      <c r="A2044">
        <v>2364492</v>
      </c>
      <c r="B2044">
        <v>-1</v>
      </c>
      <c r="C2044" t="s">
        <v>8396</v>
      </c>
      <c r="D2044" t="s">
        <v>8397</v>
      </c>
      <c r="E2044">
        <v>3283801</v>
      </c>
      <c r="F2044" s="86">
        <v>90</v>
      </c>
      <c r="G2044" s="86" t="s">
        <v>96</v>
      </c>
      <c r="H2044" s="3" t="s">
        <v>9</v>
      </c>
      <c r="I2044" s="3" t="s">
        <v>5334</v>
      </c>
      <c r="J2044" t="s">
        <v>1484</v>
      </c>
      <c r="K2044" t="s">
        <v>1461</v>
      </c>
      <c r="L2044" s="87">
        <v>3.6041666666666666E-2</v>
      </c>
      <c r="M2044" s="88">
        <v>45227.536435185182</v>
      </c>
      <c r="N2044" s="88">
        <v>45227.76421296296</v>
      </c>
      <c r="O2044" s="88">
        <v>45227.536435185182</v>
      </c>
      <c r="P2044" s="3" t="s">
        <v>7917</v>
      </c>
      <c r="Q2044" s="3" t="s">
        <v>1591</v>
      </c>
      <c r="R2044" t="s">
        <v>8398</v>
      </c>
      <c r="S2044" t="s">
        <v>1692</v>
      </c>
      <c r="U2044" t="s">
        <v>2033</v>
      </c>
    </row>
    <row r="2045" spans="1:21" x14ac:dyDescent="0.25">
      <c r="A2045">
        <v>2364503</v>
      </c>
      <c r="B2045">
        <v>-1</v>
      </c>
      <c r="C2045" t="s">
        <v>8399</v>
      </c>
      <c r="D2045" t="s">
        <v>8400</v>
      </c>
      <c r="E2045">
        <v>3282799</v>
      </c>
      <c r="F2045" s="86">
        <v>6</v>
      </c>
      <c r="G2045" s="86" t="s">
        <v>19</v>
      </c>
      <c r="H2045" s="3" t="s">
        <v>1693</v>
      </c>
      <c r="I2045" s="3" t="s">
        <v>5334</v>
      </c>
      <c r="J2045" t="s">
        <v>1466</v>
      </c>
      <c r="K2045" t="s">
        <v>1461</v>
      </c>
      <c r="L2045" s="87">
        <v>3.2268518518518516E-2</v>
      </c>
      <c r="M2045" s="88">
        <v>45227.760717592595</v>
      </c>
      <c r="N2045" s="88">
        <v>45227.793217592596</v>
      </c>
      <c r="O2045" s="88">
        <v>45227.760717592595</v>
      </c>
      <c r="P2045" s="3" t="s">
        <v>8371</v>
      </c>
      <c r="Q2045" s="3" t="s">
        <v>1590</v>
      </c>
      <c r="R2045" t="s">
        <v>8401</v>
      </c>
      <c r="S2045" t="s">
        <v>1692</v>
      </c>
      <c r="U2045" t="s">
        <v>2033</v>
      </c>
    </row>
    <row r="2046" spans="1:21" x14ac:dyDescent="0.25">
      <c r="A2046">
        <v>2364513</v>
      </c>
      <c r="B2046">
        <v>-1</v>
      </c>
      <c r="C2046" t="s">
        <v>8402</v>
      </c>
      <c r="D2046" t="s">
        <v>8403</v>
      </c>
      <c r="E2046">
        <v>3285611</v>
      </c>
      <c r="F2046" s="86">
        <v>241</v>
      </c>
      <c r="G2046" s="86" t="s">
        <v>1131</v>
      </c>
      <c r="H2046" s="3" t="s">
        <v>1693</v>
      </c>
      <c r="I2046" s="3" t="s">
        <v>1830</v>
      </c>
      <c r="J2046" t="s">
        <v>1601</v>
      </c>
      <c r="K2046" t="s">
        <v>1461</v>
      </c>
      <c r="L2046" s="87">
        <v>4.3692129629629629E-2</v>
      </c>
      <c r="M2046" s="88">
        <v>45208.61451388889</v>
      </c>
      <c r="N2046" s="88">
        <v>45227.796134259261</v>
      </c>
      <c r="O2046" s="88">
        <v>45208.61451388889</v>
      </c>
      <c r="P2046" s="3" t="s">
        <v>1799</v>
      </c>
      <c r="Q2046" s="3" t="s">
        <v>1591</v>
      </c>
      <c r="R2046" t="s">
        <v>8404</v>
      </c>
      <c r="S2046" t="s">
        <v>1692</v>
      </c>
      <c r="U2046" t="s">
        <v>2033</v>
      </c>
    </row>
    <row r="2047" spans="1:21" x14ac:dyDescent="0.25">
      <c r="A2047">
        <v>2364523</v>
      </c>
      <c r="B2047">
        <v>-1</v>
      </c>
      <c r="C2047" t="s">
        <v>8405</v>
      </c>
      <c r="D2047" t="s">
        <v>8406</v>
      </c>
      <c r="E2047">
        <v>3286204</v>
      </c>
      <c r="F2047" s="86">
        <v>290</v>
      </c>
      <c r="G2047" s="86" t="s">
        <v>1315</v>
      </c>
      <c r="H2047" s="3" t="s">
        <v>1693</v>
      </c>
      <c r="I2047" s="3" t="s">
        <v>5341</v>
      </c>
      <c r="J2047" t="s">
        <v>1464</v>
      </c>
      <c r="K2047" t="s">
        <v>1461</v>
      </c>
      <c r="L2047" s="87">
        <v>2.4791666666666667E-2</v>
      </c>
      <c r="M2047" s="88">
        <v>45227.772152777776</v>
      </c>
      <c r="N2047" s="88">
        <v>45227.797129629631</v>
      </c>
      <c r="O2047" s="88">
        <v>45227.772152777776</v>
      </c>
      <c r="P2047" s="3" t="s">
        <v>8293</v>
      </c>
      <c r="Q2047" s="3" t="s">
        <v>1590</v>
      </c>
      <c r="R2047" t="s">
        <v>8407</v>
      </c>
      <c r="S2047" t="s">
        <v>1692</v>
      </c>
      <c r="U2047" t="s">
        <v>2033</v>
      </c>
    </row>
    <row r="2048" spans="1:21" x14ac:dyDescent="0.25">
      <c r="A2048">
        <v>2364552</v>
      </c>
      <c r="B2048">
        <v>-1</v>
      </c>
      <c r="C2048" t="s">
        <v>8408</v>
      </c>
      <c r="D2048" t="s">
        <v>8409</v>
      </c>
      <c r="E2048">
        <v>3285805</v>
      </c>
      <c r="F2048" s="86">
        <v>257</v>
      </c>
      <c r="G2048" s="86" t="s">
        <v>1199</v>
      </c>
      <c r="H2048" s="3" t="s">
        <v>1693</v>
      </c>
      <c r="I2048" s="3" t="s">
        <v>5329</v>
      </c>
      <c r="J2048" t="s">
        <v>6959</v>
      </c>
      <c r="K2048" t="s">
        <v>1461</v>
      </c>
      <c r="L2048" s="87">
        <v>2.5347222222222222E-2</v>
      </c>
      <c r="M2048" s="88">
        <v>45227.779988425929</v>
      </c>
      <c r="N2048" s="88">
        <v>45227.805532407408</v>
      </c>
      <c r="O2048" s="88">
        <v>45227.779988425929</v>
      </c>
      <c r="P2048" s="3" t="s">
        <v>8410</v>
      </c>
      <c r="Q2048" s="3" t="s">
        <v>1590</v>
      </c>
      <c r="R2048" t="s">
        <v>8411</v>
      </c>
      <c r="S2048" t="s">
        <v>1698</v>
      </c>
      <c r="T2048" t="s">
        <v>1699</v>
      </c>
      <c r="U2048" t="s">
        <v>2033</v>
      </c>
    </row>
    <row r="2049" spans="1:21" x14ac:dyDescent="0.25">
      <c r="A2049">
        <v>2364570</v>
      </c>
      <c r="B2049">
        <v>-1</v>
      </c>
      <c r="C2049" t="s">
        <v>8412</v>
      </c>
      <c r="D2049" t="s">
        <v>8413</v>
      </c>
      <c r="E2049">
        <v>3286028</v>
      </c>
      <c r="F2049" s="86">
        <v>275</v>
      </c>
      <c r="G2049" s="86" t="s">
        <v>1315</v>
      </c>
      <c r="H2049" s="3" t="s">
        <v>1693</v>
      </c>
      <c r="I2049" s="3" t="s">
        <v>1830</v>
      </c>
      <c r="J2049" t="s">
        <v>7024</v>
      </c>
      <c r="K2049" t="s">
        <v>1461</v>
      </c>
      <c r="L2049" s="87">
        <v>3.4351851851851849E-2</v>
      </c>
      <c r="M2049" s="88">
        <v>45226.812060185184</v>
      </c>
      <c r="N2049" s="88">
        <v>45227.809293981481</v>
      </c>
      <c r="O2049" s="88">
        <v>45226.812060185184</v>
      </c>
      <c r="P2049" s="3" t="s">
        <v>8414</v>
      </c>
      <c r="Q2049" s="3" t="s">
        <v>1591</v>
      </c>
      <c r="R2049" t="s">
        <v>8415</v>
      </c>
      <c r="S2049" t="s">
        <v>1692</v>
      </c>
      <c r="U2049" t="s">
        <v>2033</v>
      </c>
    </row>
    <row r="2050" spans="1:21" x14ac:dyDescent="0.25">
      <c r="A2050">
        <v>2364629</v>
      </c>
      <c r="B2050">
        <v>-1</v>
      </c>
      <c r="C2050" t="s">
        <v>8416</v>
      </c>
      <c r="D2050" t="s">
        <v>8417</v>
      </c>
      <c r="E2050">
        <v>3285313</v>
      </c>
      <c r="F2050" s="86">
        <v>216</v>
      </c>
      <c r="G2050" s="86" t="s">
        <v>990</v>
      </c>
      <c r="H2050" s="3" t="s">
        <v>9</v>
      </c>
      <c r="I2050" s="3" t="s">
        <v>5329</v>
      </c>
      <c r="J2050" t="s">
        <v>1518</v>
      </c>
      <c r="K2050" t="s">
        <v>1461</v>
      </c>
      <c r="L2050" s="87">
        <v>2.5451388888888888E-2</v>
      </c>
      <c r="M2050" s="88">
        <v>45227.791828703703</v>
      </c>
      <c r="N2050" s="88">
        <v>45227.820798611108</v>
      </c>
      <c r="O2050" s="88">
        <v>45227.791828703703</v>
      </c>
      <c r="P2050" s="3" t="s">
        <v>8367</v>
      </c>
      <c r="Q2050" s="3" t="s">
        <v>1590</v>
      </c>
      <c r="R2050" t="s">
        <v>8418</v>
      </c>
      <c r="S2050" t="s">
        <v>1692</v>
      </c>
      <c r="U2050" t="s">
        <v>2033</v>
      </c>
    </row>
    <row r="2051" spans="1:21" x14ac:dyDescent="0.25">
      <c r="A2051">
        <v>2364642</v>
      </c>
      <c r="B2051">
        <v>-1</v>
      </c>
      <c r="C2051" t="s">
        <v>8419</v>
      </c>
      <c r="D2051" t="s">
        <v>8420</v>
      </c>
      <c r="E2051">
        <v>3285564</v>
      </c>
      <c r="F2051" s="86">
        <v>237</v>
      </c>
      <c r="G2051" s="86" t="s">
        <v>1131</v>
      </c>
      <c r="H2051" s="3" t="s">
        <v>1693</v>
      </c>
      <c r="I2051" s="3" t="s">
        <v>5329</v>
      </c>
      <c r="J2051" t="s">
        <v>1534</v>
      </c>
      <c r="K2051" t="s">
        <v>1461</v>
      </c>
      <c r="L2051" s="87">
        <v>2.1851851851851851E-2</v>
      </c>
      <c r="M2051" s="88">
        <v>45227.787499999999</v>
      </c>
      <c r="N2051" s="88">
        <v>45227.823229166665</v>
      </c>
      <c r="O2051" s="88">
        <v>45227.787499999999</v>
      </c>
      <c r="P2051" s="3" t="s">
        <v>8384</v>
      </c>
      <c r="Q2051" s="3" t="s">
        <v>1590</v>
      </c>
      <c r="R2051" t="s">
        <v>8421</v>
      </c>
      <c r="S2051" t="s">
        <v>1692</v>
      </c>
      <c r="U2051" t="s">
        <v>2033</v>
      </c>
    </row>
    <row r="2052" spans="1:21" x14ac:dyDescent="0.25">
      <c r="A2052">
        <v>2364727</v>
      </c>
      <c r="B2052">
        <v>-1</v>
      </c>
      <c r="C2052" t="s">
        <v>8422</v>
      </c>
      <c r="D2052" t="s">
        <v>8423</v>
      </c>
      <c r="E2052">
        <v>3286228</v>
      </c>
      <c r="F2052" s="86">
        <v>292</v>
      </c>
      <c r="G2052" s="86" t="s">
        <v>1131</v>
      </c>
      <c r="H2052" s="3" t="s">
        <v>1693</v>
      </c>
      <c r="I2052" s="3" t="s">
        <v>1830</v>
      </c>
      <c r="J2052" t="s">
        <v>1574</v>
      </c>
      <c r="K2052" t="s">
        <v>1461</v>
      </c>
      <c r="L2052" s="87">
        <v>5.2326388888888888E-2</v>
      </c>
      <c r="M2052" s="88">
        <v>45227.784398148149</v>
      </c>
      <c r="N2052" s="88">
        <v>45227.838483796295</v>
      </c>
      <c r="O2052" s="88">
        <v>45227.784398148149</v>
      </c>
      <c r="P2052" s="3" t="s">
        <v>1867</v>
      </c>
      <c r="Q2052" s="3" t="s">
        <v>1591</v>
      </c>
      <c r="R2052" t="s">
        <v>8424</v>
      </c>
      <c r="S2052" t="s">
        <v>1692</v>
      </c>
      <c r="U2052" t="s">
        <v>2033</v>
      </c>
    </row>
    <row r="2053" spans="1:21" x14ac:dyDescent="0.25">
      <c r="A2053">
        <v>2364730</v>
      </c>
      <c r="B2053">
        <v>-1</v>
      </c>
      <c r="C2053" t="s">
        <v>8425</v>
      </c>
      <c r="D2053" t="s">
        <v>8426</v>
      </c>
      <c r="E2053">
        <v>3283276</v>
      </c>
      <c r="F2053" s="86">
        <v>46</v>
      </c>
      <c r="G2053" s="86" t="s">
        <v>81</v>
      </c>
      <c r="H2053" s="3" t="s">
        <v>9</v>
      </c>
      <c r="I2053" s="3" t="s">
        <v>1830</v>
      </c>
      <c r="J2053" t="s">
        <v>1478</v>
      </c>
      <c r="K2053" t="s">
        <v>1461</v>
      </c>
      <c r="L2053" s="87">
        <v>4.0462962962962964E-2</v>
      </c>
      <c r="M2053" s="88">
        <v>45226.309259259258</v>
      </c>
      <c r="N2053" s="88">
        <v>45227.497164351851</v>
      </c>
      <c r="O2053" s="88">
        <v>45226.309259259258</v>
      </c>
      <c r="P2053" s="3" t="s">
        <v>1830</v>
      </c>
      <c r="Q2053" s="3" t="s">
        <v>1591</v>
      </c>
      <c r="R2053" t="s">
        <v>8427</v>
      </c>
      <c r="S2053" t="s">
        <v>1692</v>
      </c>
      <c r="U2053" t="s">
        <v>2033</v>
      </c>
    </row>
    <row r="2054" spans="1:21" x14ac:dyDescent="0.25">
      <c r="A2054">
        <v>2364731</v>
      </c>
      <c r="B2054">
        <v>-1</v>
      </c>
      <c r="C2054" t="s">
        <v>8428</v>
      </c>
      <c r="D2054" t="s">
        <v>8429</v>
      </c>
      <c r="E2054">
        <v>3283277</v>
      </c>
      <c r="F2054" s="86">
        <v>46</v>
      </c>
      <c r="G2054" s="86" t="s">
        <v>81</v>
      </c>
      <c r="H2054" s="3" t="s">
        <v>1693</v>
      </c>
      <c r="I2054" s="3" t="s">
        <v>1830</v>
      </c>
      <c r="J2054" t="s">
        <v>1478</v>
      </c>
      <c r="K2054" t="s">
        <v>1461</v>
      </c>
      <c r="L2054" s="87">
        <v>3.6874999999999998E-2</v>
      </c>
      <c r="M2054" s="88">
        <v>45226.30972222222</v>
      </c>
      <c r="N2054" s="88">
        <v>45227.797835648147</v>
      </c>
      <c r="O2054" s="88">
        <v>45226.30972222222</v>
      </c>
      <c r="P2054" s="3" t="s">
        <v>1830</v>
      </c>
      <c r="Q2054" s="3" t="s">
        <v>1591</v>
      </c>
      <c r="R2054" t="s">
        <v>8430</v>
      </c>
      <c r="S2054" t="s">
        <v>1692</v>
      </c>
      <c r="U2054" t="s">
        <v>2033</v>
      </c>
    </row>
    <row r="2055" spans="1:21" x14ac:dyDescent="0.25">
      <c r="A2055">
        <v>2364732</v>
      </c>
      <c r="B2055">
        <v>-1</v>
      </c>
      <c r="C2055" t="s">
        <v>8431</v>
      </c>
      <c r="D2055" t="s">
        <v>8432</v>
      </c>
      <c r="E2055">
        <v>3283279</v>
      </c>
      <c r="F2055" s="86">
        <v>46</v>
      </c>
      <c r="G2055" s="86" t="s">
        <v>81</v>
      </c>
      <c r="H2055" s="3" t="s">
        <v>9</v>
      </c>
      <c r="I2055" s="3" t="s">
        <v>1830</v>
      </c>
      <c r="J2055" t="s">
        <v>1478</v>
      </c>
      <c r="K2055" t="s">
        <v>1461</v>
      </c>
      <c r="L2055" s="87">
        <v>3.7106481481481483E-2</v>
      </c>
      <c r="M2055" s="88">
        <v>45226.31045138889</v>
      </c>
      <c r="N2055" s="88">
        <v>45227.698645833334</v>
      </c>
      <c r="O2055" s="88">
        <v>45226.31045138889</v>
      </c>
      <c r="P2055" s="3" t="s">
        <v>1830</v>
      </c>
      <c r="Q2055" s="3" t="s">
        <v>1591</v>
      </c>
      <c r="R2055" t="s">
        <v>8433</v>
      </c>
      <c r="S2055" t="s">
        <v>1692</v>
      </c>
      <c r="U2055" t="s">
        <v>2033</v>
      </c>
    </row>
    <row r="2056" spans="1:21" x14ac:dyDescent="0.25">
      <c r="A2056">
        <v>2364733</v>
      </c>
      <c r="B2056">
        <v>-1</v>
      </c>
      <c r="C2056" t="s">
        <v>8434</v>
      </c>
      <c r="D2056" t="s">
        <v>8435</v>
      </c>
      <c r="E2056">
        <v>3283280</v>
      </c>
      <c r="F2056" s="86">
        <v>46</v>
      </c>
      <c r="G2056" s="86" t="s">
        <v>81</v>
      </c>
      <c r="H2056" s="3" t="s">
        <v>1693</v>
      </c>
      <c r="I2056" s="3" t="s">
        <v>1830</v>
      </c>
      <c r="J2056" t="s">
        <v>1478</v>
      </c>
      <c r="K2056" t="s">
        <v>1461</v>
      </c>
      <c r="L2056" s="87">
        <v>3.9942129629629633E-2</v>
      </c>
      <c r="M2056" s="88">
        <v>45226.310798611114</v>
      </c>
      <c r="N2056" s="88">
        <v>45227.762812499997</v>
      </c>
      <c r="O2056" s="88">
        <v>45226.310798611114</v>
      </c>
      <c r="P2056" s="3" t="s">
        <v>1830</v>
      </c>
      <c r="Q2056" s="3" t="s">
        <v>1591</v>
      </c>
      <c r="R2056" t="s">
        <v>8436</v>
      </c>
      <c r="S2056" t="s">
        <v>1692</v>
      </c>
      <c r="U2056" t="s">
        <v>2033</v>
      </c>
    </row>
    <row r="2057" spans="1:21" x14ac:dyDescent="0.25">
      <c r="A2057">
        <v>2364889</v>
      </c>
      <c r="B2057">
        <v>-1</v>
      </c>
      <c r="C2057" t="s">
        <v>8437</v>
      </c>
      <c r="D2057" t="s">
        <v>8438</v>
      </c>
      <c r="E2057">
        <v>3285356</v>
      </c>
      <c r="F2057" s="86">
        <v>219</v>
      </c>
      <c r="G2057" s="86" t="s">
        <v>990</v>
      </c>
      <c r="H2057" s="3" t="s">
        <v>1693</v>
      </c>
      <c r="I2057" s="3" t="s">
        <v>5341</v>
      </c>
      <c r="J2057" t="s">
        <v>1528</v>
      </c>
      <c r="K2057" t="s">
        <v>1461</v>
      </c>
      <c r="L2057" s="87">
        <v>2.5243055555555557E-2</v>
      </c>
      <c r="M2057" s="88">
        <v>45226.639293981483</v>
      </c>
      <c r="N2057" s="88">
        <v>45227.800983796296</v>
      </c>
      <c r="O2057" s="88">
        <v>45226.639293981483</v>
      </c>
      <c r="P2057" s="3" t="s">
        <v>7739</v>
      </c>
      <c r="Q2057" s="3" t="s">
        <v>1591</v>
      </c>
      <c r="R2057" t="s">
        <v>8439</v>
      </c>
      <c r="S2057" t="s">
        <v>1692</v>
      </c>
      <c r="U2057" t="s">
        <v>2033</v>
      </c>
    </row>
    <row r="2058" spans="1:21" x14ac:dyDescent="0.25">
      <c r="A2058">
        <v>2364890</v>
      </c>
      <c r="B2058">
        <v>-1</v>
      </c>
      <c r="C2058" t="s">
        <v>8440</v>
      </c>
      <c r="D2058" t="s">
        <v>8441</v>
      </c>
      <c r="E2058">
        <v>3285350</v>
      </c>
      <c r="F2058" s="86">
        <v>219</v>
      </c>
      <c r="G2058" s="86" t="s">
        <v>990</v>
      </c>
      <c r="H2058" s="3" t="s">
        <v>1693</v>
      </c>
      <c r="I2058" s="3" t="s">
        <v>5334</v>
      </c>
      <c r="J2058" t="s">
        <v>1528</v>
      </c>
      <c r="K2058" t="s">
        <v>1461</v>
      </c>
      <c r="L2058" s="87">
        <v>4.0601851851851854E-2</v>
      </c>
      <c r="M2058" s="88">
        <v>45226.645555555559</v>
      </c>
      <c r="N2058" s="88">
        <v>45227.877175925925</v>
      </c>
      <c r="O2058" s="88">
        <v>45226.645555555559</v>
      </c>
      <c r="P2058" s="3" t="s">
        <v>7739</v>
      </c>
      <c r="Q2058" s="3" t="s">
        <v>1591</v>
      </c>
      <c r="R2058" t="s">
        <v>8442</v>
      </c>
      <c r="S2058" t="s">
        <v>1692</v>
      </c>
      <c r="U2058" t="s">
        <v>2033</v>
      </c>
    </row>
    <row r="2059" spans="1:21" x14ac:dyDescent="0.25">
      <c r="A2059">
        <v>2364891</v>
      </c>
      <c r="B2059">
        <v>-1</v>
      </c>
      <c r="C2059" t="s">
        <v>8443</v>
      </c>
      <c r="D2059" t="s">
        <v>8444</v>
      </c>
      <c r="E2059">
        <v>3285352</v>
      </c>
      <c r="F2059" s="86">
        <v>219</v>
      </c>
      <c r="G2059" s="86" t="s">
        <v>990</v>
      </c>
      <c r="H2059" s="3" t="s">
        <v>9</v>
      </c>
      <c r="I2059" s="3" t="s">
        <v>5338</v>
      </c>
      <c r="J2059" t="s">
        <v>1528</v>
      </c>
      <c r="K2059" t="s">
        <v>1461</v>
      </c>
      <c r="L2059" s="87">
        <v>3.7210648148148145E-2</v>
      </c>
      <c r="M2059" s="88">
        <v>45226.710057870368</v>
      </c>
      <c r="N2059" s="88">
        <v>45227.745162037034</v>
      </c>
      <c r="O2059" s="88">
        <v>45226.710057870368</v>
      </c>
      <c r="P2059" s="3" t="s">
        <v>7739</v>
      </c>
      <c r="Q2059" s="3" t="s">
        <v>1591</v>
      </c>
      <c r="R2059" t="s">
        <v>8445</v>
      </c>
      <c r="S2059" t="s">
        <v>1692</v>
      </c>
      <c r="U2059" t="s">
        <v>2033</v>
      </c>
    </row>
    <row r="2060" spans="1:21" x14ac:dyDescent="0.25">
      <c r="A2060">
        <v>2364892</v>
      </c>
      <c r="B2060">
        <v>-1</v>
      </c>
      <c r="C2060" t="s">
        <v>8446</v>
      </c>
      <c r="D2060" t="s">
        <v>8447</v>
      </c>
      <c r="E2060">
        <v>3285353</v>
      </c>
      <c r="F2060" s="86">
        <v>219</v>
      </c>
      <c r="G2060" s="86" t="s">
        <v>990</v>
      </c>
      <c r="H2060" s="3" t="s">
        <v>1693</v>
      </c>
      <c r="I2060" s="3" t="s">
        <v>5341</v>
      </c>
      <c r="J2060" t="s">
        <v>1528</v>
      </c>
      <c r="K2060" t="s">
        <v>1461</v>
      </c>
      <c r="L2060" s="87">
        <v>2.6770833333333334E-2</v>
      </c>
      <c r="M2060" s="88">
        <v>45226.720138888886</v>
      </c>
      <c r="N2060" s="88">
        <v>45227.767083333332</v>
      </c>
      <c r="O2060" s="88">
        <v>45226.720138888886</v>
      </c>
      <c r="P2060" s="3" t="s">
        <v>7739</v>
      </c>
      <c r="Q2060" s="3" t="s">
        <v>1591</v>
      </c>
      <c r="R2060" t="s">
        <v>8448</v>
      </c>
      <c r="S2060" t="s">
        <v>1692</v>
      </c>
      <c r="U2060" t="s">
        <v>2033</v>
      </c>
    </row>
    <row r="2061" spans="1:21" x14ac:dyDescent="0.25">
      <c r="A2061">
        <v>2364893</v>
      </c>
      <c r="B2061">
        <v>-1</v>
      </c>
      <c r="C2061" t="s">
        <v>8449</v>
      </c>
      <c r="D2061" t="s">
        <v>8450</v>
      </c>
      <c r="E2061">
        <v>3285355</v>
      </c>
      <c r="F2061" s="86">
        <v>219</v>
      </c>
      <c r="G2061" s="86" t="s">
        <v>990</v>
      </c>
      <c r="H2061" s="3" t="s">
        <v>9</v>
      </c>
      <c r="I2061" s="3" t="s">
        <v>5334</v>
      </c>
      <c r="J2061" t="s">
        <v>1528</v>
      </c>
      <c r="K2061" t="s">
        <v>1461</v>
      </c>
      <c r="L2061" s="87">
        <v>3.2222222222222222E-2</v>
      </c>
      <c r="M2061" s="88">
        <v>45226.73878472222</v>
      </c>
      <c r="N2061" s="88">
        <v>45227.541145833333</v>
      </c>
      <c r="O2061" s="88">
        <v>45226.73878472222</v>
      </c>
      <c r="P2061" s="3" t="s">
        <v>7739</v>
      </c>
      <c r="Q2061" s="3" t="s">
        <v>1591</v>
      </c>
      <c r="R2061" t="s">
        <v>8451</v>
      </c>
      <c r="S2061" t="s">
        <v>1692</v>
      </c>
      <c r="U2061" t="s">
        <v>2033</v>
      </c>
    </row>
    <row r="2062" spans="1:21" x14ac:dyDescent="0.25">
      <c r="A2062">
        <v>2364925</v>
      </c>
      <c r="B2062">
        <v>-1</v>
      </c>
      <c r="C2062" t="s">
        <v>8452</v>
      </c>
      <c r="D2062" t="s">
        <v>8453</v>
      </c>
      <c r="E2062">
        <v>3283278</v>
      </c>
      <c r="F2062" s="86">
        <v>46</v>
      </c>
      <c r="G2062" s="86" t="s">
        <v>81</v>
      </c>
      <c r="H2062" s="3" t="s">
        <v>9</v>
      </c>
      <c r="I2062" s="3" t="s">
        <v>1830</v>
      </c>
      <c r="J2062" t="s">
        <v>1478</v>
      </c>
      <c r="K2062" t="s">
        <v>1461</v>
      </c>
      <c r="L2062" s="87">
        <v>3.5555555555555556E-2</v>
      </c>
      <c r="M2062" s="88">
        <v>45226.310127314813</v>
      </c>
      <c r="N2062" s="88">
        <v>45227.839108796295</v>
      </c>
      <c r="O2062" s="88">
        <v>45226.310127314813</v>
      </c>
      <c r="P2062" s="3" t="s">
        <v>1830</v>
      </c>
      <c r="Q2062" s="3" t="s">
        <v>1591</v>
      </c>
      <c r="R2062" t="s">
        <v>8454</v>
      </c>
      <c r="S2062" t="s">
        <v>1692</v>
      </c>
      <c r="U2062" t="s">
        <v>2033</v>
      </c>
    </row>
    <row r="2063" spans="1:21" x14ac:dyDescent="0.25">
      <c r="A2063">
        <v>2364960</v>
      </c>
      <c r="B2063">
        <v>-1</v>
      </c>
      <c r="C2063" t="s">
        <v>8455</v>
      </c>
      <c r="D2063" t="s">
        <v>8456</v>
      </c>
      <c r="E2063">
        <v>3286230</v>
      </c>
      <c r="F2063" s="86">
        <v>292</v>
      </c>
      <c r="G2063" s="86" t="s">
        <v>1131</v>
      </c>
      <c r="H2063" s="3" t="s">
        <v>9</v>
      </c>
      <c r="I2063" s="3" t="s">
        <v>5338</v>
      </c>
      <c r="J2063" t="s">
        <v>1574</v>
      </c>
      <c r="K2063" t="s">
        <v>1461</v>
      </c>
      <c r="L2063" s="87">
        <v>3.9027777777777779E-2</v>
      </c>
      <c r="M2063" s="88">
        <v>45227.863969907405</v>
      </c>
      <c r="N2063" s="88">
        <v>45227.904039351852</v>
      </c>
      <c r="O2063" s="88">
        <v>45227.863969907405</v>
      </c>
      <c r="P2063" s="3" t="s">
        <v>1817</v>
      </c>
      <c r="Q2063" s="3" t="s">
        <v>1591</v>
      </c>
      <c r="R2063" t="s">
        <v>8457</v>
      </c>
      <c r="S2063" t="s">
        <v>1692</v>
      </c>
      <c r="U2063" t="s">
        <v>2033</v>
      </c>
    </row>
    <row r="2064" spans="1:21" x14ac:dyDescent="0.25">
      <c r="A2064">
        <v>2365773</v>
      </c>
      <c r="B2064">
        <v>-1</v>
      </c>
      <c r="C2064" t="s">
        <v>8458</v>
      </c>
      <c r="D2064" t="s">
        <v>8459</v>
      </c>
      <c r="E2064">
        <v>3285779</v>
      </c>
      <c r="F2064" s="86">
        <v>255</v>
      </c>
      <c r="G2064" s="86" t="s">
        <v>1199</v>
      </c>
      <c r="H2064" s="3" t="s">
        <v>9</v>
      </c>
      <c r="I2064" s="3" t="s">
        <v>5329</v>
      </c>
      <c r="J2064" t="s">
        <v>1625</v>
      </c>
      <c r="K2064" t="s">
        <v>1461</v>
      </c>
      <c r="L2064" s="87">
        <v>3.4733796296296297E-2</v>
      </c>
      <c r="M2064" s="88">
        <v>45227.605902777781</v>
      </c>
      <c r="N2064" s="88">
        <v>45227.642233796294</v>
      </c>
      <c r="O2064" s="88">
        <v>45227.605902777781</v>
      </c>
      <c r="P2064" s="3" t="s">
        <v>8460</v>
      </c>
      <c r="Q2064" s="3" t="s">
        <v>1590</v>
      </c>
      <c r="R2064" t="s">
        <v>8461</v>
      </c>
      <c r="S2064" t="s">
        <v>1692</v>
      </c>
      <c r="U2064" t="s">
        <v>2033</v>
      </c>
    </row>
    <row r="2065" spans="1:21" x14ac:dyDescent="0.25">
      <c r="A2065">
        <v>2365774</v>
      </c>
      <c r="B2065">
        <v>-1</v>
      </c>
      <c r="C2065" t="s">
        <v>8462</v>
      </c>
      <c r="D2065" t="s">
        <v>8463</v>
      </c>
      <c r="E2065">
        <v>3285780</v>
      </c>
      <c r="F2065" s="86">
        <v>255</v>
      </c>
      <c r="G2065" s="86" t="s">
        <v>1199</v>
      </c>
      <c r="H2065" s="3" t="s">
        <v>9</v>
      </c>
      <c r="I2065" s="3" t="s">
        <v>5329</v>
      </c>
      <c r="J2065" t="s">
        <v>1625</v>
      </c>
      <c r="K2065" t="s">
        <v>1461</v>
      </c>
      <c r="L2065" s="87">
        <v>3.6400462962962961E-2</v>
      </c>
      <c r="M2065" s="88">
        <v>45227.647060185183</v>
      </c>
      <c r="N2065" s="88">
        <v>45227.686111111114</v>
      </c>
      <c r="O2065" s="88">
        <v>45227.647060185183</v>
      </c>
      <c r="P2065" s="3" t="s">
        <v>8460</v>
      </c>
      <c r="Q2065" s="3" t="s">
        <v>1590</v>
      </c>
      <c r="R2065" t="s">
        <v>8464</v>
      </c>
      <c r="S2065" t="s">
        <v>1692</v>
      </c>
      <c r="U2065" t="s">
        <v>2033</v>
      </c>
    </row>
    <row r="2066" spans="1:21" x14ac:dyDescent="0.25">
      <c r="A2066">
        <v>2365775</v>
      </c>
      <c r="B2066">
        <v>-1</v>
      </c>
      <c r="C2066" t="s">
        <v>8465</v>
      </c>
      <c r="D2066" t="s">
        <v>8466</v>
      </c>
      <c r="E2066">
        <v>3285781</v>
      </c>
      <c r="F2066" s="86">
        <v>255</v>
      </c>
      <c r="G2066" s="86" t="s">
        <v>1199</v>
      </c>
      <c r="H2066" s="3" t="s">
        <v>1693</v>
      </c>
      <c r="I2066" s="3" t="s">
        <v>5329</v>
      </c>
      <c r="J2066" t="s">
        <v>1625</v>
      </c>
      <c r="K2066" t="s">
        <v>1461</v>
      </c>
      <c r="L2066" s="87">
        <v>2.9791666666666668E-2</v>
      </c>
      <c r="M2066" s="88">
        <v>45227.688333333332</v>
      </c>
      <c r="N2066" s="88">
        <v>45227.718854166669</v>
      </c>
      <c r="O2066" s="88">
        <v>45227.688333333332</v>
      </c>
      <c r="P2066" s="3" t="s">
        <v>8460</v>
      </c>
      <c r="Q2066" s="3" t="s">
        <v>1590</v>
      </c>
      <c r="R2066" t="s">
        <v>8467</v>
      </c>
      <c r="S2066" t="s">
        <v>1692</v>
      </c>
      <c r="U2066" t="s">
        <v>2033</v>
      </c>
    </row>
    <row r="2067" spans="1:21" x14ac:dyDescent="0.25">
      <c r="A2067">
        <v>2365822</v>
      </c>
      <c r="B2067">
        <v>-1</v>
      </c>
      <c r="C2067" t="s">
        <v>8468</v>
      </c>
      <c r="D2067" t="s">
        <v>8469</v>
      </c>
      <c r="E2067">
        <v>3284971</v>
      </c>
      <c r="F2067" s="86">
        <v>187</v>
      </c>
      <c r="G2067" s="86" t="s">
        <v>806</v>
      </c>
      <c r="H2067" s="3" t="s">
        <v>1693</v>
      </c>
      <c r="I2067" s="3" t="s">
        <v>5334</v>
      </c>
      <c r="J2067" t="s">
        <v>6964</v>
      </c>
      <c r="K2067" t="s">
        <v>1461</v>
      </c>
      <c r="L2067" s="87">
        <v>3.7858796296296293E-2</v>
      </c>
      <c r="M2067" s="88">
        <v>45228.33866898148</v>
      </c>
      <c r="N2067" s="88">
        <v>45228.376655092594</v>
      </c>
      <c r="O2067" s="88">
        <v>45228.33866898148</v>
      </c>
      <c r="P2067" s="3" t="s">
        <v>8089</v>
      </c>
      <c r="Q2067" s="3" t="s">
        <v>1590</v>
      </c>
      <c r="R2067" t="s">
        <v>8470</v>
      </c>
      <c r="S2067" t="s">
        <v>1692</v>
      </c>
      <c r="U2067" t="s">
        <v>2033</v>
      </c>
    </row>
    <row r="2068" spans="1:21" x14ac:dyDescent="0.25">
      <c r="A2068">
        <v>2365825</v>
      </c>
      <c r="B2068">
        <v>-1</v>
      </c>
      <c r="C2068" t="s">
        <v>8471</v>
      </c>
      <c r="D2068" t="s">
        <v>8472</v>
      </c>
      <c r="E2068">
        <v>3285908</v>
      </c>
      <c r="F2068" s="86">
        <v>265</v>
      </c>
      <c r="G2068" s="86" t="s">
        <v>1274</v>
      </c>
      <c r="H2068" s="3" t="s">
        <v>1693</v>
      </c>
      <c r="I2068" s="3" t="s">
        <v>5334</v>
      </c>
      <c r="J2068" t="s">
        <v>1551</v>
      </c>
      <c r="K2068" t="s">
        <v>1461</v>
      </c>
      <c r="L2068" s="87">
        <v>2.4641203703703703E-2</v>
      </c>
      <c r="M2068" s="88">
        <v>45228.350821759261</v>
      </c>
      <c r="N2068" s="88">
        <v>45228.381157407406</v>
      </c>
      <c r="O2068" s="88">
        <v>45228.350821759261</v>
      </c>
      <c r="P2068" s="3" t="s">
        <v>7877</v>
      </c>
      <c r="Q2068" s="3" t="s">
        <v>1590</v>
      </c>
      <c r="R2068" t="s">
        <v>8473</v>
      </c>
      <c r="S2068" t="s">
        <v>1692</v>
      </c>
      <c r="U2068" t="s">
        <v>2033</v>
      </c>
    </row>
    <row r="2069" spans="1:21" x14ac:dyDescent="0.25">
      <c r="A2069">
        <v>2365828</v>
      </c>
      <c r="B2069">
        <v>-1</v>
      </c>
      <c r="C2069" t="s">
        <v>8474</v>
      </c>
      <c r="D2069" t="s">
        <v>8475</v>
      </c>
      <c r="E2069">
        <v>3284824</v>
      </c>
      <c r="F2069" s="86">
        <v>175</v>
      </c>
      <c r="G2069" s="86" t="s">
        <v>806</v>
      </c>
      <c r="H2069" s="3" t="s">
        <v>1693</v>
      </c>
      <c r="I2069" s="3" t="s">
        <v>5341</v>
      </c>
      <c r="J2069" t="s">
        <v>8358</v>
      </c>
      <c r="K2069" t="s">
        <v>1461</v>
      </c>
      <c r="L2069" s="87">
        <v>3.9583333333333331E-2</v>
      </c>
      <c r="M2069" s="88">
        <v>45227.962210648147</v>
      </c>
      <c r="N2069" s="88">
        <v>45228.385682870372</v>
      </c>
      <c r="O2069" s="88">
        <v>45227.962210648147</v>
      </c>
      <c r="P2069" s="3" t="s">
        <v>8476</v>
      </c>
      <c r="Q2069" s="3" t="s">
        <v>1590</v>
      </c>
      <c r="R2069" t="s">
        <v>8477</v>
      </c>
      <c r="S2069" t="s">
        <v>1692</v>
      </c>
      <c r="U2069" t="s">
        <v>2033</v>
      </c>
    </row>
    <row r="2070" spans="1:21" x14ac:dyDescent="0.25">
      <c r="A2070">
        <v>2365852</v>
      </c>
      <c r="B2070">
        <v>-1</v>
      </c>
      <c r="C2070" t="s">
        <v>8478</v>
      </c>
      <c r="D2070" t="s">
        <v>8479</v>
      </c>
      <c r="E2070">
        <v>3284972</v>
      </c>
      <c r="F2070" s="86">
        <v>187</v>
      </c>
      <c r="G2070" s="86" t="s">
        <v>806</v>
      </c>
      <c r="H2070" s="3" t="s">
        <v>1693</v>
      </c>
      <c r="I2070" s="3" t="s">
        <v>5329</v>
      </c>
      <c r="J2070" t="s">
        <v>6964</v>
      </c>
      <c r="K2070" t="s">
        <v>1461</v>
      </c>
      <c r="L2070" s="87">
        <v>2.7743055555555556E-2</v>
      </c>
      <c r="M2070" s="88">
        <v>45228.385266203702</v>
      </c>
      <c r="N2070" s="88">
        <v>45228.41300925926</v>
      </c>
      <c r="O2070" s="88">
        <v>45228.385266203702</v>
      </c>
      <c r="P2070" s="3" t="s">
        <v>8089</v>
      </c>
      <c r="Q2070" s="3" t="s">
        <v>1590</v>
      </c>
      <c r="R2070" t="s">
        <v>8480</v>
      </c>
      <c r="S2070" t="s">
        <v>1692</v>
      </c>
      <c r="U2070" t="s">
        <v>2033</v>
      </c>
    </row>
    <row r="2071" spans="1:21" x14ac:dyDescent="0.25">
      <c r="A2071">
        <v>2365857</v>
      </c>
      <c r="B2071">
        <v>-1</v>
      </c>
      <c r="C2071" t="s">
        <v>8481</v>
      </c>
      <c r="D2071" t="s">
        <v>8482</v>
      </c>
      <c r="E2071">
        <v>3285909</v>
      </c>
      <c r="F2071" s="86">
        <v>265</v>
      </c>
      <c r="G2071" s="86" t="s">
        <v>1274</v>
      </c>
      <c r="H2071" s="3" t="s">
        <v>9</v>
      </c>
      <c r="I2071" s="3" t="s">
        <v>5334</v>
      </c>
      <c r="J2071" t="s">
        <v>1551</v>
      </c>
      <c r="K2071" t="s">
        <v>1461</v>
      </c>
      <c r="L2071" s="87">
        <v>2.7106481481481481E-2</v>
      </c>
      <c r="M2071" s="88">
        <v>45228.384328703702</v>
      </c>
      <c r="N2071" s="88">
        <v>45228.414641203701</v>
      </c>
      <c r="O2071" s="88">
        <v>45228.384328703702</v>
      </c>
      <c r="P2071" s="3" t="s">
        <v>7877</v>
      </c>
      <c r="Q2071" s="3" t="s">
        <v>1590</v>
      </c>
      <c r="R2071" t="s">
        <v>8483</v>
      </c>
      <c r="S2071" t="s">
        <v>1692</v>
      </c>
      <c r="U2071" t="s">
        <v>2033</v>
      </c>
    </row>
    <row r="2072" spans="1:21" x14ac:dyDescent="0.25">
      <c r="A2072">
        <v>2365873</v>
      </c>
      <c r="B2072">
        <v>-1</v>
      </c>
      <c r="C2072" t="s">
        <v>8484</v>
      </c>
      <c r="D2072" t="s">
        <v>8485</v>
      </c>
      <c r="E2072">
        <v>3282889</v>
      </c>
      <c r="F2072" s="86">
        <v>14</v>
      </c>
      <c r="G2072" s="86" t="s">
        <v>96</v>
      </c>
      <c r="H2072" s="3" t="s">
        <v>1693</v>
      </c>
      <c r="I2072" s="3" t="s">
        <v>5341</v>
      </c>
      <c r="J2072" t="s">
        <v>8265</v>
      </c>
      <c r="K2072" t="s">
        <v>1461</v>
      </c>
      <c r="L2072" s="87">
        <v>2.9201388888888888E-2</v>
      </c>
      <c r="M2072" s="88">
        <v>45228.397083333337</v>
      </c>
      <c r="N2072" s="88">
        <v>45228.42627314815</v>
      </c>
      <c r="O2072" s="88">
        <v>45228.397083333337</v>
      </c>
      <c r="P2072" s="3" t="s">
        <v>8266</v>
      </c>
      <c r="Q2072" s="3" t="s">
        <v>1590</v>
      </c>
      <c r="R2072" t="s">
        <v>8486</v>
      </c>
      <c r="S2072" t="s">
        <v>1698</v>
      </c>
      <c r="T2072" t="s">
        <v>1699</v>
      </c>
      <c r="U2072" t="s">
        <v>2033</v>
      </c>
    </row>
    <row r="2073" spans="1:21" x14ac:dyDescent="0.25">
      <c r="A2073">
        <v>2365874</v>
      </c>
      <c r="B2073">
        <v>-1</v>
      </c>
      <c r="C2073" t="s">
        <v>8487</v>
      </c>
      <c r="D2073" t="s">
        <v>8488</v>
      </c>
      <c r="E2073">
        <v>3284032</v>
      </c>
      <c r="F2073" s="86">
        <v>109</v>
      </c>
      <c r="G2073" s="86" t="s">
        <v>465</v>
      </c>
      <c r="H2073" s="3" t="s">
        <v>1693</v>
      </c>
      <c r="I2073" s="3" t="s">
        <v>5334</v>
      </c>
      <c r="J2073" t="s">
        <v>7047</v>
      </c>
      <c r="K2073" t="s">
        <v>1461</v>
      </c>
      <c r="L2073" s="87">
        <v>2.0891203703703703E-2</v>
      </c>
      <c r="M2073" s="88">
        <v>45228.32472222222</v>
      </c>
      <c r="N2073" s="88">
        <v>45228.35396990741</v>
      </c>
      <c r="O2073" s="88">
        <v>45228.32472222222</v>
      </c>
      <c r="P2073" s="3" t="s">
        <v>1830</v>
      </c>
      <c r="Q2073" s="3" t="s">
        <v>1590</v>
      </c>
      <c r="R2073" t="s">
        <v>8489</v>
      </c>
      <c r="S2073" t="s">
        <v>1692</v>
      </c>
      <c r="U2073" t="s">
        <v>2033</v>
      </c>
    </row>
    <row r="2074" spans="1:21" x14ac:dyDescent="0.25">
      <c r="A2074">
        <v>2365875</v>
      </c>
      <c r="B2074">
        <v>-1</v>
      </c>
      <c r="C2074" t="s">
        <v>8490</v>
      </c>
      <c r="D2074" t="s">
        <v>8491</v>
      </c>
      <c r="E2074">
        <v>3284033</v>
      </c>
      <c r="F2074" s="86">
        <v>109</v>
      </c>
      <c r="G2074" s="86" t="s">
        <v>465</v>
      </c>
      <c r="H2074" s="3" t="s">
        <v>1693</v>
      </c>
      <c r="I2074" s="3" t="s">
        <v>5334</v>
      </c>
      <c r="J2074" t="s">
        <v>7047</v>
      </c>
      <c r="K2074" t="s">
        <v>1461</v>
      </c>
      <c r="L2074" s="87">
        <v>2.2962962962962963E-2</v>
      </c>
      <c r="M2074" s="88">
        <v>45228.357430555552</v>
      </c>
      <c r="N2074" s="88">
        <v>45228.383148148147</v>
      </c>
      <c r="O2074" s="88">
        <v>45228.357430555552</v>
      </c>
      <c r="P2074" s="3" t="s">
        <v>1830</v>
      </c>
      <c r="Q2074" s="3" t="s">
        <v>1590</v>
      </c>
      <c r="R2074" t="s">
        <v>8492</v>
      </c>
      <c r="S2074" t="s">
        <v>1692</v>
      </c>
      <c r="U2074" t="s">
        <v>2033</v>
      </c>
    </row>
    <row r="2075" spans="1:21" x14ac:dyDescent="0.25">
      <c r="A2075">
        <v>2365876</v>
      </c>
      <c r="B2075">
        <v>-1</v>
      </c>
      <c r="C2075" t="s">
        <v>8493</v>
      </c>
      <c r="D2075" t="s">
        <v>8494</v>
      </c>
      <c r="E2075">
        <v>3285806</v>
      </c>
      <c r="F2075" s="86">
        <v>257</v>
      </c>
      <c r="G2075" s="86" t="s">
        <v>1199</v>
      </c>
      <c r="H2075" s="3" t="s">
        <v>1693</v>
      </c>
      <c r="I2075" s="3" t="s">
        <v>5329</v>
      </c>
      <c r="J2075" t="s">
        <v>6959</v>
      </c>
      <c r="K2075" t="s">
        <v>1461</v>
      </c>
      <c r="L2075" s="87">
        <v>2.1319444444444443E-2</v>
      </c>
      <c r="M2075" s="88">
        <v>45228.386874999997</v>
      </c>
      <c r="N2075" s="88">
        <v>45228.428391203706</v>
      </c>
      <c r="O2075" s="88">
        <v>45228.386874999997</v>
      </c>
      <c r="P2075" s="3" t="s">
        <v>8388</v>
      </c>
      <c r="Q2075" s="3" t="s">
        <v>1590</v>
      </c>
      <c r="R2075" t="s">
        <v>8495</v>
      </c>
      <c r="S2075" t="s">
        <v>1692</v>
      </c>
      <c r="U2075" t="s">
        <v>2033</v>
      </c>
    </row>
    <row r="2076" spans="1:21" x14ac:dyDescent="0.25">
      <c r="A2076">
        <v>2365880</v>
      </c>
      <c r="B2076">
        <v>-1</v>
      </c>
      <c r="C2076" t="s">
        <v>8496</v>
      </c>
      <c r="D2076" t="s">
        <v>8497</v>
      </c>
      <c r="E2076">
        <v>3285565</v>
      </c>
      <c r="F2076" s="86">
        <v>237</v>
      </c>
      <c r="G2076" s="86" t="s">
        <v>1131</v>
      </c>
      <c r="H2076" s="3" t="s">
        <v>1693</v>
      </c>
      <c r="I2076" s="3" t="s">
        <v>5334</v>
      </c>
      <c r="J2076" t="s">
        <v>1534</v>
      </c>
      <c r="K2076" t="s">
        <v>1461</v>
      </c>
      <c r="L2076" s="87">
        <v>3.0243055555555554E-2</v>
      </c>
      <c r="M2076" s="88">
        <v>45228.392905092594</v>
      </c>
      <c r="N2076" s="88">
        <v>45228.433252314811</v>
      </c>
      <c r="O2076" s="88">
        <v>45228.392905092594</v>
      </c>
      <c r="P2076" s="3" t="s">
        <v>8384</v>
      </c>
      <c r="Q2076" s="3" t="s">
        <v>1590</v>
      </c>
      <c r="R2076" t="s">
        <v>8498</v>
      </c>
      <c r="S2076" t="s">
        <v>1692</v>
      </c>
      <c r="U2076" t="s">
        <v>2033</v>
      </c>
    </row>
    <row r="2077" spans="1:21" x14ac:dyDescent="0.25">
      <c r="A2077">
        <v>2365898</v>
      </c>
      <c r="B2077">
        <v>-1</v>
      </c>
      <c r="C2077" t="s">
        <v>8499</v>
      </c>
      <c r="D2077" t="s">
        <v>8500</v>
      </c>
      <c r="E2077">
        <v>3283960</v>
      </c>
      <c r="F2077" s="86">
        <v>103</v>
      </c>
      <c r="G2077" s="86" t="s">
        <v>465</v>
      </c>
      <c r="H2077" s="3" t="s">
        <v>9</v>
      </c>
      <c r="I2077" s="3" t="s">
        <v>5334</v>
      </c>
      <c r="J2077" t="s">
        <v>1609</v>
      </c>
      <c r="K2077" t="s">
        <v>1461</v>
      </c>
      <c r="L2077" s="87">
        <v>3.0289351851851852E-2</v>
      </c>
      <c r="M2077" s="88">
        <v>45228.411932870367</v>
      </c>
      <c r="N2077" s="88">
        <v>45228.444097222222</v>
      </c>
      <c r="O2077" s="88">
        <v>45228.411932870367</v>
      </c>
      <c r="P2077" s="3" t="s">
        <v>7993</v>
      </c>
      <c r="Q2077" s="3" t="s">
        <v>1590</v>
      </c>
      <c r="R2077" t="s">
        <v>8501</v>
      </c>
      <c r="S2077" t="s">
        <v>1692</v>
      </c>
      <c r="U2077" t="s">
        <v>2033</v>
      </c>
    </row>
    <row r="2078" spans="1:21" x14ac:dyDescent="0.25">
      <c r="A2078">
        <v>2365905</v>
      </c>
      <c r="B2078">
        <v>-1</v>
      </c>
      <c r="C2078" t="s">
        <v>8502</v>
      </c>
      <c r="D2078" t="s">
        <v>8503</v>
      </c>
      <c r="E2078">
        <v>3285910</v>
      </c>
      <c r="F2078" s="86">
        <v>265</v>
      </c>
      <c r="G2078" s="86" t="s">
        <v>1274</v>
      </c>
      <c r="H2078" s="3" t="s">
        <v>9</v>
      </c>
      <c r="I2078" s="3" t="s">
        <v>5329</v>
      </c>
      <c r="J2078" t="s">
        <v>1551</v>
      </c>
      <c r="K2078" t="s">
        <v>1461</v>
      </c>
      <c r="L2078" s="87">
        <v>2.2268518518518517E-2</v>
      </c>
      <c r="M2078" s="88">
        <v>45228.417592592596</v>
      </c>
      <c r="N2078" s="88">
        <v>45228.446944444448</v>
      </c>
      <c r="O2078" s="88">
        <v>45228.417592592596</v>
      </c>
      <c r="P2078" s="3" t="s">
        <v>7877</v>
      </c>
      <c r="Q2078" s="3" t="s">
        <v>1590</v>
      </c>
      <c r="R2078" t="s">
        <v>8504</v>
      </c>
      <c r="S2078" t="s">
        <v>1692</v>
      </c>
      <c r="U2078" t="s">
        <v>2033</v>
      </c>
    </row>
    <row r="2079" spans="1:21" x14ac:dyDescent="0.25">
      <c r="A2079">
        <v>2365911</v>
      </c>
      <c r="B2079">
        <v>-1</v>
      </c>
      <c r="C2079" t="s">
        <v>8505</v>
      </c>
      <c r="D2079" t="s">
        <v>8506</v>
      </c>
      <c r="E2079">
        <v>3284969</v>
      </c>
      <c r="F2079" s="86">
        <v>187</v>
      </c>
      <c r="G2079" s="86" t="s">
        <v>806</v>
      </c>
      <c r="H2079" s="3" t="s">
        <v>1693</v>
      </c>
      <c r="I2079" s="3" t="s">
        <v>5341</v>
      </c>
      <c r="J2079" t="s">
        <v>6964</v>
      </c>
      <c r="K2079" t="s">
        <v>1461</v>
      </c>
      <c r="L2079" s="87">
        <v>3.142361111111111E-2</v>
      </c>
      <c r="M2079" s="88">
        <v>45228.418587962966</v>
      </c>
      <c r="N2079" s="88">
        <v>45228.452650462961</v>
      </c>
      <c r="O2079" s="88">
        <v>45228.418587962966</v>
      </c>
      <c r="P2079" s="3" t="s">
        <v>8089</v>
      </c>
      <c r="Q2079" s="3" t="s">
        <v>1590</v>
      </c>
      <c r="R2079" t="s">
        <v>8507</v>
      </c>
      <c r="S2079" t="s">
        <v>1692</v>
      </c>
      <c r="U2079" t="s">
        <v>2033</v>
      </c>
    </row>
    <row r="2080" spans="1:21" x14ac:dyDescent="0.25">
      <c r="A2080">
        <v>2365914</v>
      </c>
      <c r="B2080">
        <v>-1</v>
      </c>
      <c r="C2080" t="s">
        <v>8508</v>
      </c>
      <c r="D2080" t="s">
        <v>8509</v>
      </c>
      <c r="E2080">
        <v>3283500</v>
      </c>
      <c r="F2080" s="86">
        <v>65</v>
      </c>
      <c r="G2080" s="86" t="s">
        <v>96</v>
      </c>
      <c r="H2080" s="3" t="s">
        <v>1693</v>
      </c>
      <c r="I2080" s="3" t="s">
        <v>1830</v>
      </c>
      <c r="J2080" t="s">
        <v>1472</v>
      </c>
      <c r="K2080" t="s">
        <v>1461</v>
      </c>
      <c r="L2080" s="87">
        <v>2.9837962962962962E-2</v>
      </c>
      <c r="M2080" s="88">
        <v>45227.538472222222</v>
      </c>
      <c r="N2080" s="88">
        <v>45228.453622685185</v>
      </c>
      <c r="O2080" s="88">
        <v>45227.538472222222</v>
      </c>
      <c r="P2080" s="3" t="s">
        <v>7980</v>
      </c>
      <c r="Q2080" s="3" t="s">
        <v>1591</v>
      </c>
      <c r="R2080" t="s">
        <v>8510</v>
      </c>
      <c r="S2080" t="s">
        <v>1692</v>
      </c>
      <c r="U2080" t="s">
        <v>2033</v>
      </c>
    </row>
    <row r="2081" spans="1:21" x14ac:dyDescent="0.25">
      <c r="A2081">
        <v>2365925</v>
      </c>
      <c r="B2081">
        <v>-1</v>
      </c>
      <c r="C2081" t="s">
        <v>8511</v>
      </c>
      <c r="D2081" t="s">
        <v>8512</v>
      </c>
      <c r="E2081">
        <v>3284826</v>
      </c>
      <c r="F2081" s="86">
        <v>175</v>
      </c>
      <c r="G2081" s="86" t="s">
        <v>806</v>
      </c>
      <c r="H2081" s="3" t="s">
        <v>9</v>
      </c>
      <c r="I2081" s="3" t="s">
        <v>5334</v>
      </c>
      <c r="J2081" t="s">
        <v>8358</v>
      </c>
      <c r="K2081" t="s">
        <v>1461</v>
      </c>
      <c r="L2081" s="87">
        <v>3.5393518518518519E-2</v>
      </c>
      <c r="M2081" s="88">
        <v>45227.96130787037</v>
      </c>
      <c r="N2081" s="88">
        <v>45228.454212962963</v>
      </c>
      <c r="O2081" s="88">
        <v>45227.96130787037</v>
      </c>
      <c r="P2081" s="3" t="s">
        <v>8359</v>
      </c>
      <c r="Q2081" s="3" t="s">
        <v>1590</v>
      </c>
      <c r="R2081" t="s">
        <v>8513</v>
      </c>
      <c r="S2081" t="s">
        <v>1692</v>
      </c>
      <c r="U2081" t="s">
        <v>2033</v>
      </c>
    </row>
    <row r="2082" spans="1:21" x14ac:dyDescent="0.25">
      <c r="A2082">
        <v>2365927</v>
      </c>
      <c r="B2082">
        <v>-1</v>
      </c>
      <c r="C2082" t="s">
        <v>8514</v>
      </c>
      <c r="D2082" t="s">
        <v>8515</v>
      </c>
      <c r="E2082">
        <v>3283288</v>
      </c>
      <c r="F2082" s="86">
        <v>47</v>
      </c>
      <c r="G2082" s="86" t="s">
        <v>81</v>
      </c>
      <c r="H2082" s="3" t="s">
        <v>9</v>
      </c>
      <c r="I2082" s="3" t="s">
        <v>5341</v>
      </c>
      <c r="J2082" t="s">
        <v>1478</v>
      </c>
      <c r="K2082" t="s">
        <v>1461</v>
      </c>
      <c r="L2082" s="87">
        <v>3.7673611111111109E-2</v>
      </c>
      <c r="M2082" s="88">
        <v>45228.383032407408</v>
      </c>
      <c r="N2082" s="88">
        <v>45228.454895833333</v>
      </c>
      <c r="O2082" s="88">
        <v>45228.383032407408</v>
      </c>
      <c r="P2082" s="3" t="s">
        <v>1830</v>
      </c>
      <c r="Q2082" s="3" t="s">
        <v>1590</v>
      </c>
      <c r="R2082" t="s">
        <v>8516</v>
      </c>
      <c r="S2082" t="s">
        <v>1692</v>
      </c>
      <c r="U2082" t="s">
        <v>2033</v>
      </c>
    </row>
    <row r="2083" spans="1:21" x14ac:dyDescent="0.25">
      <c r="A2083">
        <v>2365933</v>
      </c>
      <c r="B2083">
        <v>-1</v>
      </c>
      <c r="C2083" t="s">
        <v>8517</v>
      </c>
      <c r="D2083" t="s">
        <v>8518</v>
      </c>
      <c r="E2083">
        <v>3282786</v>
      </c>
      <c r="F2083" s="86">
        <v>5</v>
      </c>
      <c r="G2083" s="86" t="s">
        <v>19</v>
      </c>
      <c r="H2083" s="3" t="s">
        <v>1693</v>
      </c>
      <c r="I2083" s="3" t="s">
        <v>5341</v>
      </c>
      <c r="J2083" t="s">
        <v>1466</v>
      </c>
      <c r="K2083" t="s">
        <v>1461</v>
      </c>
      <c r="L2083" s="87">
        <v>4.2048611111111113E-2</v>
      </c>
      <c r="M2083" s="88">
        <v>45228.412534722222</v>
      </c>
      <c r="N2083" s="88">
        <v>45228.45721064815</v>
      </c>
      <c r="O2083" s="88">
        <v>45228.412534722222</v>
      </c>
      <c r="P2083" s="3" t="s">
        <v>8519</v>
      </c>
      <c r="Q2083" s="3" t="s">
        <v>1590</v>
      </c>
      <c r="R2083" t="s">
        <v>8520</v>
      </c>
      <c r="S2083" t="s">
        <v>1692</v>
      </c>
      <c r="U2083" t="s">
        <v>2033</v>
      </c>
    </row>
    <row r="2084" spans="1:21" x14ac:dyDescent="0.25">
      <c r="A2084">
        <v>2365935</v>
      </c>
      <c r="B2084">
        <v>-1</v>
      </c>
      <c r="C2084" t="s">
        <v>8521</v>
      </c>
      <c r="D2084" t="s">
        <v>8522</v>
      </c>
      <c r="E2084">
        <v>3283187</v>
      </c>
      <c r="F2084" s="86">
        <v>39</v>
      </c>
      <c r="G2084" s="86" t="s">
        <v>96</v>
      </c>
      <c r="H2084" s="3" t="s">
        <v>1693</v>
      </c>
      <c r="I2084" s="3" t="s">
        <v>5341</v>
      </c>
      <c r="J2084" t="s">
        <v>1636</v>
      </c>
      <c r="K2084" t="s">
        <v>1461</v>
      </c>
      <c r="L2084" s="87">
        <v>1.9421296296296298E-2</v>
      </c>
      <c r="M2084" s="88">
        <v>45228.439120370371</v>
      </c>
      <c r="N2084" s="88">
        <v>45228.458541666667</v>
      </c>
      <c r="O2084" s="88">
        <v>45228.439120370371</v>
      </c>
      <c r="P2084" s="3" t="s">
        <v>8523</v>
      </c>
      <c r="Q2084" s="3" t="s">
        <v>1590</v>
      </c>
      <c r="R2084" t="s">
        <v>8524</v>
      </c>
      <c r="S2084" t="s">
        <v>1692</v>
      </c>
      <c r="U2084" t="s">
        <v>2033</v>
      </c>
    </row>
    <row r="2085" spans="1:21" x14ac:dyDescent="0.25">
      <c r="A2085">
        <v>2365939</v>
      </c>
      <c r="B2085">
        <v>-1</v>
      </c>
      <c r="C2085" t="s">
        <v>8525</v>
      </c>
      <c r="D2085" t="s">
        <v>8526</v>
      </c>
      <c r="E2085">
        <v>3285807</v>
      </c>
      <c r="F2085" s="86">
        <v>257</v>
      </c>
      <c r="G2085" s="86" t="s">
        <v>1199</v>
      </c>
      <c r="H2085" s="3" t="s">
        <v>9</v>
      </c>
      <c r="I2085" s="3" t="s">
        <v>5329</v>
      </c>
      <c r="J2085" t="s">
        <v>6959</v>
      </c>
      <c r="K2085" t="s">
        <v>1461</v>
      </c>
      <c r="L2085" s="87">
        <v>2.5057870370370369E-2</v>
      </c>
      <c r="M2085" s="88">
        <v>45228.4299537037</v>
      </c>
      <c r="N2085" s="88">
        <v>45228.459467592591</v>
      </c>
      <c r="O2085" s="88">
        <v>45228.4299537037</v>
      </c>
      <c r="P2085" s="3" t="s">
        <v>8388</v>
      </c>
      <c r="Q2085" s="3" t="s">
        <v>1590</v>
      </c>
      <c r="R2085" t="s">
        <v>8527</v>
      </c>
      <c r="S2085" t="s">
        <v>1692</v>
      </c>
      <c r="U2085" t="s">
        <v>2033</v>
      </c>
    </row>
    <row r="2086" spans="1:21" x14ac:dyDescent="0.25">
      <c r="A2086">
        <v>2365940</v>
      </c>
      <c r="B2086">
        <v>-1</v>
      </c>
      <c r="C2086" t="s">
        <v>8528</v>
      </c>
      <c r="D2086" t="s">
        <v>8529</v>
      </c>
      <c r="E2086">
        <v>3284226</v>
      </c>
      <c r="F2086" s="86">
        <v>125</v>
      </c>
      <c r="G2086" s="86" t="s">
        <v>581</v>
      </c>
      <c r="H2086" s="3" t="s">
        <v>1693</v>
      </c>
      <c r="I2086" s="3" t="s">
        <v>5329</v>
      </c>
      <c r="J2086" t="s">
        <v>1490</v>
      </c>
      <c r="K2086" t="s">
        <v>1461</v>
      </c>
      <c r="L2086" s="87">
        <v>2.7303240740740739E-2</v>
      </c>
      <c r="M2086" s="88">
        <v>45228.425810185188</v>
      </c>
      <c r="N2086" s="88">
        <v>45228.459652777776</v>
      </c>
      <c r="O2086" s="88">
        <v>45228.425810185188</v>
      </c>
      <c r="P2086" s="3" t="s">
        <v>1824</v>
      </c>
      <c r="Q2086" s="3" t="s">
        <v>1590</v>
      </c>
      <c r="R2086" t="s">
        <v>8530</v>
      </c>
      <c r="S2086" t="s">
        <v>1692</v>
      </c>
      <c r="U2086" t="s">
        <v>2033</v>
      </c>
    </row>
    <row r="2087" spans="1:21" x14ac:dyDescent="0.25">
      <c r="A2087">
        <v>2365946</v>
      </c>
      <c r="B2087">
        <v>-1</v>
      </c>
      <c r="C2087" t="s">
        <v>8531</v>
      </c>
      <c r="D2087" t="s">
        <v>8532</v>
      </c>
      <c r="E2087">
        <v>3284034</v>
      </c>
      <c r="F2087" s="86">
        <v>109</v>
      </c>
      <c r="G2087" s="86" t="s">
        <v>465</v>
      </c>
      <c r="H2087" s="3" t="s">
        <v>1693</v>
      </c>
      <c r="I2087" s="3" t="s">
        <v>5334</v>
      </c>
      <c r="J2087" t="s">
        <v>7047</v>
      </c>
      <c r="K2087" t="s">
        <v>1461</v>
      </c>
      <c r="L2087" s="87">
        <v>2.5798611111111112E-2</v>
      </c>
      <c r="M2087" s="88">
        <v>45228.401446759257</v>
      </c>
      <c r="N2087" s="88">
        <v>45228.431817129633</v>
      </c>
      <c r="O2087" s="88">
        <v>45228.401446759257</v>
      </c>
      <c r="P2087" s="3" t="s">
        <v>8533</v>
      </c>
      <c r="Q2087" s="3" t="s">
        <v>1590</v>
      </c>
      <c r="R2087" t="s">
        <v>8534</v>
      </c>
      <c r="S2087" t="s">
        <v>1692</v>
      </c>
      <c r="U2087" t="s">
        <v>2033</v>
      </c>
    </row>
    <row r="2088" spans="1:21" x14ac:dyDescent="0.25">
      <c r="A2088">
        <v>2365954</v>
      </c>
      <c r="B2088">
        <v>-1</v>
      </c>
      <c r="C2088" t="s">
        <v>8535</v>
      </c>
      <c r="D2088" t="s">
        <v>8536</v>
      </c>
      <c r="E2088">
        <v>3284035</v>
      </c>
      <c r="F2088" s="86">
        <v>109</v>
      </c>
      <c r="G2088" s="86" t="s">
        <v>465</v>
      </c>
      <c r="H2088" s="3" t="s">
        <v>9</v>
      </c>
      <c r="I2088" s="3" t="s">
        <v>5334</v>
      </c>
      <c r="J2088" t="s">
        <v>7047</v>
      </c>
      <c r="K2088" t="s">
        <v>1461</v>
      </c>
      <c r="L2088" s="87">
        <v>2.5266203703703704E-2</v>
      </c>
      <c r="M2088" s="88">
        <v>45228.44222222222</v>
      </c>
      <c r="N2088" s="88">
        <v>45228.467766203707</v>
      </c>
      <c r="O2088" s="88">
        <v>45228.44222222222</v>
      </c>
      <c r="P2088" s="3" t="s">
        <v>8533</v>
      </c>
      <c r="Q2088" s="3" t="s">
        <v>1590</v>
      </c>
      <c r="R2088" t="s">
        <v>8537</v>
      </c>
      <c r="S2088" t="s">
        <v>1692</v>
      </c>
      <c r="U2088" t="s">
        <v>2033</v>
      </c>
    </row>
    <row r="2089" spans="1:21" x14ac:dyDescent="0.25">
      <c r="A2089">
        <v>2365961</v>
      </c>
      <c r="B2089">
        <v>-1</v>
      </c>
      <c r="C2089" t="s">
        <v>8538</v>
      </c>
      <c r="D2089" t="s">
        <v>8539</v>
      </c>
      <c r="E2089">
        <v>3282890</v>
      </c>
      <c r="F2089" s="86">
        <v>14</v>
      </c>
      <c r="G2089" s="86" t="s">
        <v>96</v>
      </c>
      <c r="H2089" s="3" t="s">
        <v>1693</v>
      </c>
      <c r="I2089" s="3" t="s">
        <v>5329</v>
      </c>
      <c r="J2089" t="s">
        <v>8265</v>
      </c>
      <c r="K2089" t="s">
        <v>1461</v>
      </c>
      <c r="L2089" s="87">
        <v>3.4826388888888886E-2</v>
      </c>
      <c r="M2089" s="88">
        <v>45228.435868055552</v>
      </c>
      <c r="N2089" s="88">
        <v>45228.470694444448</v>
      </c>
      <c r="O2089" s="88">
        <v>45228.435868055552</v>
      </c>
      <c r="P2089" s="3" t="s">
        <v>8266</v>
      </c>
      <c r="Q2089" s="3" t="s">
        <v>1590</v>
      </c>
      <c r="R2089" t="s">
        <v>8540</v>
      </c>
      <c r="S2089" t="s">
        <v>1698</v>
      </c>
      <c r="T2089" t="s">
        <v>1699</v>
      </c>
      <c r="U2089" t="s">
        <v>2033</v>
      </c>
    </row>
    <row r="2090" spans="1:21" x14ac:dyDescent="0.25">
      <c r="A2090">
        <v>2365979</v>
      </c>
      <c r="B2090">
        <v>-1</v>
      </c>
      <c r="C2090" t="s">
        <v>8541</v>
      </c>
      <c r="D2090" t="s">
        <v>8542</v>
      </c>
      <c r="E2090">
        <v>3283961</v>
      </c>
      <c r="F2090" s="86">
        <v>103</v>
      </c>
      <c r="G2090" s="86" t="s">
        <v>465</v>
      </c>
      <c r="H2090" s="3" t="s">
        <v>9</v>
      </c>
      <c r="I2090" s="3" t="s">
        <v>5341</v>
      </c>
      <c r="J2090" t="s">
        <v>1609</v>
      </c>
      <c r="K2090" t="s">
        <v>1461</v>
      </c>
      <c r="L2090" s="87">
        <v>2.8784722222222222E-2</v>
      </c>
      <c r="M2090" s="88">
        <v>45228.451307870368</v>
      </c>
      <c r="N2090" s="88">
        <v>45228.483310185184</v>
      </c>
      <c r="O2090" s="88">
        <v>45228.451307870368</v>
      </c>
      <c r="P2090" s="3" t="s">
        <v>7993</v>
      </c>
      <c r="Q2090" s="3" t="s">
        <v>1590</v>
      </c>
      <c r="R2090" t="s">
        <v>8543</v>
      </c>
      <c r="S2090" t="s">
        <v>1692</v>
      </c>
      <c r="U2090" t="s">
        <v>2033</v>
      </c>
    </row>
    <row r="2091" spans="1:21" x14ac:dyDescent="0.25">
      <c r="A2091">
        <v>2365980</v>
      </c>
      <c r="B2091">
        <v>-1</v>
      </c>
      <c r="C2091" t="s">
        <v>8544</v>
      </c>
      <c r="D2091" t="s">
        <v>8545</v>
      </c>
      <c r="E2091">
        <v>3284973</v>
      </c>
      <c r="F2091" s="86">
        <v>187</v>
      </c>
      <c r="G2091" s="86" t="s">
        <v>806</v>
      </c>
      <c r="H2091" s="3" t="s">
        <v>1693</v>
      </c>
      <c r="I2091" s="3" t="s">
        <v>5329</v>
      </c>
      <c r="J2091" t="s">
        <v>6964</v>
      </c>
      <c r="K2091" t="s">
        <v>1461</v>
      </c>
      <c r="L2091" s="87">
        <v>2.9479166666666667E-2</v>
      </c>
      <c r="M2091" s="88">
        <v>45228.453784722224</v>
      </c>
      <c r="N2091" s="88">
        <v>45228.483541666668</v>
      </c>
      <c r="O2091" s="88">
        <v>45228.453784722224</v>
      </c>
      <c r="P2091" s="3" t="s">
        <v>8089</v>
      </c>
      <c r="Q2091" s="3" t="s">
        <v>1590</v>
      </c>
      <c r="R2091" t="s">
        <v>8546</v>
      </c>
      <c r="S2091" t="s">
        <v>1692</v>
      </c>
      <c r="U2091" t="s">
        <v>2033</v>
      </c>
    </row>
    <row r="2092" spans="1:21" x14ac:dyDescent="0.25">
      <c r="A2092">
        <v>2365992</v>
      </c>
      <c r="B2092">
        <v>-1</v>
      </c>
      <c r="C2092" t="s">
        <v>8547</v>
      </c>
      <c r="D2092" t="s">
        <v>8548</v>
      </c>
      <c r="E2092">
        <v>3285899</v>
      </c>
      <c r="F2092" s="86">
        <v>265</v>
      </c>
      <c r="G2092" s="86" t="s">
        <v>1274</v>
      </c>
      <c r="H2092" s="3" t="s">
        <v>1693</v>
      </c>
      <c r="I2092" s="3" t="s">
        <v>1830</v>
      </c>
      <c r="J2092" t="s">
        <v>1551</v>
      </c>
      <c r="K2092" t="s">
        <v>1461</v>
      </c>
      <c r="L2092" s="87">
        <v>2.0636574074074075E-2</v>
      </c>
      <c r="M2092" s="88">
        <v>45227.419328703705</v>
      </c>
      <c r="N2092" s="88">
        <v>45228.489224537036</v>
      </c>
      <c r="O2092" s="88">
        <v>45227.419328703705</v>
      </c>
      <c r="P2092" s="3" t="s">
        <v>7877</v>
      </c>
      <c r="Q2092" s="3" t="s">
        <v>1591</v>
      </c>
      <c r="R2092" t="s">
        <v>8549</v>
      </c>
      <c r="S2092" t="s">
        <v>1692</v>
      </c>
      <c r="U2092" t="s">
        <v>2033</v>
      </c>
    </row>
    <row r="2093" spans="1:21" x14ac:dyDescent="0.25">
      <c r="A2093">
        <v>2366002</v>
      </c>
      <c r="B2093">
        <v>-1</v>
      </c>
      <c r="C2093" t="s">
        <v>8550</v>
      </c>
      <c r="D2093" t="s">
        <v>8551</v>
      </c>
      <c r="E2093">
        <v>3285808</v>
      </c>
      <c r="F2093" s="86">
        <v>257</v>
      </c>
      <c r="G2093" s="86" t="s">
        <v>1199</v>
      </c>
      <c r="H2093" s="3" t="s">
        <v>9</v>
      </c>
      <c r="I2093" s="3" t="s">
        <v>5338</v>
      </c>
      <c r="J2093" t="s">
        <v>6959</v>
      </c>
      <c r="K2093" t="s">
        <v>1461</v>
      </c>
      <c r="L2093" s="87">
        <v>2.8252314814814813E-2</v>
      </c>
      <c r="M2093" s="88">
        <v>45228.463437500002</v>
      </c>
      <c r="N2093" s="88">
        <v>45228.491840277777</v>
      </c>
      <c r="O2093" s="88">
        <v>45228.463437500002</v>
      </c>
      <c r="P2093" s="3" t="s">
        <v>8388</v>
      </c>
      <c r="Q2093" s="3" t="s">
        <v>1590</v>
      </c>
      <c r="R2093" t="s">
        <v>8552</v>
      </c>
      <c r="S2093" t="s">
        <v>1692</v>
      </c>
      <c r="U2093" t="s">
        <v>2033</v>
      </c>
    </row>
    <row r="2094" spans="1:21" x14ac:dyDescent="0.25">
      <c r="A2094">
        <v>2366003</v>
      </c>
      <c r="B2094">
        <v>-1</v>
      </c>
      <c r="C2094" t="s">
        <v>8553</v>
      </c>
      <c r="D2094" t="s">
        <v>8554</v>
      </c>
      <c r="E2094">
        <v>3284227</v>
      </c>
      <c r="F2094" s="86">
        <v>125</v>
      </c>
      <c r="G2094" s="86" t="s">
        <v>581</v>
      </c>
      <c r="H2094" s="3" t="s">
        <v>9</v>
      </c>
      <c r="I2094" s="3" t="s">
        <v>5334</v>
      </c>
      <c r="J2094" t="s">
        <v>1490</v>
      </c>
      <c r="K2094" t="s">
        <v>1461</v>
      </c>
      <c r="L2094" s="87">
        <v>2.5879629629629631E-2</v>
      </c>
      <c r="M2094" s="88">
        <v>45228.464409722219</v>
      </c>
      <c r="N2094" s="88">
        <v>45228.492349537039</v>
      </c>
      <c r="O2094" s="88">
        <v>45228.464409722219</v>
      </c>
      <c r="P2094" s="3" t="s">
        <v>1824</v>
      </c>
      <c r="Q2094" s="3" t="s">
        <v>1590</v>
      </c>
      <c r="R2094" t="s">
        <v>8555</v>
      </c>
      <c r="S2094" t="s">
        <v>1692</v>
      </c>
      <c r="U2094" t="s">
        <v>2033</v>
      </c>
    </row>
    <row r="2095" spans="1:21" x14ac:dyDescent="0.25">
      <c r="A2095">
        <v>2366007</v>
      </c>
      <c r="B2095">
        <v>-1</v>
      </c>
      <c r="C2095" t="s">
        <v>8556</v>
      </c>
      <c r="D2095" t="s">
        <v>8557</v>
      </c>
      <c r="E2095">
        <v>3283193</v>
      </c>
      <c r="F2095" s="86">
        <v>39</v>
      </c>
      <c r="G2095" s="86" t="s">
        <v>96</v>
      </c>
      <c r="H2095" s="3" t="s">
        <v>1693</v>
      </c>
      <c r="I2095" s="3" t="s">
        <v>5341</v>
      </c>
      <c r="J2095" t="s">
        <v>1636</v>
      </c>
      <c r="K2095" t="s">
        <v>1461</v>
      </c>
      <c r="L2095" s="87">
        <v>1.8171296296296297E-2</v>
      </c>
      <c r="M2095" s="88">
        <v>45228.475057870368</v>
      </c>
      <c r="N2095" s="88">
        <v>45228.493645833332</v>
      </c>
      <c r="O2095" s="88">
        <v>45228.475057870368</v>
      </c>
      <c r="P2095" s="3" t="s">
        <v>8558</v>
      </c>
      <c r="Q2095" s="3" t="s">
        <v>1590</v>
      </c>
      <c r="R2095" t="s">
        <v>8559</v>
      </c>
      <c r="S2095" t="s">
        <v>1692</v>
      </c>
      <c r="U2095" t="s">
        <v>2033</v>
      </c>
    </row>
    <row r="2096" spans="1:21" x14ac:dyDescent="0.25">
      <c r="A2096">
        <v>2366012</v>
      </c>
      <c r="B2096">
        <v>-1</v>
      </c>
      <c r="C2096" t="s">
        <v>8560</v>
      </c>
      <c r="D2096" t="s">
        <v>8561</v>
      </c>
      <c r="E2096">
        <v>3284827</v>
      </c>
      <c r="F2096" s="86">
        <v>175</v>
      </c>
      <c r="G2096" s="86" t="s">
        <v>806</v>
      </c>
      <c r="H2096" s="3" t="s">
        <v>1693</v>
      </c>
      <c r="I2096" s="3" t="s">
        <v>5341</v>
      </c>
      <c r="J2096" t="s">
        <v>8358</v>
      </c>
      <c r="K2096" t="s">
        <v>1461</v>
      </c>
      <c r="L2096" s="87">
        <v>3.6469907407407409E-2</v>
      </c>
      <c r="M2096" s="88">
        <v>45228.459166666667</v>
      </c>
      <c r="N2096" s="88">
        <v>45228.495706018519</v>
      </c>
      <c r="O2096" s="88">
        <v>45228.459166666667</v>
      </c>
      <c r="P2096" s="3" t="s">
        <v>8359</v>
      </c>
      <c r="Q2096" s="3" t="s">
        <v>1590</v>
      </c>
      <c r="R2096" t="s">
        <v>8562</v>
      </c>
      <c r="S2096" t="s">
        <v>1692</v>
      </c>
      <c r="U2096" t="s">
        <v>2033</v>
      </c>
    </row>
    <row r="2097" spans="1:21" x14ac:dyDescent="0.25">
      <c r="A2097">
        <v>2366020</v>
      </c>
      <c r="B2097">
        <v>-1</v>
      </c>
      <c r="C2097" t="s">
        <v>8563</v>
      </c>
      <c r="D2097" t="s">
        <v>8564</v>
      </c>
      <c r="E2097">
        <v>3285567</v>
      </c>
      <c r="F2097" s="86">
        <v>237</v>
      </c>
      <c r="G2097" s="86" t="s">
        <v>1131</v>
      </c>
      <c r="H2097" s="3" t="s">
        <v>1693</v>
      </c>
      <c r="I2097" s="3" t="s">
        <v>5334</v>
      </c>
      <c r="J2097" t="s">
        <v>1534</v>
      </c>
      <c r="K2097" t="s">
        <v>1461</v>
      </c>
      <c r="L2097" s="87">
        <v>2.8032407407407409E-2</v>
      </c>
      <c r="M2097" s="88">
        <v>45228.455671296295</v>
      </c>
      <c r="N2097" s="88">
        <v>45228.496504629627</v>
      </c>
      <c r="O2097" s="88">
        <v>45228.455671296295</v>
      </c>
      <c r="P2097" s="3" t="s">
        <v>8384</v>
      </c>
      <c r="Q2097" s="3" t="s">
        <v>1591</v>
      </c>
      <c r="R2097" t="s">
        <v>8565</v>
      </c>
      <c r="S2097" t="s">
        <v>1692</v>
      </c>
      <c r="U2097" t="s">
        <v>2033</v>
      </c>
    </row>
    <row r="2098" spans="1:21" x14ac:dyDescent="0.25">
      <c r="A2098">
        <v>2366032</v>
      </c>
      <c r="B2098">
        <v>-1</v>
      </c>
      <c r="C2098" t="s">
        <v>8566</v>
      </c>
      <c r="D2098" t="s">
        <v>8567</v>
      </c>
      <c r="E2098">
        <v>3284244</v>
      </c>
      <c r="F2098" s="86">
        <v>127</v>
      </c>
      <c r="G2098" s="86" t="s">
        <v>581</v>
      </c>
      <c r="H2098" s="3" t="s">
        <v>1693</v>
      </c>
      <c r="I2098" s="3" t="s">
        <v>5338</v>
      </c>
      <c r="J2098" t="s">
        <v>1458</v>
      </c>
      <c r="K2098" t="s">
        <v>1461</v>
      </c>
      <c r="L2098" s="87">
        <v>2.8784722222222222E-2</v>
      </c>
      <c r="M2098" s="88">
        <v>45228.47078703704</v>
      </c>
      <c r="N2098" s="88">
        <v>45228.499571759261</v>
      </c>
      <c r="O2098" s="88">
        <v>45228.47078703704</v>
      </c>
      <c r="P2098" s="3" t="s">
        <v>1695</v>
      </c>
      <c r="Q2098" s="3" t="s">
        <v>1590</v>
      </c>
      <c r="R2098" t="s">
        <v>5333</v>
      </c>
      <c r="S2098" t="s">
        <v>1692</v>
      </c>
      <c r="U2098" t="s">
        <v>2033</v>
      </c>
    </row>
    <row r="2099" spans="1:21" x14ac:dyDescent="0.25">
      <c r="A2099">
        <v>2366034</v>
      </c>
      <c r="B2099">
        <v>-1</v>
      </c>
      <c r="C2099" t="s">
        <v>8568</v>
      </c>
      <c r="D2099" t="s">
        <v>8569</v>
      </c>
      <c r="E2099">
        <v>3283506</v>
      </c>
      <c r="F2099" s="86">
        <v>65</v>
      </c>
      <c r="G2099" s="86" t="s">
        <v>96</v>
      </c>
      <c r="H2099" s="3" t="s">
        <v>1693</v>
      </c>
      <c r="I2099" s="3" t="s">
        <v>5341</v>
      </c>
      <c r="J2099" t="s">
        <v>1472</v>
      </c>
      <c r="K2099" t="s">
        <v>1461</v>
      </c>
      <c r="L2099" s="87">
        <v>3.7291666666666667E-2</v>
      </c>
      <c r="M2099" s="88">
        <v>45228.463009259256</v>
      </c>
      <c r="N2099" s="88">
        <v>45228.500393518516</v>
      </c>
      <c r="O2099" s="88">
        <v>45228.463009259256</v>
      </c>
      <c r="P2099" s="3" t="s">
        <v>7980</v>
      </c>
      <c r="Q2099" s="3" t="s">
        <v>1590</v>
      </c>
      <c r="R2099" t="s">
        <v>8570</v>
      </c>
      <c r="S2099" t="s">
        <v>1692</v>
      </c>
      <c r="U2099" t="s">
        <v>2033</v>
      </c>
    </row>
    <row r="2100" spans="1:21" x14ac:dyDescent="0.25">
      <c r="A2100">
        <v>2366036</v>
      </c>
      <c r="B2100">
        <v>-1</v>
      </c>
      <c r="C2100" t="s">
        <v>8571</v>
      </c>
      <c r="D2100" t="s">
        <v>8572</v>
      </c>
      <c r="E2100">
        <v>3286214</v>
      </c>
      <c r="F2100" s="86">
        <v>291</v>
      </c>
      <c r="G2100" s="86" t="s">
        <v>1315</v>
      </c>
      <c r="H2100" s="3" t="s">
        <v>1693</v>
      </c>
      <c r="I2100" s="3" t="s">
        <v>5334</v>
      </c>
      <c r="J2100" t="s">
        <v>1464</v>
      </c>
      <c r="K2100" t="s">
        <v>1461</v>
      </c>
      <c r="L2100" s="87">
        <v>2.7627314814814816E-2</v>
      </c>
      <c r="M2100" s="88">
        <v>45228.451527777775</v>
      </c>
      <c r="N2100" s="88">
        <v>45228.500856481478</v>
      </c>
      <c r="O2100" s="88">
        <v>45228.451527777775</v>
      </c>
      <c r="P2100" s="3" t="s">
        <v>8573</v>
      </c>
      <c r="Q2100" s="3" t="s">
        <v>1590</v>
      </c>
      <c r="R2100" t="s">
        <v>8574</v>
      </c>
      <c r="S2100" t="s">
        <v>1692</v>
      </c>
      <c r="U2100" t="s">
        <v>2033</v>
      </c>
    </row>
    <row r="2101" spans="1:21" x14ac:dyDescent="0.25">
      <c r="A2101">
        <v>2366037</v>
      </c>
      <c r="B2101">
        <v>-1</v>
      </c>
      <c r="C2101" t="s">
        <v>8575</v>
      </c>
      <c r="D2101" t="s">
        <v>8576</v>
      </c>
      <c r="E2101">
        <v>3284834</v>
      </c>
      <c r="F2101" s="86">
        <v>176</v>
      </c>
      <c r="G2101" s="86" t="s">
        <v>806</v>
      </c>
      <c r="H2101" s="3" t="s">
        <v>1693</v>
      </c>
      <c r="I2101" s="3" t="s">
        <v>5338</v>
      </c>
      <c r="J2101" t="s">
        <v>1587</v>
      </c>
      <c r="K2101" t="s">
        <v>1461</v>
      </c>
      <c r="L2101" s="87">
        <v>2.9722222222222223E-2</v>
      </c>
      <c r="M2101" s="88">
        <v>45228.471041666664</v>
      </c>
      <c r="N2101" s="88">
        <v>45228.500763888886</v>
      </c>
      <c r="O2101" s="88">
        <v>45228.471041666664</v>
      </c>
      <c r="P2101" s="3" t="s">
        <v>8577</v>
      </c>
      <c r="Q2101" s="3" t="s">
        <v>1590</v>
      </c>
      <c r="R2101" t="s">
        <v>8578</v>
      </c>
      <c r="S2101" t="s">
        <v>1692</v>
      </c>
      <c r="U2101" t="s">
        <v>2033</v>
      </c>
    </row>
    <row r="2102" spans="1:21" x14ac:dyDescent="0.25">
      <c r="A2102">
        <v>2366038</v>
      </c>
      <c r="B2102">
        <v>-1</v>
      </c>
      <c r="C2102" t="s">
        <v>8579</v>
      </c>
      <c r="D2102" t="s">
        <v>8580</v>
      </c>
      <c r="E2102">
        <v>3283489</v>
      </c>
      <c r="F2102" s="86">
        <v>64</v>
      </c>
      <c r="G2102" s="86" t="s">
        <v>96</v>
      </c>
      <c r="H2102" s="3" t="s">
        <v>9</v>
      </c>
      <c r="I2102" s="3" t="s">
        <v>5334</v>
      </c>
      <c r="J2102" t="s">
        <v>1470</v>
      </c>
      <c r="K2102" t="s">
        <v>1461</v>
      </c>
      <c r="L2102" s="87">
        <v>3.1122685185185184E-2</v>
      </c>
      <c r="M2102" s="88">
        <v>45228.468333333331</v>
      </c>
      <c r="N2102" s="88">
        <v>45228.501828703702</v>
      </c>
      <c r="O2102" s="88">
        <v>45228.468333333331</v>
      </c>
      <c r="P2102" s="3" t="s">
        <v>8230</v>
      </c>
      <c r="Q2102" s="3" t="s">
        <v>1590</v>
      </c>
      <c r="R2102" t="s">
        <v>8581</v>
      </c>
      <c r="S2102" t="s">
        <v>1692</v>
      </c>
      <c r="U2102" t="s">
        <v>2033</v>
      </c>
    </row>
    <row r="2103" spans="1:21" x14ac:dyDescent="0.25">
      <c r="A2103">
        <v>2366055</v>
      </c>
      <c r="B2103">
        <v>-1</v>
      </c>
      <c r="C2103" t="s">
        <v>8582</v>
      </c>
      <c r="D2103" t="s">
        <v>8583</v>
      </c>
      <c r="E2103">
        <v>3282789</v>
      </c>
      <c r="F2103" s="86">
        <v>5</v>
      </c>
      <c r="G2103" s="86" t="s">
        <v>19</v>
      </c>
      <c r="H2103" s="3" t="s">
        <v>1693</v>
      </c>
      <c r="I2103" s="3" t="s">
        <v>5431</v>
      </c>
      <c r="J2103" t="s">
        <v>1466</v>
      </c>
      <c r="K2103" t="s">
        <v>1461</v>
      </c>
      <c r="L2103" s="87">
        <v>3.5219907407407408E-2</v>
      </c>
      <c r="M2103" s="88">
        <v>45228.468900462962</v>
      </c>
      <c r="N2103" s="88">
        <v>45228.510069444441</v>
      </c>
      <c r="O2103" s="88">
        <v>45228.468900462962</v>
      </c>
      <c r="P2103" s="3" t="s">
        <v>8519</v>
      </c>
      <c r="Q2103" s="3" t="s">
        <v>1590</v>
      </c>
      <c r="R2103" t="s">
        <v>8584</v>
      </c>
      <c r="S2103" t="s">
        <v>1692</v>
      </c>
      <c r="U2103" t="s">
        <v>2033</v>
      </c>
    </row>
    <row r="2104" spans="1:21" x14ac:dyDescent="0.25">
      <c r="A2104">
        <v>2366065</v>
      </c>
      <c r="B2104">
        <v>-1</v>
      </c>
      <c r="C2104" t="s">
        <v>8585</v>
      </c>
      <c r="D2104" t="s">
        <v>8586</v>
      </c>
      <c r="E2104">
        <v>3283884</v>
      </c>
      <c r="F2104" s="86">
        <v>97</v>
      </c>
      <c r="G2104" s="86" t="s">
        <v>465</v>
      </c>
      <c r="H2104" s="3" t="s">
        <v>1693</v>
      </c>
      <c r="I2104" s="3" t="s">
        <v>5338</v>
      </c>
      <c r="J2104" t="s">
        <v>7036</v>
      </c>
      <c r="K2104" t="s">
        <v>1461</v>
      </c>
      <c r="L2104" s="87">
        <v>3.2719907407407406E-2</v>
      </c>
      <c r="M2104" s="88">
        <v>45228.477488425924</v>
      </c>
      <c r="N2104" s="88">
        <v>45228.517094907409</v>
      </c>
      <c r="O2104" s="88">
        <v>45228.477488425924</v>
      </c>
      <c r="P2104" s="3" t="s">
        <v>8587</v>
      </c>
      <c r="Q2104" s="3" t="s">
        <v>1590</v>
      </c>
      <c r="R2104" t="s">
        <v>8588</v>
      </c>
      <c r="S2104" t="s">
        <v>1692</v>
      </c>
      <c r="U2104" t="s">
        <v>2033</v>
      </c>
    </row>
    <row r="2105" spans="1:21" x14ac:dyDescent="0.25">
      <c r="A2105">
        <v>2366069</v>
      </c>
      <c r="B2105">
        <v>-1</v>
      </c>
      <c r="C2105" t="s">
        <v>8589</v>
      </c>
      <c r="D2105" t="s">
        <v>8590</v>
      </c>
      <c r="E2105">
        <v>3284974</v>
      </c>
      <c r="F2105" s="86">
        <v>187</v>
      </c>
      <c r="G2105" s="86" t="s">
        <v>806</v>
      </c>
      <c r="H2105" s="3" t="s">
        <v>9</v>
      </c>
      <c r="I2105" s="3" t="s">
        <v>5334</v>
      </c>
      <c r="J2105" t="s">
        <v>6964</v>
      </c>
      <c r="K2105" t="s">
        <v>1461</v>
      </c>
      <c r="L2105" s="87">
        <v>3.1967592592592596E-2</v>
      </c>
      <c r="M2105" s="88">
        <v>45228.484791666669</v>
      </c>
      <c r="N2105" s="88">
        <v>45228.517500000002</v>
      </c>
      <c r="O2105" s="88">
        <v>45228.484791666669</v>
      </c>
      <c r="P2105" s="3" t="s">
        <v>8089</v>
      </c>
      <c r="Q2105" s="3" t="s">
        <v>1590</v>
      </c>
      <c r="R2105" t="s">
        <v>8591</v>
      </c>
      <c r="S2105" t="s">
        <v>1692</v>
      </c>
      <c r="U2105" t="s">
        <v>2033</v>
      </c>
    </row>
    <row r="2106" spans="1:21" x14ac:dyDescent="0.25">
      <c r="A2106">
        <v>2366071</v>
      </c>
      <c r="B2106">
        <v>-1</v>
      </c>
      <c r="C2106" t="s">
        <v>8592</v>
      </c>
      <c r="D2106" t="s">
        <v>8593</v>
      </c>
      <c r="E2106">
        <v>3284519</v>
      </c>
      <c r="F2106" s="86">
        <v>150</v>
      </c>
      <c r="G2106" s="86" t="s">
        <v>581</v>
      </c>
      <c r="H2106" s="3" t="s">
        <v>1693</v>
      </c>
      <c r="I2106" s="3" t="s">
        <v>1830</v>
      </c>
      <c r="J2106" t="s">
        <v>1459</v>
      </c>
      <c r="K2106" t="s">
        <v>1461</v>
      </c>
      <c r="L2106" s="87">
        <v>3.0185185185185186E-2</v>
      </c>
      <c r="M2106" s="88">
        <v>45213.490416666667</v>
      </c>
      <c r="N2106" s="88">
        <v>45228.510451388887</v>
      </c>
      <c r="O2106" s="88">
        <v>45213.490416666667</v>
      </c>
      <c r="P2106" s="3" t="s">
        <v>1848</v>
      </c>
      <c r="Q2106" s="3" t="s">
        <v>1591</v>
      </c>
      <c r="R2106" t="s">
        <v>8594</v>
      </c>
      <c r="S2106" t="s">
        <v>1692</v>
      </c>
      <c r="U2106" t="s">
        <v>2033</v>
      </c>
    </row>
    <row r="2107" spans="1:21" x14ac:dyDescent="0.25">
      <c r="A2107">
        <v>2366080</v>
      </c>
      <c r="B2107">
        <v>-1</v>
      </c>
      <c r="C2107" t="s">
        <v>8595</v>
      </c>
      <c r="D2107" t="s">
        <v>8596</v>
      </c>
      <c r="E2107">
        <v>3282888</v>
      </c>
      <c r="F2107" s="86">
        <v>14</v>
      </c>
      <c r="G2107" s="86" t="s">
        <v>96</v>
      </c>
      <c r="H2107" s="3" t="s">
        <v>9</v>
      </c>
      <c r="I2107" s="3" t="s">
        <v>5431</v>
      </c>
      <c r="J2107" t="s">
        <v>8265</v>
      </c>
      <c r="K2107" t="s">
        <v>1461</v>
      </c>
      <c r="L2107" s="87">
        <v>4.6608796296296294E-2</v>
      </c>
      <c r="M2107" s="88">
        <v>45228.38989583333</v>
      </c>
      <c r="N2107" s="88">
        <v>45228.520462962966</v>
      </c>
      <c r="O2107" s="88">
        <v>45228.38989583333</v>
      </c>
      <c r="P2107" s="3" t="s">
        <v>8597</v>
      </c>
      <c r="Q2107" s="3" t="s">
        <v>1591</v>
      </c>
      <c r="R2107" t="s">
        <v>8598</v>
      </c>
      <c r="S2107" t="s">
        <v>1698</v>
      </c>
      <c r="T2107" t="s">
        <v>1699</v>
      </c>
      <c r="U2107" t="s">
        <v>2033</v>
      </c>
    </row>
    <row r="2108" spans="1:21" x14ac:dyDescent="0.25">
      <c r="A2108">
        <v>2366082</v>
      </c>
      <c r="B2108">
        <v>-1</v>
      </c>
      <c r="C2108" t="s">
        <v>8599</v>
      </c>
      <c r="D2108" t="s">
        <v>8600</v>
      </c>
      <c r="E2108">
        <v>3285812</v>
      </c>
      <c r="F2108" s="86">
        <v>257</v>
      </c>
      <c r="G2108" s="86" t="s">
        <v>1199</v>
      </c>
      <c r="H2108" s="3" t="s">
        <v>9</v>
      </c>
      <c r="I2108" s="3" t="s">
        <v>5329</v>
      </c>
      <c r="J2108" t="s">
        <v>6959</v>
      </c>
      <c r="K2108" t="s">
        <v>1461</v>
      </c>
      <c r="L2108" s="87">
        <v>2.7581018518518519E-2</v>
      </c>
      <c r="M2108" s="88">
        <v>45228.493252314816</v>
      </c>
      <c r="N2108" s="88">
        <v>45228.521527777775</v>
      </c>
      <c r="O2108" s="88">
        <v>45228.493252314816</v>
      </c>
      <c r="P2108" s="3" t="s">
        <v>8388</v>
      </c>
      <c r="Q2108" s="3" t="s">
        <v>1590</v>
      </c>
      <c r="R2108" t="s">
        <v>8601</v>
      </c>
      <c r="S2108" t="s">
        <v>1692</v>
      </c>
      <c r="U2108" t="s">
        <v>2033</v>
      </c>
    </row>
    <row r="2109" spans="1:21" x14ac:dyDescent="0.25">
      <c r="A2109">
        <v>2366083</v>
      </c>
      <c r="B2109">
        <v>-1</v>
      </c>
      <c r="C2109" t="s">
        <v>8602</v>
      </c>
      <c r="D2109" t="s">
        <v>8603</v>
      </c>
      <c r="E2109">
        <v>3284115</v>
      </c>
      <c r="F2109" s="86">
        <v>116</v>
      </c>
      <c r="G2109" s="86" t="s">
        <v>465</v>
      </c>
      <c r="H2109" s="3" t="s">
        <v>9</v>
      </c>
      <c r="I2109" s="3" t="s">
        <v>5431</v>
      </c>
      <c r="J2109" t="s">
        <v>8112</v>
      </c>
      <c r="K2109" t="s">
        <v>1461</v>
      </c>
      <c r="L2109" s="87">
        <v>3.366898148148148E-2</v>
      </c>
      <c r="M2109" s="88">
        <v>45228.487395833334</v>
      </c>
      <c r="N2109" s="88">
        <v>45228.522303240738</v>
      </c>
      <c r="O2109" s="88">
        <v>45228.487395833334</v>
      </c>
      <c r="P2109" s="3" t="s">
        <v>8113</v>
      </c>
      <c r="Q2109" s="3" t="s">
        <v>1590</v>
      </c>
      <c r="R2109" t="s">
        <v>8604</v>
      </c>
      <c r="S2109" t="s">
        <v>1692</v>
      </c>
      <c r="U2109" t="s">
        <v>2033</v>
      </c>
    </row>
    <row r="2110" spans="1:21" x14ac:dyDescent="0.25">
      <c r="A2110">
        <v>2366085</v>
      </c>
      <c r="B2110">
        <v>-1</v>
      </c>
      <c r="C2110" t="s">
        <v>8605</v>
      </c>
      <c r="D2110" t="s">
        <v>8606</v>
      </c>
      <c r="E2110">
        <v>3283194</v>
      </c>
      <c r="F2110" s="86">
        <v>39</v>
      </c>
      <c r="G2110" s="86" t="s">
        <v>96</v>
      </c>
      <c r="H2110" s="3" t="s">
        <v>1693</v>
      </c>
      <c r="I2110" s="3" t="s">
        <v>5329</v>
      </c>
      <c r="J2110" t="s">
        <v>1636</v>
      </c>
      <c r="K2110" t="s">
        <v>1461</v>
      </c>
      <c r="L2110" s="87">
        <v>1.8668981481481481E-2</v>
      </c>
      <c r="M2110" s="88">
        <v>45228.502939814818</v>
      </c>
      <c r="N2110" s="88">
        <v>45228.52244212963</v>
      </c>
      <c r="O2110" s="88">
        <v>45228.502939814818</v>
      </c>
      <c r="P2110" s="3" t="s">
        <v>8558</v>
      </c>
      <c r="Q2110" s="3" t="s">
        <v>1590</v>
      </c>
      <c r="R2110" t="s">
        <v>8607</v>
      </c>
      <c r="S2110" t="s">
        <v>1692</v>
      </c>
      <c r="U2110" t="s">
        <v>2033</v>
      </c>
    </row>
    <row r="2111" spans="1:21" x14ac:dyDescent="0.25">
      <c r="A2111">
        <v>2366086</v>
      </c>
      <c r="B2111">
        <v>-1</v>
      </c>
      <c r="C2111" t="s">
        <v>8608</v>
      </c>
      <c r="D2111" t="s">
        <v>8609</v>
      </c>
      <c r="E2111">
        <v>3283962</v>
      </c>
      <c r="F2111" s="86">
        <v>103</v>
      </c>
      <c r="G2111" s="86" t="s">
        <v>465</v>
      </c>
      <c r="H2111" s="3" t="s">
        <v>9</v>
      </c>
      <c r="I2111" s="3" t="s">
        <v>5341</v>
      </c>
      <c r="J2111" t="s">
        <v>1609</v>
      </c>
      <c r="K2111" t="s">
        <v>1461</v>
      </c>
      <c r="L2111" s="87">
        <v>2.7893518518518519E-2</v>
      </c>
      <c r="M2111" s="88">
        <v>45228.494502314818</v>
      </c>
      <c r="N2111" s="88">
        <v>45228.52244212963</v>
      </c>
      <c r="O2111" s="88">
        <v>45228.494502314818</v>
      </c>
      <c r="P2111" s="3" t="s">
        <v>7993</v>
      </c>
      <c r="Q2111" s="3" t="s">
        <v>1590</v>
      </c>
      <c r="R2111" t="s">
        <v>8610</v>
      </c>
      <c r="S2111" t="s">
        <v>1692</v>
      </c>
      <c r="U2111" t="s">
        <v>2033</v>
      </c>
    </row>
    <row r="2112" spans="1:21" x14ac:dyDescent="0.25">
      <c r="A2112">
        <v>2366090</v>
      </c>
      <c r="B2112">
        <v>-1</v>
      </c>
      <c r="C2112" t="s">
        <v>8611</v>
      </c>
      <c r="D2112" t="s">
        <v>8612</v>
      </c>
      <c r="E2112">
        <v>3284229</v>
      </c>
      <c r="F2112" s="86">
        <v>125</v>
      </c>
      <c r="G2112" s="86" t="s">
        <v>581</v>
      </c>
      <c r="H2112" s="3" t="s">
        <v>9</v>
      </c>
      <c r="I2112" s="3" t="s">
        <v>5341</v>
      </c>
      <c r="J2112" t="s">
        <v>1490</v>
      </c>
      <c r="K2112" t="s">
        <v>1461</v>
      </c>
      <c r="L2112" s="87">
        <v>2.7256944444444445E-2</v>
      </c>
      <c r="M2112" s="88">
        <v>45228.497488425928</v>
      </c>
      <c r="N2112" s="88">
        <v>45228.526226851849</v>
      </c>
      <c r="O2112" s="88">
        <v>45228.497488425928</v>
      </c>
      <c r="P2112" s="3" t="s">
        <v>1824</v>
      </c>
      <c r="Q2112" s="3" t="s">
        <v>1590</v>
      </c>
      <c r="R2112" t="s">
        <v>8613</v>
      </c>
      <c r="S2112" t="s">
        <v>1692</v>
      </c>
      <c r="U2112" t="s">
        <v>2033</v>
      </c>
    </row>
    <row r="2113" spans="1:21" x14ac:dyDescent="0.25">
      <c r="A2113">
        <v>2366094</v>
      </c>
      <c r="B2113">
        <v>-1</v>
      </c>
      <c r="C2113" t="s">
        <v>8614</v>
      </c>
      <c r="D2113" t="s">
        <v>8615</v>
      </c>
      <c r="E2113">
        <v>3284925</v>
      </c>
      <c r="F2113" s="86">
        <v>183</v>
      </c>
      <c r="G2113" s="86" t="s">
        <v>806</v>
      </c>
      <c r="H2113" s="3" t="s">
        <v>1693</v>
      </c>
      <c r="I2113" s="3" t="s">
        <v>5338</v>
      </c>
      <c r="J2113" t="s">
        <v>8031</v>
      </c>
      <c r="K2113" t="s">
        <v>1461</v>
      </c>
      <c r="L2113" s="87">
        <v>4.0092592592592589E-2</v>
      </c>
      <c r="M2113" s="88">
        <v>45228.474641203706</v>
      </c>
      <c r="N2113" s="88">
        <v>45228.528437499997</v>
      </c>
      <c r="O2113" s="88">
        <v>45228.474641203706</v>
      </c>
      <c r="P2113" s="3" t="s">
        <v>8616</v>
      </c>
      <c r="Q2113" s="3" t="s">
        <v>1591</v>
      </c>
      <c r="R2113" t="s">
        <v>8617</v>
      </c>
      <c r="S2113" t="s">
        <v>1692</v>
      </c>
      <c r="U2113" t="s">
        <v>2033</v>
      </c>
    </row>
    <row r="2114" spans="1:21" x14ac:dyDescent="0.25">
      <c r="A2114">
        <v>2366103</v>
      </c>
      <c r="B2114">
        <v>-1</v>
      </c>
      <c r="C2114" t="s">
        <v>8618</v>
      </c>
      <c r="D2114" t="s">
        <v>8619</v>
      </c>
      <c r="E2114">
        <v>3284919</v>
      </c>
      <c r="F2114" s="86">
        <v>183</v>
      </c>
      <c r="G2114" s="86" t="s">
        <v>806</v>
      </c>
      <c r="H2114" s="3" t="s">
        <v>1693</v>
      </c>
      <c r="I2114" s="3" t="s">
        <v>5341</v>
      </c>
      <c r="J2114" t="s">
        <v>8054</v>
      </c>
      <c r="K2114" t="s">
        <v>1461</v>
      </c>
      <c r="L2114" s="87">
        <v>3.453703703703704E-2</v>
      </c>
      <c r="M2114" s="88">
        <v>45228.496979166666</v>
      </c>
      <c r="N2114" s="88">
        <v>45228.531550925924</v>
      </c>
      <c r="O2114" s="88">
        <v>45228.496979166666</v>
      </c>
      <c r="P2114" s="3" t="s">
        <v>8620</v>
      </c>
      <c r="Q2114" s="3" t="s">
        <v>1590</v>
      </c>
      <c r="R2114" t="s">
        <v>8621</v>
      </c>
      <c r="S2114" t="s">
        <v>1692</v>
      </c>
      <c r="U2114" t="s">
        <v>2033</v>
      </c>
    </row>
    <row r="2115" spans="1:21" x14ac:dyDescent="0.25">
      <c r="A2115">
        <v>2366113</v>
      </c>
      <c r="B2115">
        <v>-1</v>
      </c>
      <c r="C2115" t="s">
        <v>8622</v>
      </c>
      <c r="D2115" t="s">
        <v>8623</v>
      </c>
      <c r="E2115">
        <v>3285568</v>
      </c>
      <c r="F2115" s="86">
        <v>237</v>
      </c>
      <c r="G2115" s="86" t="s">
        <v>1131</v>
      </c>
      <c r="H2115" s="3" t="s">
        <v>9</v>
      </c>
      <c r="I2115" s="3" t="s">
        <v>5334</v>
      </c>
      <c r="J2115" t="s">
        <v>1534</v>
      </c>
      <c r="K2115" t="s">
        <v>1461</v>
      </c>
      <c r="L2115" s="87">
        <v>2.1296296296296296E-2</v>
      </c>
      <c r="M2115" s="88">
        <v>45228.502199074072</v>
      </c>
      <c r="N2115" s="88">
        <v>45228.535138888888</v>
      </c>
      <c r="O2115" s="88">
        <v>45228.502199074072</v>
      </c>
      <c r="P2115" s="3" t="s">
        <v>8384</v>
      </c>
      <c r="Q2115" s="3" t="s">
        <v>1591</v>
      </c>
      <c r="R2115" t="s">
        <v>8624</v>
      </c>
      <c r="S2115" t="s">
        <v>1692</v>
      </c>
      <c r="U2115" t="s">
        <v>2033</v>
      </c>
    </row>
    <row r="2116" spans="1:21" x14ac:dyDescent="0.25">
      <c r="A2116">
        <v>2366116</v>
      </c>
      <c r="B2116">
        <v>-1</v>
      </c>
      <c r="C2116" t="s">
        <v>8625</v>
      </c>
      <c r="D2116" t="s">
        <v>8626</v>
      </c>
      <c r="E2116">
        <v>3284832</v>
      </c>
      <c r="F2116" s="86">
        <v>176</v>
      </c>
      <c r="G2116" s="86" t="s">
        <v>806</v>
      </c>
      <c r="H2116" s="3" t="s">
        <v>9</v>
      </c>
      <c r="I2116" s="3" t="s">
        <v>5334</v>
      </c>
      <c r="J2116" t="s">
        <v>1587</v>
      </c>
      <c r="K2116" t="s">
        <v>1461</v>
      </c>
      <c r="L2116" s="87">
        <v>2.9791666666666668E-2</v>
      </c>
      <c r="M2116" s="88">
        <v>45228.505914351852</v>
      </c>
      <c r="N2116" s="88">
        <v>45228.53597222222</v>
      </c>
      <c r="O2116" s="88">
        <v>45228.505914351852</v>
      </c>
      <c r="P2116" s="3" t="s">
        <v>8577</v>
      </c>
      <c r="Q2116" s="3" t="s">
        <v>1590</v>
      </c>
      <c r="R2116" t="s">
        <v>8627</v>
      </c>
      <c r="S2116" t="s">
        <v>1692</v>
      </c>
      <c r="U2116" t="s">
        <v>2033</v>
      </c>
    </row>
    <row r="2117" spans="1:21" x14ac:dyDescent="0.25">
      <c r="A2117">
        <v>2366118</v>
      </c>
      <c r="B2117">
        <v>-1</v>
      </c>
      <c r="C2117" t="s">
        <v>8628</v>
      </c>
      <c r="D2117" t="s">
        <v>8629</v>
      </c>
      <c r="E2117">
        <v>3284036</v>
      </c>
      <c r="F2117" s="86">
        <v>109</v>
      </c>
      <c r="G2117" s="86" t="s">
        <v>465</v>
      </c>
      <c r="H2117" s="3" t="s">
        <v>1693</v>
      </c>
      <c r="I2117" s="3" t="s">
        <v>5334</v>
      </c>
      <c r="J2117" t="s">
        <v>7047</v>
      </c>
      <c r="K2117" t="s">
        <v>1461</v>
      </c>
      <c r="L2117" s="87">
        <v>2.3715277777777776E-2</v>
      </c>
      <c r="M2117" s="88">
        <v>45228.509317129632</v>
      </c>
      <c r="N2117" s="88">
        <v>45228.537731481483</v>
      </c>
      <c r="O2117" s="88">
        <v>45228.509317129632</v>
      </c>
      <c r="P2117" s="3" t="s">
        <v>8533</v>
      </c>
      <c r="Q2117" s="3" t="s">
        <v>1590</v>
      </c>
      <c r="R2117" t="s">
        <v>8630</v>
      </c>
      <c r="S2117" t="s">
        <v>1692</v>
      </c>
      <c r="U2117" t="s">
        <v>2033</v>
      </c>
    </row>
    <row r="2118" spans="1:21" x14ac:dyDescent="0.25">
      <c r="A2118">
        <v>2366119</v>
      </c>
      <c r="B2118">
        <v>-1</v>
      </c>
      <c r="C2118" t="s">
        <v>8631</v>
      </c>
      <c r="D2118" t="s">
        <v>8632</v>
      </c>
      <c r="E2118">
        <v>3285020</v>
      </c>
      <c r="F2118" s="86">
        <v>191</v>
      </c>
      <c r="G2118" s="86" t="s">
        <v>905</v>
      </c>
      <c r="H2118" s="3" t="s">
        <v>1693</v>
      </c>
      <c r="I2118" s="3" t="s">
        <v>1830</v>
      </c>
      <c r="J2118" t="s">
        <v>1509</v>
      </c>
      <c r="K2118" t="s">
        <v>1461</v>
      </c>
      <c r="L2118" s="87">
        <v>3.0289351851851852E-2</v>
      </c>
      <c r="M2118" s="88">
        <v>45215.600949074076</v>
      </c>
      <c r="N2118" s="88">
        <v>45228.537511574075</v>
      </c>
      <c r="O2118" s="88">
        <v>45215.600949074076</v>
      </c>
      <c r="P2118" s="3" t="s">
        <v>8633</v>
      </c>
      <c r="Q2118" s="3" t="s">
        <v>1591</v>
      </c>
      <c r="R2118" t="s">
        <v>8634</v>
      </c>
      <c r="S2118" t="s">
        <v>1692</v>
      </c>
      <c r="U2118" t="s">
        <v>2033</v>
      </c>
    </row>
    <row r="2119" spans="1:21" x14ac:dyDescent="0.25">
      <c r="A2119">
        <v>2366126</v>
      </c>
      <c r="B2119">
        <v>-1</v>
      </c>
      <c r="C2119" t="s">
        <v>8635</v>
      </c>
      <c r="D2119" t="s">
        <v>8636</v>
      </c>
      <c r="E2119">
        <v>3284828</v>
      </c>
      <c r="F2119" s="86">
        <v>175</v>
      </c>
      <c r="G2119" s="86" t="s">
        <v>806</v>
      </c>
      <c r="H2119" s="3" t="s">
        <v>9</v>
      </c>
      <c r="I2119" s="3" t="s">
        <v>5334</v>
      </c>
      <c r="J2119" t="s">
        <v>8358</v>
      </c>
      <c r="K2119" t="s">
        <v>1461</v>
      </c>
      <c r="L2119" s="87">
        <v>3.9004629629629632E-2</v>
      </c>
      <c r="M2119" s="88">
        <v>45228.5002662037</v>
      </c>
      <c r="N2119" s="88">
        <v>45228.540023148147</v>
      </c>
      <c r="O2119" s="88">
        <v>45228.5002662037</v>
      </c>
      <c r="P2119" s="3" t="s">
        <v>8359</v>
      </c>
      <c r="Q2119" s="3" t="s">
        <v>1590</v>
      </c>
      <c r="R2119" t="s">
        <v>8637</v>
      </c>
      <c r="S2119" t="s">
        <v>1692</v>
      </c>
      <c r="U2119" t="s">
        <v>2033</v>
      </c>
    </row>
    <row r="2120" spans="1:21" x14ac:dyDescent="0.25">
      <c r="A2120">
        <v>2366130</v>
      </c>
      <c r="B2120">
        <v>-1</v>
      </c>
      <c r="C2120" t="s">
        <v>8638</v>
      </c>
      <c r="D2120" t="s">
        <v>8639</v>
      </c>
      <c r="E2120">
        <v>3283195</v>
      </c>
      <c r="F2120" s="86">
        <v>39</v>
      </c>
      <c r="G2120" s="86" t="s">
        <v>96</v>
      </c>
      <c r="H2120" s="3" t="s">
        <v>1693</v>
      </c>
      <c r="I2120" s="3" t="s">
        <v>5341</v>
      </c>
      <c r="J2120" t="s">
        <v>1636</v>
      </c>
      <c r="K2120" t="s">
        <v>1461</v>
      </c>
      <c r="L2120" s="87">
        <v>1.7094907407407406E-2</v>
      </c>
      <c r="M2120" s="88">
        <v>45228.524652777778</v>
      </c>
      <c r="N2120" s="88">
        <v>45228.541770833333</v>
      </c>
      <c r="O2120" s="88">
        <v>45228.524652777778</v>
      </c>
      <c r="P2120" s="3" t="s">
        <v>8558</v>
      </c>
      <c r="Q2120" s="3" t="s">
        <v>1590</v>
      </c>
      <c r="R2120" t="s">
        <v>8640</v>
      </c>
      <c r="S2120" t="s">
        <v>1692</v>
      </c>
      <c r="U2120" t="s">
        <v>2033</v>
      </c>
    </row>
    <row r="2121" spans="1:21" x14ac:dyDescent="0.25">
      <c r="A2121">
        <v>2366132</v>
      </c>
      <c r="B2121">
        <v>-1</v>
      </c>
      <c r="C2121" t="s">
        <v>8641</v>
      </c>
      <c r="D2121" t="s">
        <v>8642</v>
      </c>
      <c r="E2121">
        <v>3283510</v>
      </c>
      <c r="F2121" s="86">
        <v>65</v>
      </c>
      <c r="G2121" s="86" t="s">
        <v>96</v>
      </c>
      <c r="H2121" s="3" t="s">
        <v>1693</v>
      </c>
      <c r="I2121" s="3" t="s">
        <v>5334</v>
      </c>
      <c r="J2121" t="s">
        <v>1472</v>
      </c>
      <c r="K2121" t="s">
        <v>1461</v>
      </c>
      <c r="L2121" s="87">
        <v>0.03</v>
      </c>
      <c r="M2121" s="88">
        <v>45228.512916666667</v>
      </c>
      <c r="N2121" s="88">
        <v>45228.542916666665</v>
      </c>
      <c r="O2121" s="88">
        <v>45228.512916666667</v>
      </c>
      <c r="P2121" s="3" t="s">
        <v>7980</v>
      </c>
      <c r="Q2121" s="3" t="s">
        <v>1590</v>
      </c>
      <c r="R2121" t="s">
        <v>8643</v>
      </c>
      <c r="S2121" t="s">
        <v>1692</v>
      </c>
      <c r="U2121" t="s">
        <v>2033</v>
      </c>
    </row>
    <row r="2122" spans="1:21" x14ac:dyDescent="0.25">
      <c r="A2122">
        <v>2366145</v>
      </c>
      <c r="B2122">
        <v>-1</v>
      </c>
      <c r="C2122" t="s">
        <v>8644</v>
      </c>
      <c r="D2122" t="s">
        <v>8645</v>
      </c>
      <c r="E2122">
        <v>3283490</v>
      </c>
      <c r="F2122" s="86">
        <v>64</v>
      </c>
      <c r="G2122" s="86" t="s">
        <v>96</v>
      </c>
      <c r="H2122" s="3" t="s">
        <v>9</v>
      </c>
      <c r="I2122" s="3" t="s">
        <v>5338</v>
      </c>
      <c r="J2122" t="s">
        <v>1470</v>
      </c>
      <c r="K2122" t="s">
        <v>1461</v>
      </c>
      <c r="L2122" s="87">
        <v>3.0046296296296297E-2</v>
      </c>
      <c r="M2122" s="88">
        <v>45228.515960648147</v>
      </c>
      <c r="N2122" s="88">
        <v>45228.546134259261</v>
      </c>
      <c r="O2122" s="88">
        <v>45228.515960648147</v>
      </c>
      <c r="P2122" s="3" t="s">
        <v>8230</v>
      </c>
      <c r="Q2122" s="3" t="s">
        <v>1590</v>
      </c>
      <c r="R2122" t="s">
        <v>8646</v>
      </c>
      <c r="S2122" t="s">
        <v>1692</v>
      </c>
      <c r="U2122" t="s">
        <v>2033</v>
      </c>
    </row>
    <row r="2123" spans="1:21" x14ac:dyDescent="0.25">
      <c r="A2123">
        <v>2366148</v>
      </c>
      <c r="B2123">
        <v>-1</v>
      </c>
      <c r="C2123" t="s">
        <v>8647</v>
      </c>
      <c r="D2123" t="s">
        <v>8648</v>
      </c>
      <c r="E2123">
        <v>3283885</v>
      </c>
      <c r="F2123" s="86">
        <v>97</v>
      </c>
      <c r="G2123" s="86" t="s">
        <v>465</v>
      </c>
      <c r="H2123" s="3" t="s">
        <v>1693</v>
      </c>
      <c r="I2123" s="3" t="s">
        <v>5329</v>
      </c>
      <c r="J2123" t="s">
        <v>7036</v>
      </c>
      <c r="K2123" t="s">
        <v>1461</v>
      </c>
      <c r="L2123" s="87">
        <v>2.5694444444444443E-2</v>
      </c>
      <c r="M2123" s="88">
        <v>45228.521261574075</v>
      </c>
      <c r="N2123" s="88">
        <v>45228.546944444446</v>
      </c>
      <c r="O2123" s="88">
        <v>45228.521261574075</v>
      </c>
      <c r="P2123" s="3" t="s">
        <v>8587</v>
      </c>
      <c r="Q2123" s="3" t="s">
        <v>1590</v>
      </c>
      <c r="R2123" t="s">
        <v>8649</v>
      </c>
      <c r="S2123" t="s">
        <v>1692</v>
      </c>
      <c r="U2123" t="s">
        <v>2033</v>
      </c>
    </row>
    <row r="2124" spans="1:21" x14ac:dyDescent="0.25">
      <c r="A2124">
        <v>2366150</v>
      </c>
      <c r="B2124">
        <v>-1</v>
      </c>
      <c r="C2124" t="s">
        <v>8650</v>
      </c>
      <c r="D2124" t="s">
        <v>8651</v>
      </c>
      <c r="E2124">
        <v>3283698</v>
      </c>
      <c r="F2124" s="86">
        <v>81</v>
      </c>
      <c r="G2124" s="86" t="s">
        <v>81</v>
      </c>
      <c r="H2124" s="3" t="s">
        <v>9</v>
      </c>
      <c r="I2124" s="3" t="s">
        <v>5334</v>
      </c>
      <c r="J2124" t="s">
        <v>1634</v>
      </c>
      <c r="K2124" t="s">
        <v>1461</v>
      </c>
      <c r="L2124" s="87">
        <v>2.9548611111111112E-2</v>
      </c>
      <c r="M2124" s="88">
        <v>45228.515659722223</v>
      </c>
      <c r="N2124" s="88">
        <v>45228.547685185185</v>
      </c>
      <c r="O2124" s="88">
        <v>45228.515659722223</v>
      </c>
      <c r="P2124" s="3" t="s">
        <v>8652</v>
      </c>
      <c r="Q2124" s="3" t="s">
        <v>1590</v>
      </c>
      <c r="R2124" t="s">
        <v>8653</v>
      </c>
      <c r="S2124" t="s">
        <v>1692</v>
      </c>
      <c r="U2124" t="s">
        <v>2033</v>
      </c>
    </row>
    <row r="2125" spans="1:21" x14ac:dyDescent="0.25">
      <c r="A2125">
        <v>2366160</v>
      </c>
      <c r="B2125">
        <v>-1</v>
      </c>
      <c r="C2125" t="s">
        <v>8654</v>
      </c>
      <c r="D2125" t="s">
        <v>8655</v>
      </c>
      <c r="E2125">
        <v>3284964</v>
      </c>
      <c r="F2125" s="86">
        <v>187</v>
      </c>
      <c r="G2125" s="86" t="s">
        <v>806</v>
      </c>
      <c r="H2125" s="3" t="s">
        <v>9</v>
      </c>
      <c r="I2125" s="3" t="s">
        <v>5334</v>
      </c>
      <c r="J2125" t="s">
        <v>6964</v>
      </c>
      <c r="K2125" t="s">
        <v>1461</v>
      </c>
      <c r="L2125" s="87">
        <v>3.2997685185185185E-2</v>
      </c>
      <c r="M2125" s="88">
        <v>45227.610034722224</v>
      </c>
      <c r="N2125" s="88">
        <v>45228.552800925929</v>
      </c>
      <c r="O2125" s="88">
        <v>45227.610034722224</v>
      </c>
      <c r="P2125" s="3" t="s">
        <v>8089</v>
      </c>
      <c r="Q2125" s="3" t="s">
        <v>1591</v>
      </c>
      <c r="R2125" t="s">
        <v>8656</v>
      </c>
      <c r="S2125" t="s">
        <v>1692</v>
      </c>
      <c r="U2125" t="s">
        <v>2033</v>
      </c>
    </row>
    <row r="2126" spans="1:21" x14ac:dyDescent="0.25">
      <c r="A2126">
        <v>2366163</v>
      </c>
      <c r="B2126">
        <v>-1</v>
      </c>
      <c r="C2126" t="s">
        <v>8657</v>
      </c>
      <c r="D2126" t="s">
        <v>8658</v>
      </c>
      <c r="E2126">
        <v>3285809</v>
      </c>
      <c r="F2126" s="86">
        <v>257</v>
      </c>
      <c r="G2126" s="86" t="s">
        <v>1199</v>
      </c>
      <c r="H2126" s="3" t="s">
        <v>1693</v>
      </c>
      <c r="I2126" s="3" t="s">
        <v>5329</v>
      </c>
      <c r="J2126" t="s">
        <v>6959</v>
      </c>
      <c r="K2126" t="s">
        <v>1461</v>
      </c>
      <c r="L2126" s="87">
        <v>2.9120370370370369E-2</v>
      </c>
      <c r="M2126" s="88">
        <v>45228.524224537039</v>
      </c>
      <c r="N2126" s="88">
        <v>45228.55369212963</v>
      </c>
      <c r="O2126" s="88">
        <v>45228.524224537039</v>
      </c>
      <c r="P2126" s="3" t="s">
        <v>8388</v>
      </c>
      <c r="Q2126" s="3" t="s">
        <v>1590</v>
      </c>
      <c r="R2126" t="s">
        <v>8659</v>
      </c>
      <c r="S2126" t="s">
        <v>1692</v>
      </c>
      <c r="U2126" t="s">
        <v>2033</v>
      </c>
    </row>
    <row r="2127" spans="1:21" x14ac:dyDescent="0.25">
      <c r="A2127">
        <v>2366173</v>
      </c>
      <c r="B2127">
        <v>-1</v>
      </c>
      <c r="C2127" t="s">
        <v>8660</v>
      </c>
      <c r="D2127" t="s">
        <v>8661</v>
      </c>
      <c r="E2127">
        <v>3284524</v>
      </c>
      <c r="F2127" s="86">
        <v>150</v>
      </c>
      <c r="G2127" s="86" t="s">
        <v>581</v>
      </c>
      <c r="H2127" s="3" t="s">
        <v>1693</v>
      </c>
      <c r="I2127" s="3" t="s">
        <v>1830</v>
      </c>
      <c r="J2127" t="s">
        <v>1459</v>
      </c>
      <c r="K2127" t="s">
        <v>1461</v>
      </c>
      <c r="L2127" s="87">
        <v>3.1226851851851853E-2</v>
      </c>
      <c r="M2127" s="88">
        <v>45213.57885416667</v>
      </c>
      <c r="N2127" s="88">
        <v>45228.557696759257</v>
      </c>
      <c r="O2127" s="88">
        <v>45213.57885416667</v>
      </c>
      <c r="P2127" s="3" t="s">
        <v>1848</v>
      </c>
      <c r="Q2127" s="3" t="s">
        <v>1590</v>
      </c>
      <c r="R2127" t="s">
        <v>8662</v>
      </c>
      <c r="S2127" t="s">
        <v>1692</v>
      </c>
      <c r="U2127" t="s">
        <v>2033</v>
      </c>
    </row>
    <row r="2128" spans="1:21" x14ac:dyDescent="0.25">
      <c r="A2128">
        <v>2366179</v>
      </c>
      <c r="B2128">
        <v>-1</v>
      </c>
      <c r="C2128" t="s">
        <v>8663</v>
      </c>
      <c r="D2128" t="s">
        <v>8664</v>
      </c>
      <c r="E2128">
        <v>3285516</v>
      </c>
      <c r="F2128" s="86">
        <v>233</v>
      </c>
      <c r="G2128" s="86" t="s">
        <v>990</v>
      </c>
      <c r="H2128" s="3" t="s">
        <v>1693</v>
      </c>
      <c r="I2128" s="3" t="s">
        <v>5341</v>
      </c>
      <c r="J2128" t="s">
        <v>1516</v>
      </c>
      <c r="K2128" t="s">
        <v>1461</v>
      </c>
      <c r="L2128" s="87">
        <v>3.4699074074074077E-2</v>
      </c>
      <c r="M2128" s="88">
        <v>45228.517488425925</v>
      </c>
      <c r="N2128" s="88">
        <v>45228.559756944444</v>
      </c>
      <c r="O2128" s="88">
        <v>45228.517488425925</v>
      </c>
      <c r="P2128" s="3" t="s">
        <v>1990</v>
      </c>
      <c r="Q2128" s="3" t="s">
        <v>1590</v>
      </c>
      <c r="R2128" t="s">
        <v>8665</v>
      </c>
      <c r="S2128" t="s">
        <v>1692</v>
      </c>
      <c r="U2128" t="s">
        <v>2033</v>
      </c>
    </row>
    <row r="2129" spans="1:21" x14ac:dyDescent="0.25">
      <c r="A2129">
        <v>2366182</v>
      </c>
      <c r="B2129">
        <v>-1</v>
      </c>
      <c r="C2129" t="s">
        <v>8666</v>
      </c>
      <c r="D2129" t="s">
        <v>8667</v>
      </c>
      <c r="E2129">
        <v>3283963</v>
      </c>
      <c r="F2129" s="86">
        <v>103</v>
      </c>
      <c r="G2129" s="86" t="s">
        <v>465</v>
      </c>
      <c r="H2129" s="3" t="s">
        <v>9</v>
      </c>
      <c r="I2129" s="3" t="s">
        <v>5334</v>
      </c>
      <c r="J2129" t="s">
        <v>1609</v>
      </c>
      <c r="K2129" t="s">
        <v>1461</v>
      </c>
      <c r="L2129" s="87">
        <v>2.5555555555555557E-2</v>
      </c>
      <c r="M2129" s="88">
        <v>45228.531898148147</v>
      </c>
      <c r="N2129" s="88">
        <v>45228.561111111114</v>
      </c>
      <c r="O2129" s="88">
        <v>45228.531898148147</v>
      </c>
      <c r="P2129" s="3" t="s">
        <v>7993</v>
      </c>
      <c r="Q2129" s="3" t="s">
        <v>1590</v>
      </c>
      <c r="R2129" t="s">
        <v>8668</v>
      </c>
      <c r="S2129" t="s">
        <v>1692</v>
      </c>
      <c r="U2129" t="s">
        <v>2033</v>
      </c>
    </row>
    <row r="2130" spans="1:21" x14ac:dyDescent="0.25">
      <c r="A2130">
        <v>2366184</v>
      </c>
      <c r="B2130">
        <v>-1</v>
      </c>
      <c r="C2130" t="s">
        <v>8669</v>
      </c>
      <c r="D2130" t="s">
        <v>8670</v>
      </c>
      <c r="E2130">
        <v>3284228</v>
      </c>
      <c r="F2130" s="86">
        <v>125</v>
      </c>
      <c r="G2130" s="86" t="s">
        <v>581</v>
      </c>
      <c r="H2130" s="3" t="s">
        <v>9</v>
      </c>
      <c r="I2130" s="3" t="s">
        <v>1830</v>
      </c>
      <c r="J2130" t="s">
        <v>1490</v>
      </c>
      <c r="K2130" t="s">
        <v>1461</v>
      </c>
      <c r="L2130" s="87">
        <v>2.8483796296296295E-2</v>
      </c>
      <c r="M2130" s="88">
        <v>45228.496574074074</v>
      </c>
      <c r="N2130" s="88">
        <v>45228.561736111114</v>
      </c>
      <c r="O2130" s="88">
        <v>45228.496574074074</v>
      </c>
      <c r="P2130" s="3" t="s">
        <v>1822</v>
      </c>
      <c r="Q2130" s="3" t="s">
        <v>1591</v>
      </c>
      <c r="R2130" t="s">
        <v>8671</v>
      </c>
      <c r="S2130" t="s">
        <v>1692</v>
      </c>
      <c r="U2130" t="s">
        <v>2033</v>
      </c>
    </row>
    <row r="2131" spans="1:21" x14ac:dyDescent="0.25">
      <c r="A2131">
        <v>2366192</v>
      </c>
      <c r="B2131">
        <v>-1</v>
      </c>
      <c r="C2131" t="s">
        <v>8672</v>
      </c>
      <c r="D2131" t="s">
        <v>8673</v>
      </c>
      <c r="E2131">
        <v>3284116</v>
      </c>
      <c r="F2131" s="86">
        <v>116</v>
      </c>
      <c r="G2131" s="86" t="s">
        <v>465</v>
      </c>
      <c r="H2131" s="3" t="s">
        <v>1693</v>
      </c>
      <c r="I2131" s="3" t="s">
        <v>5329</v>
      </c>
      <c r="J2131" t="s">
        <v>8112</v>
      </c>
      <c r="K2131" t="s">
        <v>1461</v>
      </c>
      <c r="L2131" s="87">
        <v>3.3854166666666664E-2</v>
      </c>
      <c r="M2131" s="88">
        <v>45228.526226851849</v>
      </c>
      <c r="N2131" s="88">
        <v>45228.564560185187</v>
      </c>
      <c r="O2131" s="88">
        <v>45228.526226851849</v>
      </c>
      <c r="P2131" s="3" t="s">
        <v>8113</v>
      </c>
      <c r="Q2131" s="3" t="s">
        <v>1590</v>
      </c>
      <c r="R2131" t="s">
        <v>8674</v>
      </c>
      <c r="S2131" t="s">
        <v>1692</v>
      </c>
      <c r="U2131" t="s">
        <v>2033</v>
      </c>
    </row>
    <row r="2132" spans="1:21" x14ac:dyDescent="0.25">
      <c r="A2132">
        <v>2366197</v>
      </c>
      <c r="B2132">
        <v>-1</v>
      </c>
      <c r="C2132" t="s">
        <v>8675</v>
      </c>
      <c r="D2132" t="s">
        <v>8676</v>
      </c>
      <c r="E2132">
        <v>3283196</v>
      </c>
      <c r="F2132" s="86">
        <v>39</v>
      </c>
      <c r="G2132" s="86" t="s">
        <v>96</v>
      </c>
      <c r="H2132" s="3" t="s">
        <v>1693</v>
      </c>
      <c r="I2132" s="3" t="s">
        <v>5338</v>
      </c>
      <c r="J2132" t="s">
        <v>1636</v>
      </c>
      <c r="K2132" t="s">
        <v>1461</v>
      </c>
      <c r="L2132" s="87">
        <v>1.861111111111111E-2</v>
      </c>
      <c r="M2132" s="88">
        <v>45228.545902777776</v>
      </c>
      <c r="N2132" s="88">
        <v>45228.565243055556</v>
      </c>
      <c r="O2132" s="88">
        <v>45228.545902777776</v>
      </c>
      <c r="P2132" s="3" t="s">
        <v>8558</v>
      </c>
      <c r="Q2132" s="3" t="s">
        <v>1590</v>
      </c>
      <c r="R2132" t="s">
        <v>8677</v>
      </c>
      <c r="S2132" t="s">
        <v>1692</v>
      </c>
      <c r="U2132" t="s">
        <v>2033</v>
      </c>
    </row>
    <row r="2133" spans="1:21" x14ac:dyDescent="0.25">
      <c r="A2133">
        <v>2366215</v>
      </c>
      <c r="B2133">
        <v>-1</v>
      </c>
      <c r="C2133" t="s">
        <v>8678</v>
      </c>
      <c r="D2133" t="s">
        <v>8679</v>
      </c>
      <c r="E2133">
        <v>3285566</v>
      </c>
      <c r="F2133" s="86">
        <v>237</v>
      </c>
      <c r="G2133" s="86" t="s">
        <v>1131</v>
      </c>
      <c r="H2133" s="3" t="s">
        <v>1693</v>
      </c>
      <c r="I2133" s="3" t="s">
        <v>5329</v>
      </c>
      <c r="J2133" t="s">
        <v>1534</v>
      </c>
      <c r="K2133" t="s">
        <v>1461</v>
      </c>
      <c r="L2133" s="87">
        <v>2.4062500000000001E-2</v>
      </c>
      <c r="M2133" s="88">
        <v>45228.446168981478</v>
      </c>
      <c r="N2133" s="88">
        <v>45228.569918981484</v>
      </c>
      <c r="O2133" s="88">
        <v>45228.446168981478</v>
      </c>
      <c r="P2133" s="3" t="s">
        <v>8384</v>
      </c>
      <c r="Q2133" s="3" t="s">
        <v>1590</v>
      </c>
      <c r="R2133" t="s">
        <v>8680</v>
      </c>
      <c r="S2133" t="s">
        <v>1692</v>
      </c>
      <c r="U2133" t="s">
        <v>2033</v>
      </c>
    </row>
    <row r="2134" spans="1:21" x14ac:dyDescent="0.25">
      <c r="A2134">
        <v>2366228</v>
      </c>
      <c r="B2134">
        <v>-1</v>
      </c>
      <c r="C2134" t="s">
        <v>8681</v>
      </c>
      <c r="D2134" t="s">
        <v>8682</v>
      </c>
      <c r="E2134">
        <v>3283359</v>
      </c>
      <c r="F2134" s="86">
        <v>53</v>
      </c>
      <c r="G2134" s="86" t="s">
        <v>81</v>
      </c>
      <c r="H2134" s="3" t="s">
        <v>9</v>
      </c>
      <c r="I2134" s="3" t="s">
        <v>5334</v>
      </c>
      <c r="J2134" t="s">
        <v>1482</v>
      </c>
      <c r="K2134" t="s">
        <v>1461</v>
      </c>
      <c r="L2134" s="87">
        <v>3.3333333333333333E-2</v>
      </c>
      <c r="M2134" s="88">
        <v>45228.536296296297</v>
      </c>
      <c r="N2134" s="88">
        <v>45228.573958333334</v>
      </c>
      <c r="O2134" s="88">
        <v>45228.536296296297</v>
      </c>
      <c r="P2134" s="3" t="s">
        <v>7418</v>
      </c>
      <c r="Q2134" s="3" t="s">
        <v>1591</v>
      </c>
      <c r="R2134" t="s">
        <v>8683</v>
      </c>
      <c r="S2134" t="s">
        <v>1692</v>
      </c>
      <c r="U2134" t="s">
        <v>2033</v>
      </c>
    </row>
    <row r="2135" spans="1:21" x14ac:dyDescent="0.25">
      <c r="A2135">
        <v>2366248</v>
      </c>
      <c r="B2135">
        <v>-1</v>
      </c>
      <c r="C2135" t="s">
        <v>8684</v>
      </c>
      <c r="D2135" t="s">
        <v>8685</v>
      </c>
      <c r="E2135">
        <v>3284833</v>
      </c>
      <c r="F2135" s="86">
        <v>176</v>
      </c>
      <c r="G2135" s="86" t="s">
        <v>806</v>
      </c>
      <c r="H2135" s="3" t="s">
        <v>1693</v>
      </c>
      <c r="I2135" s="3" t="s">
        <v>5334</v>
      </c>
      <c r="J2135" t="s">
        <v>1587</v>
      </c>
      <c r="K2135" t="s">
        <v>1461</v>
      </c>
      <c r="L2135" s="87">
        <v>3.3391203703703701E-2</v>
      </c>
      <c r="M2135" s="88">
        <v>45228.540833333333</v>
      </c>
      <c r="N2135" s="88">
        <v>45228.575196759259</v>
      </c>
      <c r="O2135" s="88">
        <v>45228.540833333333</v>
      </c>
      <c r="P2135" s="3" t="s">
        <v>8577</v>
      </c>
      <c r="Q2135" s="3" t="s">
        <v>1590</v>
      </c>
      <c r="R2135" t="s">
        <v>8686</v>
      </c>
      <c r="S2135" t="s">
        <v>1692</v>
      </c>
      <c r="U2135" t="s">
        <v>2033</v>
      </c>
    </row>
    <row r="2136" spans="1:21" x14ac:dyDescent="0.25">
      <c r="A2136">
        <v>2366250</v>
      </c>
      <c r="B2136">
        <v>-1</v>
      </c>
      <c r="C2136" t="s">
        <v>8687</v>
      </c>
      <c r="D2136" t="s">
        <v>8688</v>
      </c>
      <c r="E2136">
        <v>3282892</v>
      </c>
      <c r="F2136" s="86">
        <v>14</v>
      </c>
      <c r="G2136" s="86" t="s">
        <v>96</v>
      </c>
      <c r="H2136" s="3" t="s">
        <v>1693</v>
      </c>
      <c r="I2136" s="3" t="s">
        <v>5329</v>
      </c>
      <c r="J2136" t="s">
        <v>8265</v>
      </c>
      <c r="K2136" t="s">
        <v>1461</v>
      </c>
      <c r="L2136" s="87">
        <v>4.6342592592592595E-2</v>
      </c>
      <c r="M2136" s="88">
        <v>45228.525740740741</v>
      </c>
      <c r="N2136" s="88">
        <v>45228.575462962966</v>
      </c>
      <c r="O2136" s="88">
        <v>45228.525740740741</v>
      </c>
      <c r="P2136" s="3" t="s">
        <v>8266</v>
      </c>
      <c r="Q2136" s="3" t="s">
        <v>1590</v>
      </c>
      <c r="R2136" t="s">
        <v>8689</v>
      </c>
      <c r="S2136" t="s">
        <v>1698</v>
      </c>
      <c r="T2136" t="s">
        <v>1699</v>
      </c>
      <c r="U2136" t="s">
        <v>2033</v>
      </c>
    </row>
    <row r="2137" spans="1:21" x14ac:dyDescent="0.25">
      <c r="A2137">
        <v>2366256</v>
      </c>
      <c r="B2137">
        <v>-1</v>
      </c>
      <c r="C2137" t="s">
        <v>8690</v>
      </c>
      <c r="D2137" t="s">
        <v>8691</v>
      </c>
      <c r="E2137">
        <v>3285599</v>
      </c>
      <c r="F2137" s="86">
        <v>240</v>
      </c>
      <c r="G2137" s="86" t="s">
        <v>1131</v>
      </c>
      <c r="H2137" s="3" t="s">
        <v>1693</v>
      </c>
      <c r="I2137" s="3" t="s">
        <v>5341</v>
      </c>
      <c r="J2137" t="s">
        <v>1538</v>
      </c>
      <c r="K2137" t="s">
        <v>1461</v>
      </c>
      <c r="L2137" s="87">
        <v>3.6354166666666667E-2</v>
      </c>
      <c r="M2137" s="88">
        <v>45228.541435185187</v>
      </c>
      <c r="N2137" s="88">
        <v>45228.577928240738</v>
      </c>
      <c r="O2137" s="88">
        <v>45228.541435185187</v>
      </c>
      <c r="P2137" s="3" t="s">
        <v>8692</v>
      </c>
      <c r="Q2137" s="3" t="s">
        <v>1590</v>
      </c>
      <c r="R2137" t="s">
        <v>8693</v>
      </c>
      <c r="S2137" t="s">
        <v>1692</v>
      </c>
      <c r="U2137" t="s">
        <v>2033</v>
      </c>
    </row>
    <row r="2138" spans="1:21" x14ac:dyDescent="0.25">
      <c r="A2138">
        <v>2366259</v>
      </c>
      <c r="B2138">
        <v>-1</v>
      </c>
      <c r="C2138" t="s">
        <v>8694</v>
      </c>
      <c r="D2138" t="s">
        <v>8695</v>
      </c>
      <c r="E2138">
        <v>3284921</v>
      </c>
      <c r="F2138" s="86">
        <v>183</v>
      </c>
      <c r="G2138" s="86" t="s">
        <v>806</v>
      </c>
      <c r="H2138" s="3" t="s">
        <v>1693</v>
      </c>
      <c r="I2138" s="3" t="s">
        <v>5329</v>
      </c>
      <c r="J2138" t="s">
        <v>8031</v>
      </c>
      <c r="K2138" t="s">
        <v>1461</v>
      </c>
      <c r="L2138" s="87">
        <v>3.2199074074074074E-2</v>
      </c>
      <c r="M2138" s="88">
        <v>45227.515543981484</v>
      </c>
      <c r="N2138" s="88">
        <v>45228.578449074077</v>
      </c>
      <c r="O2138" s="88">
        <v>45227.515543981484</v>
      </c>
      <c r="P2138" s="3" t="s">
        <v>8696</v>
      </c>
      <c r="Q2138" s="3" t="s">
        <v>1591</v>
      </c>
      <c r="R2138" t="s">
        <v>8697</v>
      </c>
      <c r="S2138" t="s">
        <v>1698</v>
      </c>
      <c r="T2138" t="s">
        <v>1699</v>
      </c>
      <c r="U2138" t="s">
        <v>2033</v>
      </c>
    </row>
    <row r="2139" spans="1:21" x14ac:dyDescent="0.25">
      <c r="A2139">
        <v>2366270</v>
      </c>
      <c r="B2139">
        <v>-1</v>
      </c>
      <c r="C2139" t="s">
        <v>8698</v>
      </c>
      <c r="D2139" t="s">
        <v>8699</v>
      </c>
      <c r="E2139">
        <v>3283802</v>
      </c>
      <c r="F2139" s="86">
        <v>90</v>
      </c>
      <c r="G2139" s="86" t="s">
        <v>96</v>
      </c>
      <c r="H2139" s="3" t="s">
        <v>1693</v>
      </c>
      <c r="I2139" s="3" t="s">
        <v>5334</v>
      </c>
      <c r="J2139" t="s">
        <v>1484</v>
      </c>
      <c r="K2139" t="s">
        <v>1461</v>
      </c>
      <c r="L2139" s="87">
        <v>5.5543981481481479E-2</v>
      </c>
      <c r="M2139" s="88">
        <v>45227.548900462964</v>
      </c>
      <c r="N2139" s="88">
        <v>45228.580289351848</v>
      </c>
      <c r="O2139" s="88">
        <v>45227.548900462964</v>
      </c>
      <c r="P2139" s="3" t="s">
        <v>7917</v>
      </c>
      <c r="Q2139" s="3" t="s">
        <v>1591</v>
      </c>
      <c r="R2139" t="s">
        <v>8700</v>
      </c>
      <c r="S2139" t="s">
        <v>1692</v>
      </c>
      <c r="U2139" t="s">
        <v>2033</v>
      </c>
    </row>
    <row r="2140" spans="1:21" x14ac:dyDescent="0.25">
      <c r="A2140">
        <v>2366279</v>
      </c>
      <c r="B2140">
        <v>-1</v>
      </c>
      <c r="C2140" t="s">
        <v>8701</v>
      </c>
      <c r="D2140" t="s">
        <v>8702</v>
      </c>
      <c r="E2140">
        <v>3285810</v>
      </c>
      <c r="F2140" s="86">
        <v>257</v>
      </c>
      <c r="G2140" s="86" t="s">
        <v>1199</v>
      </c>
      <c r="H2140" s="3" t="s">
        <v>9</v>
      </c>
      <c r="I2140" s="3" t="s">
        <v>5334</v>
      </c>
      <c r="J2140" t="s">
        <v>6959</v>
      </c>
      <c r="K2140" t="s">
        <v>1461</v>
      </c>
      <c r="L2140" s="87">
        <v>2.6921296296296297E-2</v>
      </c>
      <c r="M2140" s="88">
        <v>45228.555995370371</v>
      </c>
      <c r="N2140" s="88">
        <v>45228.582962962966</v>
      </c>
      <c r="O2140" s="88">
        <v>45228.555995370371</v>
      </c>
      <c r="P2140" s="3" t="s">
        <v>8388</v>
      </c>
      <c r="Q2140" s="3" t="s">
        <v>1590</v>
      </c>
      <c r="R2140" t="s">
        <v>8703</v>
      </c>
      <c r="S2140" t="s">
        <v>1692</v>
      </c>
      <c r="U2140" t="s">
        <v>2033</v>
      </c>
    </row>
    <row r="2141" spans="1:21" x14ac:dyDescent="0.25">
      <c r="A2141">
        <v>2366281</v>
      </c>
      <c r="B2141">
        <v>-1</v>
      </c>
      <c r="C2141" t="s">
        <v>8704</v>
      </c>
      <c r="D2141" t="s">
        <v>8705</v>
      </c>
      <c r="E2141">
        <v>3284956</v>
      </c>
      <c r="F2141" s="86">
        <v>186</v>
      </c>
      <c r="G2141" s="86" t="s">
        <v>806</v>
      </c>
      <c r="H2141" s="3" t="s">
        <v>1693</v>
      </c>
      <c r="I2141" s="3" t="s">
        <v>5341</v>
      </c>
      <c r="J2141" t="s">
        <v>1502</v>
      </c>
      <c r="K2141" t="s">
        <v>1461</v>
      </c>
      <c r="L2141" s="87">
        <v>3.0104166666666668E-2</v>
      </c>
      <c r="M2141" s="88">
        <v>45228.553472222222</v>
      </c>
      <c r="N2141" s="88">
        <v>45228.58357638889</v>
      </c>
      <c r="O2141" s="88">
        <v>45228.553472222222</v>
      </c>
      <c r="P2141" s="3" t="s">
        <v>8706</v>
      </c>
      <c r="Q2141" s="3" t="s">
        <v>1590</v>
      </c>
      <c r="R2141" t="s">
        <v>8707</v>
      </c>
      <c r="S2141" t="s">
        <v>1692</v>
      </c>
      <c r="U2141" t="s">
        <v>2033</v>
      </c>
    </row>
    <row r="2142" spans="1:21" x14ac:dyDescent="0.25">
      <c r="A2142">
        <v>2366291</v>
      </c>
      <c r="B2142">
        <v>-1</v>
      </c>
      <c r="C2142" t="s">
        <v>8708</v>
      </c>
      <c r="D2142" t="s">
        <v>8709</v>
      </c>
      <c r="E2142">
        <v>3282995</v>
      </c>
      <c r="F2142" s="86">
        <v>23</v>
      </c>
      <c r="G2142" s="86" t="s">
        <v>96</v>
      </c>
      <c r="H2142" s="3" t="s">
        <v>9</v>
      </c>
      <c r="I2142" s="3" t="s">
        <v>5338</v>
      </c>
      <c r="J2142" t="s">
        <v>1594</v>
      </c>
      <c r="K2142" t="s">
        <v>1461</v>
      </c>
      <c r="L2142" s="87">
        <v>3.1122685185185184E-2</v>
      </c>
      <c r="M2142" s="88">
        <v>45228.553657407407</v>
      </c>
      <c r="N2142" s="88">
        <v>45228.584872685184</v>
      </c>
      <c r="O2142" s="88">
        <v>45228.553657407407</v>
      </c>
      <c r="P2142" s="3" t="s">
        <v>8710</v>
      </c>
      <c r="Q2142" s="3" t="s">
        <v>1590</v>
      </c>
      <c r="R2142" t="s">
        <v>8711</v>
      </c>
      <c r="S2142" t="s">
        <v>1692</v>
      </c>
      <c r="U2142" t="s">
        <v>2033</v>
      </c>
    </row>
    <row r="2143" spans="1:21" x14ac:dyDescent="0.25">
      <c r="A2143">
        <v>2366292</v>
      </c>
      <c r="B2143">
        <v>-1</v>
      </c>
      <c r="C2143" t="s">
        <v>8712</v>
      </c>
      <c r="D2143" t="s">
        <v>8713</v>
      </c>
      <c r="E2143">
        <v>3286320</v>
      </c>
      <c r="F2143" s="86">
        <v>300</v>
      </c>
      <c r="G2143" s="86" t="s">
        <v>1131</v>
      </c>
      <c r="H2143" s="3" t="s">
        <v>1693</v>
      </c>
      <c r="I2143" s="3" t="s">
        <v>5329</v>
      </c>
      <c r="J2143" t="s">
        <v>1574</v>
      </c>
      <c r="K2143" t="s">
        <v>1461</v>
      </c>
      <c r="L2143" s="87">
        <v>3.2534722222222222E-2</v>
      </c>
      <c r="M2143" s="88">
        <v>45228.552233796298</v>
      </c>
      <c r="N2143" s="88">
        <v>45228.58488425926</v>
      </c>
      <c r="O2143" s="88">
        <v>45228.552233796298</v>
      </c>
      <c r="P2143" s="3" t="s">
        <v>8714</v>
      </c>
      <c r="Q2143" s="3" t="s">
        <v>1590</v>
      </c>
      <c r="R2143" t="s">
        <v>5539</v>
      </c>
      <c r="S2143" t="s">
        <v>1692</v>
      </c>
      <c r="U2143" t="s">
        <v>2033</v>
      </c>
    </row>
    <row r="2144" spans="1:21" x14ac:dyDescent="0.25">
      <c r="A2144">
        <v>2366294</v>
      </c>
      <c r="B2144">
        <v>-1</v>
      </c>
      <c r="C2144" t="s">
        <v>8715</v>
      </c>
      <c r="D2144" t="s">
        <v>8716</v>
      </c>
      <c r="E2144">
        <v>3283507</v>
      </c>
      <c r="F2144" s="86">
        <v>65</v>
      </c>
      <c r="G2144" s="86" t="s">
        <v>96</v>
      </c>
      <c r="H2144" s="3" t="s">
        <v>1693</v>
      </c>
      <c r="I2144" s="3" t="s">
        <v>5431</v>
      </c>
      <c r="J2144" t="s">
        <v>1472</v>
      </c>
      <c r="K2144" t="s">
        <v>1461</v>
      </c>
      <c r="L2144" s="87">
        <v>3.2777777777777781E-2</v>
      </c>
      <c r="M2144" s="88">
        <v>45228.552222222221</v>
      </c>
      <c r="N2144" s="88">
        <v>45228.584988425922</v>
      </c>
      <c r="O2144" s="88">
        <v>45228.552222222221</v>
      </c>
      <c r="P2144" s="3" t="s">
        <v>7980</v>
      </c>
      <c r="Q2144" s="3" t="s">
        <v>1590</v>
      </c>
      <c r="R2144" t="s">
        <v>8717</v>
      </c>
      <c r="S2144" t="s">
        <v>1692</v>
      </c>
      <c r="U2144" t="s">
        <v>2033</v>
      </c>
    </row>
    <row r="2145" spans="1:21" x14ac:dyDescent="0.25">
      <c r="A2145">
        <v>2366296</v>
      </c>
      <c r="B2145">
        <v>-1</v>
      </c>
      <c r="C2145" t="s">
        <v>8718</v>
      </c>
      <c r="D2145" t="s">
        <v>8719</v>
      </c>
      <c r="E2145">
        <v>3284968</v>
      </c>
      <c r="F2145" s="86">
        <v>187</v>
      </c>
      <c r="G2145" s="86" t="s">
        <v>806</v>
      </c>
      <c r="H2145" s="3" t="s">
        <v>1693</v>
      </c>
      <c r="I2145" s="3" t="s">
        <v>5341</v>
      </c>
      <c r="J2145" t="s">
        <v>6964</v>
      </c>
      <c r="K2145" t="s">
        <v>1461</v>
      </c>
      <c r="L2145" s="87">
        <v>2.9212962962962961E-2</v>
      </c>
      <c r="M2145" s="88">
        <v>45228.332731481481</v>
      </c>
      <c r="N2145" s="88">
        <v>45228.585219907407</v>
      </c>
      <c r="O2145" s="88">
        <v>45228.332731481481</v>
      </c>
      <c r="P2145" s="3" t="s">
        <v>8089</v>
      </c>
      <c r="Q2145" s="3" t="s">
        <v>1591</v>
      </c>
      <c r="R2145" t="s">
        <v>8720</v>
      </c>
      <c r="S2145" t="s">
        <v>1692</v>
      </c>
      <c r="U2145" t="s">
        <v>2033</v>
      </c>
    </row>
    <row r="2146" spans="1:21" x14ac:dyDescent="0.25">
      <c r="A2146">
        <v>2366316</v>
      </c>
      <c r="B2146">
        <v>-1</v>
      </c>
      <c r="C2146" t="s">
        <v>8721</v>
      </c>
      <c r="D2146" t="s">
        <v>8722</v>
      </c>
      <c r="E2146">
        <v>3285013</v>
      </c>
      <c r="F2146" s="86">
        <v>191</v>
      </c>
      <c r="G2146" s="86" t="s">
        <v>905</v>
      </c>
      <c r="H2146" s="3" t="s">
        <v>1693</v>
      </c>
      <c r="I2146" s="3" t="s">
        <v>5341</v>
      </c>
      <c r="J2146" t="s">
        <v>1509</v>
      </c>
      <c r="K2146" t="s">
        <v>1461</v>
      </c>
      <c r="L2146" s="87">
        <v>2.7291666666666665E-2</v>
      </c>
      <c r="M2146" s="88">
        <v>45228.562118055554</v>
      </c>
      <c r="N2146" s="88">
        <v>45228.589421296296</v>
      </c>
      <c r="O2146" s="88">
        <v>45228.562118055554</v>
      </c>
      <c r="P2146" s="3" t="s">
        <v>8633</v>
      </c>
      <c r="Q2146" s="3" t="s">
        <v>1590</v>
      </c>
      <c r="R2146" t="s">
        <v>8723</v>
      </c>
      <c r="S2146" t="s">
        <v>1692</v>
      </c>
      <c r="U2146" t="s">
        <v>2033</v>
      </c>
    </row>
    <row r="2147" spans="1:21" x14ac:dyDescent="0.25">
      <c r="A2147">
        <v>2366320</v>
      </c>
      <c r="B2147">
        <v>-1</v>
      </c>
      <c r="C2147" t="s">
        <v>8724</v>
      </c>
      <c r="D2147" t="s">
        <v>8725</v>
      </c>
      <c r="E2147">
        <v>3283198</v>
      </c>
      <c r="F2147" s="86">
        <v>39</v>
      </c>
      <c r="G2147" s="86" t="s">
        <v>96</v>
      </c>
      <c r="H2147" s="3" t="s">
        <v>1693</v>
      </c>
      <c r="I2147" s="3" t="s">
        <v>5329</v>
      </c>
      <c r="J2147" t="s">
        <v>1636</v>
      </c>
      <c r="K2147" t="s">
        <v>1461</v>
      </c>
      <c r="L2147" s="87">
        <v>1.8391203703703705E-2</v>
      </c>
      <c r="M2147" s="88">
        <v>45228.572928240741</v>
      </c>
      <c r="N2147" s="88">
        <v>45228.59138888889</v>
      </c>
      <c r="O2147" s="88">
        <v>45228.572928240741</v>
      </c>
      <c r="P2147" s="3" t="s">
        <v>8558</v>
      </c>
      <c r="Q2147" s="3" t="s">
        <v>1590</v>
      </c>
      <c r="R2147" t="s">
        <v>8726</v>
      </c>
      <c r="S2147" t="s">
        <v>1692</v>
      </c>
      <c r="U2147" t="s">
        <v>2033</v>
      </c>
    </row>
    <row r="2148" spans="1:21" x14ac:dyDescent="0.25">
      <c r="A2148">
        <v>2366323</v>
      </c>
      <c r="B2148">
        <v>-1</v>
      </c>
      <c r="C2148" t="s">
        <v>8727</v>
      </c>
      <c r="D2148" t="s">
        <v>8728</v>
      </c>
      <c r="E2148">
        <v>3284527</v>
      </c>
      <c r="F2148" s="86">
        <v>150</v>
      </c>
      <c r="G2148" s="86" t="s">
        <v>581</v>
      </c>
      <c r="H2148" s="3" t="s">
        <v>1693</v>
      </c>
      <c r="I2148" s="3" t="s">
        <v>5334</v>
      </c>
      <c r="J2148" t="s">
        <v>1459</v>
      </c>
      <c r="K2148" t="s">
        <v>1461</v>
      </c>
      <c r="L2148" s="87">
        <v>2.6192129629629631E-2</v>
      </c>
      <c r="M2148" s="88">
        <v>45228.559560185182</v>
      </c>
      <c r="N2148" s="88">
        <v>45228.591886574075</v>
      </c>
      <c r="O2148" s="88">
        <v>45228.559560185182</v>
      </c>
      <c r="P2148" s="3" t="s">
        <v>1848</v>
      </c>
      <c r="Q2148" s="3" t="s">
        <v>1590</v>
      </c>
      <c r="R2148" t="s">
        <v>8729</v>
      </c>
      <c r="S2148" t="s">
        <v>1692</v>
      </c>
      <c r="U2148" t="s">
        <v>2033</v>
      </c>
    </row>
    <row r="2149" spans="1:21" x14ac:dyDescent="0.25">
      <c r="A2149">
        <v>2366326</v>
      </c>
      <c r="B2149">
        <v>-1</v>
      </c>
      <c r="C2149" t="s">
        <v>8730</v>
      </c>
      <c r="D2149" t="s">
        <v>8731</v>
      </c>
      <c r="E2149">
        <v>3283887</v>
      </c>
      <c r="F2149" s="86">
        <v>97</v>
      </c>
      <c r="G2149" s="86" t="s">
        <v>465</v>
      </c>
      <c r="H2149" s="3" t="s">
        <v>9</v>
      </c>
      <c r="I2149" s="3" t="s">
        <v>1830</v>
      </c>
      <c r="J2149" t="s">
        <v>7036</v>
      </c>
      <c r="K2149" t="s">
        <v>1461</v>
      </c>
      <c r="L2149" s="87">
        <v>4.3819444444444446E-2</v>
      </c>
      <c r="M2149" s="88">
        <v>45228.51871527778</v>
      </c>
      <c r="N2149" s="88">
        <v>45228.593321759261</v>
      </c>
      <c r="O2149" s="88">
        <v>45228.51871527778</v>
      </c>
      <c r="P2149" s="3" t="s">
        <v>8587</v>
      </c>
      <c r="Q2149" s="3" t="s">
        <v>1591</v>
      </c>
      <c r="R2149" t="s">
        <v>8732</v>
      </c>
      <c r="S2149" t="s">
        <v>1692</v>
      </c>
      <c r="U2149" t="s">
        <v>2033</v>
      </c>
    </row>
    <row r="2150" spans="1:21" x14ac:dyDescent="0.25">
      <c r="A2150">
        <v>2366331</v>
      </c>
      <c r="B2150">
        <v>-1</v>
      </c>
      <c r="C2150" t="s">
        <v>8733</v>
      </c>
      <c r="D2150" t="s">
        <v>8734</v>
      </c>
      <c r="E2150">
        <v>3284508</v>
      </c>
      <c r="F2150" s="86">
        <v>149</v>
      </c>
      <c r="G2150" s="86" t="s">
        <v>581</v>
      </c>
      <c r="H2150" s="3" t="s">
        <v>1693</v>
      </c>
      <c r="I2150" s="3" t="s">
        <v>5341</v>
      </c>
      <c r="J2150" t="s">
        <v>1611</v>
      </c>
      <c r="K2150" t="s">
        <v>1461</v>
      </c>
      <c r="L2150" s="87">
        <v>2.9537037037037039E-2</v>
      </c>
      <c r="M2150" s="88">
        <v>45228.56627314815</v>
      </c>
      <c r="N2150" s="88">
        <v>45228.595856481479</v>
      </c>
      <c r="O2150" s="88">
        <v>45228.56627314815</v>
      </c>
      <c r="P2150" s="3" t="s">
        <v>8735</v>
      </c>
      <c r="Q2150" s="3" t="s">
        <v>1590</v>
      </c>
      <c r="R2150" t="s">
        <v>8736</v>
      </c>
      <c r="S2150" t="s">
        <v>1692</v>
      </c>
      <c r="U2150" t="s">
        <v>2033</v>
      </c>
    </row>
    <row r="2151" spans="1:21" x14ac:dyDescent="0.25">
      <c r="A2151">
        <v>2366346</v>
      </c>
      <c r="B2151">
        <v>-1</v>
      </c>
      <c r="C2151" t="s">
        <v>8737</v>
      </c>
      <c r="D2151" t="s">
        <v>8738</v>
      </c>
      <c r="E2151">
        <v>3283964</v>
      </c>
      <c r="F2151" s="86">
        <v>103</v>
      </c>
      <c r="G2151" s="86" t="s">
        <v>465</v>
      </c>
      <c r="H2151" s="3" t="s">
        <v>1693</v>
      </c>
      <c r="I2151" s="3" t="s">
        <v>5341</v>
      </c>
      <c r="J2151" t="s">
        <v>1609</v>
      </c>
      <c r="K2151" t="s">
        <v>1461</v>
      </c>
      <c r="L2151" s="87">
        <v>2.6805555555555555E-2</v>
      </c>
      <c r="M2151" s="88">
        <v>45228.570949074077</v>
      </c>
      <c r="N2151" s="88">
        <v>45228.599710648145</v>
      </c>
      <c r="O2151" s="88">
        <v>45228.570949074077</v>
      </c>
      <c r="P2151" s="3" t="s">
        <v>7993</v>
      </c>
      <c r="Q2151" s="3" t="s">
        <v>1590</v>
      </c>
      <c r="R2151" t="s">
        <v>8739</v>
      </c>
      <c r="S2151" t="s">
        <v>1692</v>
      </c>
      <c r="U2151" t="s">
        <v>2033</v>
      </c>
    </row>
    <row r="2152" spans="1:21" x14ac:dyDescent="0.25">
      <c r="A2152">
        <v>2366354</v>
      </c>
      <c r="B2152">
        <v>-1</v>
      </c>
      <c r="C2152" t="s">
        <v>8740</v>
      </c>
      <c r="D2152" t="s">
        <v>8741</v>
      </c>
      <c r="E2152">
        <v>3283351</v>
      </c>
      <c r="F2152" s="86">
        <v>52</v>
      </c>
      <c r="G2152" s="86" t="s">
        <v>81</v>
      </c>
      <c r="H2152" s="3" t="s">
        <v>9</v>
      </c>
      <c r="I2152" s="3" t="s">
        <v>5338</v>
      </c>
      <c r="J2152" t="s">
        <v>1634</v>
      </c>
      <c r="K2152" t="s">
        <v>1461</v>
      </c>
      <c r="L2152" s="87">
        <v>3.7835648148148146E-2</v>
      </c>
      <c r="M2152" s="88">
        <v>45228.557268518518</v>
      </c>
      <c r="N2152" s="88">
        <v>45228.602627314816</v>
      </c>
      <c r="O2152" s="88">
        <v>45228.557268518518</v>
      </c>
      <c r="P2152" s="3" t="s">
        <v>7494</v>
      </c>
      <c r="Q2152" s="3" t="s">
        <v>1590</v>
      </c>
      <c r="R2152" t="s">
        <v>8742</v>
      </c>
      <c r="S2152" t="s">
        <v>1692</v>
      </c>
      <c r="U2152" t="s">
        <v>2033</v>
      </c>
    </row>
    <row r="2153" spans="1:21" x14ac:dyDescent="0.25">
      <c r="A2153">
        <v>2366359</v>
      </c>
      <c r="B2153">
        <v>-1</v>
      </c>
      <c r="C2153" t="s">
        <v>8743</v>
      </c>
      <c r="D2153" t="s">
        <v>8744</v>
      </c>
      <c r="E2153">
        <v>3283492</v>
      </c>
      <c r="F2153" s="86">
        <v>64</v>
      </c>
      <c r="G2153" s="86" t="s">
        <v>96</v>
      </c>
      <c r="H2153" s="3" t="s">
        <v>9</v>
      </c>
      <c r="I2153" s="3" t="s">
        <v>5334</v>
      </c>
      <c r="J2153" t="s">
        <v>1470</v>
      </c>
      <c r="K2153" t="s">
        <v>1461</v>
      </c>
      <c r="L2153" s="87">
        <v>3.0810185185185184E-2</v>
      </c>
      <c r="M2153" s="88">
        <v>45228.573206018518</v>
      </c>
      <c r="N2153" s="88">
        <v>45228.604097222225</v>
      </c>
      <c r="O2153" s="88">
        <v>45228.573206018518</v>
      </c>
      <c r="P2153" s="3" t="s">
        <v>8230</v>
      </c>
      <c r="Q2153" s="3" t="s">
        <v>1590</v>
      </c>
      <c r="R2153" t="s">
        <v>8745</v>
      </c>
      <c r="S2153" t="s">
        <v>1692</v>
      </c>
      <c r="U2153" t="s">
        <v>2033</v>
      </c>
    </row>
    <row r="2154" spans="1:21" x14ac:dyDescent="0.25">
      <c r="A2154">
        <v>2366360</v>
      </c>
      <c r="B2154">
        <v>-1</v>
      </c>
      <c r="C2154" t="s">
        <v>8746</v>
      </c>
      <c r="D2154" t="s">
        <v>8747</v>
      </c>
      <c r="E2154">
        <v>3285518</v>
      </c>
      <c r="F2154" s="86">
        <v>233</v>
      </c>
      <c r="G2154" s="86" t="s">
        <v>990</v>
      </c>
      <c r="H2154" s="3" t="s">
        <v>9</v>
      </c>
      <c r="I2154" s="3" t="s">
        <v>5341</v>
      </c>
      <c r="J2154" t="s">
        <v>1516</v>
      </c>
      <c r="K2154" t="s">
        <v>1461</v>
      </c>
      <c r="L2154" s="87">
        <v>2.5578703703703704E-2</v>
      </c>
      <c r="M2154" s="88">
        <v>45228.5703587963</v>
      </c>
      <c r="N2154" s="88">
        <v>45228.60434027778</v>
      </c>
      <c r="O2154" s="88">
        <v>45228.5703587963</v>
      </c>
      <c r="P2154" s="3" t="s">
        <v>1983</v>
      </c>
      <c r="Q2154" s="3" t="s">
        <v>1590</v>
      </c>
      <c r="R2154" t="s">
        <v>8748</v>
      </c>
      <c r="S2154" t="s">
        <v>1692</v>
      </c>
      <c r="U2154" t="s">
        <v>2033</v>
      </c>
    </row>
    <row r="2155" spans="1:21" x14ac:dyDescent="0.25">
      <c r="A2155">
        <v>2366375</v>
      </c>
      <c r="B2155">
        <v>-1</v>
      </c>
      <c r="C2155" t="s">
        <v>8749</v>
      </c>
      <c r="D2155" t="s">
        <v>8750</v>
      </c>
      <c r="E2155">
        <v>3285811</v>
      </c>
      <c r="F2155" s="86">
        <v>257</v>
      </c>
      <c r="G2155" s="86" t="s">
        <v>1199</v>
      </c>
      <c r="H2155" s="3" t="s">
        <v>9</v>
      </c>
      <c r="I2155" s="3" t="s">
        <v>5329</v>
      </c>
      <c r="J2155" t="s">
        <v>6959</v>
      </c>
      <c r="K2155" t="s">
        <v>1461</v>
      </c>
      <c r="L2155" s="87">
        <v>2.4456018518518519E-2</v>
      </c>
      <c r="M2155" s="88">
        <v>45228.583472222221</v>
      </c>
      <c r="N2155" s="88">
        <v>45228.608680555553</v>
      </c>
      <c r="O2155" s="88">
        <v>45228.583472222221</v>
      </c>
      <c r="P2155" s="3" t="s">
        <v>8751</v>
      </c>
      <c r="Q2155" s="3" t="s">
        <v>1590</v>
      </c>
      <c r="R2155" t="s">
        <v>8752</v>
      </c>
      <c r="S2155" t="s">
        <v>1698</v>
      </c>
      <c r="T2155" t="s">
        <v>1699</v>
      </c>
      <c r="U2155" t="s">
        <v>2033</v>
      </c>
    </row>
    <row r="2156" spans="1:21" x14ac:dyDescent="0.25">
      <c r="A2156">
        <v>2366378</v>
      </c>
      <c r="B2156">
        <v>-1</v>
      </c>
      <c r="C2156" t="s">
        <v>8753</v>
      </c>
      <c r="D2156" t="s">
        <v>8754</v>
      </c>
      <c r="E2156">
        <v>3286145</v>
      </c>
      <c r="F2156" s="86">
        <v>285</v>
      </c>
      <c r="G2156" s="86" t="s">
        <v>1315</v>
      </c>
      <c r="H2156" s="3" t="s">
        <v>9</v>
      </c>
      <c r="I2156" s="3" t="s">
        <v>5329</v>
      </c>
      <c r="J2156" t="s">
        <v>5231</v>
      </c>
      <c r="K2156" t="s">
        <v>1461</v>
      </c>
      <c r="L2156" s="87">
        <v>2.7002314814814816E-2</v>
      </c>
      <c r="M2156" s="88">
        <v>45228.582175925927</v>
      </c>
      <c r="N2156" s="88">
        <v>45228.609224537038</v>
      </c>
      <c r="O2156" s="88">
        <v>45228.582175925927</v>
      </c>
      <c r="P2156" s="3" t="s">
        <v>7105</v>
      </c>
      <c r="Q2156" s="3" t="s">
        <v>1590</v>
      </c>
      <c r="R2156" t="s">
        <v>8755</v>
      </c>
      <c r="S2156" t="s">
        <v>1692</v>
      </c>
      <c r="U2156" t="s">
        <v>2033</v>
      </c>
    </row>
    <row r="2157" spans="1:21" x14ac:dyDescent="0.25">
      <c r="A2157">
        <v>2366381</v>
      </c>
      <c r="B2157">
        <v>-1</v>
      </c>
      <c r="C2157" t="s">
        <v>8756</v>
      </c>
      <c r="D2157" t="s">
        <v>8757</v>
      </c>
      <c r="E2157">
        <v>3284829</v>
      </c>
      <c r="F2157" s="86">
        <v>175</v>
      </c>
      <c r="G2157" s="86" t="s">
        <v>806</v>
      </c>
      <c r="H2157" s="3" t="s">
        <v>1693</v>
      </c>
      <c r="I2157" s="3" t="s">
        <v>5334</v>
      </c>
      <c r="J2157" t="s">
        <v>8358</v>
      </c>
      <c r="K2157" t="s">
        <v>1461</v>
      </c>
      <c r="L2157" s="87">
        <v>3.5208333333333335E-2</v>
      </c>
      <c r="M2157" s="88">
        <v>45228.57230324074</v>
      </c>
      <c r="N2157" s="88">
        <v>45228.607604166667</v>
      </c>
      <c r="O2157" s="88">
        <v>45228.57230324074</v>
      </c>
      <c r="P2157" s="3" t="s">
        <v>8359</v>
      </c>
      <c r="Q2157" s="3" t="s">
        <v>1590</v>
      </c>
      <c r="R2157" t="s">
        <v>8758</v>
      </c>
      <c r="S2157" t="s">
        <v>1692</v>
      </c>
      <c r="U2157" t="s">
        <v>2033</v>
      </c>
    </row>
    <row r="2158" spans="1:21" x14ac:dyDescent="0.25">
      <c r="A2158">
        <v>2366382</v>
      </c>
      <c r="B2158">
        <v>-1</v>
      </c>
      <c r="C2158" t="s">
        <v>8759</v>
      </c>
      <c r="D2158" t="s">
        <v>8760</v>
      </c>
      <c r="E2158">
        <v>3283188</v>
      </c>
      <c r="F2158" s="86">
        <v>39</v>
      </c>
      <c r="G2158" s="86" t="s">
        <v>96</v>
      </c>
      <c r="H2158" s="3" t="s">
        <v>9</v>
      </c>
      <c r="I2158" s="3" t="s">
        <v>1830</v>
      </c>
      <c r="J2158" t="s">
        <v>1636</v>
      </c>
      <c r="K2158" t="s">
        <v>1461</v>
      </c>
      <c r="L2158" s="87">
        <v>1.5173611111111112E-2</v>
      </c>
      <c r="M2158" s="88">
        <v>45228.459490740737</v>
      </c>
      <c r="N2158" s="88">
        <v>45228.61</v>
      </c>
      <c r="O2158" s="88">
        <v>45228.459490740737</v>
      </c>
      <c r="P2158" s="3" t="s">
        <v>8558</v>
      </c>
      <c r="Q2158" s="3" t="s">
        <v>1591</v>
      </c>
      <c r="R2158" t="s">
        <v>8761</v>
      </c>
      <c r="S2158" t="s">
        <v>1692</v>
      </c>
      <c r="U2158" t="s">
        <v>2033</v>
      </c>
    </row>
    <row r="2159" spans="1:21" x14ac:dyDescent="0.25">
      <c r="A2159">
        <v>2366427</v>
      </c>
      <c r="B2159">
        <v>-1</v>
      </c>
      <c r="C2159" t="s">
        <v>8762</v>
      </c>
      <c r="D2159" t="s">
        <v>8763</v>
      </c>
      <c r="E2159">
        <v>3282996</v>
      </c>
      <c r="F2159" s="86">
        <v>23</v>
      </c>
      <c r="G2159" s="86" t="s">
        <v>96</v>
      </c>
      <c r="H2159" s="3" t="s">
        <v>9</v>
      </c>
      <c r="I2159" s="3" t="s">
        <v>5329</v>
      </c>
      <c r="J2159" t="s">
        <v>1594</v>
      </c>
      <c r="K2159" t="s">
        <v>1461</v>
      </c>
      <c r="L2159" s="87">
        <v>2.5011574074074075E-2</v>
      </c>
      <c r="M2159" s="88">
        <v>45228.590949074074</v>
      </c>
      <c r="N2159" s="88">
        <v>45228.615972222222</v>
      </c>
      <c r="O2159" s="88">
        <v>45228.590949074074</v>
      </c>
      <c r="P2159" s="3" t="s">
        <v>8710</v>
      </c>
      <c r="Q2159" s="3" t="s">
        <v>1590</v>
      </c>
      <c r="R2159" t="s">
        <v>8764</v>
      </c>
      <c r="S2159" t="s">
        <v>1692</v>
      </c>
      <c r="U2159" t="s">
        <v>2033</v>
      </c>
    </row>
    <row r="2160" spans="1:21" x14ac:dyDescent="0.25">
      <c r="A2160">
        <v>2366428</v>
      </c>
      <c r="B2160">
        <v>-1</v>
      </c>
      <c r="C2160" t="s">
        <v>8765</v>
      </c>
      <c r="D2160" t="s">
        <v>8766</v>
      </c>
      <c r="E2160">
        <v>3285569</v>
      </c>
      <c r="F2160" s="86">
        <v>237</v>
      </c>
      <c r="G2160" s="86" t="s">
        <v>1131</v>
      </c>
      <c r="H2160" s="3" t="s">
        <v>1693</v>
      </c>
      <c r="I2160" s="3" t="s">
        <v>5334</v>
      </c>
      <c r="J2160" t="s">
        <v>1534</v>
      </c>
      <c r="K2160" t="s">
        <v>1461</v>
      </c>
      <c r="L2160" s="87">
        <v>1.9270833333333334E-2</v>
      </c>
      <c r="M2160" s="88">
        <v>45228.586331018516</v>
      </c>
      <c r="N2160" s="88">
        <v>45228.616608796299</v>
      </c>
      <c r="O2160" s="88">
        <v>45228.586331018516</v>
      </c>
      <c r="P2160" s="3" t="s">
        <v>8767</v>
      </c>
      <c r="Q2160" s="3" t="s">
        <v>1590</v>
      </c>
      <c r="R2160" t="s">
        <v>8768</v>
      </c>
      <c r="S2160" t="s">
        <v>1692</v>
      </c>
      <c r="U2160" t="s">
        <v>2033</v>
      </c>
    </row>
    <row r="2161" spans="1:21" x14ac:dyDescent="0.25">
      <c r="A2161">
        <v>2366432</v>
      </c>
      <c r="B2161">
        <v>-1</v>
      </c>
      <c r="C2161" t="s">
        <v>8769</v>
      </c>
      <c r="D2161" t="s">
        <v>8770</v>
      </c>
      <c r="E2161">
        <v>3284835</v>
      </c>
      <c r="F2161" s="86">
        <v>176</v>
      </c>
      <c r="G2161" s="86" t="s">
        <v>806</v>
      </c>
      <c r="H2161" s="3" t="s">
        <v>9</v>
      </c>
      <c r="I2161" s="3" t="s">
        <v>5341</v>
      </c>
      <c r="J2161" t="s">
        <v>1587</v>
      </c>
      <c r="K2161" t="s">
        <v>1461</v>
      </c>
      <c r="L2161" s="87">
        <v>3.5300925925925923E-2</v>
      </c>
      <c r="M2161" s="88">
        <v>45228.581412037034</v>
      </c>
      <c r="N2161" s="88">
        <v>45228.6169212963</v>
      </c>
      <c r="O2161" s="88">
        <v>45228.581412037034</v>
      </c>
      <c r="P2161" s="3" t="s">
        <v>8577</v>
      </c>
      <c r="Q2161" s="3" t="s">
        <v>1590</v>
      </c>
      <c r="R2161" t="s">
        <v>8771</v>
      </c>
      <c r="S2161" t="s">
        <v>1692</v>
      </c>
      <c r="U2161" t="s">
        <v>2033</v>
      </c>
    </row>
    <row r="2162" spans="1:21" x14ac:dyDescent="0.25">
      <c r="A2162">
        <v>2366446</v>
      </c>
      <c r="B2162">
        <v>-1</v>
      </c>
      <c r="C2162" t="s">
        <v>8772</v>
      </c>
      <c r="D2162" t="s">
        <v>8773</v>
      </c>
      <c r="E2162">
        <v>3286282</v>
      </c>
      <c r="F2162" s="86">
        <v>296</v>
      </c>
      <c r="G2162" s="86" t="s">
        <v>1131</v>
      </c>
      <c r="H2162" s="3" t="s">
        <v>9</v>
      </c>
      <c r="I2162" s="3" t="s">
        <v>5334</v>
      </c>
      <c r="J2162" t="s">
        <v>1534</v>
      </c>
      <c r="K2162" t="s">
        <v>1461</v>
      </c>
      <c r="L2162" s="87">
        <v>3.3738425925925929E-2</v>
      </c>
      <c r="M2162" s="88">
        <v>45228.584965277776</v>
      </c>
      <c r="N2162" s="88">
        <v>45228.618784722225</v>
      </c>
      <c r="O2162" s="88">
        <v>45228.584965277776</v>
      </c>
      <c r="P2162" s="3" t="s">
        <v>1932</v>
      </c>
      <c r="Q2162" s="3" t="s">
        <v>1590</v>
      </c>
      <c r="R2162" t="s">
        <v>8774</v>
      </c>
      <c r="S2162" t="s">
        <v>1692</v>
      </c>
      <c r="U2162" t="s">
        <v>2033</v>
      </c>
    </row>
    <row r="2163" spans="1:21" x14ac:dyDescent="0.25">
      <c r="A2163">
        <v>2366448</v>
      </c>
      <c r="B2163">
        <v>-1</v>
      </c>
      <c r="C2163" t="s">
        <v>8775</v>
      </c>
      <c r="D2163" t="s">
        <v>8776</v>
      </c>
      <c r="E2163">
        <v>3284958</v>
      </c>
      <c r="F2163" s="86">
        <v>186</v>
      </c>
      <c r="G2163" s="86" t="s">
        <v>806</v>
      </c>
      <c r="H2163" s="3" t="s">
        <v>1693</v>
      </c>
      <c r="I2163" s="3" t="s">
        <v>5334</v>
      </c>
      <c r="J2163" t="s">
        <v>1502</v>
      </c>
      <c r="K2163" t="s">
        <v>1461</v>
      </c>
      <c r="L2163" s="87">
        <v>2.9178240740740741E-2</v>
      </c>
      <c r="M2163" s="88">
        <v>45228.590219907404</v>
      </c>
      <c r="N2163" s="88">
        <v>45228.619432870371</v>
      </c>
      <c r="O2163" s="88">
        <v>45228.590219907404</v>
      </c>
      <c r="P2163" s="3" t="s">
        <v>1764</v>
      </c>
      <c r="Q2163" s="3" t="s">
        <v>1590</v>
      </c>
      <c r="R2163" t="s">
        <v>8777</v>
      </c>
      <c r="S2163" t="s">
        <v>1692</v>
      </c>
      <c r="U2163" t="s">
        <v>2033</v>
      </c>
    </row>
    <row r="2164" spans="1:21" x14ac:dyDescent="0.25">
      <c r="A2164">
        <v>2366455</v>
      </c>
      <c r="B2164">
        <v>-1</v>
      </c>
      <c r="C2164" t="s">
        <v>8778</v>
      </c>
      <c r="D2164" t="s">
        <v>8779</v>
      </c>
      <c r="E2164">
        <v>3282899</v>
      </c>
      <c r="F2164" s="86">
        <v>15</v>
      </c>
      <c r="G2164" s="86" t="s">
        <v>96</v>
      </c>
      <c r="H2164" s="3" t="s">
        <v>1693</v>
      </c>
      <c r="I2164" s="3" t="s">
        <v>1830</v>
      </c>
      <c r="J2164" t="s">
        <v>8780</v>
      </c>
      <c r="K2164" t="s">
        <v>1461</v>
      </c>
      <c r="L2164" s="87">
        <v>6.3912037037037031E-2</v>
      </c>
      <c r="M2164" s="88">
        <v>45228.516562500001</v>
      </c>
      <c r="N2164" s="88">
        <v>45228.621018518519</v>
      </c>
      <c r="O2164" s="88">
        <v>45228.516562500001</v>
      </c>
      <c r="P2164" s="3" t="s">
        <v>8781</v>
      </c>
      <c r="Q2164" s="3" t="s">
        <v>1591</v>
      </c>
      <c r="R2164" t="s">
        <v>8782</v>
      </c>
      <c r="S2164" t="s">
        <v>1692</v>
      </c>
      <c r="U2164" t="s">
        <v>2033</v>
      </c>
    </row>
    <row r="2165" spans="1:21" x14ac:dyDescent="0.25">
      <c r="A2165">
        <v>2366460</v>
      </c>
      <c r="B2165">
        <v>-1</v>
      </c>
      <c r="C2165" t="s">
        <v>8783</v>
      </c>
      <c r="D2165" t="s">
        <v>8784</v>
      </c>
      <c r="E2165">
        <v>3282893</v>
      </c>
      <c r="F2165" s="86">
        <v>14</v>
      </c>
      <c r="G2165" s="86" t="s">
        <v>96</v>
      </c>
      <c r="H2165" s="3" t="s">
        <v>1693</v>
      </c>
      <c r="I2165" s="3" t="s">
        <v>5351</v>
      </c>
      <c r="J2165" t="s">
        <v>8265</v>
      </c>
      <c r="K2165" t="s">
        <v>1461</v>
      </c>
      <c r="L2165" s="87">
        <v>3.6516203703703703E-2</v>
      </c>
      <c r="M2165" s="88">
        <v>45228.585763888892</v>
      </c>
      <c r="N2165" s="88">
        <v>45228.62226851852</v>
      </c>
      <c r="O2165" s="88">
        <v>45228.585763888892</v>
      </c>
      <c r="P2165" s="3" t="s">
        <v>8266</v>
      </c>
      <c r="Q2165" s="3" t="s">
        <v>1590</v>
      </c>
      <c r="R2165" t="s">
        <v>8785</v>
      </c>
      <c r="S2165" t="s">
        <v>1698</v>
      </c>
      <c r="T2165" t="s">
        <v>1699</v>
      </c>
      <c r="U2165" t="s">
        <v>2033</v>
      </c>
    </row>
    <row r="2166" spans="1:21" x14ac:dyDescent="0.25">
      <c r="A2166">
        <v>2366484</v>
      </c>
      <c r="B2166">
        <v>-1</v>
      </c>
      <c r="C2166" t="s">
        <v>8786</v>
      </c>
      <c r="D2166" t="s">
        <v>8787</v>
      </c>
      <c r="E2166">
        <v>3284528</v>
      </c>
      <c r="F2166" s="86">
        <v>150</v>
      </c>
      <c r="G2166" s="86" t="s">
        <v>581</v>
      </c>
      <c r="H2166" s="3" t="s">
        <v>1693</v>
      </c>
      <c r="I2166" s="3" t="s">
        <v>5351</v>
      </c>
      <c r="J2166" t="s">
        <v>1459</v>
      </c>
      <c r="K2166" t="s">
        <v>1461</v>
      </c>
      <c r="L2166" s="87">
        <v>2.2430555555555554E-2</v>
      </c>
      <c r="M2166" s="88">
        <v>45228.593645833331</v>
      </c>
      <c r="N2166" s="88">
        <v>45228.626493055555</v>
      </c>
      <c r="O2166" s="88">
        <v>45228.593645833331</v>
      </c>
      <c r="P2166" s="3" t="s">
        <v>1848</v>
      </c>
      <c r="Q2166" s="3" t="s">
        <v>1590</v>
      </c>
      <c r="R2166" t="s">
        <v>8788</v>
      </c>
      <c r="S2166" t="s">
        <v>1692</v>
      </c>
      <c r="U2166" t="s">
        <v>2033</v>
      </c>
    </row>
    <row r="2167" spans="1:21" x14ac:dyDescent="0.25">
      <c r="A2167">
        <v>2366503</v>
      </c>
      <c r="B2167">
        <v>-1</v>
      </c>
      <c r="C2167" t="s">
        <v>8789</v>
      </c>
      <c r="D2167" t="s">
        <v>8790</v>
      </c>
      <c r="E2167">
        <v>3283886</v>
      </c>
      <c r="F2167" s="86">
        <v>97</v>
      </c>
      <c r="G2167" s="86" t="s">
        <v>465</v>
      </c>
      <c r="H2167" s="3" t="s">
        <v>9</v>
      </c>
      <c r="I2167" s="3" t="s">
        <v>5351</v>
      </c>
      <c r="J2167" t="s">
        <v>7036</v>
      </c>
      <c r="K2167" t="s">
        <v>1461</v>
      </c>
      <c r="L2167" s="87">
        <v>3.3298611111111112E-2</v>
      </c>
      <c r="M2167" s="88">
        <v>45228.59814814815</v>
      </c>
      <c r="N2167" s="88">
        <v>45228.631458333337</v>
      </c>
      <c r="O2167" s="88">
        <v>45228.59814814815</v>
      </c>
      <c r="P2167" s="3" t="s">
        <v>8587</v>
      </c>
      <c r="Q2167" s="3" t="s">
        <v>1590</v>
      </c>
      <c r="R2167" t="s">
        <v>8791</v>
      </c>
      <c r="S2167" t="s">
        <v>1692</v>
      </c>
      <c r="U2167" t="s">
        <v>2033</v>
      </c>
    </row>
    <row r="2168" spans="1:21" x14ac:dyDescent="0.25">
      <c r="A2168">
        <v>2366519</v>
      </c>
      <c r="B2168">
        <v>-1</v>
      </c>
      <c r="C2168" t="s">
        <v>8792</v>
      </c>
      <c r="D2168" t="s">
        <v>8793</v>
      </c>
      <c r="E2168">
        <v>3284119</v>
      </c>
      <c r="F2168" s="86">
        <v>116</v>
      </c>
      <c r="G2168" s="86" t="s">
        <v>465</v>
      </c>
      <c r="H2168" s="3" t="s">
        <v>9</v>
      </c>
      <c r="I2168" s="3" t="s">
        <v>5329</v>
      </c>
      <c r="J2168" t="s">
        <v>8112</v>
      </c>
      <c r="K2168" t="s">
        <v>1461</v>
      </c>
      <c r="L2168" s="87">
        <v>3.4548611111111113E-2</v>
      </c>
      <c r="M2168" s="88">
        <v>45228.600173611114</v>
      </c>
      <c r="N2168" s="88">
        <v>45228.636886574073</v>
      </c>
      <c r="O2168" s="88">
        <v>45228.600173611114</v>
      </c>
      <c r="P2168" s="3" t="s">
        <v>8113</v>
      </c>
      <c r="Q2168" s="3" t="s">
        <v>1590</v>
      </c>
      <c r="R2168" t="s">
        <v>8794</v>
      </c>
      <c r="S2168" t="s">
        <v>1692</v>
      </c>
      <c r="U2168" t="s">
        <v>2033</v>
      </c>
    </row>
    <row r="2169" spans="1:21" x14ac:dyDescent="0.25">
      <c r="A2169">
        <v>2366527</v>
      </c>
      <c r="B2169">
        <v>-1</v>
      </c>
      <c r="C2169" t="s">
        <v>8795</v>
      </c>
      <c r="D2169" t="s">
        <v>8796</v>
      </c>
      <c r="E2169">
        <v>3283493</v>
      </c>
      <c r="F2169" s="86">
        <v>64</v>
      </c>
      <c r="G2169" s="86" t="s">
        <v>96</v>
      </c>
      <c r="H2169" s="3" t="s">
        <v>1693</v>
      </c>
      <c r="I2169" s="3" t="s">
        <v>5329</v>
      </c>
      <c r="J2169" t="s">
        <v>1470</v>
      </c>
      <c r="K2169" t="s">
        <v>1461</v>
      </c>
      <c r="L2169" s="87">
        <v>2.8518518518518519E-2</v>
      </c>
      <c r="M2169" s="88">
        <v>45228.609814814816</v>
      </c>
      <c r="N2169" s="88">
        <v>45228.6409375</v>
      </c>
      <c r="O2169" s="88">
        <v>45228.609814814816</v>
      </c>
      <c r="P2169" s="3" t="s">
        <v>8230</v>
      </c>
      <c r="Q2169" s="3" t="s">
        <v>1590</v>
      </c>
      <c r="R2169" t="s">
        <v>8797</v>
      </c>
      <c r="S2169" t="s">
        <v>1692</v>
      </c>
      <c r="U2169" t="s">
        <v>2033</v>
      </c>
    </row>
    <row r="2170" spans="1:21" x14ac:dyDescent="0.25">
      <c r="A2170">
        <v>2366529</v>
      </c>
      <c r="B2170">
        <v>-1</v>
      </c>
      <c r="C2170" t="s">
        <v>8798</v>
      </c>
      <c r="D2170" t="s">
        <v>8799</v>
      </c>
      <c r="E2170">
        <v>3283197</v>
      </c>
      <c r="F2170" s="86">
        <v>39</v>
      </c>
      <c r="G2170" s="86" t="s">
        <v>96</v>
      </c>
      <c r="H2170" s="3" t="s">
        <v>1693</v>
      </c>
      <c r="I2170" s="3" t="s">
        <v>1830</v>
      </c>
      <c r="J2170" t="s">
        <v>1636</v>
      </c>
      <c r="K2170" t="s">
        <v>1461</v>
      </c>
      <c r="L2170" s="87">
        <v>1.9710648148148147E-2</v>
      </c>
      <c r="M2170" s="88">
        <v>45228.567465277774</v>
      </c>
      <c r="N2170" s="88">
        <v>45228.641400462962</v>
      </c>
      <c r="O2170" s="88">
        <v>45228.567465277774</v>
      </c>
      <c r="P2170" s="3" t="s">
        <v>8558</v>
      </c>
      <c r="Q2170" s="3" t="s">
        <v>1591</v>
      </c>
      <c r="R2170" t="s">
        <v>8800</v>
      </c>
      <c r="S2170" t="s">
        <v>1692</v>
      </c>
      <c r="U2170" t="s">
        <v>2033</v>
      </c>
    </row>
    <row r="2171" spans="1:21" x14ac:dyDescent="0.25">
      <c r="A2171">
        <v>2366531</v>
      </c>
      <c r="B2171">
        <v>-1</v>
      </c>
      <c r="C2171" t="s">
        <v>8801</v>
      </c>
      <c r="D2171" t="s">
        <v>8802</v>
      </c>
      <c r="E2171">
        <v>3285015</v>
      </c>
      <c r="F2171" s="86">
        <v>191</v>
      </c>
      <c r="G2171" s="86" t="s">
        <v>905</v>
      </c>
      <c r="H2171" s="3" t="s">
        <v>1693</v>
      </c>
      <c r="I2171" s="3" t="s">
        <v>1830</v>
      </c>
      <c r="J2171" t="s">
        <v>1509</v>
      </c>
      <c r="K2171" t="s">
        <v>1461</v>
      </c>
      <c r="L2171" s="87">
        <v>3.1064814814814816E-2</v>
      </c>
      <c r="M2171" s="88">
        <v>45212.661886574075</v>
      </c>
      <c r="N2171" s="88">
        <v>45228.642314814817</v>
      </c>
      <c r="O2171" s="88">
        <v>45212.661886574075</v>
      </c>
      <c r="P2171" s="3" t="s">
        <v>8633</v>
      </c>
      <c r="Q2171" s="3" t="s">
        <v>1591</v>
      </c>
      <c r="R2171" t="s">
        <v>8803</v>
      </c>
      <c r="S2171" t="s">
        <v>1692</v>
      </c>
      <c r="U2171" t="s">
        <v>2033</v>
      </c>
    </row>
    <row r="2172" spans="1:21" x14ac:dyDescent="0.25">
      <c r="A2172">
        <v>2366546</v>
      </c>
      <c r="B2172">
        <v>-1</v>
      </c>
      <c r="C2172" t="s">
        <v>8804</v>
      </c>
      <c r="D2172" t="s">
        <v>8805</v>
      </c>
      <c r="E2172">
        <v>3286140</v>
      </c>
      <c r="F2172" s="86">
        <v>285</v>
      </c>
      <c r="G2172" s="86" t="s">
        <v>1315</v>
      </c>
      <c r="H2172" s="3" t="s">
        <v>9</v>
      </c>
      <c r="I2172" s="3" t="s">
        <v>5341</v>
      </c>
      <c r="J2172" t="s">
        <v>5231</v>
      </c>
      <c r="K2172" t="s">
        <v>1461</v>
      </c>
      <c r="L2172" s="87">
        <v>2.3032407407407408E-2</v>
      </c>
      <c r="M2172" s="88">
        <v>45228.621134259258</v>
      </c>
      <c r="N2172" s="88">
        <v>45228.646273148152</v>
      </c>
      <c r="O2172" s="88">
        <v>45228.621134259258</v>
      </c>
      <c r="P2172" s="3" t="s">
        <v>7105</v>
      </c>
      <c r="Q2172" s="3" t="s">
        <v>1590</v>
      </c>
      <c r="R2172" t="s">
        <v>8806</v>
      </c>
      <c r="S2172" t="s">
        <v>1692</v>
      </c>
      <c r="U2172" t="s">
        <v>2033</v>
      </c>
    </row>
    <row r="2173" spans="1:21" x14ac:dyDescent="0.25">
      <c r="A2173">
        <v>2366547</v>
      </c>
      <c r="B2173">
        <v>-1</v>
      </c>
      <c r="C2173" t="s">
        <v>8807</v>
      </c>
      <c r="D2173" t="s">
        <v>8808</v>
      </c>
      <c r="E2173">
        <v>3283354</v>
      </c>
      <c r="F2173" s="86">
        <v>52</v>
      </c>
      <c r="G2173" s="86" t="s">
        <v>81</v>
      </c>
      <c r="H2173" s="3" t="s">
        <v>1693</v>
      </c>
      <c r="I2173" s="3" t="s">
        <v>5334</v>
      </c>
      <c r="J2173" t="s">
        <v>1634</v>
      </c>
      <c r="K2173" t="s">
        <v>1461</v>
      </c>
      <c r="L2173" s="87">
        <v>3.1284722222222221E-2</v>
      </c>
      <c r="M2173" s="88">
        <v>45228.611608796295</v>
      </c>
      <c r="N2173" s="88">
        <v>45228.646481481483</v>
      </c>
      <c r="O2173" s="88">
        <v>45228.611608796295</v>
      </c>
      <c r="P2173" s="3" t="s">
        <v>7494</v>
      </c>
      <c r="Q2173" s="3" t="s">
        <v>1590</v>
      </c>
      <c r="R2173" t="s">
        <v>8809</v>
      </c>
      <c r="S2173" t="s">
        <v>1692</v>
      </c>
      <c r="U2173" t="s">
        <v>2033</v>
      </c>
    </row>
    <row r="2174" spans="1:21" x14ac:dyDescent="0.25">
      <c r="A2174">
        <v>2366551</v>
      </c>
      <c r="B2174">
        <v>-1</v>
      </c>
      <c r="C2174" t="s">
        <v>8810</v>
      </c>
      <c r="D2174" t="s">
        <v>8811</v>
      </c>
      <c r="E2174">
        <v>3285601</v>
      </c>
      <c r="F2174" s="86">
        <v>240</v>
      </c>
      <c r="G2174" s="86" t="s">
        <v>1131</v>
      </c>
      <c r="H2174" s="3" t="s">
        <v>1693</v>
      </c>
      <c r="I2174" s="3" t="s">
        <v>5341</v>
      </c>
      <c r="J2174" t="s">
        <v>1538</v>
      </c>
      <c r="K2174" t="s">
        <v>1461</v>
      </c>
      <c r="L2174" s="87">
        <v>5.9016203703703703E-2</v>
      </c>
      <c r="M2174" s="88">
        <v>45228.588900462964</v>
      </c>
      <c r="N2174" s="88">
        <v>45228.648923611108</v>
      </c>
      <c r="O2174" s="88">
        <v>45228.588900462964</v>
      </c>
      <c r="P2174" s="3" t="s">
        <v>8692</v>
      </c>
      <c r="Q2174" s="3" t="s">
        <v>1591</v>
      </c>
      <c r="R2174" t="s">
        <v>8812</v>
      </c>
      <c r="S2174" t="s">
        <v>1692</v>
      </c>
      <c r="U2174" t="s">
        <v>2033</v>
      </c>
    </row>
    <row r="2175" spans="1:21" x14ac:dyDescent="0.25">
      <c r="A2175">
        <v>2366555</v>
      </c>
      <c r="B2175">
        <v>-1</v>
      </c>
      <c r="C2175" t="s">
        <v>8813</v>
      </c>
      <c r="D2175" t="s">
        <v>8814</v>
      </c>
      <c r="E2175">
        <v>3284830</v>
      </c>
      <c r="F2175" s="86">
        <v>175</v>
      </c>
      <c r="G2175" s="86" t="s">
        <v>806</v>
      </c>
      <c r="H2175" s="3" t="s">
        <v>1693</v>
      </c>
      <c r="I2175" s="3" t="s">
        <v>5334</v>
      </c>
      <c r="J2175" t="s">
        <v>8358</v>
      </c>
      <c r="K2175" t="s">
        <v>1461</v>
      </c>
      <c r="L2175" s="87">
        <v>3.6770833333333336E-2</v>
      </c>
      <c r="M2175" s="88">
        <v>45228.613078703704</v>
      </c>
      <c r="N2175" s="88">
        <v>45228.649884259263</v>
      </c>
      <c r="O2175" s="88">
        <v>45228.613078703704</v>
      </c>
      <c r="P2175" s="3" t="s">
        <v>8359</v>
      </c>
      <c r="Q2175" s="3" t="s">
        <v>1590</v>
      </c>
      <c r="R2175" t="s">
        <v>8815</v>
      </c>
      <c r="S2175" t="s">
        <v>1692</v>
      </c>
      <c r="U2175" t="s">
        <v>2033</v>
      </c>
    </row>
    <row r="2176" spans="1:21" x14ac:dyDescent="0.25">
      <c r="A2176">
        <v>2366561</v>
      </c>
      <c r="B2176">
        <v>-1</v>
      </c>
      <c r="C2176" t="s">
        <v>8816</v>
      </c>
      <c r="D2176" t="s">
        <v>8817</v>
      </c>
      <c r="E2176">
        <v>3282997</v>
      </c>
      <c r="F2176" s="86">
        <v>23</v>
      </c>
      <c r="G2176" s="86" t="s">
        <v>96</v>
      </c>
      <c r="H2176" s="3" t="s">
        <v>9</v>
      </c>
      <c r="I2176" s="3" t="s">
        <v>5341</v>
      </c>
      <c r="J2176" t="s">
        <v>1594</v>
      </c>
      <c r="K2176" t="s">
        <v>1461</v>
      </c>
      <c r="L2176" s="87">
        <v>2.4224537037037037E-2</v>
      </c>
      <c r="M2176" s="88">
        <v>45228.622974537036</v>
      </c>
      <c r="N2176" s="88">
        <v>45228.652870370373</v>
      </c>
      <c r="O2176" s="88">
        <v>45228.622974537036</v>
      </c>
      <c r="P2176" s="3" t="s">
        <v>8710</v>
      </c>
      <c r="Q2176" s="3" t="s">
        <v>1590</v>
      </c>
      <c r="R2176" t="s">
        <v>8818</v>
      </c>
      <c r="S2176" t="s">
        <v>1692</v>
      </c>
      <c r="U2176" t="s">
        <v>2033</v>
      </c>
    </row>
    <row r="2177" spans="1:21" x14ac:dyDescent="0.25">
      <c r="A2177">
        <v>2366562</v>
      </c>
      <c r="B2177">
        <v>-1</v>
      </c>
      <c r="C2177" t="s">
        <v>8819</v>
      </c>
      <c r="D2177" t="s">
        <v>8820</v>
      </c>
      <c r="E2177">
        <v>3284960</v>
      </c>
      <c r="F2177" s="86">
        <v>186</v>
      </c>
      <c r="G2177" s="86" t="s">
        <v>806</v>
      </c>
      <c r="H2177" s="3" t="s">
        <v>9</v>
      </c>
      <c r="I2177" s="3" t="s">
        <v>5334</v>
      </c>
      <c r="J2177" t="s">
        <v>1502</v>
      </c>
      <c r="K2177" t="s">
        <v>1461</v>
      </c>
      <c r="L2177" s="87">
        <v>3.037037037037037E-2</v>
      </c>
      <c r="M2177" s="88">
        <v>45228.62263888889</v>
      </c>
      <c r="N2177" s="88">
        <v>45228.652997685182</v>
      </c>
      <c r="O2177" s="88">
        <v>45228.62263888889</v>
      </c>
      <c r="P2177" s="3" t="s">
        <v>1764</v>
      </c>
      <c r="Q2177" s="3" t="s">
        <v>1590</v>
      </c>
      <c r="R2177" t="s">
        <v>8821</v>
      </c>
      <c r="S2177" t="s">
        <v>1692</v>
      </c>
      <c r="U2177" t="s">
        <v>2033</v>
      </c>
    </row>
    <row r="2178" spans="1:21" x14ac:dyDescent="0.25">
      <c r="A2178">
        <v>2366570</v>
      </c>
      <c r="B2178">
        <v>-1</v>
      </c>
      <c r="C2178" t="s">
        <v>8822</v>
      </c>
      <c r="D2178" t="s">
        <v>8823</v>
      </c>
      <c r="E2178">
        <v>3285165</v>
      </c>
      <c r="F2178" s="86">
        <v>203</v>
      </c>
      <c r="G2178" s="86" t="s">
        <v>905</v>
      </c>
      <c r="H2178" s="3" t="s">
        <v>9</v>
      </c>
      <c r="I2178" s="3" t="s">
        <v>5431</v>
      </c>
      <c r="J2178" t="s">
        <v>1630</v>
      </c>
      <c r="K2178" t="s">
        <v>1461</v>
      </c>
      <c r="L2178" s="87">
        <v>3.079861111111111E-2</v>
      </c>
      <c r="M2178" s="88">
        <v>45228.620729166665</v>
      </c>
      <c r="N2178" s="88">
        <v>45228.654340277775</v>
      </c>
      <c r="O2178" s="88">
        <v>45228.620729166665</v>
      </c>
      <c r="P2178" s="3" t="s">
        <v>1927</v>
      </c>
      <c r="Q2178" s="3" t="s">
        <v>1590</v>
      </c>
      <c r="R2178" t="s">
        <v>8824</v>
      </c>
      <c r="S2178" t="s">
        <v>1692</v>
      </c>
      <c r="U2178" t="s">
        <v>2033</v>
      </c>
    </row>
    <row r="2179" spans="1:21" x14ac:dyDescent="0.25">
      <c r="A2179">
        <v>2366576</v>
      </c>
      <c r="B2179">
        <v>-1</v>
      </c>
      <c r="C2179" t="s">
        <v>8825</v>
      </c>
      <c r="D2179" t="s">
        <v>8826</v>
      </c>
      <c r="E2179">
        <v>3283508</v>
      </c>
      <c r="F2179" s="86">
        <v>65</v>
      </c>
      <c r="G2179" s="86" t="s">
        <v>96</v>
      </c>
      <c r="H2179" s="3" t="s">
        <v>1693</v>
      </c>
      <c r="I2179" s="3" t="s">
        <v>5431</v>
      </c>
      <c r="J2179" t="s">
        <v>1472</v>
      </c>
      <c r="K2179" t="s">
        <v>1461</v>
      </c>
      <c r="L2179" s="87">
        <v>2.9594907407407407E-2</v>
      </c>
      <c r="M2179" s="88">
        <v>45228.62568287037</v>
      </c>
      <c r="N2179" s="88">
        <v>45228.655266203707</v>
      </c>
      <c r="O2179" s="88">
        <v>45228.62568287037</v>
      </c>
      <c r="P2179" s="3" t="s">
        <v>7980</v>
      </c>
      <c r="Q2179" s="3" t="s">
        <v>1590</v>
      </c>
      <c r="R2179" t="s">
        <v>8827</v>
      </c>
      <c r="S2179" t="s">
        <v>1692</v>
      </c>
      <c r="U2179" t="s">
        <v>2033</v>
      </c>
    </row>
    <row r="2180" spans="1:21" x14ac:dyDescent="0.25">
      <c r="A2180">
        <v>2366592</v>
      </c>
      <c r="B2180">
        <v>-1</v>
      </c>
      <c r="C2180" t="s">
        <v>8828</v>
      </c>
      <c r="D2180" t="s">
        <v>8829</v>
      </c>
      <c r="E2180">
        <v>3284836</v>
      </c>
      <c r="F2180" s="86">
        <v>176</v>
      </c>
      <c r="G2180" s="86" t="s">
        <v>806</v>
      </c>
      <c r="H2180" s="3" t="s">
        <v>9</v>
      </c>
      <c r="I2180" s="3" t="s">
        <v>5334</v>
      </c>
      <c r="J2180" t="s">
        <v>1587</v>
      </c>
      <c r="K2180" t="s">
        <v>1461</v>
      </c>
      <c r="L2180" s="87">
        <v>3.0324074074074073E-2</v>
      </c>
      <c r="M2180" s="88">
        <v>45228.626770833333</v>
      </c>
      <c r="N2180" s="88">
        <v>45228.657430555555</v>
      </c>
      <c r="O2180" s="88">
        <v>45228.626770833333</v>
      </c>
      <c r="P2180" s="3" t="s">
        <v>8577</v>
      </c>
      <c r="Q2180" s="3" t="s">
        <v>1590</v>
      </c>
      <c r="R2180" t="s">
        <v>8830</v>
      </c>
      <c r="S2180" t="s">
        <v>1692</v>
      </c>
      <c r="U2180" t="s">
        <v>2033</v>
      </c>
    </row>
    <row r="2181" spans="1:21" x14ac:dyDescent="0.25">
      <c r="A2181">
        <v>2366595</v>
      </c>
      <c r="B2181">
        <v>-1</v>
      </c>
      <c r="C2181" t="s">
        <v>8831</v>
      </c>
      <c r="D2181" t="s">
        <v>8832</v>
      </c>
      <c r="E2181">
        <v>3285644</v>
      </c>
      <c r="F2181" s="86">
        <v>243</v>
      </c>
      <c r="G2181" s="86" t="s">
        <v>1131</v>
      </c>
      <c r="H2181" s="3" t="s">
        <v>9</v>
      </c>
      <c r="I2181" s="3" t="s">
        <v>5334</v>
      </c>
      <c r="J2181" t="s">
        <v>1540</v>
      </c>
      <c r="K2181" t="s">
        <v>1461</v>
      </c>
      <c r="L2181" s="87">
        <v>2.9502314814814815E-2</v>
      </c>
      <c r="M2181" s="88">
        <v>45228.628969907404</v>
      </c>
      <c r="N2181" s="88">
        <v>45228.658460648148</v>
      </c>
      <c r="O2181" s="88">
        <v>45228.628969907404</v>
      </c>
      <c r="P2181" s="3" t="s">
        <v>1995</v>
      </c>
      <c r="Q2181" s="3" t="s">
        <v>1590</v>
      </c>
      <c r="R2181" t="s">
        <v>8833</v>
      </c>
      <c r="S2181" t="s">
        <v>1692</v>
      </c>
      <c r="U2181" t="s">
        <v>2033</v>
      </c>
    </row>
    <row r="2182" spans="1:21" x14ac:dyDescent="0.25">
      <c r="A2182">
        <v>2366611</v>
      </c>
      <c r="B2182">
        <v>-1</v>
      </c>
      <c r="C2182" t="s">
        <v>8834</v>
      </c>
      <c r="D2182" t="s">
        <v>8835</v>
      </c>
      <c r="E2182">
        <v>3283807</v>
      </c>
      <c r="F2182" s="86">
        <v>90</v>
      </c>
      <c r="G2182" s="86" t="s">
        <v>96</v>
      </c>
      <c r="H2182" s="3" t="s">
        <v>1693</v>
      </c>
      <c r="I2182" s="3" t="s">
        <v>5329</v>
      </c>
      <c r="J2182" t="s">
        <v>1484</v>
      </c>
      <c r="K2182" t="s">
        <v>1461</v>
      </c>
      <c r="L2182" s="87">
        <v>3.4432870370370371E-2</v>
      </c>
      <c r="M2182" s="88">
        <v>45228.495671296296</v>
      </c>
      <c r="N2182" s="88">
        <v>45228.617418981485</v>
      </c>
      <c r="O2182" s="88">
        <v>45228.495671296296</v>
      </c>
      <c r="P2182" s="3" t="s">
        <v>7917</v>
      </c>
      <c r="Q2182" s="3" t="s">
        <v>1591</v>
      </c>
      <c r="R2182" t="s">
        <v>8836</v>
      </c>
      <c r="S2182" t="s">
        <v>1692</v>
      </c>
      <c r="U2182" t="s">
        <v>2033</v>
      </c>
    </row>
    <row r="2183" spans="1:21" x14ac:dyDescent="0.25">
      <c r="A2183">
        <v>2366612</v>
      </c>
      <c r="B2183">
        <v>-1</v>
      </c>
      <c r="C2183" t="s">
        <v>8837</v>
      </c>
      <c r="D2183" t="s">
        <v>8838</v>
      </c>
      <c r="E2183">
        <v>3283808</v>
      </c>
      <c r="F2183" s="86">
        <v>90</v>
      </c>
      <c r="G2183" s="86" t="s">
        <v>96</v>
      </c>
      <c r="H2183" s="3" t="s">
        <v>1693</v>
      </c>
      <c r="I2183" s="3" t="s">
        <v>5334</v>
      </c>
      <c r="J2183" t="s">
        <v>1484</v>
      </c>
      <c r="K2183" t="s">
        <v>1461</v>
      </c>
      <c r="L2183" s="87">
        <v>2.9131944444444443E-2</v>
      </c>
      <c r="M2183" s="88">
        <v>45228.531527777777</v>
      </c>
      <c r="N2183" s="88">
        <v>45228.653483796297</v>
      </c>
      <c r="O2183" s="88">
        <v>45228.531527777777</v>
      </c>
      <c r="P2183" s="3" t="s">
        <v>7917</v>
      </c>
      <c r="Q2183" s="3" t="s">
        <v>1591</v>
      </c>
      <c r="R2183" t="s">
        <v>8839</v>
      </c>
      <c r="S2183" t="s">
        <v>1692</v>
      </c>
      <c r="U2183" t="s">
        <v>2033</v>
      </c>
    </row>
    <row r="2184" spans="1:21" x14ac:dyDescent="0.25">
      <c r="A2184">
        <v>2366617</v>
      </c>
      <c r="B2184">
        <v>-1</v>
      </c>
      <c r="C2184" t="s">
        <v>8840</v>
      </c>
      <c r="D2184" t="s">
        <v>8841</v>
      </c>
      <c r="E2184">
        <v>3284522</v>
      </c>
      <c r="F2184" s="86">
        <v>150</v>
      </c>
      <c r="G2184" s="86" t="s">
        <v>581</v>
      </c>
      <c r="H2184" s="3" t="s">
        <v>1693</v>
      </c>
      <c r="I2184" s="3" t="s">
        <v>1830</v>
      </c>
      <c r="J2184" t="s">
        <v>1459</v>
      </c>
      <c r="K2184" t="s">
        <v>1461</v>
      </c>
      <c r="L2184" s="87">
        <v>2.6319444444444444E-2</v>
      </c>
      <c r="M2184" s="88">
        <v>45213.570833333331</v>
      </c>
      <c r="N2184" s="88">
        <v>45228.660879629628</v>
      </c>
      <c r="O2184" s="88">
        <v>45213.570833333331</v>
      </c>
      <c r="P2184" s="3" t="s">
        <v>1848</v>
      </c>
      <c r="Q2184" s="3" t="s">
        <v>1591</v>
      </c>
      <c r="R2184" t="s">
        <v>8842</v>
      </c>
      <c r="S2184" t="s">
        <v>1692</v>
      </c>
      <c r="U2184" t="s">
        <v>2033</v>
      </c>
    </row>
    <row r="2185" spans="1:21" x14ac:dyDescent="0.25">
      <c r="A2185">
        <v>2366645</v>
      </c>
      <c r="B2185">
        <v>-1</v>
      </c>
      <c r="C2185" t="s">
        <v>8843</v>
      </c>
      <c r="D2185" t="s">
        <v>8844</v>
      </c>
      <c r="E2185">
        <v>3284510</v>
      </c>
      <c r="F2185" s="86">
        <v>149</v>
      </c>
      <c r="G2185" s="86" t="s">
        <v>581</v>
      </c>
      <c r="H2185" s="3" t="s">
        <v>1693</v>
      </c>
      <c r="I2185" s="3" t="s">
        <v>1830</v>
      </c>
      <c r="J2185" t="s">
        <v>1611</v>
      </c>
      <c r="K2185" t="s">
        <v>1461</v>
      </c>
      <c r="L2185" s="87">
        <v>3.1481481481481478E-2</v>
      </c>
      <c r="M2185" s="88">
        <v>45228.601736111108</v>
      </c>
      <c r="N2185" s="88">
        <v>45228.66710648148</v>
      </c>
      <c r="O2185" s="88">
        <v>45228.601736111108</v>
      </c>
      <c r="P2185" s="3" t="s">
        <v>8735</v>
      </c>
      <c r="Q2185" s="3" t="s">
        <v>1591</v>
      </c>
      <c r="R2185" t="s">
        <v>8845</v>
      </c>
      <c r="S2185" t="s">
        <v>1692</v>
      </c>
      <c r="U2185" t="s">
        <v>2033</v>
      </c>
    </row>
    <row r="2186" spans="1:21" x14ac:dyDescent="0.25">
      <c r="A2186">
        <v>2366648</v>
      </c>
      <c r="B2186">
        <v>-1</v>
      </c>
      <c r="C2186" t="s">
        <v>8846</v>
      </c>
      <c r="D2186" t="s">
        <v>8847</v>
      </c>
      <c r="E2186">
        <v>3285570</v>
      </c>
      <c r="F2186" s="86">
        <v>237</v>
      </c>
      <c r="G2186" s="86" t="s">
        <v>1131</v>
      </c>
      <c r="H2186" s="3" t="s">
        <v>9</v>
      </c>
      <c r="I2186" s="3" t="s">
        <v>5341</v>
      </c>
      <c r="J2186" t="s">
        <v>1534</v>
      </c>
      <c r="K2186" t="s">
        <v>1461</v>
      </c>
      <c r="L2186" s="87">
        <v>2.7511574074074074E-2</v>
      </c>
      <c r="M2186" s="88">
        <v>45228.626597222225</v>
      </c>
      <c r="N2186" s="88">
        <v>45228.667986111112</v>
      </c>
      <c r="O2186" s="88">
        <v>45228.626597222225</v>
      </c>
      <c r="P2186" s="3" t="s">
        <v>8767</v>
      </c>
      <c r="Q2186" s="3" t="s">
        <v>1591</v>
      </c>
      <c r="R2186" t="s">
        <v>8848</v>
      </c>
      <c r="S2186" t="s">
        <v>1692</v>
      </c>
      <c r="U2186" t="s">
        <v>2033</v>
      </c>
    </row>
    <row r="2187" spans="1:21" x14ac:dyDescent="0.25">
      <c r="A2187">
        <v>2366669</v>
      </c>
      <c r="B2187">
        <v>-1</v>
      </c>
      <c r="C2187" t="s">
        <v>8849</v>
      </c>
      <c r="D2187" t="s">
        <v>8850</v>
      </c>
      <c r="E2187">
        <v>3285517</v>
      </c>
      <c r="F2187" s="86">
        <v>233</v>
      </c>
      <c r="G2187" s="86" t="s">
        <v>990</v>
      </c>
      <c r="H2187" s="3" t="s">
        <v>1693</v>
      </c>
      <c r="I2187" s="3" t="s">
        <v>5334</v>
      </c>
      <c r="J2187" t="s">
        <v>1516</v>
      </c>
      <c r="K2187" t="s">
        <v>1461</v>
      </c>
      <c r="L2187" s="87">
        <v>2.6249999999999999E-2</v>
      </c>
      <c r="M2187" s="88">
        <v>45228.565347222226</v>
      </c>
      <c r="N2187" s="88">
        <v>45228.646215277775</v>
      </c>
      <c r="O2187" s="88">
        <v>45228.565347222226</v>
      </c>
      <c r="P2187" s="3" t="s">
        <v>1983</v>
      </c>
      <c r="Q2187" s="3" t="s">
        <v>1590</v>
      </c>
      <c r="R2187" t="s">
        <v>8851</v>
      </c>
      <c r="S2187" t="s">
        <v>1692</v>
      </c>
      <c r="U2187" t="s">
        <v>2033</v>
      </c>
    </row>
    <row r="2188" spans="1:21" x14ac:dyDescent="0.25">
      <c r="A2188">
        <v>2366670</v>
      </c>
      <c r="B2188">
        <v>-1</v>
      </c>
      <c r="C2188" t="s">
        <v>8852</v>
      </c>
      <c r="D2188" t="s">
        <v>8853</v>
      </c>
      <c r="E2188">
        <v>3283495</v>
      </c>
      <c r="F2188" s="86">
        <v>64</v>
      </c>
      <c r="G2188" s="86" t="s">
        <v>96</v>
      </c>
      <c r="H2188" s="3" t="s">
        <v>1693</v>
      </c>
      <c r="I2188" s="3" t="s">
        <v>5341</v>
      </c>
      <c r="J2188" t="s">
        <v>1470</v>
      </c>
      <c r="K2188" t="s">
        <v>1461</v>
      </c>
      <c r="L2188" s="87">
        <v>2.7997685185185184E-2</v>
      </c>
      <c r="M2188" s="88">
        <v>45228.643611111111</v>
      </c>
      <c r="N2188" s="88">
        <v>45228.672430555554</v>
      </c>
      <c r="O2188" s="88">
        <v>45228.643611111111</v>
      </c>
      <c r="P2188" s="3" t="s">
        <v>8230</v>
      </c>
      <c r="Q2188" s="3" t="s">
        <v>1590</v>
      </c>
      <c r="R2188" t="s">
        <v>8854</v>
      </c>
      <c r="S2188" t="s">
        <v>1692</v>
      </c>
      <c r="U2188" t="s">
        <v>2033</v>
      </c>
    </row>
    <row r="2189" spans="1:21" x14ac:dyDescent="0.25">
      <c r="A2189">
        <v>2366691</v>
      </c>
      <c r="B2189">
        <v>-1</v>
      </c>
      <c r="C2189" t="s">
        <v>8855</v>
      </c>
      <c r="D2189" t="s">
        <v>8856</v>
      </c>
      <c r="E2189">
        <v>3286146</v>
      </c>
      <c r="F2189" s="86">
        <v>285</v>
      </c>
      <c r="G2189" s="86" t="s">
        <v>1315</v>
      </c>
      <c r="H2189" s="3" t="s">
        <v>1693</v>
      </c>
      <c r="I2189" s="3" t="s">
        <v>5334</v>
      </c>
      <c r="J2189" t="s">
        <v>5231</v>
      </c>
      <c r="K2189" t="s">
        <v>1461</v>
      </c>
      <c r="L2189" s="87">
        <v>2.8993055555555557E-2</v>
      </c>
      <c r="M2189" s="88">
        <v>45228.646678240744</v>
      </c>
      <c r="N2189" s="88">
        <v>45228.675717592596</v>
      </c>
      <c r="O2189" s="88">
        <v>45228.646678240744</v>
      </c>
      <c r="P2189" s="3" t="s">
        <v>7105</v>
      </c>
      <c r="Q2189" s="3" t="s">
        <v>1590</v>
      </c>
      <c r="R2189" t="s">
        <v>8857</v>
      </c>
      <c r="S2189" t="s">
        <v>1692</v>
      </c>
      <c r="U2189" t="s">
        <v>2033</v>
      </c>
    </row>
    <row r="2190" spans="1:21" x14ac:dyDescent="0.25">
      <c r="A2190">
        <v>2366698</v>
      </c>
      <c r="B2190">
        <v>-1</v>
      </c>
      <c r="C2190" t="s">
        <v>8858</v>
      </c>
      <c r="D2190" t="s">
        <v>8859</v>
      </c>
      <c r="E2190">
        <v>3283888</v>
      </c>
      <c r="F2190" s="86">
        <v>97</v>
      </c>
      <c r="G2190" s="86" t="s">
        <v>465</v>
      </c>
      <c r="H2190" s="3" t="s">
        <v>9</v>
      </c>
      <c r="I2190" s="3" t="s">
        <v>5334</v>
      </c>
      <c r="J2190" t="s">
        <v>7036</v>
      </c>
      <c r="K2190" t="s">
        <v>1461</v>
      </c>
      <c r="L2190" s="87">
        <v>2.9513888888888888E-2</v>
      </c>
      <c r="M2190" s="88">
        <v>45228.647569444445</v>
      </c>
      <c r="N2190" s="88">
        <v>45228.677511574075</v>
      </c>
      <c r="O2190" s="88">
        <v>45228.647569444445</v>
      </c>
      <c r="P2190" s="3" t="s">
        <v>8587</v>
      </c>
      <c r="Q2190" s="3" t="s">
        <v>1590</v>
      </c>
      <c r="R2190" t="s">
        <v>8860</v>
      </c>
      <c r="S2190" t="s">
        <v>1692</v>
      </c>
      <c r="U2190" t="s">
        <v>2033</v>
      </c>
    </row>
    <row r="2191" spans="1:21" x14ac:dyDescent="0.25">
      <c r="A2191">
        <v>2366705</v>
      </c>
      <c r="B2191">
        <v>-1</v>
      </c>
      <c r="C2191" t="s">
        <v>8861</v>
      </c>
      <c r="D2191" t="s">
        <v>8862</v>
      </c>
      <c r="E2191">
        <v>3284120</v>
      </c>
      <c r="F2191" s="86">
        <v>116</v>
      </c>
      <c r="G2191" s="86" t="s">
        <v>465</v>
      </c>
      <c r="H2191" s="3" t="s">
        <v>9</v>
      </c>
      <c r="I2191" s="3" t="s">
        <v>5341</v>
      </c>
      <c r="J2191" t="s">
        <v>8112</v>
      </c>
      <c r="K2191" t="s">
        <v>1461</v>
      </c>
      <c r="L2191" s="87">
        <v>3.5555555555555556E-2</v>
      </c>
      <c r="M2191" s="88">
        <v>45228.641793981478</v>
      </c>
      <c r="N2191" s="88">
        <v>45228.679930555554</v>
      </c>
      <c r="O2191" s="88">
        <v>45228.641793981478</v>
      </c>
      <c r="P2191" s="3" t="s">
        <v>8113</v>
      </c>
      <c r="Q2191" s="3" t="s">
        <v>1590</v>
      </c>
      <c r="R2191" t="s">
        <v>8863</v>
      </c>
      <c r="S2191" t="s">
        <v>1692</v>
      </c>
      <c r="U2191" t="s">
        <v>2033</v>
      </c>
    </row>
    <row r="2192" spans="1:21" x14ac:dyDescent="0.25">
      <c r="A2192">
        <v>2366725</v>
      </c>
      <c r="B2192">
        <v>-1</v>
      </c>
      <c r="C2192" t="s">
        <v>8864</v>
      </c>
      <c r="D2192" t="s">
        <v>8865</v>
      </c>
      <c r="E2192">
        <v>3282894</v>
      </c>
      <c r="F2192" s="86">
        <v>14</v>
      </c>
      <c r="G2192" s="86" t="s">
        <v>96</v>
      </c>
      <c r="H2192" s="3" t="s">
        <v>1693</v>
      </c>
      <c r="I2192" s="3" t="s">
        <v>5351</v>
      </c>
      <c r="J2192" t="s">
        <v>8265</v>
      </c>
      <c r="K2192" t="s">
        <v>1461</v>
      </c>
      <c r="L2192" s="87">
        <v>2.8576388888888887E-2</v>
      </c>
      <c r="M2192" s="88">
        <v>45228.656898148147</v>
      </c>
      <c r="N2192" s="88">
        <v>45228.685474537036</v>
      </c>
      <c r="O2192" s="88">
        <v>45228.656898148147</v>
      </c>
      <c r="P2192" s="3" t="s">
        <v>8866</v>
      </c>
      <c r="Q2192" s="3" t="s">
        <v>1590</v>
      </c>
      <c r="R2192" t="s">
        <v>8867</v>
      </c>
      <c r="S2192" t="s">
        <v>1698</v>
      </c>
      <c r="T2192" t="s">
        <v>1699</v>
      </c>
      <c r="U2192" t="s">
        <v>2033</v>
      </c>
    </row>
    <row r="2193" spans="1:21" x14ac:dyDescent="0.25">
      <c r="A2193">
        <v>2366727</v>
      </c>
      <c r="B2193">
        <v>-1</v>
      </c>
      <c r="C2193" t="s">
        <v>8868</v>
      </c>
      <c r="D2193" t="s">
        <v>8869</v>
      </c>
      <c r="E2193">
        <v>3284962</v>
      </c>
      <c r="F2193" s="86">
        <v>186</v>
      </c>
      <c r="G2193" s="86" t="s">
        <v>806</v>
      </c>
      <c r="H2193" s="3" t="s">
        <v>1693</v>
      </c>
      <c r="I2193" s="3" t="s">
        <v>5334</v>
      </c>
      <c r="J2193" t="s">
        <v>1502</v>
      </c>
      <c r="K2193" t="s">
        <v>1461</v>
      </c>
      <c r="L2193" s="87">
        <v>2.9351851851851851E-2</v>
      </c>
      <c r="M2193" s="88">
        <v>45228.656226851854</v>
      </c>
      <c r="N2193" s="88">
        <v>45228.68577546296</v>
      </c>
      <c r="O2193" s="88">
        <v>45228.656226851854</v>
      </c>
      <c r="P2193" s="3" t="s">
        <v>1764</v>
      </c>
      <c r="Q2193" s="3" t="s">
        <v>1590</v>
      </c>
      <c r="R2193" t="s">
        <v>8870</v>
      </c>
      <c r="S2193" t="s">
        <v>1692</v>
      </c>
      <c r="U2193" t="s">
        <v>2033</v>
      </c>
    </row>
    <row r="2194" spans="1:21" x14ac:dyDescent="0.25">
      <c r="A2194">
        <v>2366732</v>
      </c>
      <c r="B2194">
        <v>-1</v>
      </c>
      <c r="C2194" t="s">
        <v>8871</v>
      </c>
      <c r="D2194" t="s">
        <v>8872</v>
      </c>
      <c r="E2194">
        <v>3282998</v>
      </c>
      <c r="F2194" s="86">
        <v>23</v>
      </c>
      <c r="G2194" s="86" t="s">
        <v>96</v>
      </c>
      <c r="H2194" s="3" t="s">
        <v>9</v>
      </c>
      <c r="I2194" s="3" t="s">
        <v>5329</v>
      </c>
      <c r="J2194" t="s">
        <v>1594</v>
      </c>
      <c r="K2194" t="s">
        <v>1461</v>
      </c>
      <c r="L2194" s="87">
        <v>2.8703703703703703E-2</v>
      </c>
      <c r="M2194" s="88">
        <v>45228.657141203701</v>
      </c>
      <c r="N2194" s="88">
        <v>45228.686863425923</v>
      </c>
      <c r="O2194" s="88">
        <v>45228.657141203701</v>
      </c>
      <c r="P2194" s="3" t="s">
        <v>8710</v>
      </c>
      <c r="Q2194" s="3" t="s">
        <v>1590</v>
      </c>
      <c r="R2194" t="s">
        <v>8873</v>
      </c>
      <c r="S2194" t="s">
        <v>1692</v>
      </c>
      <c r="U2194" t="s">
        <v>2033</v>
      </c>
    </row>
    <row r="2195" spans="1:21" x14ac:dyDescent="0.25">
      <c r="A2195">
        <v>2366739</v>
      </c>
      <c r="B2195">
        <v>-1</v>
      </c>
      <c r="C2195" t="s">
        <v>8874</v>
      </c>
      <c r="D2195" t="s">
        <v>8875</v>
      </c>
      <c r="E2195">
        <v>3283352</v>
      </c>
      <c r="F2195" s="86">
        <v>52</v>
      </c>
      <c r="G2195" s="86" t="s">
        <v>81</v>
      </c>
      <c r="H2195" s="3" t="s">
        <v>9</v>
      </c>
      <c r="I2195" s="3" t="s">
        <v>5341</v>
      </c>
      <c r="J2195" t="s">
        <v>1634</v>
      </c>
      <c r="K2195" t="s">
        <v>1461</v>
      </c>
      <c r="L2195" s="87">
        <v>3.1793981481481479E-2</v>
      </c>
      <c r="M2195" s="88">
        <v>45228.652569444443</v>
      </c>
      <c r="N2195" s="88">
        <v>45228.688680555555</v>
      </c>
      <c r="O2195" s="88">
        <v>45228.652569444443</v>
      </c>
      <c r="P2195" s="3" t="s">
        <v>8876</v>
      </c>
      <c r="Q2195" s="3" t="s">
        <v>1590</v>
      </c>
      <c r="R2195" t="s">
        <v>8877</v>
      </c>
      <c r="S2195" t="s">
        <v>1692</v>
      </c>
      <c r="U2195" t="s">
        <v>2033</v>
      </c>
    </row>
    <row r="2196" spans="1:21" x14ac:dyDescent="0.25">
      <c r="A2196">
        <v>2366746</v>
      </c>
      <c r="B2196">
        <v>-1</v>
      </c>
      <c r="C2196" t="s">
        <v>8878</v>
      </c>
      <c r="D2196" t="s">
        <v>8879</v>
      </c>
      <c r="E2196">
        <v>3285157</v>
      </c>
      <c r="F2196" s="86">
        <v>203</v>
      </c>
      <c r="G2196" s="86" t="s">
        <v>905</v>
      </c>
      <c r="H2196" s="3" t="s">
        <v>9</v>
      </c>
      <c r="I2196" s="3" t="s">
        <v>5351</v>
      </c>
      <c r="J2196" t="s">
        <v>1630</v>
      </c>
      <c r="K2196" t="s">
        <v>1461</v>
      </c>
      <c r="L2196" s="87">
        <v>3.3136574074074075E-2</v>
      </c>
      <c r="M2196" s="88">
        <v>45227.528483796297</v>
      </c>
      <c r="N2196" s="88">
        <v>45228.690810185188</v>
      </c>
      <c r="O2196" s="88">
        <v>45227.528483796297</v>
      </c>
      <c r="P2196" s="3" t="s">
        <v>1927</v>
      </c>
      <c r="Q2196" s="3" t="s">
        <v>1591</v>
      </c>
      <c r="R2196" t="s">
        <v>8880</v>
      </c>
      <c r="S2196" t="s">
        <v>1692</v>
      </c>
      <c r="U2196" t="s">
        <v>2033</v>
      </c>
    </row>
    <row r="2197" spans="1:21" x14ac:dyDescent="0.25">
      <c r="A2197">
        <v>2366753</v>
      </c>
      <c r="B2197">
        <v>-1</v>
      </c>
      <c r="C2197" t="s">
        <v>8881</v>
      </c>
      <c r="D2197" t="s">
        <v>8882</v>
      </c>
      <c r="E2197">
        <v>3283115</v>
      </c>
      <c r="F2197" s="86">
        <v>33</v>
      </c>
      <c r="G2197" s="86" t="s">
        <v>96</v>
      </c>
      <c r="H2197" s="3" t="s">
        <v>1693</v>
      </c>
      <c r="I2197" s="3" t="s">
        <v>5341</v>
      </c>
      <c r="J2197" t="s">
        <v>1635</v>
      </c>
      <c r="K2197" t="s">
        <v>1461</v>
      </c>
      <c r="L2197" s="87">
        <v>2.2627314814814815E-2</v>
      </c>
      <c r="M2197" s="88">
        <v>45228.670266203706</v>
      </c>
      <c r="N2197" s="88">
        <v>45228.694421296299</v>
      </c>
      <c r="O2197" s="88">
        <v>45228.670266203706</v>
      </c>
      <c r="P2197" s="3" t="s">
        <v>8883</v>
      </c>
      <c r="Q2197" s="3" t="s">
        <v>1590</v>
      </c>
      <c r="R2197" t="s">
        <v>8884</v>
      </c>
      <c r="S2197" t="s">
        <v>1692</v>
      </c>
      <c r="U2197" t="s">
        <v>2033</v>
      </c>
    </row>
    <row r="2198" spans="1:21" x14ac:dyDescent="0.25">
      <c r="A2198">
        <v>2366755</v>
      </c>
      <c r="B2198">
        <v>-1</v>
      </c>
      <c r="C2198" t="s">
        <v>8885</v>
      </c>
      <c r="D2198" t="s">
        <v>8886</v>
      </c>
      <c r="E2198">
        <v>3285645</v>
      </c>
      <c r="F2198" s="86">
        <v>243</v>
      </c>
      <c r="G2198" s="86" t="s">
        <v>1131</v>
      </c>
      <c r="H2198" s="3" t="s">
        <v>1693</v>
      </c>
      <c r="I2198" s="3" t="s">
        <v>5341</v>
      </c>
      <c r="J2198" t="s">
        <v>1540</v>
      </c>
      <c r="K2198" t="s">
        <v>1461</v>
      </c>
      <c r="L2198" s="87">
        <v>3.1793981481481479E-2</v>
      </c>
      <c r="M2198" s="88">
        <v>45228.662187499998</v>
      </c>
      <c r="N2198" s="88">
        <v>45228.694733796299</v>
      </c>
      <c r="O2198" s="88">
        <v>45228.662187499998</v>
      </c>
      <c r="P2198" s="3" t="s">
        <v>1995</v>
      </c>
      <c r="Q2198" s="3" t="s">
        <v>1590</v>
      </c>
      <c r="R2198" t="s">
        <v>8887</v>
      </c>
      <c r="S2198" t="s">
        <v>1692</v>
      </c>
      <c r="U2198" t="s">
        <v>2033</v>
      </c>
    </row>
    <row r="2199" spans="1:21" x14ac:dyDescent="0.25">
      <c r="A2199">
        <v>2366756</v>
      </c>
      <c r="B2199">
        <v>-1</v>
      </c>
      <c r="C2199" t="s">
        <v>8888</v>
      </c>
      <c r="D2199" t="s">
        <v>8889</v>
      </c>
      <c r="E2199">
        <v>3283127</v>
      </c>
      <c r="F2199" s="86">
        <v>34</v>
      </c>
      <c r="G2199" s="86" t="s">
        <v>96</v>
      </c>
      <c r="H2199" s="3" t="s">
        <v>1693</v>
      </c>
      <c r="I2199" s="3" t="s">
        <v>5334</v>
      </c>
      <c r="J2199" t="s">
        <v>1638</v>
      </c>
      <c r="K2199" t="s">
        <v>1461</v>
      </c>
      <c r="L2199" s="87">
        <v>2.4097222222222221E-2</v>
      </c>
      <c r="M2199" s="88">
        <v>45228.669120370374</v>
      </c>
      <c r="N2199" s="88">
        <v>45228.69494212963</v>
      </c>
      <c r="O2199" s="88">
        <v>45228.669120370374</v>
      </c>
      <c r="P2199" s="3" t="s">
        <v>8890</v>
      </c>
      <c r="Q2199" s="3" t="s">
        <v>1590</v>
      </c>
      <c r="R2199" t="s">
        <v>8891</v>
      </c>
      <c r="S2199" t="s">
        <v>1692</v>
      </c>
      <c r="U2199" t="s">
        <v>2033</v>
      </c>
    </row>
    <row r="2200" spans="1:21" x14ac:dyDescent="0.25">
      <c r="A2200">
        <v>2366770</v>
      </c>
      <c r="B2200">
        <v>-1</v>
      </c>
      <c r="C2200" t="s">
        <v>8892</v>
      </c>
      <c r="D2200" t="s">
        <v>8893</v>
      </c>
      <c r="E2200">
        <v>3285797</v>
      </c>
      <c r="F2200" s="86">
        <v>256</v>
      </c>
      <c r="G2200" s="86" t="s">
        <v>1199</v>
      </c>
      <c r="H2200" s="3" t="s">
        <v>1693</v>
      </c>
      <c r="I2200" s="3" t="s">
        <v>5329</v>
      </c>
      <c r="J2200" t="s">
        <v>7941</v>
      </c>
      <c r="K2200" t="s">
        <v>1461</v>
      </c>
      <c r="L2200" s="87">
        <v>3.0567129629629628E-2</v>
      </c>
      <c r="M2200" s="88">
        <v>45228.667164351849</v>
      </c>
      <c r="N2200" s="88">
        <v>45228.697731481479</v>
      </c>
      <c r="O2200" s="88">
        <v>45228.667164351849</v>
      </c>
      <c r="P2200" s="3" t="s">
        <v>7942</v>
      </c>
      <c r="Q2200" s="3" t="s">
        <v>1590</v>
      </c>
      <c r="R2200" t="s">
        <v>8894</v>
      </c>
      <c r="S2200" t="s">
        <v>1692</v>
      </c>
      <c r="U2200" t="s">
        <v>2033</v>
      </c>
    </row>
    <row r="2201" spans="1:21" x14ac:dyDescent="0.25">
      <c r="A2201">
        <v>2366773</v>
      </c>
      <c r="B2201">
        <v>-1</v>
      </c>
      <c r="C2201" t="s">
        <v>8895</v>
      </c>
      <c r="D2201" t="s">
        <v>8896</v>
      </c>
      <c r="E2201">
        <v>3284825</v>
      </c>
      <c r="F2201" s="86">
        <v>175</v>
      </c>
      <c r="G2201" s="86" t="s">
        <v>806</v>
      </c>
      <c r="H2201" s="3" t="s">
        <v>1693</v>
      </c>
      <c r="I2201" s="3" t="s">
        <v>5334</v>
      </c>
      <c r="J2201" t="s">
        <v>8358</v>
      </c>
      <c r="K2201" t="s">
        <v>1461</v>
      </c>
      <c r="L2201" s="87">
        <v>4.6921296296296294E-2</v>
      </c>
      <c r="M2201" s="88">
        <v>45228.398414351854</v>
      </c>
      <c r="N2201" s="88">
        <v>45228.697962962964</v>
      </c>
      <c r="O2201" s="88">
        <v>45228.398414351854</v>
      </c>
      <c r="P2201" s="3" t="s">
        <v>8359</v>
      </c>
      <c r="Q2201" s="3" t="s">
        <v>1591</v>
      </c>
      <c r="R2201" t="s">
        <v>8897</v>
      </c>
      <c r="S2201" t="s">
        <v>1692</v>
      </c>
      <c r="U2201" t="s">
        <v>2033</v>
      </c>
    </row>
    <row r="2202" spans="1:21" x14ac:dyDescent="0.25">
      <c r="A2202">
        <v>2366799</v>
      </c>
      <c r="B2202">
        <v>-1</v>
      </c>
      <c r="C2202" t="s">
        <v>8898</v>
      </c>
      <c r="D2202" t="s">
        <v>8899</v>
      </c>
      <c r="E2202">
        <v>3286148</v>
      </c>
      <c r="F2202" s="86">
        <v>285</v>
      </c>
      <c r="G2202" s="86" t="s">
        <v>1315</v>
      </c>
      <c r="H2202" s="3" t="s">
        <v>1693</v>
      </c>
      <c r="I2202" s="3" t="s">
        <v>5334</v>
      </c>
      <c r="J2202" t="s">
        <v>5231</v>
      </c>
      <c r="K2202" t="s">
        <v>1461</v>
      </c>
      <c r="L2202" s="87">
        <v>2.5706018518518517E-2</v>
      </c>
      <c r="M2202" s="88">
        <v>45228.61446759259</v>
      </c>
      <c r="N2202" s="88">
        <v>45228.7031712963</v>
      </c>
      <c r="O2202" s="88">
        <v>45228.61446759259</v>
      </c>
      <c r="P2202" s="3" t="s">
        <v>7105</v>
      </c>
      <c r="Q2202" s="3" t="s">
        <v>1590</v>
      </c>
      <c r="R2202" t="s">
        <v>8900</v>
      </c>
      <c r="S2202" t="s">
        <v>1692</v>
      </c>
      <c r="U2202" t="s">
        <v>2033</v>
      </c>
    </row>
    <row r="2203" spans="1:21" x14ac:dyDescent="0.25">
      <c r="A2203">
        <v>2366813</v>
      </c>
      <c r="B2203">
        <v>-1</v>
      </c>
      <c r="C2203" t="s">
        <v>8901</v>
      </c>
      <c r="D2203" t="s">
        <v>8902</v>
      </c>
      <c r="E2203">
        <v>3283509</v>
      </c>
      <c r="F2203" s="86">
        <v>65</v>
      </c>
      <c r="G2203" s="86" t="s">
        <v>96</v>
      </c>
      <c r="H2203" s="3" t="s">
        <v>9</v>
      </c>
      <c r="I2203" s="3" t="s">
        <v>5341</v>
      </c>
      <c r="J2203" t="s">
        <v>1472</v>
      </c>
      <c r="K2203" t="s">
        <v>1461</v>
      </c>
      <c r="L2203" s="87">
        <v>3.2442129629629626E-2</v>
      </c>
      <c r="M2203" s="88">
        <v>45228.672326388885</v>
      </c>
      <c r="N2203" s="88">
        <v>45228.704791666663</v>
      </c>
      <c r="O2203" s="88">
        <v>45228.672326388885</v>
      </c>
      <c r="P2203" s="3" t="s">
        <v>8065</v>
      </c>
      <c r="Q2203" s="3" t="s">
        <v>1590</v>
      </c>
      <c r="R2203" t="s">
        <v>8903</v>
      </c>
      <c r="S2203" t="s">
        <v>1692</v>
      </c>
      <c r="U2203" t="s">
        <v>2033</v>
      </c>
    </row>
    <row r="2204" spans="1:21" x14ac:dyDescent="0.25">
      <c r="A2204">
        <v>2366824</v>
      </c>
      <c r="B2204">
        <v>-1</v>
      </c>
      <c r="C2204" t="s">
        <v>8904</v>
      </c>
      <c r="D2204" t="s">
        <v>8905</v>
      </c>
      <c r="E2204">
        <v>3282900</v>
      </c>
      <c r="F2204" s="86">
        <v>15</v>
      </c>
      <c r="G2204" s="86" t="s">
        <v>96</v>
      </c>
      <c r="H2204" s="3" t="s">
        <v>1693</v>
      </c>
      <c r="I2204" s="3" t="s">
        <v>1830</v>
      </c>
      <c r="J2204" t="s">
        <v>8780</v>
      </c>
      <c r="K2204" t="s">
        <v>1461</v>
      </c>
      <c r="L2204" s="87">
        <v>5.451388888888889E-2</v>
      </c>
      <c r="M2204" s="88">
        <v>45228.637592592589</v>
      </c>
      <c r="N2204" s="88">
        <v>45228.706979166665</v>
      </c>
      <c r="O2204" s="88">
        <v>45228.637592592589</v>
      </c>
      <c r="P2204" s="3" t="s">
        <v>8781</v>
      </c>
      <c r="Q2204" s="3" t="s">
        <v>1591</v>
      </c>
      <c r="R2204" t="s">
        <v>8906</v>
      </c>
      <c r="S2204" t="s">
        <v>1692</v>
      </c>
      <c r="U2204" t="s">
        <v>2033</v>
      </c>
    </row>
    <row r="2205" spans="1:21" x14ac:dyDescent="0.25">
      <c r="A2205">
        <v>2366828</v>
      </c>
      <c r="B2205">
        <v>-1</v>
      </c>
      <c r="C2205" t="s">
        <v>8907</v>
      </c>
      <c r="D2205" t="s">
        <v>8908</v>
      </c>
      <c r="E2205">
        <v>3283806</v>
      </c>
      <c r="F2205" s="86">
        <v>90</v>
      </c>
      <c r="G2205" s="86" t="s">
        <v>96</v>
      </c>
      <c r="H2205" s="3" t="s">
        <v>9</v>
      </c>
      <c r="I2205" s="3" t="s">
        <v>5341</v>
      </c>
      <c r="J2205" t="s">
        <v>1484</v>
      </c>
      <c r="K2205" t="s">
        <v>1461</v>
      </c>
      <c r="L2205" s="87">
        <v>3.3865740740740738E-2</v>
      </c>
      <c r="M2205" s="88">
        <v>45228.667164351849</v>
      </c>
      <c r="N2205" s="88">
        <v>45228.707858796297</v>
      </c>
      <c r="O2205" s="88">
        <v>45228.667164351849</v>
      </c>
      <c r="P2205" s="3" t="s">
        <v>7917</v>
      </c>
      <c r="Q2205" s="3" t="s">
        <v>1591</v>
      </c>
      <c r="R2205" t="s">
        <v>8909</v>
      </c>
      <c r="S2205" t="s">
        <v>1692</v>
      </c>
      <c r="U2205" t="s">
        <v>2033</v>
      </c>
    </row>
    <row r="2206" spans="1:21" x14ac:dyDescent="0.25">
      <c r="A2206">
        <v>2366843</v>
      </c>
      <c r="B2206">
        <v>-1</v>
      </c>
      <c r="C2206" t="s">
        <v>8910</v>
      </c>
      <c r="D2206" t="s">
        <v>8911</v>
      </c>
      <c r="E2206">
        <v>3285571</v>
      </c>
      <c r="F2206" s="86">
        <v>237</v>
      </c>
      <c r="G2206" s="86" t="s">
        <v>1131</v>
      </c>
      <c r="H2206" s="3" t="s">
        <v>1693</v>
      </c>
      <c r="I2206" s="3" t="s">
        <v>5334</v>
      </c>
      <c r="J2206" t="s">
        <v>1534</v>
      </c>
      <c r="K2206" t="s">
        <v>1461</v>
      </c>
      <c r="L2206" s="87">
        <v>2.5833333333333333E-2</v>
      </c>
      <c r="M2206" s="88">
        <v>45228.684756944444</v>
      </c>
      <c r="N2206" s="88">
        <v>45228.712500000001</v>
      </c>
      <c r="O2206" s="88">
        <v>45228.684756944444</v>
      </c>
      <c r="P2206" s="3" t="s">
        <v>8384</v>
      </c>
      <c r="Q2206" s="3" t="s">
        <v>1590</v>
      </c>
      <c r="R2206" t="s">
        <v>8912</v>
      </c>
      <c r="S2206" t="s">
        <v>1692</v>
      </c>
      <c r="U2206" t="s">
        <v>2033</v>
      </c>
    </row>
    <row r="2207" spans="1:21" x14ac:dyDescent="0.25">
      <c r="A2207">
        <v>2366850</v>
      </c>
      <c r="B2207">
        <v>-1</v>
      </c>
      <c r="C2207" t="s">
        <v>8913</v>
      </c>
      <c r="D2207" t="s">
        <v>8914</v>
      </c>
      <c r="E2207">
        <v>3283496</v>
      </c>
      <c r="F2207" s="86">
        <v>64</v>
      </c>
      <c r="G2207" s="86" t="s">
        <v>96</v>
      </c>
      <c r="H2207" s="3" t="s">
        <v>9</v>
      </c>
      <c r="I2207" s="3" t="s">
        <v>5341</v>
      </c>
      <c r="J2207" t="s">
        <v>1470</v>
      </c>
      <c r="K2207" t="s">
        <v>1461</v>
      </c>
      <c r="L2207" s="87">
        <v>2.8009259259259258E-2</v>
      </c>
      <c r="M2207" s="88">
        <v>45228.685370370367</v>
      </c>
      <c r="N2207" s="88">
        <v>45228.713425925926</v>
      </c>
      <c r="O2207" s="88">
        <v>45228.685370370367</v>
      </c>
      <c r="P2207" s="3" t="s">
        <v>8230</v>
      </c>
      <c r="Q2207" s="3" t="s">
        <v>1590</v>
      </c>
      <c r="R2207" t="s">
        <v>8915</v>
      </c>
      <c r="S2207" t="s">
        <v>1692</v>
      </c>
      <c r="U2207" t="s">
        <v>2033</v>
      </c>
    </row>
    <row r="2208" spans="1:21" x14ac:dyDescent="0.25">
      <c r="A2208">
        <v>2366865</v>
      </c>
      <c r="B2208">
        <v>-1</v>
      </c>
      <c r="C2208" t="s">
        <v>8916</v>
      </c>
      <c r="D2208" t="s">
        <v>8917</v>
      </c>
      <c r="E2208">
        <v>3283889</v>
      </c>
      <c r="F2208" s="86">
        <v>97</v>
      </c>
      <c r="G2208" s="86" t="s">
        <v>465</v>
      </c>
      <c r="H2208" s="3" t="s">
        <v>1693</v>
      </c>
      <c r="I2208" s="3" t="s">
        <v>5334</v>
      </c>
      <c r="J2208" t="s">
        <v>7036</v>
      </c>
      <c r="K2208" t="s">
        <v>1461</v>
      </c>
      <c r="L2208" s="87">
        <v>3.0358796296296297E-2</v>
      </c>
      <c r="M2208" s="88">
        <v>45228.683854166666</v>
      </c>
      <c r="N2208" s="88">
        <v>45228.716273148151</v>
      </c>
      <c r="O2208" s="88">
        <v>45228.683854166666</v>
      </c>
      <c r="P2208" s="3" t="s">
        <v>8587</v>
      </c>
      <c r="Q2208" s="3" t="s">
        <v>1590</v>
      </c>
      <c r="R2208" t="s">
        <v>8918</v>
      </c>
      <c r="S2208" t="s">
        <v>1692</v>
      </c>
      <c r="U2208" t="s">
        <v>2033</v>
      </c>
    </row>
    <row r="2209" spans="1:21" x14ac:dyDescent="0.25">
      <c r="A2209">
        <v>2366873</v>
      </c>
      <c r="B2209">
        <v>-1</v>
      </c>
      <c r="C2209" t="s">
        <v>8919</v>
      </c>
      <c r="D2209" t="s">
        <v>8920</v>
      </c>
      <c r="E2209">
        <v>3284117</v>
      </c>
      <c r="F2209" s="86">
        <v>116</v>
      </c>
      <c r="G2209" s="86" t="s">
        <v>465</v>
      </c>
      <c r="H2209" s="3" t="s">
        <v>9</v>
      </c>
      <c r="I2209" s="3" t="s">
        <v>5341</v>
      </c>
      <c r="J2209" t="s">
        <v>8112</v>
      </c>
      <c r="K2209" t="s">
        <v>1461</v>
      </c>
      <c r="L2209" s="87">
        <v>3.9074074074074074E-2</v>
      </c>
      <c r="M2209" s="88">
        <v>45227.677893518521</v>
      </c>
      <c r="N2209" s="88">
        <v>45228.720937500002</v>
      </c>
      <c r="O2209" s="88">
        <v>45227.677893518521</v>
      </c>
      <c r="P2209" s="3" t="s">
        <v>8113</v>
      </c>
      <c r="Q2209" s="3" t="s">
        <v>1591</v>
      </c>
      <c r="R2209" t="s">
        <v>8921</v>
      </c>
      <c r="S2209" t="s">
        <v>1692</v>
      </c>
      <c r="U2209" t="s">
        <v>2033</v>
      </c>
    </row>
    <row r="2210" spans="1:21" x14ac:dyDescent="0.25">
      <c r="A2210">
        <v>2366879</v>
      </c>
      <c r="B2210">
        <v>-1</v>
      </c>
      <c r="C2210" t="s">
        <v>8922</v>
      </c>
      <c r="D2210" t="s">
        <v>8923</v>
      </c>
      <c r="E2210">
        <v>3285521</v>
      </c>
      <c r="F2210" s="86">
        <v>233</v>
      </c>
      <c r="G2210" s="86" t="s">
        <v>990</v>
      </c>
      <c r="H2210" s="3" t="s">
        <v>1693</v>
      </c>
      <c r="I2210" s="3" t="s">
        <v>5364</v>
      </c>
      <c r="J2210" t="s">
        <v>1516</v>
      </c>
      <c r="K2210" t="s">
        <v>1461</v>
      </c>
      <c r="L2210" s="87">
        <v>2.974537037037037E-2</v>
      </c>
      <c r="M2210" s="88">
        <v>45228.685393518521</v>
      </c>
      <c r="N2210" s="88">
        <v>45228.722314814811</v>
      </c>
      <c r="O2210" s="88">
        <v>45228.685393518521</v>
      </c>
      <c r="P2210" s="3" t="s">
        <v>1983</v>
      </c>
      <c r="Q2210" s="3" t="s">
        <v>1590</v>
      </c>
      <c r="R2210" t="s">
        <v>8924</v>
      </c>
      <c r="S2210" t="s">
        <v>1692</v>
      </c>
      <c r="U2210" t="s">
        <v>2033</v>
      </c>
    </row>
    <row r="2211" spans="1:21" x14ac:dyDescent="0.25">
      <c r="A2211">
        <v>2366882</v>
      </c>
      <c r="B2211">
        <v>-1</v>
      </c>
      <c r="C2211" t="s">
        <v>8925</v>
      </c>
      <c r="D2211" t="s">
        <v>8926</v>
      </c>
      <c r="E2211">
        <v>3283130</v>
      </c>
      <c r="F2211" s="86">
        <v>34</v>
      </c>
      <c r="G2211" s="86" t="s">
        <v>96</v>
      </c>
      <c r="H2211" s="3" t="s">
        <v>1693</v>
      </c>
      <c r="I2211" s="3" t="s">
        <v>5341</v>
      </c>
      <c r="J2211" t="s">
        <v>1638</v>
      </c>
      <c r="K2211" t="s">
        <v>1461</v>
      </c>
      <c r="L2211" s="87">
        <v>1.923611111111111E-2</v>
      </c>
      <c r="M2211" s="88">
        <v>45228.702152777776</v>
      </c>
      <c r="N2211" s="88">
        <v>45228.722696759258</v>
      </c>
      <c r="O2211" s="88">
        <v>45228.702152777776</v>
      </c>
      <c r="P2211" s="3" t="s">
        <v>8890</v>
      </c>
      <c r="Q2211" s="3" t="s">
        <v>1590</v>
      </c>
      <c r="R2211" t="s">
        <v>8927</v>
      </c>
      <c r="S2211" t="s">
        <v>1692</v>
      </c>
      <c r="U2211" t="s">
        <v>2033</v>
      </c>
    </row>
    <row r="2212" spans="1:21" x14ac:dyDescent="0.25">
      <c r="A2212">
        <v>2366893</v>
      </c>
      <c r="B2212">
        <v>-1</v>
      </c>
      <c r="C2212" t="s">
        <v>8928</v>
      </c>
      <c r="D2212" t="s">
        <v>8929</v>
      </c>
      <c r="E2212">
        <v>3283117</v>
      </c>
      <c r="F2212" s="86">
        <v>33</v>
      </c>
      <c r="G2212" s="86" t="s">
        <v>96</v>
      </c>
      <c r="H2212" s="3" t="s">
        <v>9</v>
      </c>
      <c r="I2212" s="3" t="s">
        <v>5341</v>
      </c>
      <c r="J2212" t="s">
        <v>1635</v>
      </c>
      <c r="K2212" t="s">
        <v>1461</v>
      </c>
      <c r="L2212" s="87">
        <v>1.5081018518518518E-2</v>
      </c>
      <c r="M2212" s="88">
        <v>45228.702256944445</v>
      </c>
      <c r="N2212" s="88">
        <v>45228.723124999997</v>
      </c>
      <c r="O2212" s="88">
        <v>45228.702256944445</v>
      </c>
      <c r="P2212" s="3" t="s">
        <v>8883</v>
      </c>
      <c r="Q2212" s="3" t="s">
        <v>1590</v>
      </c>
      <c r="R2212" t="s">
        <v>8930</v>
      </c>
      <c r="S2212" t="s">
        <v>1698</v>
      </c>
      <c r="T2212" t="s">
        <v>1699</v>
      </c>
      <c r="U2212" t="s">
        <v>2033</v>
      </c>
    </row>
    <row r="2213" spans="1:21" x14ac:dyDescent="0.25">
      <c r="A2213">
        <v>2366898</v>
      </c>
      <c r="B2213">
        <v>-1</v>
      </c>
      <c r="C2213" t="s">
        <v>8931</v>
      </c>
      <c r="D2213" t="s">
        <v>8932</v>
      </c>
      <c r="E2213">
        <v>3285160</v>
      </c>
      <c r="F2213" s="86">
        <v>203</v>
      </c>
      <c r="G2213" s="86" t="s">
        <v>905</v>
      </c>
      <c r="H2213" s="3" t="s">
        <v>9</v>
      </c>
      <c r="I2213" s="3" t="s">
        <v>5341</v>
      </c>
      <c r="J2213" t="s">
        <v>1630</v>
      </c>
      <c r="K2213" t="s">
        <v>1461</v>
      </c>
      <c r="L2213" s="87">
        <v>2.7349537037037037E-2</v>
      </c>
      <c r="M2213" s="88">
        <v>45227.579594907409</v>
      </c>
      <c r="N2213" s="88">
        <v>45228.726770833331</v>
      </c>
      <c r="O2213" s="88">
        <v>45227.579594907409</v>
      </c>
      <c r="P2213" s="3" t="s">
        <v>1927</v>
      </c>
      <c r="Q2213" s="3" t="s">
        <v>1591</v>
      </c>
      <c r="R2213" t="s">
        <v>8933</v>
      </c>
      <c r="S2213" t="s">
        <v>1692</v>
      </c>
      <c r="U2213" t="s">
        <v>2033</v>
      </c>
    </row>
    <row r="2214" spans="1:21" x14ac:dyDescent="0.25">
      <c r="A2214">
        <v>2366910</v>
      </c>
      <c r="B2214">
        <v>-1</v>
      </c>
      <c r="C2214" t="s">
        <v>8934</v>
      </c>
      <c r="D2214" t="s">
        <v>8935</v>
      </c>
      <c r="E2214">
        <v>3282999</v>
      </c>
      <c r="F2214" s="86">
        <v>23</v>
      </c>
      <c r="G2214" s="86" t="s">
        <v>96</v>
      </c>
      <c r="H2214" s="3" t="s">
        <v>1693</v>
      </c>
      <c r="I2214" s="3" t="s">
        <v>5338</v>
      </c>
      <c r="J2214" t="s">
        <v>1594</v>
      </c>
      <c r="K2214" t="s">
        <v>1461</v>
      </c>
      <c r="L2214" s="87">
        <v>3.0254629629629631E-2</v>
      </c>
      <c r="M2214" s="88">
        <v>45228.691388888888</v>
      </c>
      <c r="N2214" s="88">
        <v>45228.72997685185</v>
      </c>
      <c r="O2214" s="88">
        <v>45228.691388888888</v>
      </c>
      <c r="P2214" s="3" t="s">
        <v>8710</v>
      </c>
      <c r="Q2214" s="3" t="s">
        <v>1590</v>
      </c>
      <c r="R2214" t="s">
        <v>8936</v>
      </c>
      <c r="S2214" t="s">
        <v>1692</v>
      </c>
      <c r="U2214" t="s">
        <v>2033</v>
      </c>
    </row>
    <row r="2215" spans="1:21" x14ac:dyDescent="0.25">
      <c r="A2215">
        <v>2366916</v>
      </c>
      <c r="B2215">
        <v>-1</v>
      </c>
      <c r="C2215" t="s">
        <v>8937</v>
      </c>
      <c r="D2215" t="s">
        <v>8938</v>
      </c>
      <c r="E2215">
        <v>3282895</v>
      </c>
      <c r="F2215" s="86">
        <v>14</v>
      </c>
      <c r="G2215" s="86" t="s">
        <v>96</v>
      </c>
      <c r="H2215" s="3" t="s">
        <v>9</v>
      </c>
      <c r="I2215" s="3" t="s">
        <v>5338</v>
      </c>
      <c r="J2215" t="s">
        <v>8265</v>
      </c>
      <c r="K2215" t="s">
        <v>1461</v>
      </c>
      <c r="L2215" s="87">
        <v>3.5370370370370371E-2</v>
      </c>
      <c r="M2215" s="88">
        <v>45228.696250000001</v>
      </c>
      <c r="N2215" s="88">
        <v>45228.731620370374</v>
      </c>
      <c r="O2215" s="88">
        <v>45228.696250000001</v>
      </c>
      <c r="P2215" s="3" t="s">
        <v>8866</v>
      </c>
      <c r="Q2215" s="3" t="s">
        <v>1590</v>
      </c>
      <c r="R2215" t="s">
        <v>8939</v>
      </c>
      <c r="S2215" t="s">
        <v>1698</v>
      </c>
      <c r="T2215" t="s">
        <v>1699</v>
      </c>
      <c r="U2215" t="s">
        <v>2033</v>
      </c>
    </row>
    <row r="2216" spans="1:21" x14ac:dyDescent="0.25">
      <c r="A2216">
        <v>2366918</v>
      </c>
      <c r="B2216">
        <v>-1</v>
      </c>
      <c r="C2216" t="s">
        <v>8940</v>
      </c>
      <c r="D2216" t="s">
        <v>8941</v>
      </c>
      <c r="E2216">
        <v>3285798</v>
      </c>
      <c r="F2216" s="86">
        <v>256</v>
      </c>
      <c r="G2216" s="86" t="s">
        <v>1199</v>
      </c>
      <c r="H2216" s="3" t="s">
        <v>1693</v>
      </c>
      <c r="I2216" s="3" t="s">
        <v>5341</v>
      </c>
      <c r="J2216" t="s">
        <v>7941</v>
      </c>
      <c r="K2216" t="s">
        <v>1461</v>
      </c>
      <c r="L2216" s="87">
        <v>3.0671296296296297E-2</v>
      </c>
      <c r="M2216" s="88">
        <v>45228.701041666667</v>
      </c>
      <c r="N2216" s="88">
        <v>45228.732106481482</v>
      </c>
      <c r="O2216" s="88">
        <v>45228.701041666667</v>
      </c>
      <c r="P2216" s="3" t="s">
        <v>7942</v>
      </c>
      <c r="Q2216" s="3" t="s">
        <v>1590</v>
      </c>
      <c r="R2216" t="s">
        <v>8942</v>
      </c>
      <c r="S2216" t="s">
        <v>1692</v>
      </c>
      <c r="U2216" t="s">
        <v>2033</v>
      </c>
    </row>
    <row r="2217" spans="1:21" x14ac:dyDescent="0.25">
      <c r="A2217">
        <v>2366922</v>
      </c>
      <c r="B2217">
        <v>-1</v>
      </c>
      <c r="C2217" t="s">
        <v>8943</v>
      </c>
      <c r="D2217" t="s">
        <v>8944</v>
      </c>
      <c r="E2217">
        <v>3285646</v>
      </c>
      <c r="F2217" s="86">
        <v>243</v>
      </c>
      <c r="G2217" s="86" t="s">
        <v>1131</v>
      </c>
      <c r="H2217" s="3" t="s">
        <v>1693</v>
      </c>
      <c r="I2217" s="3" t="s">
        <v>5341</v>
      </c>
      <c r="J2217" t="s">
        <v>1540</v>
      </c>
      <c r="K2217" t="s">
        <v>1461</v>
      </c>
      <c r="L2217" s="87">
        <v>3.6400462962962961E-2</v>
      </c>
      <c r="M2217" s="88">
        <v>45228.696435185186</v>
      </c>
      <c r="N2217" s="88">
        <v>45228.733020833337</v>
      </c>
      <c r="O2217" s="88">
        <v>45228.696435185186</v>
      </c>
      <c r="P2217" s="3" t="s">
        <v>8945</v>
      </c>
      <c r="Q2217" s="3" t="s">
        <v>1590</v>
      </c>
      <c r="R2217" t="s">
        <v>8946</v>
      </c>
      <c r="S2217" t="s">
        <v>1692</v>
      </c>
      <c r="U2217" t="s">
        <v>2033</v>
      </c>
    </row>
    <row r="2218" spans="1:21" x14ac:dyDescent="0.25">
      <c r="A2218">
        <v>2366942</v>
      </c>
      <c r="B2218">
        <v>-1</v>
      </c>
      <c r="C2218" t="s">
        <v>8947</v>
      </c>
      <c r="D2218" t="s">
        <v>8948</v>
      </c>
      <c r="E2218">
        <v>3285782</v>
      </c>
      <c r="F2218" s="86">
        <v>255</v>
      </c>
      <c r="G2218" s="86" t="s">
        <v>1199</v>
      </c>
      <c r="H2218" s="3" t="s">
        <v>1693</v>
      </c>
      <c r="I2218" s="3" t="s">
        <v>5338</v>
      </c>
      <c r="J2218" t="s">
        <v>1625</v>
      </c>
      <c r="K2218" t="s">
        <v>1461</v>
      </c>
      <c r="L2218" s="87">
        <v>3.6307870370370372E-2</v>
      </c>
      <c r="M2218" s="88">
        <v>45228.428425925929</v>
      </c>
      <c r="N2218" s="88">
        <v>45228.465196759258</v>
      </c>
      <c r="O2218" s="88">
        <v>45228.428425925929</v>
      </c>
      <c r="P2218" s="3" t="s">
        <v>8949</v>
      </c>
      <c r="Q2218" s="3" t="s">
        <v>1590</v>
      </c>
      <c r="R2218" t="s">
        <v>8950</v>
      </c>
      <c r="S2218" t="s">
        <v>1692</v>
      </c>
      <c r="U2218" t="s">
        <v>2033</v>
      </c>
    </row>
    <row r="2219" spans="1:21" x14ac:dyDescent="0.25">
      <c r="A2219">
        <v>2366943</v>
      </c>
      <c r="B2219">
        <v>-1</v>
      </c>
      <c r="C2219" t="s">
        <v>8951</v>
      </c>
      <c r="D2219" t="s">
        <v>8952</v>
      </c>
      <c r="E2219">
        <v>3285783</v>
      </c>
      <c r="F2219" s="86">
        <v>255</v>
      </c>
      <c r="G2219" s="86" t="s">
        <v>1199</v>
      </c>
      <c r="H2219" s="3" t="s">
        <v>1693</v>
      </c>
      <c r="I2219" s="3" t="s">
        <v>5329</v>
      </c>
      <c r="J2219" t="s">
        <v>1625</v>
      </c>
      <c r="K2219" t="s">
        <v>1461</v>
      </c>
      <c r="L2219" s="87">
        <v>3.712962962962963E-2</v>
      </c>
      <c r="M2219" s="88">
        <v>45228.468240740738</v>
      </c>
      <c r="N2219" s="88">
        <v>45228.506307870368</v>
      </c>
      <c r="O2219" s="88">
        <v>45228.468240740738</v>
      </c>
      <c r="P2219" s="3" t="s">
        <v>8949</v>
      </c>
      <c r="Q2219" s="3" t="s">
        <v>1590</v>
      </c>
      <c r="R2219" t="s">
        <v>8953</v>
      </c>
      <c r="S2219" t="s">
        <v>1692</v>
      </c>
      <c r="U2219" t="s">
        <v>2033</v>
      </c>
    </row>
    <row r="2220" spans="1:21" x14ac:dyDescent="0.25">
      <c r="A2220">
        <v>2366944</v>
      </c>
      <c r="B2220">
        <v>-1</v>
      </c>
      <c r="C2220" t="s">
        <v>8954</v>
      </c>
      <c r="D2220" t="s">
        <v>8955</v>
      </c>
      <c r="E2220">
        <v>3285784</v>
      </c>
      <c r="F2220" s="86">
        <v>255</v>
      </c>
      <c r="G2220" s="86" t="s">
        <v>1199</v>
      </c>
      <c r="H2220" s="3" t="s">
        <v>1693</v>
      </c>
      <c r="I2220" s="3" t="s">
        <v>5334</v>
      </c>
      <c r="J2220" t="s">
        <v>1625</v>
      </c>
      <c r="K2220" t="s">
        <v>1461</v>
      </c>
      <c r="L2220" s="87">
        <v>3.0648148148148147E-2</v>
      </c>
      <c r="M2220" s="88">
        <v>45228.50880787037</v>
      </c>
      <c r="N2220" s="88">
        <v>45228.53979166667</v>
      </c>
      <c r="O2220" s="88">
        <v>45228.50880787037</v>
      </c>
      <c r="P2220" s="3" t="s">
        <v>8949</v>
      </c>
      <c r="Q2220" s="3" t="s">
        <v>1590</v>
      </c>
      <c r="R2220" t="s">
        <v>8956</v>
      </c>
      <c r="S2220" t="s">
        <v>1692</v>
      </c>
      <c r="U2220" t="s">
        <v>2033</v>
      </c>
    </row>
    <row r="2221" spans="1:21" x14ac:dyDescent="0.25">
      <c r="A2221">
        <v>2366945</v>
      </c>
      <c r="B2221">
        <v>-1</v>
      </c>
      <c r="C2221" t="s">
        <v>8957</v>
      </c>
      <c r="D2221" t="s">
        <v>8958</v>
      </c>
      <c r="E2221">
        <v>3285785</v>
      </c>
      <c r="F2221" s="86">
        <v>255</v>
      </c>
      <c r="G2221" s="86" t="s">
        <v>1199</v>
      </c>
      <c r="H2221" s="3" t="s">
        <v>1693</v>
      </c>
      <c r="I2221" s="3" t="s">
        <v>5338</v>
      </c>
      <c r="J2221" t="s">
        <v>1625</v>
      </c>
      <c r="K2221" t="s">
        <v>1461</v>
      </c>
      <c r="L2221" s="87">
        <v>3.1724537037037037E-2</v>
      </c>
      <c r="M2221" s="88">
        <v>45228.548657407409</v>
      </c>
      <c r="N2221" s="88">
        <v>45228.580567129633</v>
      </c>
      <c r="O2221" s="88">
        <v>45228.548657407409</v>
      </c>
      <c r="P2221" s="3" t="s">
        <v>8949</v>
      </c>
      <c r="Q2221" s="3" t="s">
        <v>1590</v>
      </c>
      <c r="R2221" t="s">
        <v>8959</v>
      </c>
      <c r="S2221" t="s">
        <v>1692</v>
      </c>
      <c r="U2221" t="s">
        <v>2033</v>
      </c>
    </row>
    <row r="2222" spans="1:21" x14ac:dyDescent="0.25">
      <c r="A2222">
        <v>2366946</v>
      </c>
      <c r="B2222">
        <v>-1</v>
      </c>
      <c r="C2222" t="s">
        <v>8960</v>
      </c>
      <c r="D2222" t="s">
        <v>8961</v>
      </c>
      <c r="E2222">
        <v>3285786</v>
      </c>
      <c r="F2222" s="86">
        <v>255</v>
      </c>
      <c r="G2222" s="86" t="s">
        <v>1199</v>
      </c>
      <c r="H2222" s="3" t="s">
        <v>9</v>
      </c>
      <c r="I2222" s="3" t="s">
        <v>5364</v>
      </c>
      <c r="J2222" t="s">
        <v>1625</v>
      </c>
      <c r="K2222" t="s">
        <v>1461</v>
      </c>
      <c r="L2222" s="87">
        <v>3.1712962962962964E-2</v>
      </c>
      <c r="M2222" s="88">
        <v>45228.60083333333</v>
      </c>
      <c r="N2222" s="88">
        <v>45228.635011574072</v>
      </c>
      <c r="O2222" s="88">
        <v>45228.60083333333</v>
      </c>
      <c r="P2222" s="3" t="s">
        <v>8949</v>
      </c>
      <c r="Q2222" s="3" t="s">
        <v>1590</v>
      </c>
      <c r="R2222" t="s">
        <v>8962</v>
      </c>
      <c r="S2222" t="s">
        <v>1692</v>
      </c>
      <c r="U2222" t="s">
        <v>2033</v>
      </c>
    </row>
    <row r="2223" spans="1:21" x14ac:dyDescent="0.25">
      <c r="A2223">
        <v>2366947</v>
      </c>
      <c r="B2223">
        <v>-1</v>
      </c>
      <c r="C2223" t="s">
        <v>8963</v>
      </c>
      <c r="D2223" t="s">
        <v>8964</v>
      </c>
      <c r="E2223">
        <v>3285787</v>
      </c>
      <c r="F2223" s="86">
        <v>255</v>
      </c>
      <c r="G2223" s="86" t="s">
        <v>1199</v>
      </c>
      <c r="H2223" s="3" t="s">
        <v>9</v>
      </c>
      <c r="I2223" s="3" t="s">
        <v>5341</v>
      </c>
      <c r="J2223" t="s">
        <v>1625</v>
      </c>
      <c r="K2223" t="s">
        <v>1461</v>
      </c>
      <c r="L2223" s="87">
        <v>3.0405092592592591E-2</v>
      </c>
      <c r="M2223" s="88">
        <v>45228.638113425928</v>
      </c>
      <c r="N2223" s="88">
        <v>45228.668715277781</v>
      </c>
      <c r="O2223" s="88">
        <v>45228.638113425928</v>
      </c>
      <c r="P2223" s="3" t="s">
        <v>8949</v>
      </c>
      <c r="Q2223" s="3" t="s">
        <v>1590</v>
      </c>
      <c r="R2223" t="s">
        <v>8965</v>
      </c>
      <c r="S2223" t="s">
        <v>1692</v>
      </c>
      <c r="U2223" t="s">
        <v>2033</v>
      </c>
    </row>
    <row r="2224" spans="1:21" x14ac:dyDescent="0.25">
      <c r="A2224">
        <v>2366948</v>
      </c>
      <c r="B2224">
        <v>-1</v>
      </c>
      <c r="C2224" t="s">
        <v>8966</v>
      </c>
      <c r="D2224" t="s">
        <v>8967</v>
      </c>
      <c r="E2224">
        <v>3285730</v>
      </c>
      <c r="F2224" s="86">
        <v>250</v>
      </c>
      <c r="G2224" s="86" t="s">
        <v>1199</v>
      </c>
      <c r="H2224" s="3" t="s">
        <v>9</v>
      </c>
      <c r="I2224" s="3" t="s">
        <v>5341</v>
      </c>
      <c r="J2224" t="s">
        <v>1625</v>
      </c>
      <c r="K2224" t="s">
        <v>1461</v>
      </c>
      <c r="L2224" s="87">
        <v>2.8252314814814813E-2</v>
      </c>
      <c r="M2224" s="88">
        <v>45228.677256944444</v>
      </c>
      <c r="N2224" s="88">
        <v>45228.70952546296</v>
      </c>
      <c r="O2224" s="88">
        <v>45228.677256944444</v>
      </c>
      <c r="P2224" s="3" t="s">
        <v>8968</v>
      </c>
      <c r="Q2224" s="3" t="s">
        <v>1590</v>
      </c>
      <c r="R2224" t="s">
        <v>8969</v>
      </c>
      <c r="S2224" t="s">
        <v>1698</v>
      </c>
      <c r="T2224" t="s">
        <v>1699</v>
      </c>
      <c r="U2224" t="s">
        <v>2033</v>
      </c>
    </row>
    <row r="2225" spans="1:21" x14ac:dyDescent="0.25">
      <c r="A2225">
        <v>2366950</v>
      </c>
      <c r="B2225">
        <v>-1</v>
      </c>
      <c r="C2225" t="s">
        <v>8970</v>
      </c>
      <c r="D2225" t="s">
        <v>8971</v>
      </c>
      <c r="E2225">
        <v>3285603</v>
      </c>
      <c r="F2225" s="86">
        <v>240</v>
      </c>
      <c r="G2225" s="86" t="s">
        <v>1131</v>
      </c>
      <c r="H2225" s="3" t="s">
        <v>9</v>
      </c>
      <c r="I2225" s="3" t="s">
        <v>5431</v>
      </c>
      <c r="J2225" t="s">
        <v>1538</v>
      </c>
      <c r="K2225" t="s">
        <v>1461</v>
      </c>
      <c r="L2225" s="87">
        <v>5.966435185185185E-2</v>
      </c>
      <c r="M2225" s="88">
        <v>45228.659699074073</v>
      </c>
      <c r="N2225" s="88">
        <v>45228.738726851851</v>
      </c>
      <c r="O2225" s="88">
        <v>45228.659699074073</v>
      </c>
      <c r="P2225" s="3" t="s">
        <v>8972</v>
      </c>
      <c r="Q2225" s="3" t="s">
        <v>1591</v>
      </c>
      <c r="R2225" t="s">
        <v>8973</v>
      </c>
      <c r="S2225" t="s">
        <v>1692</v>
      </c>
      <c r="U2225" t="s">
        <v>2033</v>
      </c>
    </row>
    <row r="2226" spans="1:21" x14ac:dyDescent="0.25">
      <c r="A2226">
        <v>2366952</v>
      </c>
      <c r="B2226">
        <v>-1</v>
      </c>
      <c r="C2226" t="s">
        <v>8974</v>
      </c>
      <c r="D2226" t="s">
        <v>8975</v>
      </c>
      <c r="E2226">
        <v>3284821</v>
      </c>
      <c r="F2226" s="86">
        <v>175</v>
      </c>
      <c r="G2226" s="86" t="s">
        <v>806</v>
      </c>
      <c r="H2226" s="3" t="s">
        <v>1693</v>
      </c>
      <c r="I2226" s="3" t="s">
        <v>5431</v>
      </c>
      <c r="J2226" t="s">
        <v>8358</v>
      </c>
      <c r="K2226" t="s">
        <v>1461</v>
      </c>
      <c r="L2226" s="87">
        <v>4.5115740740740741E-2</v>
      </c>
      <c r="M2226" s="88">
        <v>45227.76898148148</v>
      </c>
      <c r="N2226" s="88">
        <v>45228.739664351851</v>
      </c>
      <c r="O2226" s="88">
        <v>45227.76898148148</v>
      </c>
      <c r="P2226" s="3" t="s">
        <v>8359</v>
      </c>
      <c r="Q2226" s="3" t="s">
        <v>1591</v>
      </c>
      <c r="R2226" t="s">
        <v>8976</v>
      </c>
      <c r="S2226" t="s">
        <v>1692</v>
      </c>
      <c r="U2226" t="s">
        <v>2033</v>
      </c>
    </row>
    <row r="2227" spans="1:21" x14ac:dyDescent="0.25">
      <c r="A2227">
        <v>2366961</v>
      </c>
      <c r="B2227">
        <v>-1</v>
      </c>
      <c r="C2227" t="s">
        <v>8977</v>
      </c>
      <c r="D2227" t="s">
        <v>8978</v>
      </c>
      <c r="E2227">
        <v>3283119</v>
      </c>
      <c r="F2227" s="86">
        <v>33</v>
      </c>
      <c r="G2227" s="86" t="s">
        <v>96</v>
      </c>
      <c r="H2227" s="3" t="s">
        <v>1693</v>
      </c>
      <c r="I2227" s="3" t="s">
        <v>5329</v>
      </c>
      <c r="J2227" t="s">
        <v>1635</v>
      </c>
      <c r="K2227" t="s">
        <v>1461</v>
      </c>
      <c r="L2227" s="87">
        <v>2.0046296296296295E-2</v>
      </c>
      <c r="M2227" s="88">
        <v>45228.723240740743</v>
      </c>
      <c r="N2227" s="88">
        <v>45228.74359953704</v>
      </c>
      <c r="O2227" s="88">
        <v>45228.723240740743</v>
      </c>
      <c r="P2227" s="3" t="s">
        <v>8883</v>
      </c>
      <c r="Q2227" s="3" t="s">
        <v>1590</v>
      </c>
      <c r="R2227" t="s">
        <v>8979</v>
      </c>
      <c r="S2227" t="s">
        <v>1692</v>
      </c>
      <c r="U2227" t="s">
        <v>2033</v>
      </c>
    </row>
    <row r="2228" spans="1:21" x14ac:dyDescent="0.25">
      <c r="A2228">
        <v>2366998</v>
      </c>
      <c r="B2228">
        <v>-1</v>
      </c>
      <c r="C2228" t="s">
        <v>8980</v>
      </c>
      <c r="D2228" t="s">
        <v>8981</v>
      </c>
      <c r="E2228">
        <v>3283339</v>
      </c>
      <c r="F2228" s="86">
        <v>51</v>
      </c>
      <c r="G2228" s="86" t="s">
        <v>81</v>
      </c>
      <c r="H2228" s="3" t="s">
        <v>1693</v>
      </c>
      <c r="I2228" s="3" t="s">
        <v>5341</v>
      </c>
      <c r="J2228" t="s">
        <v>1484</v>
      </c>
      <c r="K2228" t="s">
        <v>1461</v>
      </c>
      <c r="L2228" s="87">
        <v>2.3472222222222221E-2</v>
      </c>
      <c r="M2228" s="88">
        <v>45228.719328703701</v>
      </c>
      <c r="N2228" s="88">
        <v>45228.748055555552</v>
      </c>
      <c r="O2228" s="88">
        <v>45228.719328703701</v>
      </c>
      <c r="P2228" s="3" t="s">
        <v>8246</v>
      </c>
      <c r="Q2228" s="3" t="s">
        <v>1590</v>
      </c>
      <c r="R2228" t="s">
        <v>8982</v>
      </c>
      <c r="S2228" t="s">
        <v>1692</v>
      </c>
      <c r="U2228" t="s">
        <v>2033</v>
      </c>
    </row>
    <row r="2229" spans="1:21" x14ac:dyDescent="0.25">
      <c r="A2229">
        <v>2367014</v>
      </c>
      <c r="B2229">
        <v>-1</v>
      </c>
      <c r="C2229" t="s">
        <v>8983</v>
      </c>
      <c r="D2229" t="s">
        <v>8984</v>
      </c>
      <c r="E2229">
        <v>3283131</v>
      </c>
      <c r="F2229" s="86">
        <v>34</v>
      </c>
      <c r="G2229" s="86" t="s">
        <v>96</v>
      </c>
      <c r="H2229" s="3" t="s">
        <v>1693</v>
      </c>
      <c r="I2229" s="3" t="s">
        <v>5341</v>
      </c>
      <c r="J2229" t="s">
        <v>1638</v>
      </c>
      <c r="K2229" t="s">
        <v>1461</v>
      </c>
      <c r="L2229" s="87">
        <v>2.2442129629629631E-2</v>
      </c>
      <c r="M2229" s="88">
        <v>45228.725289351853</v>
      </c>
      <c r="N2229" s="88">
        <v>45228.7496875</v>
      </c>
      <c r="O2229" s="88">
        <v>45228.725289351853</v>
      </c>
      <c r="P2229" s="3" t="s">
        <v>8890</v>
      </c>
      <c r="Q2229" s="3" t="s">
        <v>1590</v>
      </c>
      <c r="R2229" t="s">
        <v>8985</v>
      </c>
      <c r="S2229" t="s">
        <v>1692</v>
      </c>
      <c r="U2229" t="s">
        <v>2033</v>
      </c>
    </row>
    <row r="2230" spans="1:21" x14ac:dyDescent="0.25">
      <c r="A2230">
        <v>2367029</v>
      </c>
      <c r="B2230">
        <v>-1</v>
      </c>
      <c r="C2230" t="s">
        <v>8986</v>
      </c>
      <c r="D2230" t="s">
        <v>8987</v>
      </c>
      <c r="E2230">
        <v>3283291</v>
      </c>
      <c r="F2230" s="86">
        <v>47</v>
      </c>
      <c r="G2230" s="86" t="s">
        <v>81</v>
      </c>
      <c r="H2230" s="3" t="s">
        <v>9</v>
      </c>
      <c r="I2230" s="3" t="s">
        <v>5334</v>
      </c>
      <c r="J2230" t="s">
        <v>1478</v>
      </c>
      <c r="K2230" t="s">
        <v>1461</v>
      </c>
      <c r="L2230" s="87">
        <v>3.2141203703703707E-2</v>
      </c>
      <c r="M2230" s="88">
        <v>45228.719293981485</v>
      </c>
      <c r="N2230" s="88">
        <v>45228.752175925925</v>
      </c>
      <c r="O2230" s="88">
        <v>45228.719293981485</v>
      </c>
      <c r="P2230" s="3" t="s">
        <v>1830</v>
      </c>
      <c r="Q2230" s="3" t="s">
        <v>1590</v>
      </c>
      <c r="R2230" t="s">
        <v>8988</v>
      </c>
      <c r="S2230" t="s">
        <v>1692</v>
      </c>
      <c r="U2230" t="s">
        <v>2033</v>
      </c>
    </row>
    <row r="2231" spans="1:21" x14ac:dyDescent="0.25">
      <c r="A2231">
        <v>2367032</v>
      </c>
      <c r="B2231">
        <v>-1</v>
      </c>
      <c r="C2231" t="s">
        <v>8989</v>
      </c>
      <c r="D2231" t="s">
        <v>8990</v>
      </c>
      <c r="E2231">
        <v>3285573</v>
      </c>
      <c r="F2231" s="86">
        <v>237</v>
      </c>
      <c r="G2231" s="86" t="s">
        <v>1131</v>
      </c>
      <c r="H2231" s="3" t="s">
        <v>1693</v>
      </c>
      <c r="I2231" s="3" t="s">
        <v>5334</v>
      </c>
      <c r="J2231" t="s">
        <v>1534</v>
      </c>
      <c r="K2231" t="s">
        <v>1461</v>
      </c>
      <c r="L2231" s="87">
        <v>3.033564814814815E-2</v>
      </c>
      <c r="M2231" s="88">
        <v>45228.721863425926</v>
      </c>
      <c r="N2231" s="88">
        <v>45228.752986111111</v>
      </c>
      <c r="O2231" s="88">
        <v>45228.721863425926</v>
      </c>
      <c r="P2231" s="3" t="s">
        <v>8384</v>
      </c>
      <c r="Q2231" s="3" t="s">
        <v>1591</v>
      </c>
      <c r="R2231" t="s">
        <v>8991</v>
      </c>
      <c r="S2231" t="s">
        <v>1692</v>
      </c>
      <c r="U2231" t="s">
        <v>2033</v>
      </c>
    </row>
    <row r="2232" spans="1:21" x14ac:dyDescent="0.25">
      <c r="A2232">
        <v>2367053</v>
      </c>
      <c r="B2232">
        <v>-1</v>
      </c>
      <c r="C2232" t="s">
        <v>8992</v>
      </c>
      <c r="D2232" t="s">
        <v>8993</v>
      </c>
      <c r="E2232">
        <v>3283497</v>
      </c>
      <c r="F2232" s="86">
        <v>64</v>
      </c>
      <c r="G2232" s="86" t="s">
        <v>96</v>
      </c>
      <c r="H2232" s="3" t="s">
        <v>9</v>
      </c>
      <c r="I2232" s="3" t="s">
        <v>5329</v>
      </c>
      <c r="J2232" t="s">
        <v>1470</v>
      </c>
      <c r="K2232" t="s">
        <v>1461</v>
      </c>
      <c r="L2232" s="87">
        <v>2.914351851851852E-2</v>
      </c>
      <c r="M2232" s="88">
        <v>45228.72074074074</v>
      </c>
      <c r="N2232" s="88">
        <v>45228.756701388891</v>
      </c>
      <c r="O2232" s="88">
        <v>45228.72074074074</v>
      </c>
      <c r="P2232" s="3" t="s">
        <v>8230</v>
      </c>
      <c r="Q2232" s="3" t="s">
        <v>1590</v>
      </c>
      <c r="R2232" t="s">
        <v>8994</v>
      </c>
      <c r="S2232" t="s">
        <v>1692</v>
      </c>
      <c r="U2232" t="s">
        <v>2033</v>
      </c>
    </row>
    <row r="2233" spans="1:21" x14ac:dyDescent="0.25">
      <c r="A2233">
        <v>2367076</v>
      </c>
      <c r="B2233">
        <v>-1</v>
      </c>
      <c r="C2233" t="s">
        <v>8995</v>
      </c>
      <c r="D2233" t="s">
        <v>8996</v>
      </c>
      <c r="E2233">
        <v>3285800</v>
      </c>
      <c r="F2233" s="86">
        <v>256</v>
      </c>
      <c r="G2233" s="86" t="s">
        <v>1199</v>
      </c>
      <c r="H2233" s="3" t="s">
        <v>9</v>
      </c>
      <c r="I2233" s="3" t="s">
        <v>5341</v>
      </c>
      <c r="J2233" t="s">
        <v>7941</v>
      </c>
      <c r="K2233" t="s">
        <v>1461</v>
      </c>
      <c r="L2233" s="87">
        <v>2.6192129629629631E-2</v>
      </c>
      <c r="M2233" s="88">
        <v>45228.736238425925</v>
      </c>
      <c r="N2233" s="88">
        <v>45228.762418981481</v>
      </c>
      <c r="O2233" s="88">
        <v>45228.736238425925</v>
      </c>
      <c r="P2233" s="3" t="s">
        <v>7942</v>
      </c>
      <c r="Q2233" s="3" t="s">
        <v>1590</v>
      </c>
      <c r="R2233" t="s">
        <v>8997</v>
      </c>
      <c r="S2233" t="s">
        <v>1692</v>
      </c>
      <c r="U2233" t="s">
        <v>2033</v>
      </c>
    </row>
    <row r="2234" spans="1:21" x14ac:dyDescent="0.25">
      <c r="A2234">
        <v>2367086</v>
      </c>
      <c r="B2234">
        <v>-1</v>
      </c>
      <c r="C2234" t="s">
        <v>8998</v>
      </c>
      <c r="D2234" t="s">
        <v>8999</v>
      </c>
      <c r="E2234">
        <v>3285523</v>
      </c>
      <c r="F2234" s="86">
        <v>233</v>
      </c>
      <c r="G2234" s="86" t="s">
        <v>990</v>
      </c>
      <c r="H2234" s="3" t="s">
        <v>1693</v>
      </c>
      <c r="I2234" s="3" t="s">
        <v>5329</v>
      </c>
      <c r="J2234" t="s">
        <v>1516</v>
      </c>
      <c r="K2234" t="s">
        <v>1461</v>
      </c>
      <c r="L2234" s="87">
        <v>3.0034722222222223E-2</v>
      </c>
      <c r="M2234" s="88">
        <v>45228.728310185186</v>
      </c>
      <c r="N2234" s="88">
        <v>45228.763993055552</v>
      </c>
      <c r="O2234" s="88">
        <v>45228.728310185186</v>
      </c>
      <c r="P2234" s="3" t="s">
        <v>1983</v>
      </c>
      <c r="Q2234" s="3" t="s">
        <v>1591</v>
      </c>
      <c r="R2234" t="s">
        <v>9000</v>
      </c>
      <c r="S2234" t="s">
        <v>1692</v>
      </c>
      <c r="U2234" t="s">
        <v>2033</v>
      </c>
    </row>
    <row r="2235" spans="1:21" x14ac:dyDescent="0.25">
      <c r="A2235">
        <v>2367111</v>
      </c>
      <c r="B2235">
        <v>-1</v>
      </c>
      <c r="C2235" t="s">
        <v>9001</v>
      </c>
      <c r="D2235" t="s">
        <v>9002</v>
      </c>
      <c r="E2235">
        <v>3285161</v>
      </c>
      <c r="F2235" s="86">
        <v>203</v>
      </c>
      <c r="G2235" s="86" t="s">
        <v>905</v>
      </c>
      <c r="H2235" s="3" t="s">
        <v>9</v>
      </c>
      <c r="I2235" s="3" t="s">
        <v>5341</v>
      </c>
      <c r="J2235" t="s">
        <v>1630</v>
      </c>
      <c r="K2235" t="s">
        <v>1461</v>
      </c>
      <c r="L2235" s="87">
        <v>3.1886574074074074E-2</v>
      </c>
      <c r="M2235" s="88">
        <v>45227.582754629628</v>
      </c>
      <c r="N2235" s="88">
        <v>45228.768854166665</v>
      </c>
      <c r="O2235" s="88">
        <v>45227.582754629628</v>
      </c>
      <c r="P2235" s="3" t="s">
        <v>1927</v>
      </c>
      <c r="Q2235" s="3" t="s">
        <v>1591</v>
      </c>
      <c r="R2235" t="s">
        <v>9003</v>
      </c>
      <c r="S2235" t="s">
        <v>1692</v>
      </c>
      <c r="U2235" t="s">
        <v>2033</v>
      </c>
    </row>
    <row r="2236" spans="1:21" x14ac:dyDescent="0.25">
      <c r="A2236">
        <v>2367119</v>
      </c>
      <c r="B2236">
        <v>-1</v>
      </c>
      <c r="C2236" t="s">
        <v>9004</v>
      </c>
      <c r="D2236" t="s">
        <v>9005</v>
      </c>
      <c r="E2236">
        <v>3283120</v>
      </c>
      <c r="F2236" s="86">
        <v>33</v>
      </c>
      <c r="G2236" s="86" t="s">
        <v>96</v>
      </c>
      <c r="H2236" s="3" t="s">
        <v>1693</v>
      </c>
      <c r="I2236" s="3" t="s">
        <v>5334</v>
      </c>
      <c r="J2236" t="s">
        <v>1635</v>
      </c>
      <c r="K2236" t="s">
        <v>1461</v>
      </c>
      <c r="L2236" s="87">
        <v>1.8217592592592594E-2</v>
      </c>
      <c r="M2236" s="88">
        <v>45228.744745370372</v>
      </c>
      <c r="N2236" s="88">
        <v>45228.772245370368</v>
      </c>
      <c r="O2236" s="88">
        <v>45228.744745370372</v>
      </c>
      <c r="P2236" s="3" t="s">
        <v>9006</v>
      </c>
      <c r="Q2236" s="3" t="s">
        <v>1590</v>
      </c>
      <c r="R2236" t="s">
        <v>9007</v>
      </c>
      <c r="S2236" t="s">
        <v>1692</v>
      </c>
      <c r="U2236" t="s">
        <v>2033</v>
      </c>
    </row>
    <row r="2237" spans="1:21" x14ac:dyDescent="0.25">
      <c r="A2237">
        <v>2367124</v>
      </c>
      <c r="B2237">
        <v>-1</v>
      </c>
      <c r="C2237" t="s">
        <v>9008</v>
      </c>
      <c r="D2237" t="s">
        <v>9009</v>
      </c>
      <c r="E2237">
        <v>3283132</v>
      </c>
      <c r="F2237" s="86">
        <v>34</v>
      </c>
      <c r="G2237" s="86" t="s">
        <v>96</v>
      </c>
      <c r="H2237" s="3" t="s">
        <v>9</v>
      </c>
      <c r="I2237" s="3" t="s">
        <v>5334</v>
      </c>
      <c r="J2237" t="s">
        <v>1638</v>
      </c>
      <c r="K2237" t="s">
        <v>1461</v>
      </c>
      <c r="L2237" s="87">
        <v>0.02</v>
      </c>
      <c r="M2237" s="88">
        <v>45228.752453703702</v>
      </c>
      <c r="N2237" s="88">
        <v>45228.774537037039</v>
      </c>
      <c r="O2237" s="88">
        <v>45228.752453703702</v>
      </c>
      <c r="P2237" s="3" t="s">
        <v>8890</v>
      </c>
      <c r="Q2237" s="3" t="s">
        <v>1590</v>
      </c>
      <c r="R2237" t="s">
        <v>9010</v>
      </c>
      <c r="S2237" t="s">
        <v>1692</v>
      </c>
      <c r="U2237" t="s">
        <v>2033</v>
      </c>
    </row>
    <row r="2238" spans="1:21" x14ac:dyDescent="0.25">
      <c r="A2238">
        <v>2367149</v>
      </c>
      <c r="B2238">
        <v>-1</v>
      </c>
      <c r="C2238" t="s">
        <v>9011</v>
      </c>
      <c r="D2238" t="s">
        <v>9012</v>
      </c>
      <c r="E2238">
        <v>3283361</v>
      </c>
      <c r="F2238" s="86">
        <v>53</v>
      </c>
      <c r="G2238" s="86" t="s">
        <v>81</v>
      </c>
      <c r="H2238" s="3" t="s">
        <v>1693</v>
      </c>
      <c r="I2238" s="3" t="s">
        <v>5334</v>
      </c>
      <c r="J2238" t="s">
        <v>1482</v>
      </c>
      <c r="K2238" t="s">
        <v>1461</v>
      </c>
      <c r="L2238" s="87">
        <v>2.9039351851851851E-2</v>
      </c>
      <c r="M2238" s="88">
        <v>45228.636597222219</v>
      </c>
      <c r="N2238" s="88">
        <v>45228.667037037034</v>
      </c>
      <c r="O2238" s="88">
        <v>45228.636597222219</v>
      </c>
      <c r="P2238" s="3" t="s">
        <v>9013</v>
      </c>
      <c r="Q2238" s="3" t="s">
        <v>1590</v>
      </c>
      <c r="R2238" t="s">
        <v>9014</v>
      </c>
      <c r="S2238" t="s">
        <v>1692</v>
      </c>
      <c r="U2238" t="s">
        <v>2033</v>
      </c>
    </row>
    <row r="2239" spans="1:21" x14ac:dyDescent="0.25">
      <c r="A2239">
        <v>2367150</v>
      </c>
      <c r="B2239">
        <v>-1</v>
      </c>
      <c r="C2239" t="s">
        <v>9015</v>
      </c>
      <c r="D2239" t="s">
        <v>9016</v>
      </c>
      <c r="E2239">
        <v>3283362</v>
      </c>
      <c r="F2239" s="86">
        <v>53</v>
      </c>
      <c r="G2239" s="86" t="s">
        <v>81</v>
      </c>
      <c r="H2239" s="3" t="s">
        <v>1693</v>
      </c>
      <c r="I2239" s="3" t="s">
        <v>5341</v>
      </c>
      <c r="J2239" t="s">
        <v>1482</v>
      </c>
      <c r="K2239" t="s">
        <v>1461</v>
      </c>
      <c r="L2239" s="87">
        <v>3.0034722222222223E-2</v>
      </c>
      <c r="M2239" s="88">
        <v>45228.668356481481</v>
      </c>
      <c r="N2239" s="88">
        <v>45228.700995370367</v>
      </c>
      <c r="O2239" s="88">
        <v>45228.668356481481</v>
      </c>
      <c r="P2239" s="3" t="s">
        <v>9013</v>
      </c>
      <c r="Q2239" s="3" t="s">
        <v>1591</v>
      </c>
      <c r="R2239" t="s">
        <v>9017</v>
      </c>
      <c r="S2239" t="s">
        <v>1692</v>
      </c>
      <c r="U2239" t="s">
        <v>2033</v>
      </c>
    </row>
    <row r="2240" spans="1:21" x14ac:dyDescent="0.25">
      <c r="A2240">
        <v>2367151</v>
      </c>
      <c r="B2240">
        <v>-1</v>
      </c>
      <c r="C2240" t="s">
        <v>9018</v>
      </c>
      <c r="D2240" t="s">
        <v>9019</v>
      </c>
      <c r="E2240">
        <v>3283363</v>
      </c>
      <c r="F2240" s="86">
        <v>53</v>
      </c>
      <c r="G2240" s="86" t="s">
        <v>81</v>
      </c>
      <c r="H2240" s="3" t="s">
        <v>1693</v>
      </c>
      <c r="I2240" s="3" t="s">
        <v>5341</v>
      </c>
      <c r="J2240" t="s">
        <v>1482</v>
      </c>
      <c r="K2240" t="s">
        <v>1461</v>
      </c>
      <c r="L2240" s="87">
        <v>2.7835648148148148E-2</v>
      </c>
      <c r="M2240" s="88">
        <v>45228.727685185186</v>
      </c>
      <c r="N2240" s="88">
        <v>45228.755925925929</v>
      </c>
      <c r="O2240" s="88">
        <v>45228.727685185186</v>
      </c>
      <c r="P2240" s="3" t="s">
        <v>9013</v>
      </c>
      <c r="Q2240" s="3" t="s">
        <v>1590</v>
      </c>
      <c r="R2240" t="s">
        <v>9020</v>
      </c>
      <c r="S2240" t="s">
        <v>1692</v>
      </c>
      <c r="U2240" t="s">
        <v>2033</v>
      </c>
    </row>
    <row r="2241" spans="1:21" x14ac:dyDescent="0.25">
      <c r="A2241">
        <v>2367152</v>
      </c>
      <c r="B2241">
        <v>-1</v>
      </c>
      <c r="C2241" t="s">
        <v>9021</v>
      </c>
      <c r="D2241" t="s">
        <v>9022</v>
      </c>
      <c r="E2241">
        <v>3283364</v>
      </c>
      <c r="F2241" s="86">
        <v>53</v>
      </c>
      <c r="G2241" s="86" t="s">
        <v>81</v>
      </c>
      <c r="H2241" s="3" t="s">
        <v>1693</v>
      </c>
      <c r="I2241" s="3" t="s">
        <v>5334</v>
      </c>
      <c r="J2241" t="s">
        <v>1482</v>
      </c>
      <c r="K2241" t="s">
        <v>1461</v>
      </c>
      <c r="L2241" s="87">
        <v>2.7824074074074074E-2</v>
      </c>
      <c r="M2241" s="88">
        <v>45228.756319444445</v>
      </c>
      <c r="N2241" s="88">
        <v>45228.784166666665</v>
      </c>
      <c r="O2241" s="88">
        <v>45228.756319444445</v>
      </c>
      <c r="P2241" s="3" t="s">
        <v>9013</v>
      </c>
      <c r="Q2241" s="3" t="s">
        <v>1590</v>
      </c>
      <c r="R2241" t="s">
        <v>9023</v>
      </c>
      <c r="S2241" t="s">
        <v>1692</v>
      </c>
      <c r="U2241" t="s">
        <v>2033</v>
      </c>
    </row>
    <row r="2242" spans="1:21" x14ac:dyDescent="0.25">
      <c r="A2242">
        <v>2367183</v>
      </c>
      <c r="B2242">
        <v>-1</v>
      </c>
      <c r="C2242" t="s">
        <v>9024</v>
      </c>
      <c r="D2242" t="s">
        <v>9025</v>
      </c>
      <c r="E2242">
        <v>3285801</v>
      </c>
      <c r="F2242" s="86">
        <v>256</v>
      </c>
      <c r="G2242" s="86" t="s">
        <v>1199</v>
      </c>
      <c r="H2242" s="3" t="s">
        <v>1693</v>
      </c>
      <c r="I2242" s="3" t="s">
        <v>5341</v>
      </c>
      <c r="J2242" t="s">
        <v>7941</v>
      </c>
      <c r="K2242" t="s">
        <v>1461</v>
      </c>
      <c r="L2242" s="87">
        <v>2.8275462962962964E-2</v>
      </c>
      <c r="M2242" s="88">
        <v>45228.764143518521</v>
      </c>
      <c r="N2242" s="88">
        <v>45228.793773148151</v>
      </c>
      <c r="O2242" s="88">
        <v>45228.764143518521</v>
      </c>
      <c r="P2242" s="3" t="s">
        <v>9026</v>
      </c>
      <c r="Q2242" s="3" t="s">
        <v>1590</v>
      </c>
      <c r="R2242" t="s">
        <v>9027</v>
      </c>
      <c r="S2242" t="s">
        <v>1698</v>
      </c>
      <c r="T2242" t="s">
        <v>1699</v>
      </c>
      <c r="U2242" t="s">
        <v>2033</v>
      </c>
    </row>
    <row r="2243" spans="1:21" x14ac:dyDescent="0.25">
      <c r="A2243">
        <v>2367185</v>
      </c>
      <c r="B2243">
        <v>-1</v>
      </c>
      <c r="C2243" t="s">
        <v>9028</v>
      </c>
      <c r="D2243" t="s">
        <v>9029</v>
      </c>
      <c r="E2243">
        <v>3283498</v>
      </c>
      <c r="F2243" s="86">
        <v>64</v>
      </c>
      <c r="G2243" s="86" t="s">
        <v>96</v>
      </c>
      <c r="H2243" s="3" t="s">
        <v>9</v>
      </c>
      <c r="I2243" s="3" t="s">
        <v>5334</v>
      </c>
      <c r="J2243" t="s">
        <v>1470</v>
      </c>
      <c r="K2243" t="s">
        <v>1461</v>
      </c>
      <c r="L2243" s="87">
        <v>2.931712962962963E-2</v>
      </c>
      <c r="M2243" s="88">
        <v>45228.765138888892</v>
      </c>
      <c r="N2243" s="88">
        <v>45228.794502314813</v>
      </c>
      <c r="O2243" s="88">
        <v>45228.765138888892</v>
      </c>
      <c r="P2243" s="3" t="s">
        <v>8230</v>
      </c>
      <c r="Q2243" s="3" t="s">
        <v>1590</v>
      </c>
      <c r="R2243" t="s">
        <v>9030</v>
      </c>
      <c r="S2243" t="s">
        <v>1692</v>
      </c>
      <c r="U2243" t="s">
        <v>2033</v>
      </c>
    </row>
    <row r="2244" spans="1:21" x14ac:dyDescent="0.25">
      <c r="A2244">
        <v>2367196</v>
      </c>
      <c r="B2244">
        <v>-1</v>
      </c>
      <c r="C2244" t="s">
        <v>9031</v>
      </c>
      <c r="D2244" t="s">
        <v>9032</v>
      </c>
      <c r="E2244">
        <v>3283287</v>
      </c>
      <c r="F2244" s="86">
        <v>47</v>
      </c>
      <c r="G2244" s="86" t="s">
        <v>81</v>
      </c>
      <c r="H2244" s="3" t="s">
        <v>1693</v>
      </c>
      <c r="I2244" s="3" t="s">
        <v>5364</v>
      </c>
      <c r="J2244" t="s">
        <v>1478</v>
      </c>
      <c r="K2244" t="s">
        <v>1461</v>
      </c>
      <c r="L2244" s="87">
        <v>4.2627314814814812E-2</v>
      </c>
      <c r="M2244" s="88">
        <v>45228.371064814812</v>
      </c>
      <c r="N2244" s="88">
        <v>45228.796307870369</v>
      </c>
      <c r="O2244" s="88">
        <v>45228.371064814812</v>
      </c>
      <c r="P2244" s="3" t="s">
        <v>1830</v>
      </c>
      <c r="Q2244" s="3" t="s">
        <v>1590</v>
      </c>
      <c r="R2244" t="s">
        <v>9033</v>
      </c>
      <c r="S2244" t="s">
        <v>1692</v>
      </c>
      <c r="U2244" t="s">
        <v>2033</v>
      </c>
    </row>
    <row r="2245" spans="1:21" x14ac:dyDescent="0.25">
      <c r="A2245">
        <v>2367247</v>
      </c>
      <c r="B2245">
        <v>-1</v>
      </c>
      <c r="C2245" t="s">
        <v>9034</v>
      </c>
      <c r="D2245" t="s">
        <v>9035</v>
      </c>
      <c r="E2245">
        <v>3285162</v>
      </c>
      <c r="F2245" s="86">
        <v>203</v>
      </c>
      <c r="G2245" s="86" t="s">
        <v>905</v>
      </c>
      <c r="H2245" s="3" t="s">
        <v>9</v>
      </c>
      <c r="I2245" s="3" t="s">
        <v>5329</v>
      </c>
      <c r="J2245" t="s">
        <v>1630</v>
      </c>
      <c r="K2245" t="s">
        <v>1461</v>
      </c>
      <c r="L2245" s="87">
        <v>2.7199074074074073E-2</v>
      </c>
      <c r="M2245" s="88">
        <v>45227.586574074077</v>
      </c>
      <c r="N2245" s="88">
        <v>45228.814710648148</v>
      </c>
      <c r="O2245" s="88">
        <v>45227.586574074077</v>
      </c>
      <c r="P2245" s="3" t="s">
        <v>1927</v>
      </c>
      <c r="Q2245" s="3" t="s">
        <v>1591</v>
      </c>
      <c r="R2245" t="s">
        <v>9036</v>
      </c>
      <c r="S2245" t="s">
        <v>1692</v>
      </c>
      <c r="U2245" t="s">
        <v>2033</v>
      </c>
    </row>
    <row r="2246" spans="1:21" x14ac:dyDescent="0.25">
      <c r="A2246">
        <v>2367303</v>
      </c>
      <c r="B2246">
        <v>-1</v>
      </c>
      <c r="C2246" t="s">
        <v>9037</v>
      </c>
      <c r="D2246" t="s">
        <v>9038</v>
      </c>
      <c r="E2246">
        <v>3282731</v>
      </c>
      <c r="F2246" s="86">
        <v>1</v>
      </c>
      <c r="G2246" s="86" t="s">
        <v>19</v>
      </c>
      <c r="H2246" s="3" t="s">
        <v>1693</v>
      </c>
      <c r="I2246" s="3" t="s">
        <v>5329</v>
      </c>
      <c r="J2246" t="s">
        <v>14</v>
      </c>
      <c r="K2246" t="s">
        <v>1461</v>
      </c>
      <c r="L2246" s="87">
        <v>3.2372685185185185E-2</v>
      </c>
      <c r="M2246" s="88">
        <v>45228.49627314815</v>
      </c>
      <c r="N2246" s="88">
        <v>45228.528645833336</v>
      </c>
      <c r="O2246" s="88">
        <v>45228.49627314815</v>
      </c>
      <c r="P2246" s="3" t="s">
        <v>1830</v>
      </c>
      <c r="Q2246" s="3" t="s">
        <v>1590</v>
      </c>
      <c r="R2246" t="s">
        <v>9039</v>
      </c>
      <c r="S2246" t="s">
        <v>1692</v>
      </c>
      <c r="U2246" t="s">
        <v>9040</v>
      </c>
    </row>
    <row r="2247" spans="1:21" x14ac:dyDescent="0.25">
      <c r="A2247">
        <v>2367304</v>
      </c>
      <c r="B2247">
        <v>-1</v>
      </c>
      <c r="C2247" t="s">
        <v>9041</v>
      </c>
      <c r="D2247" t="s">
        <v>9042</v>
      </c>
      <c r="E2247">
        <v>3282732</v>
      </c>
      <c r="F2247" s="86">
        <v>1</v>
      </c>
      <c r="G2247" s="86" t="s">
        <v>19</v>
      </c>
      <c r="H2247" s="3" t="s">
        <v>9</v>
      </c>
      <c r="I2247" s="3" t="s">
        <v>5341</v>
      </c>
      <c r="J2247" t="s">
        <v>14</v>
      </c>
      <c r="K2247" t="s">
        <v>1461</v>
      </c>
      <c r="L2247" s="87">
        <v>3.3206018518518517E-2</v>
      </c>
      <c r="M2247" s="88">
        <v>45228.544699074075</v>
      </c>
      <c r="N2247" s="88">
        <v>45228.577893518515</v>
      </c>
      <c r="O2247" s="88">
        <v>45228.544699074075</v>
      </c>
      <c r="P2247" s="3" t="s">
        <v>1830</v>
      </c>
      <c r="Q2247" s="3" t="s">
        <v>1590</v>
      </c>
      <c r="R2247" t="s">
        <v>9043</v>
      </c>
      <c r="S2247" t="s">
        <v>1692</v>
      </c>
      <c r="U2247" t="s">
        <v>9040</v>
      </c>
    </row>
    <row r="2248" spans="1:21" x14ac:dyDescent="0.25">
      <c r="A2248">
        <v>2367305</v>
      </c>
      <c r="B2248">
        <v>-1</v>
      </c>
      <c r="C2248" t="s">
        <v>9044</v>
      </c>
      <c r="D2248" t="s">
        <v>9045</v>
      </c>
      <c r="E2248">
        <v>3282735</v>
      </c>
      <c r="F2248" s="86">
        <v>1</v>
      </c>
      <c r="G2248" s="86" t="s">
        <v>19</v>
      </c>
      <c r="H2248" s="3" t="s">
        <v>9</v>
      </c>
      <c r="I2248" s="3" t="s">
        <v>1830</v>
      </c>
      <c r="J2248" t="s">
        <v>14</v>
      </c>
      <c r="K2248" t="s">
        <v>1461</v>
      </c>
      <c r="L2248" s="87">
        <v>3.1331018518518522E-2</v>
      </c>
      <c r="M2248" s="88">
        <v>45228.618854166663</v>
      </c>
      <c r="N2248" s="88">
        <v>45228.71166666667</v>
      </c>
      <c r="O2248" s="88">
        <v>45228.618854166663</v>
      </c>
      <c r="P2248" s="3" t="s">
        <v>1830</v>
      </c>
      <c r="Q2248" s="3" t="s">
        <v>1590</v>
      </c>
      <c r="R2248" t="s">
        <v>9046</v>
      </c>
      <c r="S2248" t="s">
        <v>1692</v>
      </c>
      <c r="U2248" t="s">
        <v>9040</v>
      </c>
    </row>
    <row r="2249" spans="1:21" x14ac:dyDescent="0.25">
      <c r="A2249">
        <v>2367306</v>
      </c>
      <c r="B2249">
        <v>-1</v>
      </c>
      <c r="C2249" t="s">
        <v>9047</v>
      </c>
      <c r="D2249" t="s">
        <v>9048</v>
      </c>
      <c r="E2249">
        <v>3282737</v>
      </c>
      <c r="F2249" s="86">
        <v>1</v>
      </c>
      <c r="G2249" s="86" t="s">
        <v>19</v>
      </c>
      <c r="H2249" s="3" t="s">
        <v>9</v>
      </c>
      <c r="I2249" s="3" t="s">
        <v>5329</v>
      </c>
      <c r="J2249" t="s">
        <v>14</v>
      </c>
      <c r="K2249" t="s">
        <v>1461</v>
      </c>
      <c r="L2249" s="87">
        <v>3.2870370370370369E-2</v>
      </c>
      <c r="M2249" s="88">
        <v>45228.638298611113</v>
      </c>
      <c r="N2249" s="88">
        <v>45228.671168981484</v>
      </c>
      <c r="O2249" s="88">
        <v>45228.638298611113</v>
      </c>
      <c r="P2249" s="3" t="s">
        <v>1830</v>
      </c>
      <c r="Q2249" s="3" t="s">
        <v>1590</v>
      </c>
      <c r="R2249" t="s">
        <v>9049</v>
      </c>
      <c r="S2249" t="s">
        <v>1692</v>
      </c>
      <c r="U2249" t="s">
        <v>9040</v>
      </c>
    </row>
    <row r="2250" spans="1:21" x14ac:dyDescent="0.25">
      <c r="A2250">
        <v>2367307</v>
      </c>
      <c r="B2250">
        <v>-1</v>
      </c>
      <c r="C2250" t="s">
        <v>9050</v>
      </c>
      <c r="D2250" t="s">
        <v>9051</v>
      </c>
      <c r="E2250">
        <v>3282739</v>
      </c>
      <c r="F2250" s="86">
        <v>1</v>
      </c>
      <c r="G2250" s="86" t="s">
        <v>19</v>
      </c>
      <c r="H2250" s="3" t="s">
        <v>1693</v>
      </c>
      <c r="I2250" s="3" t="s">
        <v>5341</v>
      </c>
      <c r="J2250" t="s">
        <v>14</v>
      </c>
      <c r="K2250" t="s">
        <v>1461</v>
      </c>
      <c r="L2250" s="87">
        <v>3.0081018518518517E-2</v>
      </c>
      <c r="M2250" s="88">
        <v>45228.736840277779</v>
      </c>
      <c r="N2250" s="88">
        <v>45228.766921296294</v>
      </c>
      <c r="O2250" s="88">
        <v>45228.736840277779</v>
      </c>
      <c r="P2250" s="3" t="s">
        <v>1830</v>
      </c>
      <c r="Q2250" s="3" t="s">
        <v>1590</v>
      </c>
      <c r="R2250" t="s">
        <v>9052</v>
      </c>
      <c r="S2250" t="s">
        <v>1692</v>
      </c>
      <c r="U2250" t="s">
        <v>9040</v>
      </c>
    </row>
    <row r="2251" spans="1:21" x14ac:dyDescent="0.25">
      <c r="A2251">
        <v>2367308</v>
      </c>
      <c r="B2251">
        <v>-1</v>
      </c>
      <c r="C2251" t="s">
        <v>9053</v>
      </c>
      <c r="D2251" t="s">
        <v>9054</v>
      </c>
      <c r="E2251">
        <v>3282742</v>
      </c>
      <c r="F2251" s="86">
        <v>1</v>
      </c>
      <c r="G2251" s="86" t="s">
        <v>19</v>
      </c>
      <c r="H2251" s="3" t="s">
        <v>1693</v>
      </c>
      <c r="I2251" s="3" t="s">
        <v>5341</v>
      </c>
      <c r="J2251" t="s">
        <v>14</v>
      </c>
      <c r="K2251" t="s">
        <v>1461</v>
      </c>
      <c r="L2251" s="87">
        <v>3.0289351851851852E-2</v>
      </c>
      <c r="M2251" s="88">
        <v>45228.797430555554</v>
      </c>
      <c r="N2251" s="88">
        <v>45228.827719907407</v>
      </c>
      <c r="O2251" s="88">
        <v>45228.797430555554</v>
      </c>
      <c r="P2251" s="3" t="s">
        <v>1830</v>
      </c>
      <c r="Q2251" s="3" t="s">
        <v>1590</v>
      </c>
      <c r="R2251" t="s">
        <v>9055</v>
      </c>
      <c r="S2251" t="s">
        <v>1692</v>
      </c>
      <c r="U2251" t="s">
        <v>9040</v>
      </c>
    </row>
    <row r="2252" spans="1:21" x14ac:dyDescent="0.25">
      <c r="A2252">
        <v>2367334</v>
      </c>
      <c r="B2252">
        <v>-1</v>
      </c>
      <c r="C2252" t="s">
        <v>9056</v>
      </c>
      <c r="D2252" t="s">
        <v>9057</v>
      </c>
      <c r="E2252">
        <v>3283289</v>
      </c>
      <c r="F2252" s="86">
        <v>47</v>
      </c>
      <c r="G2252" s="86" t="s">
        <v>81</v>
      </c>
      <c r="H2252" s="3" t="s">
        <v>1693</v>
      </c>
      <c r="I2252" s="3" t="s">
        <v>1830</v>
      </c>
      <c r="J2252" t="s">
        <v>1478</v>
      </c>
      <c r="K2252" t="s">
        <v>1461</v>
      </c>
      <c r="L2252" s="87">
        <v>4.1053240740740737E-2</v>
      </c>
      <c r="M2252" s="88">
        <v>45207.590752314813</v>
      </c>
      <c r="N2252" s="88">
        <v>45228.840925925928</v>
      </c>
      <c r="O2252" s="88">
        <v>45207.590752314813</v>
      </c>
      <c r="P2252" s="3" t="s">
        <v>1775</v>
      </c>
      <c r="Q2252" s="3" t="s">
        <v>1591</v>
      </c>
      <c r="R2252" t="s">
        <v>9058</v>
      </c>
      <c r="S2252" t="s">
        <v>1692</v>
      </c>
      <c r="U2252" t="s">
        <v>2033</v>
      </c>
    </row>
    <row r="2253" spans="1:21" x14ac:dyDescent="0.25">
      <c r="A2253">
        <v>2368235</v>
      </c>
      <c r="B2253">
        <v>-1</v>
      </c>
      <c r="C2253" t="s">
        <v>9059</v>
      </c>
      <c r="D2253" t="s">
        <v>9060</v>
      </c>
      <c r="E2253">
        <v>3283286</v>
      </c>
      <c r="F2253" s="86">
        <v>47</v>
      </c>
      <c r="G2253" s="86" t="s">
        <v>81</v>
      </c>
      <c r="H2253" s="3" t="s">
        <v>9</v>
      </c>
      <c r="I2253" s="3" t="s">
        <v>5338</v>
      </c>
      <c r="J2253" t="s">
        <v>1478</v>
      </c>
      <c r="K2253" t="s">
        <v>1461</v>
      </c>
      <c r="L2253" s="87">
        <v>3.502314814814815E-2</v>
      </c>
      <c r="M2253" s="88">
        <v>45207.506701388891</v>
      </c>
      <c r="N2253" s="88">
        <v>45229.29277777778</v>
      </c>
      <c r="O2253" s="88">
        <v>45207.506701388891</v>
      </c>
      <c r="P2253" s="3" t="s">
        <v>1775</v>
      </c>
      <c r="Q2253" s="3" t="s">
        <v>1591</v>
      </c>
      <c r="R2253" t="s">
        <v>9061</v>
      </c>
      <c r="S2253" t="s">
        <v>1692</v>
      </c>
      <c r="U2253" t="s">
        <v>2033</v>
      </c>
    </row>
    <row r="2254" spans="1:21" x14ac:dyDescent="0.25">
      <c r="A2254">
        <v>2368291</v>
      </c>
      <c r="B2254">
        <v>-1</v>
      </c>
      <c r="C2254" t="s">
        <v>9062</v>
      </c>
      <c r="D2254" t="s">
        <v>9063</v>
      </c>
      <c r="E2254">
        <v>3283190</v>
      </c>
      <c r="F2254" s="86">
        <v>39</v>
      </c>
      <c r="G2254" s="86" t="s">
        <v>96</v>
      </c>
      <c r="H2254" s="3" t="s">
        <v>1693</v>
      </c>
      <c r="I2254" s="3" t="s">
        <v>5334</v>
      </c>
      <c r="J2254" t="s">
        <v>1636</v>
      </c>
      <c r="K2254" t="s">
        <v>1461</v>
      </c>
      <c r="L2254" s="87">
        <v>2.1493055555555557E-2</v>
      </c>
      <c r="M2254" s="88">
        <v>45228.463587962964</v>
      </c>
      <c r="N2254" s="88">
        <v>45229.335879629631</v>
      </c>
      <c r="O2254" s="88">
        <v>45228.463587962964</v>
      </c>
      <c r="P2254" s="3" t="s">
        <v>9064</v>
      </c>
      <c r="Q2254" s="3" t="s">
        <v>1591</v>
      </c>
      <c r="R2254" t="s">
        <v>9065</v>
      </c>
      <c r="S2254" t="s">
        <v>1692</v>
      </c>
      <c r="U2254" t="s">
        <v>2033</v>
      </c>
    </row>
    <row r="2255" spans="1:21" x14ac:dyDescent="0.25">
      <c r="A2255">
        <v>2368315</v>
      </c>
      <c r="B2255">
        <v>-1</v>
      </c>
      <c r="C2255" t="s">
        <v>9066</v>
      </c>
      <c r="D2255" t="s">
        <v>9067</v>
      </c>
      <c r="E2255">
        <v>3283191</v>
      </c>
      <c r="F2255" s="86">
        <v>39</v>
      </c>
      <c r="G2255" s="86" t="s">
        <v>96</v>
      </c>
      <c r="H2255" s="3" t="s">
        <v>1693</v>
      </c>
      <c r="I2255" s="3" t="s">
        <v>5334</v>
      </c>
      <c r="J2255" t="s">
        <v>1636</v>
      </c>
      <c r="K2255" t="s">
        <v>1461</v>
      </c>
      <c r="L2255" s="87">
        <v>1.7488425925925925E-2</v>
      </c>
      <c r="M2255" s="88">
        <v>45228.465543981481</v>
      </c>
      <c r="N2255" s="88">
        <v>45229.356874999998</v>
      </c>
      <c r="O2255" s="88">
        <v>45228.465543981481</v>
      </c>
      <c r="P2255" s="3" t="s">
        <v>9064</v>
      </c>
      <c r="Q2255" s="3" t="s">
        <v>1591</v>
      </c>
      <c r="R2255" t="s">
        <v>9068</v>
      </c>
      <c r="S2255" t="s">
        <v>1692</v>
      </c>
      <c r="U2255" t="s">
        <v>2033</v>
      </c>
    </row>
    <row r="2256" spans="1:21" x14ac:dyDescent="0.25">
      <c r="A2256">
        <v>2368330</v>
      </c>
      <c r="B2256">
        <v>-1</v>
      </c>
      <c r="C2256" t="s">
        <v>9069</v>
      </c>
      <c r="D2256" t="s">
        <v>9070</v>
      </c>
      <c r="E2256">
        <v>3283890</v>
      </c>
      <c r="F2256" s="86">
        <v>97</v>
      </c>
      <c r="G2256" s="86" t="s">
        <v>465</v>
      </c>
      <c r="H2256" s="3" t="s">
        <v>9</v>
      </c>
      <c r="I2256" s="3" t="s">
        <v>5341</v>
      </c>
      <c r="J2256" t="s">
        <v>7036</v>
      </c>
      <c r="K2256" t="s">
        <v>1461</v>
      </c>
      <c r="L2256" s="87">
        <v>3.920138888888889E-2</v>
      </c>
      <c r="M2256" s="88">
        <v>45229.342743055553</v>
      </c>
      <c r="N2256" s="88">
        <v>45229.382141203707</v>
      </c>
      <c r="O2256" s="88">
        <v>45229.342743055553</v>
      </c>
      <c r="P2256" s="3" t="s">
        <v>8587</v>
      </c>
      <c r="Q2256" s="3" t="s">
        <v>1590</v>
      </c>
      <c r="R2256" t="s">
        <v>9071</v>
      </c>
      <c r="S2256" t="s">
        <v>1692</v>
      </c>
      <c r="U2256" t="s">
        <v>2033</v>
      </c>
    </row>
    <row r="2257" spans="1:21" x14ac:dyDescent="0.25">
      <c r="A2257">
        <v>2368345</v>
      </c>
      <c r="B2257">
        <v>-1</v>
      </c>
      <c r="C2257" t="s">
        <v>9072</v>
      </c>
      <c r="D2257" t="s">
        <v>9073</v>
      </c>
      <c r="E2257">
        <v>3284181</v>
      </c>
      <c r="F2257" s="86">
        <v>121</v>
      </c>
      <c r="G2257" s="86" t="s">
        <v>581</v>
      </c>
      <c r="H2257" s="3" t="s">
        <v>9</v>
      </c>
      <c r="I2257" s="3" t="s">
        <v>5341</v>
      </c>
      <c r="J2257" t="s">
        <v>1490</v>
      </c>
      <c r="K2257" t="s">
        <v>1461</v>
      </c>
      <c r="L2257" s="87">
        <v>2.8750000000000001E-2</v>
      </c>
      <c r="M2257" s="88">
        <v>45229.370567129627</v>
      </c>
      <c r="N2257" s="88">
        <v>45229.402430555558</v>
      </c>
      <c r="O2257" s="88">
        <v>45229.370567129627</v>
      </c>
      <c r="P2257" s="3" t="s">
        <v>1809</v>
      </c>
      <c r="Q2257" s="3" t="s">
        <v>1590</v>
      </c>
      <c r="R2257" t="s">
        <v>9074</v>
      </c>
      <c r="S2257" t="s">
        <v>1692</v>
      </c>
      <c r="U2257" t="s">
        <v>2033</v>
      </c>
    </row>
    <row r="2258" spans="1:21" x14ac:dyDescent="0.25">
      <c r="A2258">
        <v>2368351</v>
      </c>
      <c r="B2258">
        <v>-1</v>
      </c>
      <c r="C2258" t="s">
        <v>9075</v>
      </c>
      <c r="D2258" t="s">
        <v>9076</v>
      </c>
      <c r="E2258">
        <v>3282896</v>
      </c>
      <c r="F2258" s="86">
        <v>14</v>
      </c>
      <c r="G2258" s="86" t="s">
        <v>96</v>
      </c>
      <c r="H2258" s="3" t="s">
        <v>9</v>
      </c>
      <c r="I2258" s="3" t="s">
        <v>5341</v>
      </c>
      <c r="J2258" t="s">
        <v>8265</v>
      </c>
      <c r="K2258" t="s">
        <v>1461</v>
      </c>
      <c r="L2258" s="87">
        <v>3.290509259259259E-2</v>
      </c>
      <c r="M2258" s="88">
        <v>45229.375960648147</v>
      </c>
      <c r="N2258" s="88">
        <v>45229.408865740741</v>
      </c>
      <c r="O2258" s="88">
        <v>45229.375960648147</v>
      </c>
      <c r="P2258" s="3" t="s">
        <v>8866</v>
      </c>
      <c r="Q2258" s="3" t="s">
        <v>1590</v>
      </c>
      <c r="R2258" t="s">
        <v>9077</v>
      </c>
      <c r="S2258" t="s">
        <v>1692</v>
      </c>
      <c r="U2258" t="s">
        <v>2033</v>
      </c>
    </row>
    <row r="2259" spans="1:21" x14ac:dyDescent="0.25">
      <c r="A2259">
        <v>2368354</v>
      </c>
      <c r="B2259">
        <v>-1</v>
      </c>
      <c r="C2259" t="s">
        <v>9078</v>
      </c>
      <c r="D2259" t="s">
        <v>9079</v>
      </c>
      <c r="E2259">
        <v>3284023</v>
      </c>
      <c r="F2259" s="86">
        <v>108</v>
      </c>
      <c r="G2259" s="86" t="s">
        <v>465</v>
      </c>
      <c r="H2259" s="3" t="s">
        <v>1693</v>
      </c>
      <c r="I2259" s="3" t="s">
        <v>5334</v>
      </c>
      <c r="J2259" t="s">
        <v>6940</v>
      </c>
      <c r="K2259" t="s">
        <v>1461</v>
      </c>
      <c r="L2259" s="87">
        <v>2.9826388888888888E-2</v>
      </c>
      <c r="M2259" s="88">
        <v>45227.659351851849</v>
      </c>
      <c r="N2259" s="88">
        <v>45227.78733796296</v>
      </c>
      <c r="O2259" s="88">
        <v>45227.659351851849</v>
      </c>
      <c r="P2259" s="3" t="s">
        <v>8085</v>
      </c>
      <c r="Q2259" s="3" t="s">
        <v>1590</v>
      </c>
      <c r="R2259" t="s">
        <v>8209</v>
      </c>
      <c r="S2259" t="s">
        <v>1692</v>
      </c>
      <c r="U2259" t="s">
        <v>2033</v>
      </c>
    </row>
    <row r="2260" spans="1:21" x14ac:dyDescent="0.25">
      <c r="A2260">
        <v>2368355</v>
      </c>
      <c r="B2260">
        <v>-1</v>
      </c>
      <c r="C2260" t="s">
        <v>9080</v>
      </c>
      <c r="D2260" t="s">
        <v>9081</v>
      </c>
      <c r="E2260">
        <v>3284015</v>
      </c>
      <c r="F2260" s="86">
        <v>108</v>
      </c>
      <c r="G2260" s="86" t="s">
        <v>465</v>
      </c>
      <c r="H2260" s="3" t="s">
        <v>1693</v>
      </c>
      <c r="I2260" s="3" t="s">
        <v>5341</v>
      </c>
      <c r="J2260" t="s">
        <v>6940</v>
      </c>
      <c r="K2260" t="s">
        <v>1461</v>
      </c>
      <c r="L2260" s="87">
        <v>2.900462962962963E-2</v>
      </c>
      <c r="M2260" s="88">
        <v>45227.794166666667</v>
      </c>
      <c r="N2260" s="88">
        <v>45228.322314814817</v>
      </c>
      <c r="O2260" s="88">
        <v>45227.794166666667</v>
      </c>
      <c r="P2260" s="3" t="s">
        <v>1830</v>
      </c>
      <c r="Q2260" s="3" t="s">
        <v>1590</v>
      </c>
      <c r="R2260" t="s">
        <v>9082</v>
      </c>
      <c r="S2260" t="s">
        <v>1692</v>
      </c>
      <c r="U2260" t="s">
        <v>2033</v>
      </c>
    </row>
    <row r="2261" spans="1:21" x14ac:dyDescent="0.25">
      <c r="A2261">
        <v>2368356</v>
      </c>
      <c r="B2261">
        <v>-1</v>
      </c>
      <c r="C2261" t="s">
        <v>9083</v>
      </c>
      <c r="D2261" t="s">
        <v>9084</v>
      </c>
      <c r="E2261">
        <v>3284018</v>
      </c>
      <c r="F2261" s="86">
        <v>108</v>
      </c>
      <c r="G2261" s="86" t="s">
        <v>465</v>
      </c>
      <c r="H2261" s="3" t="s">
        <v>1693</v>
      </c>
      <c r="I2261" s="3" t="s">
        <v>5338</v>
      </c>
      <c r="J2261" t="s">
        <v>6940</v>
      </c>
      <c r="K2261" t="s">
        <v>1461</v>
      </c>
      <c r="L2261" s="87">
        <v>2.5810185185185186E-2</v>
      </c>
      <c r="M2261" s="88">
        <v>45228.330914351849</v>
      </c>
      <c r="N2261" s="88">
        <v>45228.359178240738</v>
      </c>
      <c r="O2261" s="88">
        <v>45228.330914351849</v>
      </c>
      <c r="P2261" s="3" t="s">
        <v>1830</v>
      </c>
      <c r="Q2261" s="3" t="s">
        <v>1590</v>
      </c>
      <c r="R2261" t="s">
        <v>9085</v>
      </c>
      <c r="S2261" t="s">
        <v>1692</v>
      </c>
      <c r="U2261" t="s">
        <v>2033</v>
      </c>
    </row>
    <row r="2262" spans="1:21" x14ac:dyDescent="0.25">
      <c r="A2262">
        <v>2368358</v>
      </c>
      <c r="B2262">
        <v>-1</v>
      </c>
      <c r="C2262" t="s">
        <v>9086</v>
      </c>
      <c r="D2262" t="s">
        <v>9087</v>
      </c>
      <c r="E2262">
        <v>3284807</v>
      </c>
      <c r="F2262" s="86">
        <v>174</v>
      </c>
      <c r="G2262" s="86" t="s">
        <v>806</v>
      </c>
      <c r="H2262" s="3" t="s">
        <v>9</v>
      </c>
      <c r="I2262" s="3" t="s">
        <v>5334</v>
      </c>
      <c r="J2262" t="s">
        <v>8358</v>
      </c>
      <c r="K2262" t="s">
        <v>1461</v>
      </c>
      <c r="L2262" s="87">
        <v>3.7523148148148146E-2</v>
      </c>
      <c r="M2262" s="88">
        <v>45229.379490740743</v>
      </c>
      <c r="N2262" s="88">
        <v>45229.417037037034</v>
      </c>
      <c r="O2262" s="88">
        <v>45229.379490740743</v>
      </c>
      <c r="P2262" s="3" t="s">
        <v>9088</v>
      </c>
      <c r="Q2262" s="3" t="s">
        <v>1590</v>
      </c>
      <c r="R2262" t="s">
        <v>9089</v>
      </c>
      <c r="S2262" t="s">
        <v>1692</v>
      </c>
      <c r="U2262" t="s">
        <v>2033</v>
      </c>
    </row>
    <row r="2263" spans="1:21" x14ac:dyDescent="0.25">
      <c r="A2263">
        <v>2368360</v>
      </c>
      <c r="B2263">
        <v>-1</v>
      </c>
      <c r="C2263" t="s">
        <v>9090</v>
      </c>
      <c r="D2263" t="s">
        <v>9091</v>
      </c>
      <c r="E2263">
        <v>3283891</v>
      </c>
      <c r="F2263" s="86">
        <v>97</v>
      </c>
      <c r="G2263" s="86" t="s">
        <v>465</v>
      </c>
      <c r="H2263" s="3" t="s">
        <v>9</v>
      </c>
      <c r="I2263" s="3" t="s">
        <v>5334</v>
      </c>
      <c r="J2263" t="s">
        <v>7036</v>
      </c>
      <c r="K2263" t="s">
        <v>1461</v>
      </c>
      <c r="L2263" s="87">
        <v>3.2129629629629633E-2</v>
      </c>
      <c r="M2263" s="88">
        <v>45229.386747685188</v>
      </c>
      <c r="N2263" s="88">
        <v>45229.418865740743</v>
      </c>
      <c r="O2263" s="88">
        <v>45229.386747685188</v>
      </c>
      <c r="P2263" s="3" t="s">
        <v>8587</v>
      </c>
      <c r="Q2263" s="3" t="s">
        <v>1590</v>
      </c>
      <c r="R2263" t="s">
        <v>9092</v>
      </c>
      <c r="S2263" t="s">
        <v>1692</v>
      </c>
      <c r="U2263" t="s">
        <v>2033</v>
      </c>
    </row>
    <row r="2264" spans="1:21" x14ac:dyDescent="0.25">
      <c r="A2264">
        <v>2368385</v>
      </c>
      <c r="B2264">
        <v>-1</v>
      </c>
      <c r="C2264" t="s">
        <v>9093</v>
      </c>
      <c r="D2264" t="s">
        <v>9094</v>
      </c>
      <c r="E2264">
        <v>3284159</v>
      </c>
      <c r="F2264" s="86">
        <v>120</v>
      </c>
      <c r="G2264" s="86" t="s">
        <v>465</v>
      </c>
      <c r="H2264" s="3" t="s">
        <v>9</v>
      </c>
      <c r="I2264" s="3" t="s">
        <v>5338</v>
      </c>
      <c r="J2264" t="s">
        <v>7047</v>
      </c>
      <c r="K2264" t="s">
        <v>1461</v>
      </c>
      <c r="L2264" s="87">
        <v>2.2928240740740742E-2</v>
      </c>
      <c r="M2264" s="88">
        <v>45229.412916666668</v>
      </c>
      <c r="N2264" s="88">
        <v>45229.436759259261</v>
      </c>
      <c r="O2264" s="88">
        <v>45229.412916666668</v>
      </c>
      <c r="P2264" s="3" t="s">
        <v>9095</v>
      </c>
      <c r="Q2264" s="3" t="s">
        <v>1590</v>
      </c>
      <c r="R2264" t="s">
        <v>9096</v>
      </c>
      <c r="S2264" t="s">
        <v>1692</v>
      </c>
      <c r="U2264" t="s">
        <v>2033</v>
      </c>
    </row>
    <row r="2265" spans="1:21" x14ac:dyDescent="0.25">
      <c r="A2265">
        <v>2368386</v>
      </c>
      <c r="B2265">
        <v>-1</v>
      </c>
      <c r="C2265" t="s">
        <v>9097</v>
      </c>
      <c r="D2265" t="s">
        <v>9098</v>
      </c>
      <c r="E2265">
        <v>3284182</v>
      </c>
      <c r="F2265" s="86">
        <v>121</v>
      </c>
      <c r="G2265" s="86" t="s">
        <v>581</v>
      </c>
      <c r="H2265" s="3" t="s">
        <v>1693</v>
      </c>
      <c r="I2265" s="3" t="s">
        <v>5334</v>
      </c>
      <c r="J2265" t="s">
        <v>1490</v>
      </c>
      <c r="K2265" t="s">
        <v>1461</v>
      </c>
      <c r="L2265" s="87">
        <v>2.5196759259259259E-2</v>
      </c>
      <c r="M2265" s="88">
        <v>45229.407546296294</v>
      </c>
      <c r="N2265" s="88">
        <v>45229.437048611115</v>
      </c>
      <c r="O2265" s="88">
        <v>45229.407546296294</v>
      </c>
      <c r="P2265" s="3" t="s">
        <v>1794</v>
      </c>
      <c r="Q2265" s="3" t="s">
        <v>1590</v>
      </c>
      <c r="R2265" t="s">
        <v>9099</v>
      </c>
      <c r="S2265" t="s">
        <v>1692</v>
      </c>
      <c r="U2265" t="s">
        <v>2033</v>
      </c>
    </row>
    <row r="2266" spans="1:21" x14ac:dyDescent="0.25">
      <c r="A2266">
        <v>2368391</v>
      </c>
      <c r="B2266">
        <v>-1</v>
      </c>
      <c r="C2266" t="s">
        <v>9100</v>
      </c>
      <c r="D2266" t="s">
        <v>9101</v>
      </c>
      <c r="E2266">
        <v>3283293</v>
      </c>
      <c r="F2266" s="86">
        <v>47</v>
      </c>
      <c r="G2266" s="86" t="s">
        <v>81</v>
      </c>
      <c r="H2266" s="3" t="s">
        <v>1693</v>
      </c>
      <c r="I2266" s="3" t="s">
        <v>5341</v>
      </c>
      <c r="J2266" t="s">
        <v>1478</v>
      </c>
      <c r="K2266" t="s">
        <v>1461</v>
      </c>
      <c r="L2266" s="87">
        <v>3.2280092592592589E-2</v>
      </c>
      <c r="M2266" s="88">
        <v>45229.407847222225</v>
      </c>
      <c r="N2266" s="88">
        <v>45229.440636574072</v>
      </c>
      <c r="O2266" s="88">
        <v>45229.407847222225</v>
      </c>
      <c r="P2266" s="3" t="s">
        <v>1830</v>
      </c>
      <c r="Q2266" s="3" t="s">
        <v>1590</v>
      </c>
      <c r="R2266" t="s">
        <v>9102</v>
      </c>
      <c r="S2266" t="s">
        <v>1692</v>
      </c>
      <c r="U2266" t="s">
        <v>2033</v>
      </c>
    </row>
    <row r="2267" spans="1:21" x14ac:dyDescent="0.25">
      <c r="A2267">
        <v>2368411</v>
      </c>
      <c r="B2267">
        <v>-1</v>
      </c>
      <c r="C2267" t="s">
        <v>9103</v>
      </c>
      <c r="D2267" t="s">
        <v>9104</v>
      </c>
      <c r="E2267">
        <v>3282897</v>
      </c>
      <c r="F2267" s="86">
        <v>14</v>
      </c>
      <c r="G2267" s="86" t="s">
        <v>96</v>
      </c>
      <c r="H2267" s="3" t="s">
        <v>1693</v>
      </c>
      <c r="I2267" s="3" t="s">
        <v>5364</v>
      </c>
      <c r="J2267" t="s">
        <v>8265</v>
      </c>
      <c r="K2267" t="s">
        <v>1461</v>
      </c>
      <c r="L2267" s="87">
        <v>3.4652777777777775E-2</v>
      </c>
      <c r="M2267" s="88">
        <v>45229.415266203701</v>
      </c>
      <c r="N2267" s="88">
        <v>45229.449907407405</v>
      </c>
      <c r="O2267" s="88">
        <v>45229.415266203701</v>
      </c>
      <c r="P2267" s="3" t="s">
        <v>8866</v>
      </c>
      <c r="Q2267" s="3" t="s">
        <v>1590</v>
      </c>
      <c r="R2267" t="s">
        <v>9105</v>
      </c>
      <c r="S2267" t="s">
        <v>1698</v>
      </c>
      <c r="T2267" t="s">
        <v>1699</v>
      </c>
      <c r="U2267" t="s">
        <v>2033</v>
      </c>
    </row>
    <row r="2268" spans="1:21" x14ac:dyDescent="0.25">
      <c r="A2268">
        <v>2368431</v>
      </c>
      <c r="B2268">
        <v>-1</v>
      </c>
      <c r="C2268" t="s">
        <v>9106</v>
      </c>
      <c r="D2268" t="s">
        <v>9107</v>
      </c>
      <c r="E2268">
        <v>3283892</v>
      </c>
      <c r="F2268" s="86">
        <v>97</v>
      </c>
      <c r="G2268" s="86" t="s">
        <v>465</v>
      </c>
      <c r="H2268" s="3" t="s">
        <v>1693</v>
      </c>
      <c r="I2268" s="3" t="s">
        <v>5341</v>
      </c>
      <c r="J2268" t="s">
        <v>7036</v>
      </c>
      <c r="K2268" t="s">
        <v>1461</v>
      </c>
      <c r="L2268" s="87">
        <v>3.5937499999999997E-2</v>
      </c>
      <c r="M2268" s="88">
        <v>45229.42224537037</v>
      </c>
      <c r="N2268" s="88">
        <v>45229.460659722223</v>
      </c>
      <c r="O2268" s="88">
        <v>45229.42224537037</v>
      </c>
      <c r="P2268" s="3" t="s">
        <v>8587</v>
      </c>
      <c r="Q2268" s="3" t="s">
        <v>1590</v>
      </c>
      <c r="R2268" t="s">
        <v>9108</v>
      </c>
      <c r="S2268" t="s">
        <v>1692</v>
      </c>
      <c r="U2268" t="s">
        <v>2033</v>
      </c>
    </row>
    <row r="2269" spans="1:21" x14ac:dyDescent="0.25">
      <c r="A2269">
        <v>2368432</v>
      </c>
      <c r="B2269">
        <v>-1</v>
      </c>
      <c r="C2269" t="s">
        <v>9109</v>
      </c>
      <c r="D2269" t="s">
        <v>9110</v>
      </c>
      <c r="E2269">
        <v>3283121</v>
      </c>
      <c r="F2269" s="86">
        <v>33</v>
      </c>
      <c r="G2269" s="86" t="s">
        <v>96</v>
      </c>
      <c r="H2269" s="3" t="s">
        <v>1693</v>
      </c>
      <c r="I2269" s="3" t="s">
        <v>5334</v>
      </c>
      <c r="J2269" t="s">
        <v>1635</v>
      </c>
      <c r="K2269" t="s">
        <v>1461</v>
      </c>
      <c r="L2269" s="87">
        <v>2.0439814814814813E-2</v>
      </c>
      <c r="M2269" s="88">
        <v>45229.436967592592</v>
      </c>
      <c r="N2269" s="88">
        <v>45229.460868055554</v>
      </c>
      <c r="O2269" s="88">
        <v>45229.436967592592</v>
      </c>
      <c r="P2269" s="3" t="s">
        <v>9111</v>
      </c>
      <c r="Q2269" s="3" t="s">
        <v>1590</v>
      </c>
      <c r="R2269" t="s">
        <v>9112</v>
      </c>
      <c r="S2269" t="s">
        <v>1692</v>
      </c>
      <c r="U2269" t="s">
        <v>2033</v>
      </c>
    </row>
    <row r="2270" spans="1:21" x14ac:dyDescent="0.25">
      <c r="A2270">
        <v>2368433</v>
      </c>
      <c r="B2270">
        <v>-1</v>
      </c>
      <c r="C2270" t="s">
        <v>9113</v>
      </c>
      <c r="D2270" t="s">
        <v>9114</v>
      </c>
      <c r="E2270">
        <v>3284394</v>
      </c>
      <c r="F2270" s="86">
        <v>139</v>
      </c>
      <c r="G2270" s="86" t="s">
        <v>581</v>
      </c>
      <c r="H2270" s="3" t="s">
        <v>9</v>
      </c>
      <c r="I2270" s="3" t="s">
        <v>5329</v>
      </c>
      <c r="J2270" t="s">
        <v>1459</v>
      </c>
      <c r="K2270" t="s">
        <v>1461</v>
      </c>
      <c r="L2270" s="87">
        <v>2.8946759259259259E-2</v>
      </c>
      <c r="M2270" s="88">
        <v>45229.428611111114</v>
      </c>
      <c r="N2270" s="88">
        <v>45229.461238425924</v>
      </c>
      <c r="O2270" s="88">
        <v>45229.428611111114</v>
      </c>
      <c r="P2270" s="3" t="s">
        <v>5302</v>
      </c>
      <c r="Q2270" s="3" t="s">
        <v>1590</v>
      </c>
      <c r="R2270" t="s">
        <v>9115</v>
      </c>
      <c r="S2270" t="s">
        <v>1692</v>
      </c>
      <c r="U2270" t="s">
        <v>2033</v>
      </c>
    </row>
    <row r="2271" spans="1:21" x14ac:dyDescent="0.25">
      <c r="A2271">
        <v>2368441</v>
      </c>
      <c r="B2271">
        <v>-1</v>
      </c>
      <c r="C2271" t="s">
        <v>9116</v>
      </c>
      <c r="D2271" t="s">
        <v>9117</v>
      </c>
      <c r="E2271">
        <v>3285623</v>
      </c>
      <c r="F2271" s="86">
        <v>242</v>
      </c>
      <c r="G2271" s="86" t="s">
        <v>1131</v>
      </c>
      <c r="H2271" s="3" t="s">
        <v>1693</v>
      </c>
      <c r="I2271" s="3" t="s">
        <v>5329</v>
      </c>
      <c r="J2271" t="s">
        <v>1534</v>
      </c>
      <c r="K2271" t="s">
        <v>1461</v>
      </c>
      <c r="L2271" s="87">
        <v>2.4293981481481482E-2</v>
      </c>
      <c r="M2271" s="88">
        <v>45229.432893518519</v>
      </c>
      <c r="N2271" s="88">
        <v>45229.46638888889</v>
      </c>
      <c r="O2271" s="88">
        <v>45229.432893518519</v>
      </c>
      <c r="P2271" s="3" t="s">
        <v>9118</v>
      </c>
      <c r="Q2271" s="3" t="s">
        <v>1590</v>
      </c>
      <c r="R2271" t="s">
        <v>9119</v>
      </c>
      <c r="S2271" t="s">
        <v>1692</v>
      </c>
      <c r="U2271" t="s">
        <v>2033</v>
      </c>
    </row>
    <row r="2272" spans="1:21" x14ac:dyDescent="0.25">
      <c r="A2272">
        <v>2368457</v>
      </c>
      <c r="B2272">
        <v>-1</v>
      </c>
      <c r="C2272" t="s">
        <v>9120</v>
      </c>
      <c r="D2272" t="s">
        <v>9121</v>
      </c>
      <c r="E2272">
        <v>3283133</v>
      </c>
      <c r="F2272" s="86">
        <v>34</v>
      </c>
      <c r="G2272" s="86" t="s">
        <v>96</v>
      </c>
      <c r="H2272" s="3" t="s">
        <v>1693</v>
      </c>
      <c r="I2272" s="3" t="s">
        <v>5329</v>
      </c>
      <c r="J2272" t="s">
        <v>1638</v>
      </c>
      <c r="K2272" t="s">
        <v>1461</v>
      </c>
      <c r="L2272" s="87">
        <v>2.1956018518518517E-2</v>
      </c>
      <c r="M2272" s="88">
        <v>45229.451874999999</v>
      </c>
      <c r="N2272" s="88">
        <v>45229.474641203706</v>
      </c>
      <c r="O2272" s="88">
        <v>45229.451874999999</v>
      </c>
      <c r="P2272" s="3" t="s">
        <v>9122</v>
      </c>
      <c r="Q2272" s="3" t="s">
        <v>1590</v>
      </c>
      <c r="R2272" t="s">
        <v>9123</v>
      </c>
      <c r="S2272" t="s">
        <v>1692</v>
      </c>
      <c r="U2272" t="s">
        <v>2033</v>
      </c>
    </row>
    <row r="2273" spans="1:21" x14ac:dyDescent="0.25">
      <c r="A2273">
        <v>2368479</v>
      </c>
      <c r="B2273">
        <v>-1</v>
      </c>
      <c r="C2273" t="s">
        <v>9124</v>
      </c>
      <c r="D2273" t="s">
        <v>9125</v>
      </c>
      <c r="E2273">
        <v>3284160</v>
      </c>
      <c r="F2273" s="86">
        <v>120</v>
      </c>
      <c r="G2273" s="86" t="s">
        <v>465</v>
      </c>
      <c r="H2273" s="3" t="s">
        <v>1693</v>
      </c>
      <c r="I2273" s="3" t="s">
        <v>5334</v>
      </c>
      <c r="J2273" t="s">
        <v>7047</v>
      </c>
      <c r="K2273" t="s">
        <v>1461</v>
      </c>
      <c r="L2273" s="87">
        <v>2.060185185185185E-2</v>
      </c>
      <c r="M2273" s="88">
        <v>45229.458368055559</v>
      </c>
      <c r="N2273" s="88">
        <v>45229.481064814812</v>
      </c>
      <c r="O2273" s="88">
        <v>45229.458368055559</v>
      </c>
      <c r="P2273" s="3" t="s">
        <v>9126</v>
      </c>
      <c r="Q2273" s="3" t="s">
        <v>1590</v>
      </c>
      <c r="R2273" t="s">
        <v>9127</v>
      </c>
      <c r="S2273" t="s">
        <v>1692</v>
      </c>
      <c r="U2273" t="s">
        <v>2033</v>
      </c>
    </row>
    <row r="2274" spans="1:21" x14ac:dyDescent="0.25">
      <c r="A2274">
        <v>2368494</v>
      </c>
      <c r="B2274">
        <v>-1</v>
      </c>
      <c r="C2274" t="s">
        <v>9128</v>
      </c>
      <c r="D2274" t="s">
        <v>9129</v>
      </c>
      <c r="E2274">
        <v>3284808</v>
      </c>
      <c r="F2274" s="86">
        <v>174</v>
      </c>
      <c r="G2274" s="86" t="s">
        <v>806</v>
      </c>
      <c r="H2274" s="3" t="s">
        <v>1693</v>
      </c>
      <c r="I2274" s="3" t="s">
        <v>5334</v>
      </c>
      <c r="J2274" t="s">
        <v>8358</v>
      </c>
      <c r="K2274" t="s">
        <v>1461</v>
      </c>
      <c r="L2274" s="87">
        <v>4.0381944444444443E-2</v>
      </c>
      <c r="M2274" s="88">
        <v>45229.42560185185</v>
      </c>
      <c r="N2274" s="88">
        <v>45229.467662037037</v>
      </c>
      <c r="O2274" s="88">
        <v>45229.42560185185</v>
      </c>
      <c r="P2274" s="3" t="s">
        <v>9088</v>
      </c>
      <c r="Q2274" s="3" t="s">
        <v>1590</v>
      </c>
      <c r="R2274" t="s">
        <v>9130</v>
      </c>
      <c r="S2274" t="s">
        <v>1692</v>
      </c>
      <c r="U2274" t="s">
        <v>2033</v>
      </c>
    </row>
    <row r="2275" spans="1:21" x14ac:dyDescent="0.25">
      <c r="A2275">
        <v>2368496</v>
      </c>
      <c r="B2275">
        <v>-1</v>
      </c>
      <c r="C2275" t="s">
        <v>9131</v>
      </c>
      <c r="D2275" t="s">
        <v>9132</v>
      </c>
      <c r="E2275">
        <v>3283122</v>
      </c>
      <c r="F2275" s="86">
        <v>33</v>
      </c>
      <c r="G2275" s="86" t="s">
        <v>96</v>
      </c>
      <c r="H2275" s="3" t="s">
        <v>9</v>
      </c>
      <c r="I2275" s="3" t="s">
        <v>5341</v>
      </c>
      <c r="J2275" t="s">
        <v>1635</v>
      </c>
      <c r="K2275" t="s">
        <v>1461</v>
      </c>
      <c r="L2275" s="87">
        <v>1.5995370370370372E-2</v>
      </c>
      <c r="M2275" s="88">
        <v>45229.464803240742</v>
      </c>
      <c r="N2275" s="88">
        <v>45229.491620370369</v>
      </c>
      <c r="O2275" s="88">
        <v>45229.464803240742</v>
      </c>
      <c r="P2275" s="3" t="s">
        <v>9111</v>
      </c>
      <c r="Q2275" s="3" t="s">
        <v>1590</v>
      </c>
      <c r="R2275" t="s">
        <v>9133</v>
      </c>
      <c r="S2275" t="s">
        <v>1692</v>
      </c>
      <c r="U2275" t="s">
        <v>2033</v>
      </c>
    </row>
    <row r="2276" spans="1:21" x14ac:dyDescent="0.25">
      <c r="A2276">
        <v>2368513</v>
      </c>
      <c r="B2276">
        <v>-1</v>
      </c>
      <c r="C2276" t="s">
        <v>9134</v>
      </c>
      <c r="D2276" t="s">
        <v>9135</v>
      </c>
      <c r="E2276">
        <v>3283893</v>
      </c>
      <c r="F2276" s="86">
        <v>97</v>
      </c>
      <c r="G2276" s="86" t="s">
        <v>465</v>
      </c>
      <c r="H2276" s="3" t="s">
        <v>9</v>
      </c>
      <c r="I2276" s="3" t="s">
        <v>5341</v>
      </c>
      <c r="J2276" t="s">
        <v>7036</v>
      </c>
      <c r="K2276" t="s">
        <v>1461</v>
      </c>
      <c r="L2276" s="87">
        <v>3.2766203703703707E-2</v>
      </c>
      <c r="M2276" s="88">
        <v>45229.465046296296</v>
      </c>
      <c r="N2276" s="88">
        <v>45229.497812499998</v>
      </c>
      <c r="O2276" s="88">
        <v>45229.465046296296</v>
      </c>
      <c r="P2276" s="3" t="s">
        <v>8587</v>
      </c>
      <c r="Q2276" s="3" t="s">
        <v>1590</v>
      </c>
      <c r="R2276" t="s">
        <v>9136</v>
      </c>
      <c r="S2276" t="s">
        <v>1692</v>
      </c>
      <c r="U2276" t="s">
        <v>2033</v>
      </c>
    </row>
    <row r="2277" spans="1:21" x14ac:dyDescent="0.25">
      <c r="A2277">
        <v>2368515</v>
      </c>
      <c r="B2277">
        <v>-1</v>
      </c>
      <c r="C2277" t="s">
        <v>9137</v>
      </c>
      <c r="D2277" t="s">
        <v>9138</v>
      </c>
      <c r="E2277">
        <v>3284396</v>
      </c>
      <c r="F2277" s="86">
        <v>139</v>
      </c>
      <c r="G2277" s="86" t="s">
        <v>581</v>
      </c>
      <c r="H2277" s="3" t="s">
        <v>9</v>
      </c>
      <c r="I2277" s="3" t="s">
        <v>5341</v>
      </c>
      <c r="J2277" t="s">
        <v>1459</v>
      </c>
      <c r="K2277" t="s">
        <v>1461</v>
      </c>
      <c r="L2277" s="87">
        <v>2.6469907407407407E-2</v>
      </c>
      <c r="M2277" s="88">
        <v>45229.466527777775</v>
      </c>
      <c r="N2277" s="88">
        <v>45229.499166666668</v>
      </c>
      <c r="O2277" s="88">
        <v>45229.466527777775</v>
      </c>
      <c r="P2277" s="3" t="s">
        <v>5302</v>
      </c>
      <c r="Q2277" s="3" t="s">
        <v>1590</v>
      </c>
      <c r="R2277" t="s">
        <v>9139</v>
      </c>
      <c r="S2277" t="s">
        <v>1692</v>
      </c>
      <c r="U2277" t="s">
        <v>2033</v>
      </c>
    </row>
    <row r="2278" spans="1:21" x14ac:dyDescent="0.25">
      <c r="A2278">
        <v>2368516</v>
      </c>
      <c r="B2278">
        <v>-1</v>
      </c>
      <c r="C2278" t="s">
        <v>9140</v>
      </c>
      <c r="D2278" t="s">
        <v>9141</v>
      </c>
      <c r="E2278">
        <v>3282898</v>
      </c>
      <c r="F2278" s="86">
        <v>14</v>
      </c>
      <c r="G2278" s="86" t="s">
        <v>96</v>
      </c>
      <c r="H2278" s="3" t="s">
        <v>9</v>
      </c>
      <c r="I2278" s="3" t="s">
        <v>5334</v>
      </c>
      <c r="J2278" t="s">
        <v>8265</v>
      </c>
      <c r="K2278" t="s">
        <v>1461</v>
      </c>
      <c r="L2278" s="87">
        <v>3.7777777777777778E-2</v>
      </c>
      <c r="M2278" s="88">
        <v>45229.461828703701</v>
      </c>
      <c r="N2278" s="88">
        <v>45229.499606481484</v>
      </c>
      <c r="O2278" s="88">
        <v>45229.461828703701</v>
      </c>
      <c r="P2278" s="3" t="s">
        <v>8266</v>
      </c>
      <c r="Q2278" s="3" t="s">
        <v>1590</v>
      </c>
      <c r="R2278" t="s">
        <v>9142</v>
      </c>
      <c r="S2278" t="s">
        <v>1698</v>
      </c>
      <c r="T2278" t="s">
        <v>1699</v>
      </c>
      <c r="U2278" t="s">
        <v>2033</v>
      </c>
    </row>
    <row r="2279" spans="1:21" x14ac:dyDescent="0.25">
      <c r="A2279">
        <v>2368517</v>
      </c>
      <c r="B2279">
        <v>-1</v>
      </c>
      <c r="C2279" t="s">
        <v>9143</v>
      </c>
      <c r="D2279" t="s">
        <v>9144</v>
      </c>
      <c r="E2279">
        <v>3283294</v>
      </c>
      <c r="F2279" s="86">
        <v>47</v>
      </c>
      <c r="G2279" s="86" t="s">
        <v>81</v>
      </c>
      <c r="H2279" s="3" t="s">
        <v>1693</v>
      </c>
      <c r="I2279" s="3" t="s">
        <v>5341</v>
      </c>
      <c r="J2279" t="s">
        <v>1478</v>
      </c>
      <c r="K2279" t="s">
        <v>1461</v>
      </c>
      <c r="L2279" s="87">
        <v>3.2500000000000001E-2</v>
      </c>
      <c r="M2279" s="88">
        <v>45229.465868055559</v>
      </c>
      <c r="N2279" s="88">
        <v>45229.49962962963</v>
      </c>
      <c r="O2279" s="88">
        <v>45229.465868055559</v>
      </c>
      <c r="P2279" s="3" t="s">
        <v>1830</v>
      </c>
      <c r="Q2279" s="3" t="s">
        <v>1590</v>
      </c>
      <c r="R2279" t="s">
        <v>9145</v>
      </c>
      <c r="S2279" t="s">
        <v>1692</v>
      </c>
      <c r="U2279" t="s">
        <v>2033</v>
      </c>
    </row>
    <row r="2280" spans="1:21" x14ac:dyDescent="0.25">
      <c r="A2280">
        <v>2368523</v>
      </c>
      <c r="B2280">
        <v>-1</v>
      </c>
      <c r="C2280" t="s">
        <v>9146</v>
      </c>
      <c r="D2280" t="s">
        <v>9147</v>
      </c>
      <c r="E2280">
        <v>3285574</v>
      </c>
      <c r="F2280" s="86">
        <v>237</v>
      </c>
      <c r="G2280" s="86" t="s">
        <v>1131</v>
      </c>
      <c r="H2280" s="3" t="s">
        <v>9</v>
      </c>
      <c r="I2280" s="3" t="s">
        <v>5329</v>
      </c>
      <c r="J2280" t="s">
        <v>1534</v>
      </c>
      <c r="K2280" t="s">
        <v>1461</v>
      </c>
      <c r="L2280" s="87">
        <v>2.3159722222222224E-2</v>
      </c>
      <c r="M2280" s="88">
        <v>45229.473854166667</v>
      </c>
      <c r="N2280" s="88">
        <v>45229.502592592595</v>
      </c>
      <c r="O2280" s="88">
        <v>45229.473854166667</v>
      </c>
      <c r="P2280" s="3" t="s">
        <v>9148</v>
      </c>
      <c r="Q2280" s="3" t="s">
        <v>1590</v>
      </c>
      <c r="R2280" t="s">
        <v>9149</v>
      </c>
      <c r="S2280" t="s">
        <v>1692</v>
      </c>
      <c r="U2280" t="s">
        <v>2033</v>
      </c>
    </row>
    <row r="2281" spans="1:21" x14ac:dyDescent="0.25">
      <c r="A2281">
        <v>2368524</v>
      </c>
      <c r="B2281">
        <v>-1</v>
      </c>
      <c r="C2281" t="s">
        <v>9150</v>
      </c>
      <c r="D2281" t="s">
        <v>9151</v>
      </c>
      <c r="E2281">
        <v>3284894</v>
      </c>
      <c r="F2281" s="86">
        <v>181</v>
      </c>
      <c r="G2281" s="86" t="s">
        <v>806</v>
      </c>
      <c r="H2281" s="3" t="s">
        <v>1693</v>
      </c>
      <c r="I2281" s="3" t="s">
        <v>5364</v>
      </c>
      <c r="J2281" t="s">
        <v>1500</v>
      </c>
      <c r="K2281" t="s">
        <v>1461</v>
      </c>
      <c r="L2281" s="87">
        <v>3.8101851851851852E-2</v>
      </c>
      <c r="M2281" s="88">
        <v>45228.405856481484</v>
      </c>
      <c r="N2281" s="88">
        <v>45228.446643518517</v>
      </c>
      <c r="O2281" s="88">
        <v>45228.405856481484</v>
      </c>
      <c r="P2281" s="3" t="s">
        <v>8081</v>
      </c>
      <c r="Q2281" s="3" t="s">
        <v>1590</v>
      </c>
      <c r="R2281" t="s">
        <v>9152</v>
      </c>
      <c r="S2281" t="s">
        <v>1692</v>
      </c>
      <c r="U2281" t="s">
        <v>2033</v>
      </c>
    </row>
    <row r="2282" spans="1:21" x14ac:dyDescent="0.25">
      <c r="A2282">
        <v>2368525</v>
      </c>
      <c r="B2282">
        <v>-1</v>
      </c>
      <c r="C2282" t="s">
        <v>9153</v>
      </c>
      <c r="D2282" t="s">
        <v>9154</v>
      </c>
      <c r="E2282">
        <v>3284895</v>
      </c>
      <c r="F2282" s="86">
        <v>181</v>
      </c>
      <c r="G2282" s="86" t="s">
        <v>806</v>
      </c>
      <c r="H2282" s="3" t="s">
        <v>1693</v>
      </c>
      <c r="I2282" s="3" t="s">
        <v>5341</v>
      </c>
      <c r="J2282" t="s">
        <v>1500</v>
      </c>
      <c r="K2282" t="s">
        <v>1461</v>
      </c>
      <c r="L2282" s="87">
        <v>3.3298611111111112E-2</v>
      </c>
      <c r="M2282" s="88">
        <v>45228.456828703704</v>
      </c>
      <c r="N2282" s="88">
        <v>45228.490717592591</v>
      </c>
      <c r="O2282" s="88">
        <v>45228.456828703704</v>
      </c>
      <c r="P2282" s="3" t="s">
        <v>8081</v>
      </c>
      <c r="Q2282" s="3" t="s">
        <v>1590</v>
      </c>
      <c r="R2282" t="s">
        <v>9155</v>
      </c>
      <c r="S2282" t="s">
        <v>1692</v>
      </c>
      <c r="U2282" t="s">
        <v>2033</v>
      </c>
    </row>
    <row r="2283" spans="1:21" x14ac:dyDescent="0.25">
      <c r="A2283">
        <v>2368526</v>
      </c>
      <c r="B2283">
        <v>-1</v>
      </c>
      <c r="C2283" t="s">
        <v>9156</v>
      </c>
      <c r="D2283" t="s">
        <v>9157</v>
      </c>
      <c r="E2283">
        <v>3284896</v>
      </c>
      <c r="F2283" s="86">
        <v>181</v>
      </c>
      <c r="G2283" s="86" t="s">
        <v>806</v>
      </c>
      <c r="H2283" s="3" t="s">
        <v>1693</v>
      </c>
      <c r="I2283" s="3" t="s">
        <v>5329</v>
      </c>
      <c r="J2283" t="s">
        <v>1500</v>
      </c>
      <c r="K2283" t="s">
        <v>1461</v>
      </c>
      <c r="L2283" s="87">
        <v>3.3321759259259259E-2</v>
      </c>
      <c r="M2283" s="88">
        <v>45228.509733796294</v>
      </c>
      <c r="N2283" s="88">
        <v>45228.54310185185</v>
      </c>
      <c r="O2283" s="88">
        <v>45228.509733796294</v>
      </c>
      <c r="P2283" s="3" t="s">
        <v>8081</v>
      </c>
      <c r="Q2283" s="3" t="s">
        <v>1590</v>
      </c>
      <c r="R2283" t="s">
        <v>9158</v>
      </c>
      <c r="S2283" t="s">
        <v>1692</v>
      </c>
      <c r="U2283" t="s">
        <v>2033</v>
      </c>
    </row>
    <row r="2284" spans="1:21" x14ac:dyDescent="0.25">
      <c r="A2284">
        <v>2368527</v>
      </c>
      <c r="B2284">
        <v>-1</v>
      </c>
      <c r="C2284" t="s">
        <v>9159</v>
      </c>
      <c r="D2284" t="s">
        <v>9160</v>
      </c>
      <c r="E2284">
        <v>3284897</v>
      </c>
      <c r="F2284" s="86">
        <v>181</v>
      </c>
      <c r="G2284" s="86" t="s">
        <v>806</v>
      </c>
      <c r="H2284" s="3" t="s">
        <v>1693</v>
      </c>
      <c r="I2284" s="3" t="s">
        <v>5338</v>
      </c>
      <c r="J2284" t="s">
        <v>1500</v>
      </c>
      <c r="K2284" t="s">
        <v>1461</v>
      </c>
      <c r="L2284" s="87">
        <v>3.005787037037037E-2</v>
      </c>
      <c r="M2284" s="88">
        <v>45228.562152777777</v>
      </c>
      <c r="N2284" s="88">
        <v>45228.592407407406</v>
      </c>
      <c r="O2284" s="88">
        <v>45228.562152777777</v>
      </c>
      <c r="P2284" s="3" t="s">
        <v>8081</v>
      </c>
      <c r="Q2284" s="3" t="s">
        <v>1590</v>
      </c>
      <c r="R2284" t="s">
        <v>9161</v>
      </c>
      <c r="S2284" t="s">
        <v>1692</v>
      </c>
      <c r="U2284" t="s">
        <v>2033</v>
      </c>
    </row>
    <row r="2285" spans="1:21" x14ac:dyDescent="0.25">
      <c r="A2285">
        <v>2368528</v>
      </c>
      <c r="B2285">
        <v>-1</v>
      </c>
      <c r="C2285" t="s">
        <v>9162</v>
      </c>
      <c r="D2285" t="s">
        <v>9163</v>
      </c>
      <c r="E2285">
        <v>3284898</v>
      </c>
      <c r="F2285" s="86">
        <v>181</v>
      </c>
      <c r="G2285" s="86" t="s">
        <v>806</v>
      </c>
      <c r="H2285" s="3" t="s">
        <v>9</v>
      </c>
      <c r="I2285" s="3" t="s">
        <v>5334</v>
      </c>
      <c r="J2285" t="s">
        <v>1500</v>
      </c>
      <c r="K2285" t="s">
        <v>1461</v>
      </c>
      <c r="L2285" s="87">
        <v>3.0138888888888889E-2</v>
      </c>
      <c r="M2285" s="88">
        <v>45228.597662037035</v>
      </c>
      <c r="N2285" s="88">
        <v>45228.627800925926</v>
      </c>
      <c r="O2285" s="88">
        <v>45228.597662037035</v>
      </c>
      <c r="P2285" s="3" t="s">
        <v>8081</v>
      </c>
      <c r="Q2285" s="3" t="s">
        <v>1590</v>
      </c>
      <c r="R2285" t="s">
        <v>9164</v>
      </c>
      <c r="S2285" t="s">
        <v>1692</v>
      </c>
      <c r="U2285" t="s">
        <v>2033</v>
      </c>
    </row>
    <row r="2286" spans="1:21" x14ac:dyDescent="0.25">
      <c r="A2286">
        <v>2368529</v>
      </c>
      <c r="B2286">
        <v>-1</v>
      </c>
      <c r="C2286" t="s">
        <v>9165</v>
      </c>
      <c r="D2286" t="s">
        <v>9166</v>
      </c>
      <c r="E2286">
        <v>3284899</v>
      </c>
      <c r="F2286" s="86">
        <v>181</v>
      </c>
      <c r="G2286" s="86" t="s">
        <v>806</v>
      </c>
      <c r="H2286" s="3" t="s">
        <v>9</v>
      </c>
      <c r="I2286" s="3" t="s">
        <v>5341</v>
      </c>
      <c r="J2286" t="s">
        <v>1500</v>
      </c>
      <c r="K2286" t="s">
        <v>1461</v>
      </c>
      <c r="L2286" s="87">
        <v>2.7314814814814816E-2</v>
      </c>
      <c r="M2286" s="88">
        <v>45228.671157407407</v>
      </c>
      <c r="N2286" s="88">
        <v>45228.698576388888</v>
      </c>
      <c r="O2286" s="88">
        <v>45228.671157407407</v>
      </c>
      <c r="P2286" s="3" t="s">
        <v>8081</v>
      </c>
      <c r="Q2286" s="3" t="s">
        <v>1590</v>
      </c>
      <c r="R2286" t="s">
        <v>9167</v>
      </c>
      <c r="S2286" t="s">
        <v>1692</v>
      </c>
      <c r="U2286" t="s">
        <v>2033</v>
      </c>
    </row>
    <row r="2287" spans="1:21" x14ac:dyDescent="0.25">
      <c r="A2287">
        <v>2368530</v>
      </c>
      <c r="B2287">
        <v>-1</v>
      </c>
      <c r="C2287" t="s">
        <v>9168</v>
      </c>
      <c r="D2287" t="s">
        <v>9169</v>
      </c>
      <c r="E2287">
        <v>3284900</v>
      </c>
      <c r="F2287" s="86">
        <v>181</v>
      </c>
      <c r="G2287" s="86" t="s">
        <v>806</v>
      </c>
      <c r="H2287" s="3" t="s">
        <v>9</v>
      </c>
      <c r="I2287" s="3" t="s">
        <v>5334</v>
      </c>
      <c r="J2287" t="s">
        <v>1500</v>
      </c>
      <c r="K2287" t="s">
        <v>1461</v>
      </c>
      <c r="L2287" s="87">
        <v>2.9942129629629631E-2</v>
      </c>
      <c r="M2287" s="88">
        <v>45228.781655092593</v>
      </c>
      <c r="N2287" s="88">
        <v>45228.811597222222</v>
      </c>
      <c r="O2287" s="88">
        <v>45228.781655092593</v>
      </c>
      <c r="P2287" s="3" t="s">
        <v>8081</v>
      </c>
      <c r="Q2287" s="3" t="s">
        <v>1590</v>
      </c>
      <c r="R2287" t="s">
        <v>9170</v>
      </c>
      <c r="S2287" t="s">
        <v>1692</v>
      </c>
      <c r="U2287" t="s">
        <v>2033</v>
      </c>
    </row>
    <row r="2288" spans="1:21" x14ac:dyDescent="0.25">
      <c r="A2288">
        <v>2368536</v>
      </c>
      <c r="B2288">
        <v>-1</v>
      </c>
      <c r="C2288" t="s">
        <v>9171</v>
      </c>
      <c r="D2288" t="s">
        <v>9172</v>
      </c>
      <c r="E2288">
        <v>3283135</v>
      </c>
      <c r="F2288" s="86">
        <v>34</v>
      </c>
      <c r="G2288" s="86" t="s">
        <v>96</v>
      </c>
      <c r="H2288" s="3" t="s">
        <v>1693</v>
      </c>
      <c r="I2288" s="3" t="s">
        <v>5351</v>
      </c>
      <c r="J2288" t="s">
        <v>1638</v>
      </c>
      <c r="K2288" t="s">
        <v>1461</v>
      </c>
      <c r="L2288" s="87">
        <v>2.0983796296296296E-2</v>
      </c>
      <c r="M2288" s="88">
        <v>45229.482164351852</v>
      </c>
      <c r="N2288" s="88">
        <v>45229.505243055559</v>
      </c>
      <c r="O2288" s="88">
        <v>45229.482164351852</v>
      </c>
      <c r="P2288" s="3" t="s">
        <v>9122</v>
      </c>
      <c r="Q2288" s="3" t="s">
        <v>1590</v>
      </c>
      <c r="R2288" t="s">
        <v>9173</v>
      </c>
      <c r="S2288" t="s">
        <v>1692</v>
      </c>
      <c r="U2288" t="s">
        <v>2033</v>
      </c>
    </row>
    <row r="2289" spans="1:21" x14ac:dyDescent="0.25">
      <c r="A2289">
        <v>2368542</v>
      </c>
      <c r="B2289">
        <v>-1</v>
      </c>
      <c r="C2289" t="s">
        <v>9174</v>
      </c>
      <c r="D2289" t="s">
        <v>9175</v>
      </c>
      <c r="E2289">
        <v>3284809</v>
      </c>
      <c r="F2289" s="86">
        <v>174</v>
      </c>
      <c r="G2289" s="86" t="s">
        <v>806</v>
      </c>
      <c r="H2289" s="3" t="s">
        <v>1693</v>
      </c>
      <c r="I2289" s="3" t="s">
        <v>5334</v>
      </c>
      <c r="J2289" t="s">
        <v>8358</v>
      </c>
      <c r="K2289" t="s">
        <v>1461</v>
      </c>
      <c r="L2289" s="87">
        <v>3.4699074074074077E-2</v>
      </c>
      <c r="M2289" s="88">
        <v>45229.471782407411</v>
      </c>
      <c r="N2289" s="88">
        <v>45229.506828703707</v>
      </c>
      <c r="O2289" s="88">
        <v>45229.471782407411</v>
      </c>
      <c r="P2289" s="3" t="s">
        <v>9088</v>
      </c>
      <c r="Q2289" s="3" t="s">
        <v>1590</v>
      </c>
      <c r="R2289" t="s">
        <v>9176</v>
      </c>
      <c r="S2289" t="s">
        <v>1692</v>
      </c>
      <c r="U2289" t="s">
        <v>2033</v>
      </c>
    </row>
    <row r="2290" spans="1:21" x14ac:dyDescent="0.25">
      <c r="A2290">
        <v>2368543</v>
      </c>
      <c r="B2290">
        <v>-1</v>
      </c>
      <c r="C2290" t="s">
        <v>9177</v>
      </c>
      <c r="D2290" t="s">
        <v>9178</v>
      </c>
      <c r="E2290">
        <v>3284162</v>
      </c>
      <c r="F2290" s="86">
        <v>120</v>
      </c>
      <c r="G2290" s="86" t="s">
        <v>465</v>
      </c>
      <c r="H2290" s="3" t="s">
        <v>1693</v>
      </c>
      <c r="I2290" s="3" t="s">
        <v>5334</v>
      </c>
      <c r="J2290" t="s">
        <v>7047</v>
      </c>
      <c r="K2290" t="s">
        <v>1461</v>
      </c>
      <c r="L2290" s="87">
        <v>1.8344907407407407E-2</v>
      </c>
      <c r="M2290" s="88">
        <v>45229.488796296297</v>
      </c>
      <c r="N2290" s="88">
        <v>45229.50712962963</v>
      </c>
      <c r="O2290" s="88">
        <v>45229.488796296297</v>
      </c>
      <c r="P2290" s="3" t="s">
        <v>9126</v>
      </c>
      <c r="Q2290" s="3" t="s">
        <v>1590</v>
      </c>
      <c r="R2290" t="s">
        <v>9179</v>
      </c>
      <c r="S2290" t="s">
        <v>1692</v>
      </c>
      <c r="U2290" t="s">
        <v>2033</v>
      </c>
    </row>
    <row r="2291" spans="1:21" x14ac:dyDescent="0.25">
      <c r="A2291">
        <v>2368546</v>
      </c>
      <c r="B2291">
        <v>-1</v>
      </c>
      <c r="C2291" t="s">
        <v>9180</v>
      </c>
      <c r="D2291" t="s">
        <v>9181</v>
      </c>
      <c r="E2291">
        <v>3284861</v>
      </c>
      <c r="F2291" s="86">
        <v>178</v>
      </c>
      <c r="G2291" s="86" t="s">
        <v>806</v>
      </c>
      <c r="H2291" s="3" t="s">
        <v>9</v>
      </c>
      <c r="I2291" s="3" t="s">
        <v>5341</v>
      </c>
      <c r="J2291" t="s">
        <v>2020</v>
      </c>
      <c r="K2291" t="s">
        <v>1461</v>
      </c>
      <c r="L2291" s="87">
        <v>2.5277777777777777E-2</v>
      </c>
      <c r="M2291" s="88">
        <v>45229.474537037036</v>
      </c>
      <c r="N2291" s="88">
        <v>45229.507835648146</v>
      </c>
      <c r="O2291" s="88">
        <v>45229.474537037036</v>
      </c>
      <c r="P2291" s="3" t="s">
        <v>9182</v>
      </c>
      <c r="Q2291" s="3" t="s">
        <v>1590</v>
      </c>
      <c r="R2291" t="s">
        <v>9183</v>
      </c>
      <c r="S2291" t="s">
        <v>1692</v>
      </c>
      <c r="U2291" t="s">
        <v>2033</v>
      </c>
    </row>
    <row r="2292" spans="1:21" x14ac:dyDescent="0.25">
      <c r="A2292">
        <v>2368561</v>
      </c>
      <c r="B2292">
        <v>-1</v>
      </c>
      <c r="C2292" t="s">
        <v>9184</v>
      </c>
      <c r="D2292" t="s">
        <v>9185</v>
      </c>
      <c r="E2292">
        <v>3285527</v>
      </c>
      <c r="F2292" s="86">
        <v>234</v>
      </c>
      <c r="G2292" s="86" t="s">
        <v>990</v>
      </c>
      <c r="H2292" s="3" t="s">
        <v>1693</v>
      </c>
      <c r="I2292" s="3" t="s">
        <v>5329</v>
      </c>
      <c r="J2292" t="s">
        <v>1516</v>
      </c>
      <c r="K2292" t="s">
        <v>1461</v>
      </c>
      <c r="L2292" s="87">
        <v>2.4594907407407409E-2</v>
      </c>
      <c r="M2292" s="88">
        <v>45229.4765625</v>
      </c>
      <c r="N2292" s="88">
        <v>45229.51152777778</v>
      </c>
      <c r="O2292" s="88">
        <v>45229.4765625</v>
      </c>
      <c r="P2292" s="3" t="s">
        <v>1926</v>
      </c>
      <c r="Q2292" s="3" t="s">
        <v>1590</v>
      </c>
      <c r="R2292" t="s">
        <v>9186</v>
      </c>
      <c r="S2292" t="s">
        <v>1692</v>
      </c>
      <c r="U2292" t="s">
        <v>2033</v>
      </c>
    </row>
    <row r="2293" spans="1:21" x14ac:dyDescent="0.25">
      <c r="A2293">
        <v>2368586</v>
      </c>
      <c r="B2293">
        <v>-1</v>
      </c>
      <c r="C2293" t="s">
        <v>9187</v>
      </c>
      <c r="D2293" t="s">
        <v>9188</v>
      </c>
      <c r="E2293">
        <v>3283124</v>
      </c>
      <c r="F2293" s="86">
        <v>33</v>
      </c>
      <c r="G2293" s="86" t="s">
        <v>96</v>
      </c>
      <c r="H2293" s="3" t="s">
        <v>9</v>
      </c>
      <c r="I2293" s="3" t="s">
        <v>5329</v>
      </c>
      <c r="J2293" t="s">
        <v>1635</v>
      </c>
      <c r="K2293" t="s">
        <v>1461</v>
      </c>
      <c r="L2293" s="87">
        <v>1.832175925925926E-2</v>
      </c>
      <c r="M2293" s="88">
        <v>45229.494097222225</v>
      </c>
      <c r="N2293" s="88">
        <v>45229.517523148148</v>
      </c>
      <c r="O2293" s="88">
        <v>45229.494097222225</v>
      </c>
      <c r="P2293" s="3" t="s">
        <v>9111</v>
      </c>
      <c r="Q2293" s="3" t="s">
        <v>1590</v>
      </c>
      <c r="R2293" t="s">
        <v>9189</v>
      </c>
      <c r="S2293" t="s">
        <v>1698</v>
      </c>
      <c r="T2293" t="s">
        <v>1699</v>
      </c>
      <c r="U2293" t="s">
        <v>2033</v>
      </c>
    </row>
    <row r="2294" spans="1:21" x14ac:dyDescent="0.25">
      <c r="A2294">
        <v>2368597</v>
      </c>
      <c r="B2294">
        <v>-1</v>
      </c>
      <c r="C2294" t="s">
        <v>9190</v>
      </c>
      <c r="D2294" t="s">
        <v>9191</v>
      </c>
      <c r="E2294">
        <v>3284567</v>
      </c>
      <c r="F2294" s="86">
        <v>154</v>
      </c>
      <c r="G2294" s="86" t="s">
        <v>465</v>
      </c>
      <c r="H2294" s="3" t="s">
        <v>1693</v>
      </c>
      <c r="I2294" s="3" t="s">
        <v>5334</v>
      </c>
      <c r="J2294" t="s">
        <v>1609</v>
      </c>
      <c r="K2294" t="s">
        <v>1461</v>
      </c>
      <c r="L2294" s="87">
        <v>2.9328703703703704E-2</v>
      </c>
      <c r="M2294" s="88">
        <v>45229.492546296293</v>
      </c>
      <c r="N2294" s="88">
        <v>45229.522638888891</v>
      </c>
      <c r="O2294" s="88">
        <v>45229.492546296293</v>
      </c>
      <c r="P2294" s="3" t="s">
        <v>9192</v>
      </c>
      <c r="Q2294" s="3" t="s">
        <v>1590</v>
      </c>
      <c r="R2294" t="s">
        <v>9193</v>
      </c>
      <c r="S2294" t="s">
        <v>1692</v>
      </c>
      <c r="U2294" t="s">
        <v>2033</v>
      </c>
    </row>
    <row r="2295" spans="1:21" x14ac:dyDescent="0.25">
      <c r="A2295">
        <v>2368617</v>
      </c>
      <c r="B2295">
        <v>-1</v>
      </c>
      <c r="C2295" t="s">
        <v>9194</v>
      </c>
      <c r="D2295" t="s">
        <v>9195</v>
      </c>
      <c r="E2295">
        <v>3285109</v>
      </c>
      <c r="F2295" s="86">
        <v>199</v>
      </c>
      <c r="G2295" s="86" t="s">
        <v>905</v>
      </c>
      <c r="H2295" s="3" t="s">
        <v>1693</v>
      </c>
      <c r="I2295" s="3" t="s">
        <v>5431</v>
      </c>
      <c r="J2295" t="s">
        <v>1506</v>
      </c>
      <c r="K2295" t="s">
        <v>1461</v>
      </c>
      <c r="L2295" s="87">
        <v>2.914351851851852E-2</v>
      </c>
      <c r="M2295" s="88">
        <v>45229.494097222225</v>
      </c>
      <c r="N2295" s="88">
        <v>45229.530138888891</v>
      </c>
      <c r="O2295" s="88">
        <v>45229.494097222225</v>
      </c>
      <c r="P2295" s="3" t="s">
        <v>1713</v>
      </c>
      <c r="Q2295" s="3" t="s">
        <v>1590</v>
      </c>
      <c r="R2295" t="s">
        <v>9196</v>
      </c>
      <c r="S2295" t="s">
        <v>1692</v>
      </c>
      <c r="U2295" t="s">
        <v>2033</v>
      </c>
    </row>
    <row r="2296" spans="1:21" x14ac:dyDescent="0.25">
      <c r="A2296">
        <v>2368628</v>
      </c>
      <c r="B2296">
        <v>-1</v>
      </c>
      <c r="C2296" t="s">
        <v>9197</v>
      </c>
      <c r="D2296" t="s">
        <v>9198</v>
      </c>
      <c r="E2296">
        <v>3284388</v>
      </c>
      <c r="F2296" s="86">
        <v>139</v>
      </c>
      <c r="G2296" s="86" t="s">
        <v>581</v>
      </c>
      <c r="H2296" s="3" t="s">
        <v>1693</v>
      </c>
      <c r="I2296" s="3" t="s">
        <v>5341</v>
      </c>
      <c r="J2296" t="s">
        <v>1459</v>
      </c>
      <c r="K2296" t="s">
        <v>1461</v>
      </c>
      <c r="L2296" s="87">
        <v>2.8113425925925927E-2</v>
      </c>
      <c r="M2296" s="88">
        <v>45225.486585648148</v>
      </c>
      <c r="N2296" s="88">
        <v>45229.532766203702</v>
      </c>
      <c r="O2296" s="88">
        <v>45225.486585648148</v>
      </c>
      <c r="P2296" s="3" t="s">
        <v>5302</v>
      </c>
      <c r="Q2296" s="3" t="s">
        <v>1591</v>
      </c>
      <c r="R2296" t="s">
        <v>9199</v>
      </c>
      <c r="S2296" t="s">
        <v>1692</v>
      </c>
      <c r="U2296" t="s">
        <v>2033</v>
      </c>
    </row>
    <row r="2297" spans="1:21" x14ac:dyDescent="0.25">
      <c r="A2297">
        <v>2368633</v>
      </c>
      <c r="B2297">
        <v>-1</v>
      </c>
      <c r="C2297" t="s">
        <v>9200</v>
      </c>
      <c r="D2297" t="s">
        <v>9201</v>
      </c>
      <c r="E2297">
        <v>3284163</v>
      </c>
      <c r="F2297" s="86">
        <v>120</v>
      </c>
      <c r="G2297" s="86" t="s">
        <v>465</v>
      </c>
      <c r="H2297" s="3" t="s">
        <v>1693</v>
      </c>
      <c r="I2297" s="3" t="s">
        <v>5334</v>
      </c>
      <c r="J2297" t="s">
        <v>7047</v>
      </c>
      <c r="K2297" t="s">
        <v>1461</v>
      </c>
      <c r="L2297" s="87">
        <v>1.9097222222222224E-2</v>
      </c>
      <c r="M2297" s="88">
        <v>45229.515914351854</v>
      </c>
      <c r="N2297" s="88">
        <v>45229.535011574073</v>
      </c>
      <c r="O2297" s="88">
        <v>45229.515914351854</v>
      </c>
      <c r="P2297" s="3" t="s">
        <v>9126</v>
      </c>
      <c r="Q2297" s="3" t="s">
        <v>1590</v>
      </c>
      <c r="R2297" t="s">
        <v>9202</v>
      </c>
      <c r="S2297" t="s">
        <v>1692</v>
      </c>
      <c r="U2297" t="s">
        <v>2033</v>
      </c>
    </row>
    <row r="2298" spans="1:21" x14ac:dyDescent="0.25">
      <c r="A2298">
        <v>2368642</v>
      </c>
      <c r="B2298">
        <v>-1</v>
      </c>
      <c r="C2298" t="s">
        <v>9203</v>
      </c>
      <c r="D2298" t="s">
        <v>9204</v>
      </c>
      <c r="E2298">
        <v>3283128</v>
      </c>
      <c r="F2298" s="86">
        <v>34</v>
      </c>
      <c r="G2298" s="86" t="s">
        <v>96</v>
      </c>
      <c r="H2298" s="3" t="s">
        <v>1693</v>
      </c>
      <c r="I2298" s="3" t="s">
        <v>5329</v>
      </c>
      <c r="J2298" t="s">
        <v>1638</v>
      </c>
      <c r="K2298" t="s">
        <v>1461</v>
      </c>
      <c r="L2298" s="87">
        <v>1.9872685185185184E-2</v>
      </c>
      <c r="M2298" s="88">
        <v>45228.697465277779</v>
      </c>
      <c r="N2298" s="88">
        <v>45229.539201388892</v>
      </c>
      <c r="O2298" s="88">
        <v>45228.697465277779</v>
      </c>
      <c r="P2298" s="3" t="s">
        <v>9122</v>
      </c>
      <c r="Q2298" s="3" t="s">
        <v>1591</v>
      </c>
      <c r="R2298" t="s">
        <v>9205</v>
      </c>
      <c r="S2298" t="s">
        <v>1692</v>
      </c>
      <c r="U2298" t="s">
        <v>2033</v>
      </c>
    </row>
    <row r="2299" spans="1:21" x14ac:dyDescent="0.25">
      <c r="A2299">
        <v>2368664</v>
      </c>
      <c r="B2299">
        <v>-1</v>
      </c>
      <c r="C2299" t="s">
        <v>9206</v>
      </c>
      <c r="D2299" t="s">
        <v>9207</v>
      </c>
      <c r="E2299">
        <v>3284909</v>
      </c>
      <c r="F2299" s="86">
        <v>182</v>
      </c>
      <c r="G2299" s="86" t="s">
        <v>806</v>
      </c>
      <c r="H2299" s="3" t="s">
        <v>9</v>
      </c>
      <c r="I2299" s="3" t="s">
        <v>5338</v>
      </c>
      <c r="J2299" t="s">
        <v>8054</v>
      </c>
      <c r="K2299" t="s">
        <v>1461</v>
      </c>
      <c r="L2299" s="87">
        <v>3.7546296296296293E-2</v>
      </c>
      <c r="M2299" s="88">
        <v>45229.502615740741</v>
      </c>
      <c r="N2299" s="88">
        <v>45229.540925925925</v>
      </c>
      <c r="O2299" s="88">
        <v>45229.502615740741</v>
      </c>
      <c r="P2299" s="3" t="s">
        <v>9208</v>
      </c>
      <c r="Q2299" s="3" t="s">
        <v>1590</v>
      </c>
      <c r="R2299" t="s">
        <v>9209</v>
      </c>
      <c r="S2299" t="s">
        <v>1692</v>
      </c>
      <c r="U2299" t="s">
        <v>2033</v>
      </c>
    </row>
    <row r="2300" spans="1:21" x14ac:dyDescent="0.25">
      <c r="A2300">
        <v>2368668</v>
      </c>
      <c r="B2300">
        <v>-1</v>
      </c>
      <c r="C2300" t="s">
        <v>9210</v>
      </c>
      <c r="D2300" t="s">
        <v>9211</v>
      </c>
      <c r="E2300">
        <v>3284862</v>
      </c>
      <c r="F2300" s="86">
        <v>178</v>
      </c>
      <c r="G2300" s="86" t="s">
        <v>806</v>
      </c>
      <c r="H2300" s="3" t="s">
        <v>9</v>
      </c>
      <c r="I2300" s="3" t="s">
        <v>5334</v>
      </c>
      <c r="J2300" t="s">
        <v>2020</v>
      </c>
      <c r="K2300" t="s">
        <v>1461</v>
      </c>
      <c r="L2300" s="87">
        <v>1.9988425925925927E-2</v>
      </c>
      <c r="M2300" s="88">
        <v>45229.508113425924</v>
      </c>
      <c r="N2300" s="88">
        <v>45229.541261574072</v>
      </c>
      <c r="O2300" s="88">
        <v>45229.508113425924</v>
      </c>
      <c r="P2300" s="3" t="s">
        <v>9182</v>
      </c>
      <c r="Q2300" s="3" t="s">
        <v>1590</v>
      </c>
      <c r="R2300" t="s">
        <v>9212</v>
      </c>
      <c r="S2300" t="s">
        <v>1692</v>
      </c>
      <c r="U2300" t="s">
        <v>2033</v>
      </c>
    </row>
    <row r="2301" spans="1:21" x14ac:dyDescent="0.25">
      <c r="A2301">
        <v>2368672</v>
      </c>
      <c r="B2301">
        <v>-1</v>
      </c>
      <c r="C2301" t="s">
        <v>9213</v>
      </c>
      <c r="D2301" t="s">
        <v>9214</v>
      </c>
      <c r="E2301">
        <v>3282891</v>
      </c>
      <c r="F2301" s="86">
        <v>14</v>
      </c>
      <c r="G2301" s="86" t="s">
        <v>96</v>
      </c>
      <c r="H2301" s="3" t="s">
        <v>9</v>
      </c>
      <c r="I2301" s="3" t="s">
        <v>5364</v>
      </c>
      <c r="J2301" t="s">
        <v>8265</v>
      </c>
      <c r="K2301" t="s">
        <v>1461</v>
      </c>
      <c r="L2301" s="87">
        <v>3.3009259259259259E-2</v>
      </c>
      <c r="M2301" s="88">
        <v>45228.432222222225</v>
      </c>
      <c r="N2301" s="88">
        <v>45229.54420138889</v>
      </c>
      <c r="O2301" s="88">
        <v>45228.432222222225</v>
      </c>
      <c r="P2301" s="3" t="s">
        <v>8866</v>
      </c>
      <c r="Q2301" s="3" t="s">
        <v>1590</v>
      </c>
      <c r="R2301" t="s">
        <v>9215</v>
      </c>
      <c r="S2301" t="s">
        <v>1698</v>
      </c>
      <c r="T2301" t="s">
        <v>1699</v>
      </c>
      <c r="U2301" t="s">
        <v>2033</v>
      </c>
    </row>
    <row r="2302" spans="1:21" x14ac:dyDescent="0.25">
      <c r="A2302">
        <v>2368674</v>
      </c>
      <c r="B2302">
        <v>-1</v>
      </c>
      <c r="C2302" t="s">
        <v>9216</v>
      </c>
      <c r="D2302" t="s">
        <v>9217</v>
      </c>
      <c r="E2302">
        <v>3283126</v>
      </c>
      <c r="F2302" s="86">
        <v>33</v>
      </c>
      <c r="G2302" s="86" t="s">
        <v>96</v>
      </c>
      <c r="H2302" s="3" t="s">
        <v>1693</v>
      </c>
      <c r="I2302" s="3" t="s">
        <v>5329</v>
      </c>
      <c r="J2302" t="s">
        <v>1635</v>
      </c>
      <c r="K2302" t="s">
        <v>1461</v>
      </c>
      <c r="L2302" s="87">
        <v>1.7986111111111112E-2</v>
      </c>
      <c r="M2302" s="88">
        <v>45229.518738425926</v>
      </c>
      <c r="N2302" s="88">
        <v>45229.545729166668</v>
      </c>
      <c r="O2302" s="88">
        <v>45229.518738425926</v>
      </c>
      <c r="P2302" s="3" t="s">
        <v>9111</v>
      </c>
      <c r="Q2302" s="3" t="s">
        <v>1590</v>
      </c>
      <c r="R2302" t="s">
        <v>9218</v>
      </c>
      <c r="S2302" t="s">
        <v>1698</v>
      </c>
      <c r="T2302" t="s">
        <v>1699</v>
      </c>
      <c r="U2302" t="s">
        <v>2033</v>
      </c>
    </row>
    <row r="2303" spans="1:21" x14ac:dyDescent="0.25">
      <c r="A2303">
        <v>2368683</v>
      </c>
      <c r="B2303">
        <v>-1</v>
      </c>
      <c r="C2303" t="s">
        <v>9219</v>
      </c>
      <c r="D2303" t="s">
        <v>9220</v>
      </c>
      <c r="E2303">
        <v>3284509</v>
      </c>
      <c r="F2303" s="86">
        <v>149</v>
      </c>
      <c r="G2303" s="86" t="s">
        <v>581</v>
      </c>
      <c r="H2303" s="3" t="s">
        <v>9</v>
      </c>
      <c r="I2303" s="3" t="s">
        <v>5334</v>
      </c>
      <c r="J2303" t="s">
        <v>1611</v>
      </c>
      <c r="K2303" t="s">
        <v>1461</v>
      </c>
      <c r="L2303" s="87">
        <v>2.8576388888888887E-2</v>
      </c>
      <c r="M2303" s="88">
        <v>45228.598425925928</v>
      </c>
      <c r="N2303" s="88">
        <v>45229.549212962964</v>
      </c>
      <c r="O2303" s="88">
        <v>45228.598425925928</v>
      </c>
      <c r="P2303" s="3" t="s">
        <v>8735</v>
      </c>
      <c r="Q2303" s="3" t="s">
        <v>1590</v>
      </c>
      <c r="R2303" t="s">
        <v>9221</v>
      </c>
      <c r="S2303" t="s">
        <v>1692</v>
      </c>
      <c r="U2303" t="s">
        <v>2033</v>
      </c>
    </row>
    <row r="2304" spans="1:21" x14ac:dyDescent="0.25">
      <c r="A2304">
        <v>2368689</v>
      </c>
      <c r="B2304">
        <v>-1</v>
      </c>
      <c r="C2304" t="s">
        <v>9222</v>
      </c>
      <c r="D2304" t="s">
        <v>9223</v>
      </c>
      <c r="E2304">
        <v>3285625</v>
      </c>
      <c r="F2304" s="86">
        <v>242</v>
      </c>
      <c r="G2304" s="86" t="s">
        <v>1131</v>
      </c>
      <c r="H2304" s="3" t="s">
        <v>1693</v>
      </c>
      <c r="I2304" s="3" t="s">
        <v>5431</v>
      </c>
      <c r="J2304" t="s">
        <v>1534</v>
      </c>
      <c r="K2304" t="s">
        <v>1461</v>
      </c>
      <c r="L2304" s="87">
        <v>1.9930555555555556E-2</v>
      </c>
      <c r="M2304" s="88">
        <v>45229.515243055554</v>
      </c>
      <c r="N2304" s="88">
        <v>45229.550185185188</v>
      </c>
      <c r="O2304" s="88">
        <v>45229.515243055554</v>
      </c>
      <c r="P2304" s="3" t="s">
        <v>9118</v>
      </c>
      <c r="Q2304" s="3" t="s">
        <v>1590</v>
      </c>
      <c r="R2304" t="s">
        <v>9224</v>
      </c>
      <c r="S2304" t="s">
        <v>1692</v>
      </c>
      <c r="U2304" t="s">
        <v>2033</v>
      </c>
    </row>
    <row r="2305" spans="1:21" x14ac:dyDescent="0.25">
      <c r="A2305">
        <v>2368696</v>
      </c>
      <c r="B2305">
        <v>-1</v>
      </c>
      <c r="C2305" t="s">
        <v>9225</v>
      </c>
      <c r="D2305" t="s">
        <v>9226</v>
      </c>
      <c r="E2305">
        <v>3284810</v>
      </c>
      <c r="F2305" s="86">
        <v>174</v>
      </c>
      <c r="G2305" s="86" t="s">
        <v>806</v>
      </c>
      <c r="H2305" s="3" t="s">
        <v>1693</v>
      </c>
      <c r="I2305" s="3" t="s">
        <v>5334</v>
      </c>
      <c r="J2305" t="s">
        <v>8358</v>
      </c>
      <c r="K2305" t="s">
        <v>1461</v>
      </c>
      <c r="L2305" s="87">
        <v>3.5370370370370371E-2</v>
      </c>
      <c r="M2305" s="88">
        <v>45229.516412037039</v>
      </c>
      <c r="N2305" s="88">
        <v>45229.551990740743</v>
      </c>
      <c r="O2305" s="88">
        <v>45229.516412037039</v>
      </c>
      <c r="P2305" s="3" t="s">
        <v>9088</v>
      </c>
      <c r="Q2305" s="3" t="s">
        <v>1590</v>
      </c>
      <c r="R2305" t="s">
        <v>9227</v>
      </c>
      <c r="S2305" t="s">
        <v>1692</v>
      </c>
      <c r="U2305" t="s">
        <v>2033</v>
      </c>
    </row>
    <row r="2306" spans="1:21" x14ac:dyDescent="0.25">
      <c r="A2306">
        <v>2368700</v>
      </c>
      <c r="B2306">
        <v>-1</v>
      </c>
      <c r="C2306" t="s">
        <v>9228</v>
      </c>
      <c r="D2306" t="s">
        <v>9229</v>
      </c>
      <c r="E2306">
        <v>3283583</v>
      </c>
      <c r="F2306" s="86">
        <v>72</v>
      </c>
      <c r="G2306" s="86" t="s">
        <v>81</v>
      </c>
      <c r="H2306" s="3" t="s">
        <v>1693</v>
      </c>
      <c r="I2306" s="3" t="s">
        <v>5329</v>
      </c>
      <c r="J2306" t="s">
        <v>1472</v>
      </c>
      <c r="K2306" t="s">
        <v>1461</v>
      </c>
      <c r="L2306" s="87">
        <v>3.4143518518518517E-2</v>
      </c>
      <c r="M2306" s="88">
        <v>45229.519236111111</v>
      </c>
      <c r="N2306" s="88">
        <v>45229.553368055553</v>
      </c>
      <c r="O2306" s="88">
        <v>45229.519236111111</v>
      </c>
      <c r="P2306" s="3" t="s">
        <v>1876</v>
      </c>
      <c r="Q2306" s="3" t="s">
        <v>1590</v>
      </c>
      <c r="R2306" t="s">
        <v>9230</v>
      </c>
      <c r="S2306" t="s">
        <v>1692</v>
      </c>
      <c r="U2306" t="s">
        <v>2033</v>
      </c>
    </row>
    <row r="2307" spans="1:21" x14ac:dyDescent="0.25">
      <c r="A2307">
        <v>2368709</v>
      </c>
      <c r="B2307">
        <v>-1</v>
      </c>
      <c r="C2307" t="s">
        <v>9231</v>
      </c>
      <c r="D2307" t="s">
        <v>9232</v>
      </c>
      <c r="E2307">
        <v>3283604</v>
      </c>
      <c r="F2307" s="86">
        <v>73</v>
      </c>
      <c r="G2307" s="86" t="s">
        <v>81</v>
      </c>
      <c r="H2307" s="3" t="s">
        <v>1693</v>
      </c>
      <c r="I2307" s="3" t="s">
        <v>5526</v>
      </c>
      <c r="J2307" t="s">
        <v>1470</v>
      </c>
      <c r="K2307" t="s">
        <v>1461</v>
      </c>
      <c r="L2307" s="87">
        <v>3.3923611111111113E-2</v>
      </c>
      <c r="M2307" s="88">
        <v>45229.51866898148</v>
      </c>
      <c r="N2307" s="88">
        <v>45229.557488425926</v>
      </c>
      <c r="O2307" s="88">
        <v>45229.51866898148</v>
      </c>
      <c r="P2307" s="3" t="s">
        <v>1850</v>
      </c>
      <c r="Q2307" s="3" t="s">
        <v>1590</v>
      </c>
      <c r="R2307" t="s">
        <v>9233</v>
      </c>
      <c r="S2307" t="s">
        <v>1692</v>
      </c>
      <c r="U2307" t="s">
        <v>2033</v>
      </c>
    </row>
    <row r="2308" spans="1:21" x14ac:dyDescent="0.25">
      <c r="A2308">
        <v>2368722</v>
      </c>
      <c r="B2308">
        <v>-1</v>
      </c>
      <c r="C2308" t="s">
        <v>9234</v>
      </c>
      <c r="D2308" t="s">
        <v>9235</v>
      </c>
      <c r="E2308">
        <v>3283134</v>
      </c>
      <c r="F2308" s="86">
        <v>34</v>
      </c>
      <c r="G2308" s="86" t="s">
        <v>96</v>
      </c>
      <c r="H2308" s="3" t="s">
        <v>1693</v>
      </c>
      <c r="I2308" s="3" t="s">
        <v>1830</v>
      </c>
      <c r="J2308" t="s">
        <v>1638</v>
      </c>
      <c r="K2308" t="s">
        <v>1461</v>
      </c>
      <c r="L2308" s="87">
        <v>1.744212962962963E-2</v>
      </c>
      <c r="M2308" s="88">
        <v>45229.481793981482</v>
      </c>
      <c r="N2308" s="88">
        <v>45229.563877314817</v>
      </c>
      <c r="O2308" s="88">
        <v>45229.481793981482</v>
      </c>
      <c r="P2308" s="3" t="s">
        <v>9122</v>
      </c>
      <c r="Q2308" s="3" t="s">
        <v>1591</v>
      </c>
      <c r="R2308" t="s">
        <v>9236</v>
      </c>
      <c r="S2308" t="s">
        <v>1692</v>
      </c>
      <c r="U2308" t="s">
        <v>2033</v>
      </c>
    </row>
    <row r="2309" spans="1:21" x14ac:dyDescent="0.25">
      <c r="A2309">
        <v>2368732</v>
      </c>
      <c r="B2309">
        <v>-1</v>
      </c>
      <c r="C2309" t="s">
        <v>9237</v>
      </c>
      <c r="D2309" t="s">
        <v>9238</v>
      </c>
      <c r="E2309">
        <v>3284392</v>
      </c>
      <c r="F2309" s="86">
        <v>139</v>
      </c>
      <c r="G2309" s="86" t="s">
        <v>581</v>
      </c>
      <c r="H2309" s="3" t="s">
        <v>9</v>
      </c>
      <c r="I2309" s="3" t="s">
        <v>5334</v>
      </c>
      <c r="J2309" t="s">
        <v>1459</v>
      </c>
      <c r="K2309" t="s">
        <v>1461</v>
      </c>
      <c r="L2309" s="87">
        <v>3.2094907407407405E-2</v>
      </c>
      <c r="M2309" s="88">
        <v>45225.597222222219</v>
      </c>
      <c r="N2309" s="88">
        <v>45229.568240740744</v>
      </c>
      <c r="O2309" s="88">
        <v>45225.597222222219</v>
      </c>
      <c r="P2309" s="3" t="s">
        <v>5302</v>
      </c>
      <c r="Q2309" s="3" t="s">
        <v>1591</v>
      </c>
      <c r="R2309" t="s">
        <v>9239</v>
      </c>
      <c r="S2309" t="s">
        <v>1692</v>
      </c>
      <c r="U2309" t="s">
        <v>2033</v>
      </c>
    </row>
    <row r="2310" spans="1:21" x14ac:dyDescent="0.25">
      <c r="A2310">
        <v>2368734</v>
      </c>
      <c r="B2310">
        <v>-1</v>
      </c>
      <c r="C2310" t="s">
        <v>9240</v>
      </c>
      <c r="D2310" t="s">
        <v>9241</v>
      </c>
      <c r="E2310">
        <v>3284569</v>
      </c>
      <c r="F2310" s="86">
        <v>154</v>
      </c>
      <c r="G2310" s="86" t="s">
        <v>465</v>
      </c>
      <c r="H2310" s="3" t="s">
        <v>1693</v>
      </c>
      <c r="I2310" s="3" t="s">
        <v>5334</v>
      </c>
      <c r="J2310" t="s">
        <v>1609</v>
      </c>
      <c r="K2310" t="s">
        <v>1461</v>
      </c>
      <c r="L2310" s="87">
        <v>2.6898148148148147E-2</v>
      </c>
      <c r="M2310" s="88">
        <v>45229.541678240741</v>
      </c>
      <c r="N2310" s="88">
        <v>45229.569039351853</v>
      </c>
      <c r="O2310" s="88">
        <v>45229.541678240741</v>
      </c>
      <c r="P2310" s="3" t="s">
        <v>9242</v>
      </c>
      <c r="Q2310" s="3" t="s">
        <v>1590</v>
      </c>
      <c r="R2310" t="s">
        <v>9243</v>
      </c>
      <c r="S2310" t="s">
        <v>1692</v>
      </c>
      <c r="U2310" t="s">
        <v>2033</v>
      </c>
    </row>
    <row r="2311" spans="1:21" x14ac:dyDescent="0.25">
      <c r="A2311">
        <v>2368735</v>
      </c>
      <c r="B2311">
        <v>-1</v>
      </c>
      <c r="C2311" t="s">
        <v>9244</v>
      </c>
      <c r="D2311" t="s">
        <v>9245</v>
      </c>
      <c r="E2311">
        <v>3285606</v>
      </c>
      <c r="F2311" s="86">
        <v>240</v>
      </c>
      <c r="G2311" s="86" t="s">
        <v>1131</v>
      </c>
      <c r="H2311" s="3" t="s">
        <v>9</v>
      </c>
      <c r="I2311" s="3" t="s">
        <v>5526</v>
      </c>
      <c r="J2311" t="s">
        <v>1538</v>
      </c>
      <c r="K2311" t="s">
        <v>1461</v>
      </c>
      <c r="L2311" s="87">
        <v>6.1481481481481484E-2</v>
      </c>
      <c r="M2311" s="88">
        <v>45229.498032407406</v>
      </c>
      <c r="N2311" s="88">
        <v>45229.56931712963</v>
      </c>
      <c r="O2311" s="88">
        <v>45229.498032407406</v>
      </c>
      <c r="P2311" s="3" t="s">
        <v>8692</v>
      </c>
      <c r="Q2311" s="3" t="s">
        <v>1591</v>
      </c>
      <c r="R2311" t="s">
        <v>9246</v>
      </c>
      <c r="S2311" t="s">
        <v>1692</v>
      </c>
      <c r="U2311" t="s">
        <v>2033</v>
      </c>
    </row>
    <row r="2312" spans="1:21" x14ac:dyDescent="0.25">
      <c r="A2312">
        <v>2368740</v>
      </c>
      <c r="B2312">
        <v>-1</v>
      </c>
      <c r="C2312" t="s">
        <v>9247</v>
      </c>
      <c r="D2312" t="s">
        <v>9248</v>
      </c>
      <c r="E2312">
        <v>3285530</v>
      </c>
      <c r="F2312" s="86">
        <v>234</v>
      </c>
      <c r="G2312" s="86" t="s">
        <v>990</v>
      </c>
      <c r="H2312" s="3" t="s">
        <v>1693</v>
      </c>
      <c r="I2312" s="3" t="s">
        <v>5329</v>
      </c>
      <c r="J2312" t="s">
        <v>1516</v>
      </c>
      <c r="K2312" t="s">
        <v>1461</v>
      </c>
      <c r="L2312" s="87">
        <v>2.8634259259259259E-2</v>
      </c>
      <c r="M2312" s="88">
        <v>45229.530046296299</v>
      </c>
      <c r="N2312" s="88">
        <v>45229.571006944447</v>
      </c>
      <c r="O2312" s="88">
        <v>45229.530046296299</v>
      </c>
      <c r="P2312" s="3" t="s">
        <v>1926</v>
      </c>
      <c r="Q2312" s="3" t="s">
        <v>1590</v>
      </c>
      <c r="R2312" t="s">
        <v>9249</v>
      </c>
      <c r="S2312" t="s">
        <v>1692</v>
      </c>
      <c r="U2312" t="s">
        <v>2033</v>
      </c>
    </row>
    <row r="2313" spans="1:21" x14ac:dyDescent="0.25">
      <c r="A2313">
        <v>2368764</v>
      </c>
      <c r="B2313">
        <v>-1</v>
      </c>
      <c r="C2313" t="s">
        <v>9250</v>
      </c>
      <c r="D2313" t="s">
        <v>9251</v>
      </c>
      <c r="E2313">
        <v>3284863</v>
      </c>
      <c r="F2313" s="86">
        <v>178</v>
      </c>
      <c r="G2313" s="86" t="s">
        <v>806</v>
      </c>
      <c r="H2313" s="3" t="s">
        <v>1693</v>
      </c>
      <c r="I2313" s="3" t="s">
        <v>5338</v>
      </c>
      <c r="J2313" t="s">
        <v>2020</v>
      </c>
      <c r="K2313" t="s">
        <v>1461</v>
      </c>
      <c r="L2313" s="87">
        <v>2.2893518518518518E-2</v>
      </c>
      <c r="M2313" s="88">
        <v>45229.546273148146</v>
      </c>
      <c r="N2313" s="88">
        <v>45229.576620370368</v>
      </c>
      <c r="O2313" s="88">
        <v>45229.546273148146</v>
      </c>
      <c r="P2313" s="3" t="s">
        <v>2021</v>
      </c>
      <c r="Q2313" s="3" t="s">
        <v>1590</v>
      </c>
      <c r="R2313" t="s">
        <v>9252</v>
      </c>
      <c r="S2313" t="s">
        <v>1692</v>
      </c>
      <c r="U2313" t="s">
        <v>2033</v>
      </c>
    </row>
    <row r="2314" spans="1:21" x14ac:dyDescent="0.25">
      <c r="A2314">
        <v>2368767</v>
      </c>
      <c r="B2314">
        <v>-1</v>
      </c>
      <c r="C2314" t="s">
        <v>9253</v>
      </c>
      <c r="D2314" t="s">
        <v>9254</v>
      </c>
      <c r="E2314">
        <v>3284165</v>
      </c>
      <c r="F2314" s="86">
        <v>120</v>
      </c>
      <c r="G2314" s="86" t="s">
        <v>465</v>
      </c>
      <c r="H2314" s="3" t="s">
        <v>9</v>
      </c>
      <c r="I2314" s="3" t="s">
        <v>5334</v>
      </c>
      <c r="J2314" t="s">
        <v>7047</v>
      </c>
      <c r="K2314" t="s">
        <v>1461</v>
      </c>
      <c r="L2314" s="87">
        <v>2.3009259259259261E-2</v>
      </c>
      <c r="M2314" s="88">
        <v>45229.554837962962</v>
      </c>
      <c r="N2314" s="88">
        <v>45229.577847222223</v>
      </c>
      <c r="O2314" s="88">
        <v>45229.554837962962</v>
      </c>
      <c r="P2314" s="3" t="s">
        <v>9126</v>
      </c>
      <c r="Q2314" s="3" t="s">
        <v>1590</v>
      </c>
      <c r="R2314" t="s">
        <v>9255</v>
      </c>
      <c r="S2314" t="s">
        <v>1692</v>
      </c>
      <c r="U2314" t="s">
        <v>2033</v>
      </c>
    </row>
    <row r="2315" spans="1:21" x14ac:dyDescent="0.25">
      <c r="A2315">
        <v>2368785</v>
      </c>
      <c r="B2315">
        <v>-1</v>
      </c>
      <c r="C2315" t="s">
        <v>9256</v>
      </c>
      <c r="D2315" t="s">
        <v>9257</v>
      </c>
      <c r="E2315">
        <v>3283116</v>
      </c>
      <c r="F2315" s="86">
        <v>33</v>
      </c>
      <c r="G2315" s="86" t="s">
        <v>96</v>
      </c>
      <c r="H2315" s="3" t="s">
        <v>1693</v>
      </c>
      <c r="I2315" s="3" t="s">
        <v>5341</v>
      </c>
      <c r="J2315" t="s">
        <v>1635</v>
      </c>
      <c r="K2315" t="s">
        <v>1461</v>
      </c>
      <c r="L2315" s="87">
        <v>2.0682870370370369E-2</v>
      </c>
      <c r="M2315" s="88">
        <v>45228.696296296293</v>
      </c>
      <c r="N2315" s="88">
        <v>45229.582650462966</v>
      </c>
      <c r="O2315" s="88">
        <v>45228.696296296293</v>
      </c>
      <c r="P2315" s="3" t="s">
        <v>9111</v>
      </c>
      <c r="Q2315" s="3" t="s">
        <v>1591</v>
      </c>
      <c r="R2315" t="s">
        <v>9258</v>
      </c>
      <c r="S2315" t="s">
        <v>1698</v>
      </c>
      <c r="T2315" t="s">
        <v>1699</v>
      </c>
      <c r="U2315" t="s">
        <v>2033</v>
      </c>
    </row>
    <row r="2316" spans="1:21" x14ac:dyDescent="0.25">
      <c r="A2316">
        <v>2368789</v>
      </c>
      <c r="B2316">
        <v>-1</v>
      </c>
      <c r="C2316" t="s">
        <v>9259</v>
      </c>
      <c r="D2316" t="s">
        <v>9260</v>
      </c>
      <c r="E2316">
        <v>3285110</v>
      </c>
      <c r="F2316" s="86">
        <v>199</v>
      </c>
      <c r="G2316" s="86" t="s">
        <v>905</v>
      </c>
      <c r="H2316" s="3" t="s">
        <v>1693</v>
      </c>
      <c r="I2316" s="3" t="s">
        <v>5431</v>
      </c>
      <c r="J2316" t="s">
        <v>1506</v>
      </c>
      <c r="K2316" t="s">
        <v>1461</v>
      </c>
      <c r="L2316" s="87">
        <v>3.9699074074074074E-2</v>
      </c>
      <c r="M2316" s="88">
        <v>45229.539502314816</v>
      </c>
      <c r="N2316" s="88">
        <v>45229.584039351852</v>
      </c>
      <c r="O2316" s="88">
        <v>45229.539502314816</v>
      </c>
      <c r="P2316" s="3" t="s">
        <v>1713</v>
      </c>
      <c r="Q2316" s="3" t="s">
        <v>1590</v>
      </c>
      <c r="R2316" t="s">
        <v>9261</v>
      </c>
      <c r="S2316" t="s">
        <v>1692</v>
      </c>
      <c r="U2316" t="s">
        <v>2033</v>
      </c>
    </row>
    <row r="2317" spans="1:21" x14ac:dyDescent="0.25">
      <c r="A2317">
        <v>2368802</v>
      </c>
      <c r="B2317">
        <v>-1</v>
      </c>
      <c r="C2317" t="s">
        <v>9262</v>
      </c>
      <c r="D2317" t="s">
        <v>9263</v>
      </c>
      <c r="E2317">
        <v>3283811</v>
      </c>
      <c r="F2317" s="86">
        <v>91</v>
      </c>
      <c r="G2317" s="86" t="s">
        <v>96</v>
      </c>
      <c r="H2317" s="3" t="s">
        <v>9</v>
      </c>
      <c r="I2317" s="3" t="s">
        <v>5351</v>
      </c>
      <c r="J2317" t="s">
        <v>1484</v>
      </c>
      <c r="K2317" t="s">
        <v>1461</v>
      </c>
      <c r="L2317" s="87">
        <v>2.855324074074074E-2</v>
      </c>
      <c r="M2317" s="88">
        <v>45229.556666666664</v>
      </c>
      <c r="N2317" s="88">
        <v>45229.587384259263</v>
      </c>
      <c r="O2317" s="88">
        <v>45229.556666666664</v>
      </c>
      <c r="P2317" s="3" t="s">
        <v>9264</v>
      </c>
      <c r="Q2317" s="3" t="s">
        <v>1590</v>
      </c>
      <c r="R2317" t="s">
        <v>9265</v>
      </c>
      <c r="S2317" t="s">
        <v>1692</v>
      </c>
      <c r="U2317" t="s">
        <v>2033</v>
      </c>
    </row>
    <row r="2318" spans="1:21" x14ac:dyDescent="0.25">
      <c r="A2318">
        <v>2368810</v>
      </c>
      <c r="B2318">
        <v>-1</v>
      </c>
      <c r="C2318" t="s">
        <v>9266</v>
      </c>
      <c r="D2318" t="s">
        <v>9267</v>
      </c>
      <c r="E2318">
        <v>3284904</v>
      </c>
      <c r="F2318" s="86">
        <v>182</v>
      </c>
      <c r="G2318" s="86" t="s">
        <v>806</v>
      </c>
      <c r="H2318" s="3" t="s">
        <v>1693</v>
      </c>
      <c r="I2318" s="3" t="s">
        <v>5329</v>
      </c>
      <c r="J2318" t="s">
        <v>8031</v>
      </c>
      <c r="K2318" t="s">
        <v>1461</v>
      </c>
      <c r="L2318" s="87">
        <v>2.7974537037037037E-2</v>
      </c>
      <c r="M2318" s="88">
        <v>45229.553402777776</v>
      </c>
      <c r="N2318" s="88">
        <v>45229.589907407404</v>
      </c>
      <c r="O2318" s="88">
        <v>45229.553402777776</v>
      </c>
      <c r="P2318" s="3" t="s">
        <v>9268</v>
      </c>
      <c r="Q2318" s="3" t="s">
        <v>1590</v>
      </c>
      <c r="R2318" t="s">
        <v>9269</v>
      </c>
      <c r="S2318" t="s">
        <v>1692</v>
      </c>
      <c r="U2318" t="s">
        <v>2033</v>
      </c>
    </row>
    <row r="2319" spans="1:21" x14ac:dyDescent="0.25">
      <c r="A2319">
        <v>2368816</v>
      </c>
      <c r="B2319">
        <v>-1</v>
      </c>
      <c r="C2319" t="s">
        <v>9270</v>
      </c>
      <c r="D2319" t="s">
        <v>9271</v>
      </c>
      <c r="E2319">
        <v>3284811</v>
      </c>
      <c r="F2319" s="86">
        <v>174</v>
      </c>
      <c r="G2319" s="86" t="s">
        <v>806</v>
      </c>
      <c r="H2319" s="3" t="s">
        <v>1693</v>
      </c>
      <c r="I2319" s="3" t="s">
        <v>5334</v>
      </c>
      <c r="J2319" t="s">
        <v>8358</v>
      </c>
      <c r="K2319" t="s">
        <v>1461</v>
      </c>
      <c r="L2319" s="87">
        <v>3.5694444444444445E-2</v>
      </c>
      <c r="M2319" s="88">
        <v>45229.554212962961</v>
      </c>
      <c r="N2319" s="88">
        <v>45229.590451388889</v>
      </c>
      <c r="O2319" s="88">
        <v>45229.554212962961</v>
      </c>
      <c r="P2319" s="3" t="s">
        <v>9088</v>
      </c>
      <c r="Q2319" s="3" t="s">
        <v>1590</v>
      </c>
      <c r="R2319" t="s">
        <v>9272</v>
      </c>
      <c r="S2319" t="s">
        <v>1692</v>
      </c>
      <c r="U2319" t="s">
        <v>2033</v>
      </c>
    </row>
    <row r="2320" spans="1:21" x14ac:dyDescent="0.25">
      <c r="A2320">
        <v>2368821</v>
      </c>
      <c r="B2320">
        <v>-1</v>
      </c>
      <c r="C2320" t="s">
        <v>9273</v>
      </c>
      <c r="D2320" t="s">
        <v>9274</v>
      </c>
      <c r="E2320">
        <v>3283129</v>
      </c>
      <c r="F2320" s="86">
        <v>34</v>
      </c>
      <c r="G2320" s="86" t="s">
        <v>96</v>
      </c>
      <c r="H2320" s="3" t="s">
        <v>1693</v>
      </c>
      <c r="I2320" s="3" t="s">
        <v>5334</v>
      </c>
      <c r="J2320" t="s">
        <v>1638</v>
      </c>
      <c r="K2320" t="s">
        <v>1461</v>
      </c>
      <c r="L2320" s="87">
        <v>2.3946759259259258E-2</v>
      </c>
      <c r="M2320" s="88">
        <v>45228.700648148151</v>
      </c>
      <c r="N2320" s="88">
        <v>45229.591527777775</v>
      </c>
      <c r="O2320" s="88">
        <v>45228.700648148151</v>
      </c>
      <c r="P2320" s="3" t="s">
        <v>9122</v>
      </c>
      <c r="Q2320" s="3" t="s">
        <v>1591</v>
      </c>
      <c r="R2320" t="s">
        <v>9275</v>
      </c>
      <c r="S2320" t="s">
        <v>1692</v>
      </c>
      <c r="U2320" t="s">
        <v>2033</v>
      </c>
    </row>
    <row r="2321" spans="1:21" x14ac:dyDescent="0.25">
      <c r="A2321">
        <v>2368830</v>
      </c>
      <c r="B2321">
        <v>-1</v>
      </c>
      <c r="C2321" t="s">
        <v>9276</v>
      </c>
      <c r="D2321" t="s">
        <v>9277</v>
      </c>
      <c r="E2321">
        <v>3283605</v>
      </c>
      <c r="F2321" s="86">
        <v>73</v>
      </c>
      <c r="G2321" s="86" t="s">
        <v>81</v>
      </c>
      <c r="H2321" s="3" t="s">
        <v>1693</v>
      </c>
      <c r="I2321" s="3" t="s">
        <v>5334</v>
      </c>
      <c r="J2321" t="s">
        <v>1470</v>
      </c>
      <c r="K2321" t="s">
        <v>1461</v>
      </c>
      <c r="L2321" s="87">
        <v>2.9768518518518517E-2</v>
      </c>
      <c r="M2321" s="88">
        <v>45229.562928240739</v>
      </c>
      <c r="N2321" s="88">
        <v>45229.594212962962</v>
      </c>
      <c r="O2321" s="88">
        <v>45229.562928240739</v>
      </c>
      <c r="P2321" s="3" t="s">
        <v>1850</v>
      </c>
      <c r="Q2321" s="3" t="s">
        <v>1590</v>
      </c>
      <c r="R2321" t="s">
        <v>9278</v>
      </c>
      <c r="S2321" t="s">
        <v>1692</v>
      </c>
      <c r="U2321" t="s">
        <v>2033</v>
      </c>
    </row>
    <row r="2322" spans="1:21" x14ac:dyDescent="0.25">
      <c r="A2322">
        <v>2368845</v>
      </c>
      <c r="B2322">
        <v>-1</v>
      </c>
      <c r="C2322" t="s">
        <v>9279</v>
      </c>
      <c r="D2322" t="s">
        <v>9280</v>
      </c>
      <c r="E2322">
        <v>3284020</v>
      </c>
      <c r="F2322" s="86">
        <v>108</v>
      </c>
      <c r="G2322" s="86" t="s">
        <v>465</v>
      </c>
      <c r="H2322" s="3" t="s">
        <v>9</v>
      </c>
      <c r="I2322" s="3" t="s">
        <v>5329</v>
      </c>
      <c r="J2322" t="s">
        <v>6940</v>
      </c>
      <c r="K2322" t="s">
        <v>1461</v>
      </c>
      <c r="L2322" s="87">
        <v>2.6076388888888889E-2</v>
      </c>
      <c r="M2322" s="88">
        <v>45229.568009259259</v>
      </c>
      <c r="N2322" s="88">
        <v>45229.598483796297</v>
      </c>
      <c r="O2322" s="88">
        <v>45229.568009259259</v>
      </c>
      <c r="P2322" s="3" t="s">
        <v>9281</v>
      </c>
      <c r="Q2322" s="3" t="s">
        <v>1590</v>
      </c>
      <c r="R2322" t="s">
        <v>9282</v>
      </c>
      <c r="S2322" t="s">
        <v>1692</v>
      </c>
      <c r="U2322" t="s">
        <v>2033</v>
      </c>
    </row>
    <row r="2323" spans="1:21" x14ac:dyDescent="0.25">
      <c r="A2323">
        <v>2368858</v>
      </c>
      <c r="B2323">
        <v>-1</v>
      </c>
      <c r="C2323" t="s">
        <v>9283</v>
      </c>
      <c r="D2323" t="s">
        <v>9284</v>
      </c>
      <c r="E2323">
        <v>3284511</v>
      </c>
      <c r="F2323" s="86">
        <v>149</v>
      </c>
      <c r="G2323" s="86" t="s">
        <v>581</v>
      </c>
      <c r="H2323" s="3" t="s">
        <v>1693</v>
      </c>
      <c r="I2323" s="3" t="s">
        <v>1830</v>
      </c>
      <c r="J2323" t="s">
        <v>1611</v>
      </c>
      <c r="K2323" t="s">
        <v>1461</v>
      </c>
      <c r="L2323" s="87">
        <v>3.4988425925925923E-2</v>
      </c>
      <c r="M2323" s="88">
        <v>45228.603622685187</v>
      </c>
      <c r="N2323" s="88">
        <v>45229.602870370371</v>
      </c>
      <c r="O2323" s="88">
        <v>45228.603622685187</v>
      </c>
      <c r="P2323" s="3" t="s">
        <v>8735</v>
      </c>
      <c r="Q2323" s="3" t="s">
        <v>1591</v>
      </c>
      <c r="R2323" t="s">
        <v>9285</v>
      </c>
      <c r="S2323" t="s">
        <v>1692</v>
      </c>
      <c r="U2323" t="s">
        <v>2033</v>
      </c>
    </row>
    <row r="2324" spans="1:21" x14ac:dyDescent="0.25">
      <c r="A2324">
        <v>2368859</v>
      </c>
      <c r="B2324">
        <v>-1</v>
      </c>
      <c r="C2324" t="s">
        <v>9286</v>
      </c>
      <c r="D2324" t="s">
        <v>9287</v>
      </c>
      <c r="E2324">
        <v>3283593</v>
      </c>
      <c r="F2324" s="86">
        <v>72</v>
      </c>
      <c r="G2324" s="86" t="s">
        <v>81</v>
      </c>
      <c r="H2324" s="3" t="s">
        <v>1693</v>
      </c>
      <c r="I2324" s="3" t="s">
        <v>5329</v>
      </c>
      <c r="J2324" t="s">
        <v>1472</v>
      </c>
      <c r="K2324" t="s">
        <v>1461</v>
      </c>
      <c r="L2324" s="87">
        <v>3.3969907407407407E-2</v>
      </c>
      <c r="M2324" s="88">
        <v>45229.568981481483</v>
      </c>
      <c r="N2324" s="88">
        <v>45229.602951388886</v>
      </c>
      <c r="O2324" s="88">
        <v>45229.568981481483</v>
      </c>
      <c r="P2324" s="3" t="s">
        <v>1876</v>
      </c>
      <c r="Q2324" s="3" t="s">
        <v>1590</v>
      </c>
      <c r="R2324" t="s">
        <v>9288</v>
      </c>
      <c r="S2324" t="s">
        <v>1692</v>
      </c>
      <c r="U2324" t="s">
        <v>2033</v>
      </c>
    </row>
    <row r="2325" spans="1:21" x14ac:dyDescent="0.25">
      <c r="A2325">
        <v>2368860</v>
      </c>
      <c r="B2325">
        <v>-1</v>
      </c>
      <c r="C2325" t="s">
        <v>9289</v>
      </c>
      <c r="D2325" t="s">
        <v>9290</v>
      </c>
      <c r="E2325">
        <v>3284910</v>
      </c>
      <c r="F2325" s="86">
        <v>182</v>
      </c>
      <c r="G2325" s="86" t="s">
        <v>806</v>
      </c>
      <c r="H2325" s="3" t="s">
        <v>1693</v>
      </c>
      <c r="I2325" s="3" t="s">
        <v>5341</v>
      </c>
      <c r="J2325" t="s">
        <v>8054</v>
      </c>
      <c r="K2325" t="s">
        <v>1461</v>
      </c>
      <c r="L2325" s="87">
        <v>4.3217592592592592E-2</v>
      </c>
      <c r="M2325" s="88">
        <v>45229.55846064815</v>
      </c>
      <c r="N2325" s="88">
        <v>45229.603425925925</v>
      </c>
      <c r="O2325" s="88">
        <v>45229.55846064815</v>
      </c>
      <c r="P2325" s="3" t="s">
        <v>9208</v>
      </c>
      <c r="Q2325" s="3" t="s">
        <v>1590</v>
      </c>
      <c r="R2325" t="s">
        <v>9291</v>
      </c>
      <c r="S2325" t="s">
        <v>1692</v>
      </c>
      <c r="U2325" t="s">
        <v>2033</v>
      </c>
    </row>
    <row r="2326" spans="1:21" x14ac:dyDescent="0.25">
      <c r="A2326">
        <v>2368862</v>
      </c>
      <c r="B2326">
        <v>-1</v>
      </c>
      <c r="C2326" t="s">
        <v>9292</v>
      </c>
      <c r="D2326" t="s">
        <v>9293</v>
      </c>
      <c r="E2326">
        <v>3284395</v>
      </c>
      <c r="F2326" s="86">
        <v>139</v>
      </c>
      <c r="G2326" s="86" t="s">
        <v>581</v>
      </c>
      <c r="H2326" s="3" t="s">
        <v>1693</v>
      </c>
      <c r="I2326" s="3" t="s">
        <v>5341</v>
      </c>
      <c r="J2326" t="s">
        <v>1459</v>
      </c>
      <c r="K2326" t="s">
        <v>1461</v>
      </c>
      <c r="L2326" s="87">
        <v>2.3506944444444445E-2</v>
      </c>
      <c r="M2326" s="88">
        <v>45229.462766203702</v>
      </c>
      <c r="N2326" s="88">
        <v>45229.604837962965</v>
      </c>
      <c r="O2326" s="88">
        <v>45229.462766203702</v>
      </c>
      <c r="P2326" s="3" t="s">
        <v>9294</v>
      </c>
      <c r="Q2326" s="3" t="s">
        <v>1591</v>
      </c>
      <c r="R2326" t="s">
        <v>9295</v>
      </c>
      <c r="S2326" t="s">
        <v>1692</v>
      </c>
      <c r="U2326" t="s">
        <v>2033</v>
      </c>
    </row>
    <row r="2327" spans="1:21" x14ac:dyDescent="0.25">
      <c r="A2327">
        <v>2368869</v>
      </c>
      <c r="B2327">
        <v>-1</v>
      </c>
      <c r="C2327" t="s">
        <v>9296</v>
      </c>
      <c r="D2327" t="s">
        <v>9297</v>
      </c>
      <c r="E2327">
        <v>3284568</v>
      </c>
      <c r="F2327" s="86">
        <v>154</v>
      </c>
      <c r="G2327" s="86" t="s">
        <v>465</v>
      </c>
      <c r="H2327" s="3" t="s">
        <v>1693</v>
      </c>
      <c r="I2327" s="3" t="s">
        <v>5334</v>
      </c>
      <c r="J2327" t="s">
        <v>1609</v>
      </c>
      <c r="K2327" t="s">
        <v>1461</v>
      </c>
      <c r="L2327" s="87">
        <v>2.7800925925925927E-2</v>
      </c>
      <c r="M2327" s="88">
        <v>45229.577638888892</v>
      </c>
      <c r="N2327" s="88">
        <v>45229.60733796296</v>
      </c>
      <c r="O2327" s="88">
        <v>45229.577638888892</v>
      </c>
      <c r="P2327" s="3" t="s">
        <v>9242</v>
      </c>
      <c r="Q2327" s="3" t="s">
        <v>1590</v>
      </c>
      <c r="R2327" t="s">
        <v>9298</v>
      </c>
      <c r="S2327" t="s">
        <v>1692</v>
      </c>
      <c r="U2327" t="s">
        <v>2033</v>
      </c>
    </row>
    <row r="2328" spans="1:21" x14ac:dyDescent="0.25">
      <c r="A2328">
        <v>2368872</v>
      </c>
      <c r="B2328">
        <v>-1</v>
      </c>
      <c r="C2328" t="s">
        <v>9299</v>
      </c>
      <c r="D2328" t="s">
        <v>9300</v>
      </c>
      <c r="E2328">
        <v>3284166</v>
      </c>
      <c r="F2328" s="86">
        <v>120</v>
      </c>
      <c r="G2328" s="86" t="s">
        <v>465</v>
      </c>
      <c r="H2328" s="3" t="s">
        <v>1693</v>
      </c>
      <c r="I2328" s="3" t="s">
        <v>5341</v>
      </c>
      <c r="J2328" t="s">
        <v>7047</v>
      </c>
      <c r="K2328" t="s">
        <v>1461</v>
      </c>
      <c r="L2328" s="87">
        <v>2.2939814814814816E-2</v>
      </c>
      <c r="M2328" s="88">
        <v>45229.582638888889</v>
      </c>
      <c r="N2328" s="88">
        <v>45229.607858796298</v>
      </c>
      <c r="O2328" s="88">
        <v>45229.582638888889</v>
      </c>
      <c r="P2328" s="3" t="s">
        <v>9126</v>
      </c>
      <c r="Q2328" s="3" t="s">
        <v>1590</v>
      </c>
      <c r="R2328" t="s">
        <v>9301</v>
      </c>
      <c r="S2328" t="s">
        <v>1692</v>
      </c>
      <c r="U2328" t="s">
        <v>2033</v>
      </c>
    </row>
    <row r="2329" spans="1:21" x14ac:dyDescent="0.25">
      <c r="A2329">
        <v>2368877</v>
      </c>
      <c r="B2329">
        <v>-1</v>
      </c>
      <c r="C2329" t="s">
        <v>9302</v>
      </c>
      <c r="D2329" t="s">
        <v>9303</v>
      </c>
      <c r="E2329">
        <v>3286128</v>
      </c>
      <c r="F2329" s="86">
        <v>284</v>
      </c>
      <c r="G2329" s="86" t="s">
        <v>1315</v>
      </c>
      <c r="H2329" s="3" t="s">
        <v>9</v>
      </c>
      <c r="I2329" s="3" t="s">
        <v>5341</v>
      </c>
      <c r="J2329" t="s">
        <v>7024</v>
      </c>
      <c r="K2329" t="s">
        <v>1461</v>
      </c>
      <c r="L2329" s="87">
        <v>3.033564814814815E-2</v>
      </c>
      <c r="M2329" s="88">
        <v>45229.57880787037</v>
      </c>
      <c r="N2329" s="88">
        <v>45229.609270833331</v>
      </c>
      <c r="O2329" s="88">
        <v>45229.57880787037</v>
      </c>
      <c r="P2329" s="3" t="s">
        <v>9304</v>
      </c>
      <c r="Q2329" s="3" t="s">
        <v>1590</v>
      </c>
      <c r="R2329" t="s">
        <v>9305</v>
      </c>
      <c r="S2329" t="s">
        <v>1692</v>
      </c>
      <c r="U2329" t="s">
        <v>2033</v>
      </c>
    </row>
    <row r="2330" spans="1:21" x14ac:dyDescent="0.25">
      <c r="A2330">
        <v>2368890</v>
      </c>
      <c r="B2330">
        <v>-1</v>
      </c>
      <c r="C2330" t="s">
        <v>9306</v>
      </c>
      <c r="D2330" t="s">
        <v>9307</v>
      </c>
      <c r="E2330">
        <v>3284864</v>
      </c>
      <c r="F2330" s="86">
        <v>178</v>
      </c>
      <c r="G2330" s="86" t="s">
        <v>806</v>
      </c>
      <c r="H2330" s="3" t="s">
        <v>9</v>
      </c>
      <c r="I2330" s="3" t="s">
        <v>5341</v>
      </c>
      <c r="J2330" t="s">
        <v>2020</v>
      </c>
      <c r="K2330" t="s">
        <v>1461</v>
      </c>
      <c r="L2330" s="87">
        <v>2.3703703703703703E-2</v>
      </c>
      <c r="M2330" s="88">
        <v>45229.580462962964</v>
      </c>
      <c r="N2330" s="88">
        <v>45229.613842592589</v>
      </c>
      <c r="O2330" s="88">
        <v>45229.580462962964</v>
      </c>
      <c r="P2330" s="3" t="s">
        <v>2021</v>
      </c>
      <c r="Q2330" s="3" t="s">
        <v>1590</v>
      </c>
      <c r="R2330" t="s">
        <v>9308</v>
      </c>
      <c r="S2330" t="s">
        <v>1692</v>
      </c>
      <c r="U2330" t="s">
        <v>2033</v>
      </c>
    </row>
    <row r="2331" spans="1:21" x14ac:dyDescent="0.25">
      <c r="A2331">
        <v>2368983</v>
      </c>
      <c r="B2331">
        <v>-1</v>
      </c>
      <c r="C2331" t="s">
        <v>9309</v>
      </c>
      <c r="D2331" t="s">
        <v>9310</v>
      </c>
      <c r="E2331">
        <v>3284021</v>
      </c>
      <c r="F2331" s="86">
        <v>108</v>
      </c>
      <c r="G2331" s="86" t="s">
        <v>465</v>
      </c>
      <c r="H2331" s="3" t="s">
        <v>1693</v>
      </c>
      <c r="I2331" s="3" t="s">
        <v>5338</v>
      </c>
      <c r="J2331" t="s">
        <v>6940</v>
      </c>
      <c r="K2331" t="s">
        <v>1461</v>
      </c>
      <c r="L2331" s="87">
        <v>2.5694444444444443E-2</v>
      </c>
      <c r="M2331" s="88">
        <v>45229.606111111112</v>
      </c>
      <c r="N2331" s="88">
        <v>45229.635844907411</v>
      </c>
      <c r="O2331" s="88">
        <v>45229.606111111112</v>
      </c>
      <c r="P2331" s="3" t="s">
        <v>9281</v>
      </c>
      <c r="Q2331" s="3" t="s">
        <v>1590</v>
      </c>
      <c r="R2331" t="s">
        <v>9311</v>
      </c>
      <c r="S2331" t="s">
        <v>1692</v>
      </c>
      <c r="U2331" t="s">
        <v>2033</v>
      </c>
    </row>
    <row r="2332" spans="1:21" x14ac:dyDescent="0.25">
      <c r="A2332">
        <v>2368989</v>
      </c>
      <c r="B2332">
        <v>-1</v>
      </c>
      <c r="C2332" t="s">
        <v>9312</v>
      </c>
      <c r="D2332" t="s">
        <v>9313</v>
      </c>
      <c r="E2332">
        <v>3284167</v>
      </c>
      <c r="F2332" s="86">
        <v>120</v>
      </c>
      <c r="G2332" s="86" t="s">
        <v>465</v>
      </c>
      <c r="H2332" s="3" t="s">
        <v>9</v>
      </c>
      <c r="I2332" s="3" t="s">
        <v>5341</v>
      </c>
      <c r="J2332" t="s">
        <v>7047</v>
      </c>
      <c r="K2332" t="s">
        <v>1461</v>
      </c>
      <c r="L2332" s="87">
        <v>2.1365740740740741E-2</v>
      </c>
      <c r="M2332" s="88">
        <v>45229.615763888891</v>
      </c>
      <c r="N2332" s="88">
        <v>45229.637129629627</v>
      </c>
      <c r="O2332" s="88">
        <v>45229.615763888891</v>
      </c>
      <c r="P2332" s="3" t="s">
        <v>9126</v>
      </c>
      <c r="Q2332" s="3" t="s">
        <v>1590</v>
      </c>
      <c r="R2332" t="s">
        <v>9314</v>
      </c>
      <c r="S2332" t="s">
        <v>1692</v>
      </c>
      <c r="U2332" t="s">
        <v>2033</v>
      </c>
    </row>
    <row r="2333" spans="1:21" x14ac:dyDescent="0.25">
      <c r="A2333">
        <v>2369012</v>
      </c>
      <c r="B2333">
        <v>-1</v>
      </c>
      <c r="C2333" t="s">
        <v>9315</v>
      </c>
      <c r="D2333" t="s">
        <v>9316</v>
      </c>
      <c r="E2333">
        <v>3284512</v>
      </c>
      <c r="F2333" s="86">
        <v>149</v>
      </c>
      <c r="G2333" s="86" t="s">
        <v>581</v>
      </c>
      <c r="H2333" s="3" t="s">
        <v>9</v>
      </c>
      <c r="I2333" s="3" t="s">
        <v>5338</v>
      </c>
      <c r="J2333" t="s">
        <v>1611</v>
      </c>
      <c r="K2333" t="s">
        <v>1461</v>
      </c>
      <c r="L2333" s="87">
        <v>3.3368055555555554E-2</v>
      </c>
      <c r="M2333" s="88">
        <v>45228.605729166666</v>
      </c>
      <c r="N2333" s="88">
        <v>45229.639791666668</v>
      </c>
      <c r="O2333" s="88">
        <v>45228.605729166666</v>
      </c>
      <c r="P2333" s="3" t="s">
        <v>8735</v>
      </c>
      <c r="Q2333" s="3" t="s">
        <v>1590</v>
      </c>
      <c r="R2333" t="s">
        <v>9317</v>
      </c>
      <c r="S2333" t="s">
        <v>1692</v>
      </c>
      <c r="U2333" t="s">
        <v>2033</v>
      </c>
    </row>
    <row r="2334" spans="1:21" x14ac:dyDescent="0.25">
      <c r="A2334">
        <v>2369014</v>
      </c>
      <c r="B2334">
        <v>-1</v>
      </c>
      <c r="C2334" t="s">
        <v>9318</v>
      </c>
      <c r="D2334" t="s">
        <v>9319</v>
      </c>
      <c r="E2334">
        <v>3286138</v>
      </c>
      <c r="F2334" s="86">
        <v>284</v>
      </c>
      <c r="G2334" s="86" t="s">
        <v>1315</v>
      </c>
      <c r="H2334" s="3" t="s">
        <v>9</v>
      </c>
      <c r="I2334" s="3" t="s">
        <v>5334</v>
      </c>
      <c r="J2334" t="s">
        <v>7024</v>
      </c>
      <c r="K2334" t="s">
        <v>1461</v>
      </c>
      <c r="L2334" s="87">
        <v>2.6261574074074073E-2</v>
      </c>
      <c r="M2334" s="88">
        <v>45229.614444444444</v>
      </c>
      <c r="N2334" s="88">
        <v>45229.640694444446</v>
      </c>
      <c r="O2334" s="88">
        <v>45229.614444444444</v>
      </c>
      <c r="P2334" s="3" t="s">
        <v>9304</v>
      </c>
      <c r="Q2334" s="3" t="s">
        <v>1590</v>
      </c>
      <c r="R2334" t="s">
        <v>9320</v>
      </c>
      <c r="S2334" t="s">
        <v>1692</v>
      </c>
      <c r="U2334" t="s">
        <v>2033</v>
      </c>
    </row>
    <row r="2335" spans="1:21" x14ac:dyDescent="0.25">
      <c r="A2335">
        <v>2369026</v>
      </c>
      <c r="B2335">
        <v>-1</v>
      </c>
      <c r="C2335" t="s">
        <v>9321</v>
      </c>
      <c r="D2335" t="s">
        <v>9322</v>
      </c>
      <c r="E2335">
        <v>3285607</v>
      </c>
      <c r="F2335" s="86">
        <v>240</v>
      </c>
      <c r="G2335" s="86" t="s">
        <v>1131</v>
      </c>
      <c r="H2335" s="3" t="s">
        <v>9</v>
      </c>
      <c r="I2335" s="3" t="s">
        <v>5341</v>
      </c>
      <c r="J2335" t="s">
        <v>1538</v>
      </c>
      <c r="K2335" t="s">
        <v>1461</v>
      </c>
      <c r="L2335" s="87">
        <v>3.9004629629629632E-2</v>
      </c>
      <c r="M2335" s="88">
        <v>45229.603726851848</v>
      </c>
      <c r="N2335" s="88">
        <v>45229.642777777779</v>
      </c>
      <c r="O2335" s="88">
        <v>45229.603726851848</v>
      </c>
      <c r="P2335" s="3" t="s">
        <v>8692</v>
      </c>
      <c r="Q2335" s="3" t="s">
        <v>1590</v>
      </c>
      <c r="R2335" t="s">
        <v>9323</v>
      </c>
      <c r="S2335" t="s">
        <v>1692</v>
      </c>
      <c r="U2335" t="s">
        <v>2033</v>
      </c>
    </row>
    <row r="2336" spans="1:21" x14ac:dyDescent="0.25">
      <c r="A2336">
        <v>2369030</v>
      </c>
      <c r="B2336">
        <v>-1</v>
      </c>
      <c r="C2336" t="s">
        <v>9324</v>
      </c>
      <c r="D2336" t="s">
        <v>9325</v>
      </c>
      <c r="E2336">
        <v>3283606</v>
      </c>
      <c r="F2336" s="86">
        <v>73</v>
      </c>
      <c r="G2336" s="86" t="s">
        <v>81</v>
      </c>
      <c r="H2336" s="3" t="s">
        <v>1693</v>
      </c>
      <c r="I2336" s="3" t="s">
        <v>5351</v>
      </c>
      <c r="J2336" t="s">
        <v>1470</v>
      </c>
      <c r="K2336" t="s">
        <v>1461</v>
      </c>
      <c r="L2336" s="87">
        <v>3.2037037037037037E-2</v>
      </c>
      <c r="M2336" s="88">
        <v>45229.611643518518</v>
      </c>
      <c r="N2336" s="88">
        <v>45229.643831018519</v>
      </c>
      <c r="O2336" s="88">
        <v>45229.611643518518</v>
      </c>
      <c r="P2336" s="3" t="s">
        <v>1850</v>
      </c>
      <c r="Q2336" s="3" t="s">
        <v>1590</v>
      </c>
      <c r="R2336" t="s">
        <v>9326</v>
      </c>
      <c r="S2336" t="s">
        <v>1692</v>
      </c>
      <c r="U2336" t="s">
        <v>2033</v>
      </c>
    </row>
    <row r="2337" spans="1:21" x14ac:dyDescent="0.25">
      <c r="A2337">
        <v>2369041</v>
      </c>
      <c r="B2337">
        <v>-1</v>
      </c>
      <c r="C2337" t="s">
        <v>9327</v>
      </c>
      <c r="D2337" t="s">
        <v>9328</v>
      </c>
      <c r="E2337">
        <v>3284905</v>
      </c>
      <c r="F2337" s="86">
        <v>182</v>
      </c>
      <c r="G2337" s="86" t="s">
        <v>806</v>
      </c>
      <c r="H2337" s="3" t="s">
        <v>1693</v>
      </c>
      <c r="I2337" s="3" t="s">
        <v>5329</v>
      </c>
      <c r="J2337" t="s">
        <v>8031</v>
      </c>
      <c r="K2337" t="s">
        <v>1461</v>
      </c>
      <c r="L2337" s="87">
        <v>2.7511574074074074E-2</v>
      </c>
      <c r="M2337" s="88">
        <v>45229.612280092595</v>
      </c>
      <c r="N2337" s="88">
        <v>45229.64565972222</v>
      </c>
      <c r="O2337" s="88">
        <v>45229.612280092595</v>
      </c>
      <c r="P2337" s="3" t="s">
        <v>9268</v>
      </c>
      <c r="Q2337" s="3" t="s">
        <v>1590</v>
      </c>
      <c r="R2337" t="s">
        <v>9329</v>
      </c>
      <c r="S2337" t="s">
        <v>1692</v>
      </c>
      <c r="U2337" t="s">
        <v>2033</v>
      </c>
    </row>
    <row r="2338" spans="1:21" x14ac:dyDescent="0.25">
      <c r="A2338">
        <v>2369054</v>
      </c>
      <c r="B2338">
        <v>-1</v>
      </c>
      <c r="C2338" t="s">
        <v>9330</v>
      </c>
      <c r="D2338" t="s">
        <v>9331</v>
      </c>
      <c r="E2338">
        <v>3283594</v>
      </c>
      <c r="F2338" s="86">
        <v>72</v>
      </c>
      <c r="G2338" s="86" t="s">
        <v>81</v>
      </c>
      <c r="H2338" s="3" t="s">
        <v>9</v>
      </c>
      <c r="I2338" s="3" t="s">
        <v>5329</v>
      </c>
      <c r="J2338" t="s">
        <v>1472</v>
      </c>
      <c r="K2338" t="s">
        <v>1461</v>
      </c>
      <c r="L2338" s="87">
        <v>3.0960648148148147E-2</v>
      </c>
      <c r="M2338" s="88">
        <v>45229.617476851854</v>
      </c>
      <c r="N2338" s="88">
        <v>45229.648425925923</v>
      </c>
      <c r="O2338" s="88">
        <v>45229.617476851854</v>
      </c>
      <c r="P2338" s="3" t="s">
        <v>1876</v>
      </c>
      <c r="Q2338" s="3" t="s">
        <v>1590</v>
      </c>
      <c r="R2338" t="s">
        <v>9332</v>
      </c>
      <c r="S2338" t="s">
        <v>1692</v>
      </c>
      <c r="U2338" t="s">
        <v>2033</v>
      </c>
    </row>
    <row r="2339" spans="1:21" x14ac:dyDescent="0.25">
      <c r="A2339">
        <v>2369056</v>
      </c>
      <c r="B2339">
        <v>-1</v>
      </c>
      <c r="C2339" t="s">
        <v>9333</v>
      </c>
      <c r="D2339" t="s">
        <v>9334</v>
      </c>
      <c r="E2339">
        <v>3283136</v>
      </c>
      <c r="F2339" s="86">
        <v>34</v>
      </c>
      <c r="G2339" s="86" t="s">
        <v>96</v>
      </c>
      <c r="H2339" s="3" t="s">
        <v>1693</v>
      </c>
      <c r="I2339" s="3" t="s">
        <v>1830</v>
      </c>
      <c r="J2339" t="s">
        <v>1638</v>
      </c>
      <c r="K2339" t="s">
        <v>1461</v>
      </c>
      <c r="L2339" s="87">
        <v>2.0092592592592592E-2</v>
      </c>
      <c r="M2339" s="88">
        <v>45229.509560185186</v>
      </c>
      <c r="N2339" s="88">
        <v>45229.648923611108</v>
      </c>
      <c r="O2339" s="88">
        <v>45229.509560185186</v>
      </c>
      <c r="P2339" s="3" t="s">
        <v>9335</v>
      </c>
      <c r="Q2339" s="3" t="s">
        <v>1591</v>
      </c>
      <c r="R2339" t="s">
        <v>9336</v>
      </c>
      <c r="S2339" t="s">
        <v>1698</v>
      </c>
      <c r="T2339" t="s">
        <v>1699</v>
      </c>
      <c r="U2339" t="s">
        <v>2033</v>
      </c>
    </row>
    <row r="2340" spans="1:21" x14ac:dyDescent="0.25">
      <c r="A2340">
        <v>2369057</v>
      </c>
      <c r="B2340">
        <v>-1</v>
      </c>
      <c r="C2340" t="s">
        <v>9337</v>
      </c>
      <c r="D2340" t="s">
        <v>9338</v>
      </c>
      <c r="E2340">
        <v>3284484</v>
      </c>
      <c r="F2340" s="86">
        <v>147</v>
      </c>
      <c r="G2340" s="86" t="s">
        <v>581</v>
      </c>
      <c r="H2340" s="3" t="s">
        <v>1693</v>
      </c>
      <c r="I2340" s="3" t="s">
        <v>5341</v>
      </c>
      <c r="J2340" t="s">
        <v>1458</v>
      </c>
      <c r="K2340" t="s">
        <v>1461</v>
      </c>
      <c r="L2340" s="87">
        <v>2.5879629629629631E-2</v>
      </c>
      <c r="M2340" s="88">
        <v>45229.620266203703</v>
      </c>
      <c r="N2340" s="88">
        <v>45229.648958333331</v>
      </c>
      <c r="O2340" s="88">
        <v>45229.620266203703</v>
      </c>
      <c r="P2340" s="3" t="s">
        <v>9339</v>
      </c>
      <c r="Q2340" s="3" t="s">
        <v>1590</v>
      </c>
      <c r="R2340" t="s">
        <v>9340</v>
      </c>
      <c r="S2340" t="s">
        <v>1692</v>
      </c>
      <c r="U2340" t="s">
        <v>2033</v>
      </c>
    </row>
    <row r="2341" spans="1:21" x14ac:dyDescent="0.25">
      <c r="A2341">
        <v>2369060</v>
      </c>
      <c r="B2341">
        <v>-1</v>
      </c>
      <c r="C2341" t="s">
        <v>9341</v>
      </c>
      <c r="D2341" t="s">
        <v>9342</v>
      </c>
      <c r="E2341">
        <v>3284911</v>
      </c>
      <c r="F2341" s="86">
        <v>182</v>
      </c>
      <c r="G2341" s="86" t="s">
        <v>806</v>
      </c>
      <c r="H2341" s="3" t="s">
        <v>9</v>
      </c>
      <c r="I2341" s="3" t="s">
        <v>5334</v>
      </c>
      <c r="J2341" t="s">
        <v>8054</v>
      </c>
      <c r="K2341" t="s">
        <v>1461</v>
      </c>
      <c r="L2341" s="87">
        <v>3.5034722222222224E-2</v>
      </c>
      <c r="M2341" s="88">
        <v>45229.613981481481</v>
      </c>
      <c r="N2341" s="88">
        <v>45229.649189814816</v>
      </c>
      <c r="O2341" s="88">
        <v>45229.613981481481</v>
      </c>
      <c r="P2341" s="3" t="s">
        <v>9343</v>
      </c>
      <c r="Q2341" s="3" t="s">
        <v>1590</v>
      </c>
      <c r="R2341" t="s">
        <v>9344</v>
      </c>
      <c r="S2341" t="s">
        <v>1692</v>
      </c>
      <c r="U2341" t="s">
        <v>2033</v>
      </c>
    </row>
    <row r="2342" spans="1:21" x14ac:dyDescent="0.25">
      <c r="A2342">
        <v>2369065</v>
      </c>
      <c r="B2342">
        <v>-1</v>
      </c>
      <c r="C2342" t="s">
        <v>9345</v>
      </c>
      <c r="D2342" t="s">
        <v>9346</v>
      </c>
      <c r="E2342">
        <v>3284570</v>
      </c>
      <c r="F2342" s="86">
        <v>154</v>
      </c>
      <c r="G2342" s="86" t="s">
        <v>465</v>
      </c>
      <c r="H2342" s="3" t="s">
        <v>9</v>
      </c>
      <c r="I2342" s="3" t="s">
        <v>5341</v>
      </c>
      <c r="J2342" t="s">
        <v>1609</v>
      </c>
      <c r="K2342" t="s">
        <v>1461</v>
      </c>
      <c r="L2342" s="87">
        <v>2.6979166666666665E-2</v>
      </c>
      <c r="M2342" s="88">
        <v>45229.619976851849</v>
      </c>
      <c r="N2342" s="88">
        <v>45229.649930555555</v>
      </c>
      <c r="O2342" s="88">
        <v>45229.619976851849</v>
      </c>
      <c r="P2342" s="3" t="s">
        <v>9192</v>
      </c>
      <c r="Q2342" s="3" t="s">
        <v>1590</v>
      </c>
      <c r="R2342" t="s">
        <v>9347</v>
      </c>
      <c r="S2342" t="s">
        <v>1692</v>
      </c>
      <c r="U2342" t="s">
        <v>2033</v>
      </c>
    </row>
    <row r="2343" spans="1:21" x14ac:dyDescent="0.25">
      <c r="A2343">
        <v>2369079</v>
      </c>
      <c r="B2343">
        <v>-1</v>
      </c>
      <c r="C2343" t="s">
        <v>9348</v>
      </c>
      <c r="D2343" t="s">
        <v>9349</v>
      </c>
      <c r="E2343">
        <v>3284866</v>
      </c>
      <c r="F2343" s="86">
        <v>178</v>
      </c>
      <c r="G2343" s="86" t="s">
        <v>806</v>
      </c>
      <c r="H2343" s="3" t="s">
        <v>1693</v>
      </c>
      <c r="I2343" s="3" t="s">
        <v>5329</v>
      </c>
      <c r="J2343" t="s">
        <v>2020</v>
      </c>
      <c r="K2343" t="s">
        <v>1461</v>
      </c>
      <c r="L2343" s="87">
        <v>2.2615740740740742E-2</v>
      </c>
      <c r="M2343" s="88">
        <v>45229.618472222224</v>
      </c>
      <c r="N2343" s="88">
        <v>45229.652824074074</v>
      </c>
      <c r="O2343" s="88">
        <v>45229.618472222224</v>
      </c>
      <c r="P2343" s="3" t="s">
        <v>9182</v>
      </c>
      <c r="Q2343" s="3" t="s">
        <v>1590</v>
      </c>
      <c r="R2343" t="s">
        <v>9350</v>
      </c>
      <c r="S2343" t="s">
        <v>1692</v>
      </c>
      <c r="U2343" t="s">
        <v>2033</v>
      </c>
    </row>
    <row r="2344" spans="1:21" x14ac:dyDescent="0.25">
      <c r="A2344">
        <v>2369093</v>
      </c>
      <c r="B2344">
        <v>-1</v>
      </c>
      <c r="C2344" t="s">
        <v>9351</v>
      </c>
      <c r="D2344" t="s">
        <v>9352</v>
      </c>
      <c r="E2344">
        <v>3285114</v>
      </c>
      <c r="F2344" s="86">
        <v>199</v>
      </c>
      <c r="G2344" s="86" t="s">
        <v>905</v>
      </c>
      <c r="H2344" s="3" t="s">
        <v>9</v>
      </c>
      <c r="I2344" s="3" t="s">
        <v>5431</v>
      </c>
      <c r="J2344" t="s">
        <v>1506</v>
      </c>
      <c r="K2344" t="s">
        <v>1461</v>
      </c>
      <c r="L2344" s="87">
        <v>2.494212962962963E-2</v>
      </c>
      <c r="M2344" s="88">
        <v>45229.615787037037</v>
      </c>
      <c r="N2344" s="88">
        <v>45229.654594907406</v>
      </c>
      <c r="O2344" s="88">
        <v>45229.615787037037</v>
      </c>
      <c r="P2344" s="3" t="s">
        <v>1713</v>
      </c>
      <c r="Q2344" s="3" t="s">
        <v>1590</v>
      </c>
      <c r="R2344" t="s">
        <v>9353</v>
      </c>
      <c r="S2344" t="s">
        <v>1692</v>
      </c>
      <c r="U2344" t="s">
        <v>2033</v>
      </c>
    </row>
    <row r="2345" spans="1:21" x14ac:dyDescent="0.25">
      <c r="A2345">
        <v>2369111</v>
      </c>
      <c r="B2345">
        <v>-1</v>
      </c>
      <c r="C2345" t="s">
        <v>9354</v>
      </c>
      <c r="D2345" t="s">
        <v>9355</v>
      </c>
      <c r="E2345">
        <v>3283559</v>
      </c>
      <c r="F2345" s="86">
        <v>70</v>
      </c>
      <c r="G2345" s="86" t="s">
        <v>81</v>
      </c>
      <c r="H2345" s="3" t="s">
        <v>9</v>
      </c>
      <c r="I2345" s="3" t="s">
        <v>5329</v>
      </c>
      <c r="J2345" t="s">
        <v>1634</v>
      </c>
      <c r="K2345" t="s">
        <v>1461</v>
      </c>
      <c r="L2345" s="87">
        <v>2.6643518518518518E-2</v>
      </c>
      <c r="M2345" s="88">
        <v>45229.628634259258</v>
      </c>
      <c r="N2345" s="88">
        <v>45229.657719907409</v>
      </c>
      <c r="O2345" s="88">
        <v>45229.628634259258</v>
      </c>
      <c r="P2345" s="3" t="s">
        <v>9356</v>
      </c>
      <c r="Q2345" s="3" t="s">
        <v>1590</v>
      </c>
      <c r="R2345" t="s">
        <v>9357</v>
      </c>
      <c r="S2345" t="s">
        <v>1692</v>
      </c>
      <c r="U2345" t="s">
        <v>2033</v>
      </c>
    </row>
    <row r="2346" spans="1:21" x14ac:dyDescent="0.25">
      <c r="A2346">
        <v>2369173</v>
      </c>
      <c r="B2346">
        <v>-1</v>
      </c>
      <c r="C2346" t="s">
        <v>9358</v>
      </c>
      <c r="D2346" t="s">
        <v>9359</v>
      </c>
      <c r="E2346">
        <v>3284517</v>
      </c>
      <c r="F2346" s="86">
        <v>149</v>
      </c>
      <c r="G2346" s="86" t="s">
        <v>581</v>
      </c>
      <c r="H2346" s="3" t="s">
        <v>9</v>
      </c>
      <c r="I2346" s="3" t="s">
        <v>5329</v>
      </c>
      <c r="J2346" t="s">
        <v>1611</v>
      </c>
      <c r="K2346" t="s">
        <v>1461</v>
      </c>
      <c r="L2346" s="87">
        <v>2.6909722222222224E-2</v>
      </c>
      <c r="M2346" s="88">
        <v>45228.624756944446</v>
      </c>
      <c r="N2346" s="88">
        <v>45229.673692129632</v>
      </c>
      <c r="O2346" s="88">
        <v>45228.624756944446</v>
      </c>
      <c r="P2346" s="3" t="s">
        <v>8735</v>
      </c>
      <c r="Q2346" s="3" t="s">
        <v>1590</v>
      </c>
      <c r="R2346" t="s">
        <v>9360</v>
      </c>
      <c r="S2346" t="s">
        <v>1692</v>
      </c>
      <c r="U2346" t="s">
        <v>2033</v>
      </c>
    </row>
    <row r="2347" spans="1:21" x14ac:dyDescent="0.25">
      <c r="A2347">
        <v>2369200</v>
      </c>
      <c r="B2347">
        <v>-1</v>
      </c>
      <c r="C2347" t="s">
        <v>9361</v>
      </c>
      <c r="D2347" t="s">
        <v>9362</v>
      </c>
      <c r="E2347">
        <v>3286127</v>
      </c>
      <c r="F2347" s="86">
        <v>284</v>
      </c>
      <c r="G2347" s="86" t="s">
        <v>1315</v>
      </c>
      <c r="H2347" s="3" t="s">
        <v>9</v>
      </c>
      <c r="I2347" s="3" t="s">
        <v>5329</v>
      </c>
      <c r="J2347" t="s">
        <v>7024</v>
      </c>
      <c r="K2347" t="s">
        <v>1461</v>
      </c>
      <c r="L2347" s="87">
        <v>2.5405092592592594E-2</v>
      </c>
      <c r="M2347" s="88">
        <v>45229.570763888885</v>
      </c>
      <c r="N2347" s="88">
        <v>45229.683148148149</v>
      </c>
      <c r="O2347" s="88">
        <v>45229.570763888885</v>
      </c>
      <c r="P2347" s="3" t="s">
        <v>9304</v>
      </c>
      <c r="Q2347" s="3" t="s">
        <v>1590</v>
      </c>
      <c r="R2347" t="s">
        <v>9363</v>
      </c>
      <c r="S2347" t="s">
        <v>1692</v>
      </c>
      <c r="U2347" t="s">
        <v>2033</v>
      </c>
    </row>
    <row r="2348" spans="1:21" x14ac:dyDescent="0.25">
      <c r="A2348">
        <v>2369209</v>
      </c>
      <c r="B2348">
        <v>-1</v>
      </c>
      <c r="C2348" t="s">
        <v>9364</v>
      </c>
      <c r="D2348" t="s">
        <v>9365</v>
      </c>
      <c r="E2348">
        <v>3283595</v>
      </c>
      <c r="F2348" s="86">
        <v>73</v>
      </c>
      <c r="G2348" s="86" t="s">
        <v>81</v>
      </c>
      <c r="H2348" s="3" t="s">
        <v>9</v>
      </c>
      <c r="I2348" s="3" t="s">
        <v>5351</v>
      </c>
      <c r="J2348" t="s">
        <v>1470</v>
      </c>
      <c r="K2348" t="s">
        <v>1461</v>
      </c>
      <c r="L2348" s="87">
        <v>3.6701388888888888E-2</v>
      </c>
      <c r="M2348" s="88">
        <v>45229.500185185185</v>
      </c>
      <c r="N2348" s="88">
        <v>45229.685706018521</v>
      </c>
      <c r="O2348" s="88">
        <v>45229.500185185185</v>
      </c>
      <c r="P2348" s="3" t="s">
        <v>1850</v>
      </c>
      <c r="Q2348" s="3" t="s">
        <v>1591</v>
      </c>
      <c r="R2348" t="s">
        <v>9366</v>
      </c>
      <c r="S2348" t="s">
        <v>1692</v>
      </c>
      <c r="U2348" t="s">
        <v>2033</v>
      </c>
    </row>
    <row r="2349" spans="1:21" x14ac:dyDescent="0.25">
      <c r="A2349">
        <v>2369216</v>
      </c>
      <c r="B2349">
        <v>-1</v>
      </c>
      <c r="C2349" t="s">
        <v>9367</v>
      </c>
      <c r="D2349" t="s">
        <v>9368</v>
      </c>
      <c r="E2349">
        <v>3285608</v>
      </c>
      <c r="F2349" s="86">
        <v>240</v>
      </c>
      <c r="G2349" s="86" t="s">
        <v>1131</v>
      </c>
      <c r="H2349" s="3" t="s">
        <v>1693</v>
      </c>
      <c r="I2349" s="3" t="s">
        <v>5341</v>
      </c>
      <c r="J2349" t="s">
        <v>1538</v>
      </c>
      <c r="K2349" t="s">
        <v>1461</v>
      </c>
      <c r="L2349" s="87">
        <v>3.9768518518518516E-2</v>
      </c>
      <c r="M2349" s="88">
        <v>45229.647060185183</v>
      </c>
      <c r="N2349" s="88">
        <v>45229.6872337963</v>
      </c>
      <c r="O2349" s="88">
        <v>45229.647060185183</v>
      </c>
      <c r="P2349" s="3" t="s">
        <v>8692</v>
      </c>
      <c r="Q2349" s="3" t="s">
        <v>1590</v>
      </c>
      <c r="R2349" t="s">
        <v>9369</v>
      </c>
      <c r="S2349" t="s">
        <v>1692</v>
      </c>
      <c r="U2349" t="s">
        <v>2033</v>
      </c>
    </row>
    <row r="2350" spans="1:21" x14ac:dyDescent="0.25">
      <c r="A2350">
        <v>2369221</v>
      </c>
      <c r="B2350">
        <v>-1</v>
      </c>
      <c r="C2350" t="s">
        <v>9370</v>
      </c>
      <c r="D2350" t="s">
        <v>9371</v>
      </c>
      <c r="E2350">
        <v>3284912</v>
      </c>
      <c r="F2350" s="86">
        <v>182</v>
      </c>
      <c r="G2350" s="86" t="s">
        <v>806</v>
      </c>
      <c r="H2350" s="3" t="s">
        <v>1693</v>
      </c>
      <c r="I2350" s="3" t="s">
        <v>5341</v>
      </c>
      <c r="J2350" t="s">
        <v>8054</v>
      </c>
      <c r="K2350" t="s">
        <v>1461</v>
      </c>
      <c r="L2350" s="87">
        <v>3.1226851851851853E-2</v>
      </c>
      <c r="M2350" s="88">
        <v>45229.656307870369</v>
      </c>
      <c r="N2350" s="88">
        <v>45229.68787037037</v>
      </c>
      <c r="O2350" s="88">
        <v>45229.656307870369</v>
      </c>
      <c r="P2350" s="3" t="s">
        <v>9208</v>
      </c>
      <c r="Q2350" s="3" t="s">
        <v>1590</v>
      </c>
      <c r="R2350" t="s">
        <v>9372</v>
      </c>
      <c r="S2350" t="s">
        <v>1692</v>
      </c>
      <c r="U2350" t="s">
        <v>2033</v>
      </c>
    </row>
    <row r="2351" spans="1:21" x14ac:dyDescent="0.25">
      <c r="A2351">
        <v>2369257</v>
      </c>
      <c r="B2351">
        <v>-1</v>
      </c>
      <c r="C2351" t="s">
        <v>9373</v>
      </c>
      <c r="D2351" t="s">
        <v>9374</v>
      </c>
      <c r="E2351">
        <v>3284486</v>
      </c>
      <c r="F2351" s="86">
        <v>147</v>
      </c>
      <c r="G2351" s="86" t="s">
        <v>581</v>
      </c>
      <c r="H2351" s="3" t="s">
        <v>9</v>
      </c>
      <c r="I2351" s="3" t="s">
        <v>1830</v>
      </c>
      <c r="J2351" t="s">
        <v>1458</v>
      </c>
      <c r="K2351" t="s">
        <v>1461</v>
      </c>
      <c r="L2351" s="87">
        <v>2.7442129629629629E-2</v>
      </c>
      <c r="M2351" s="88">
        <v>45229.665347222224</v>
      </c>
      <c r="N2351" s="88">
        <v>45229.694791666669</v>
      </c>
      <c r="O2351" s="88">
        <v>45229.665347222224</v>
      </c>
      <c r="P2351" s="3" t="s">
        <v>9339</v>
      </c>
      <c r="Q2351" s="3" t="s">
        <v>1590</v>
      </c>
      <c r="R2351" t="s">
        <v>9375</v>
      </c>
      <c r="S2351" t="s">
        <v>1692</v>
      </c>
      <c r="U2351" t="s">
        <v>2033</v>
      </c>
    </row>
    <row r="2352" spans="1:21" x14ac:dyDescent="0.25">
      <c r="A2352">
        <v>2369265</v>
      </c>
      <c r="B2352">
        <v>-1</v>
      </c>
      <c r="C2352" t="s">
        <v>9376</v>
      </c>
      <c r="D2352" t="s">
        <v>9377</v>
      </c>
      <c r="E2352">
        <v>3285115</v>
      </c>
      <c r="F2352" s="86">
        <v>199</v>
      </c>
      <c r="G2352" s="86" t="s">
        <v>905</v>
      </c>
      <c r="H2352" s="3" t="s">
        <v>9</v>
      </c>
      <c r="I2352" s="3" t="s">
        <v>5431</v>
      </c>
      <c r="J2352" t="s">
        <v>1506</v>
      </c>
      <c r="K2352" t="s">
        <v>1461</v>
      </c>
      <c r="L2352" s="87">
        <v>2.7870370370370372E-2</v>
      </c>
      <c r="M2352" s="88">
        <v>45229.658877314818</v>
      </c>
      <c r="N2352" s="88">
        <v>45229.696203703701</v>
      </c>
      <c r="O2352" s="88">
        <v>45229.658877314818</v>
      </c>
      <c r="P2352" s="3" t="s">
        <v>1713</v>
      </c>
      <c r="Q2352" s="3" t="s">
        <v>1590</v>
      </c>
      <c r="R2352" t="s">
        <v>9378</v>
      </c>
      <c r="S2352" t="s">
        <v>1692</v>
      </c>
      <c r="U2352" t="s">
        <v>2033</v>
      </c>
    </row>
    <row r="2353" spans="1:21" x14ac:dyDescent="0.25">
      <c r="A2353">
        <v>2369269</v>
      </c>
      <c r="B2353">
        <v>-1</v>
      </c>
      <c r="C2353" t="s">
        <v>9379</v>
      </c>
      <c r="D2353" t="s">
        <v>9380</v>
      </c>
      <c r="E2353">
        <v>3283588</v>
      </c>
      <c r="F2353" s="86">
        <v>72</v>
      </c>
      <c r="G2353" s="86" t="s">
        <v>81</v>
      </c>
      <c r="H2353" s="3" t="s">
        <v>1693</v>
      </c>
      <c r="I2353" s="3" t="s">
        <v>1830</v>
      </c>
      <c r="J2353" t="s">
        <v>1472</v>
      </c>
      <c r="K2353" t="s">
        <v>1461</v>
      </c>
      <c r="L2353" s="87">
        <v>3.4039351851851848E-2</v>
      </c>
      <c r="M2353" s="88">
        <v>45229.554513888892</v>
      </c>
      <c r="N2353" s="88">
        <v>45229.697662037041</v>
      </c>
      <c r="O2353" s="88">
        <v>45229.554513888892</v>
      </c>
      <c r="P2353" s="3" t="s">
        <v>1876</v>
      </c>
      <c r="Q2353" s="3" t="s">
        <v>1591</v>
      </c>
      <c r="R2353" t="s">
        <v>9381</v>
      </c>
      <c r="S2353" t="s">
        <v>1692</v>
      </c>
      <c r="U2353" t="s">
        <v>2033</v>
      </c>
    </row>
    <row r="2354" spans="1:21" x14ac:dyDescent="0.25">
      <c r="A2354">
        <v>2369276</v>
      </c>
      <c r="B2354">
        <v>-1</v>
      </c>
      <c r="C2354" t="s">
        <v>9382</v>
      </c>
      <c r="D2354" t="s">
        <v>9383</v>
      </c>
      <c r="E2354">
        <v>3284022</v>
      </c>
      <c r="F2354" s="86">
        <v>108</v>
      </c>
      <c r="G2354" s="86" t="s">
        <v>465</v>
      </c>
      <c r="H2354" s="3" t="s">
        <v>9</v>
      </c>
      <c r="I2354" s="3" t="s">
        <v>5341</v>
      </c>
      <c r="J2354" t="s">
        <v>6940</v>
      </c>
      <c r="K2354" t="s">
        <v>1461</v>
      </c>
      <c r="L2354" s="87">
        <v>2.6157407407407407E-2</v>
      </c>
      <c r="M2354" s="88">
        <v>45229.671701388892</v>
      </c>
      <c r="N2354" s="88">
        <v>45229.699583333335</v>
      </c>
      <c r="O2354" s="88">
        <v>45229.671701388892</v>
      </c>
      <c r="P2354" s="3" t="s">
        <v>9384</v>
      </c>
      <c r="Q2354" s="3" t="s">
        <v>1590</v>
      </c>
      <c r="R2354" t="s">
        <v>9385</v>
      </c>
      <c r="S2354" t="s">
        <v>1692</v>
      </c>
      <c r="U2354" t="s">
        <v>2033</v>
      </c>
    </row>
    <row r="2355" spans="1:21" x14ac:dyDescent="0.25">
      <c r="A2355">
        <v>2369291</v>
      </c>
      <c r="B2355">
        <v>-1</v>
      </c>
      <c r="C2355" t="s">
        <v>9386</v>
      </c>
      <c r="D2355" t="s">
        <v>9387</v>
      </c>
      <c r="E2355">
        <v>3285533</v>
      </c>
      <c r="F2355" s="86">
        <v>234</v>
      </c>
      <c r="G2355" s="86" t="s">
        <v>990</v>
      </c>
      <c r="H2355" s="3" t="s">
        <v>1693</v>
      </c>
      <c r="I2355" s="3" t="s">
        <v>1830</v>
      </c>
      <c r="J2355" t="s">
        <v>1516</v>
      </c>
      <c r="K2355" t="s">
        <v>1461</v>
      </c>
      <c r="L2355" s="87">
        <v>3.1087962962962963E-2</v>
      </c>
      <c r="M2355" s="88">
        <v>45229.666863425926</v>
      </c>
      <c r="N2355" s="88">
        <v>45229.703263888892</v>
      </c>
      <c r="O2355" s="88">
        <v>45229.666863425926</v>
      </c>
      <c r="P2355" s="3" t="s">
        <v>1926</v>
      </c>
      <c r="Q2355" s="3" t="s">
        <v>1590</v>
      </c>
      <c r="R2355" t="s">
        <v>9388</v>
      </c>
      <c r="S2355" t="s">
        <v>1692</v>
      </c>
      <c r="U2355" t="s">
        <v>2033</v>
      </c>
    </row>
    <row r="2356" spans="1:21" x14ac:dyDescent="0.25">
      <c r="A2356">
        <v>2369331</v>
      </c>
      <c r="B2356">
        <v>-1</v>
      </c>
      <c r="C2356" t="s">
        <v>9389</v>
      </c>
      <c r="D2356" t="s">
        <v>9390</v>
      </c>
      <c r="E2356">
        <v>3285626</v>
      </c>
      <c r="F2356" s="86">
        <v>242</v>
      </c>
      <c r="G2356" s="86" t="s">
        <v>1131</v>
      </c>
      <c r="H2356" s="3" t="s">
        <v>1693</v>
      </c>
      <c r="I2356" s="3" t="s">
        <v>5341</v>
      </c>
      <c r="J2356" t="s">
        <v>1534</v>
      </c>
      <c r="K2356" t="s">
        <v>1461</v>
      </c>
      <c r="L2356" s="87">
        <v>2.6018518518518517E-2</v>
      </c>
      <c r="M2356" s="88">
        <v>45229.674942129626</v>
      </c>
      <c r="N2356" s="88">
        <v>45229.709409722222</v>
      </c>
      <c r="O2356" s="88">
        <v>45229.674942129626</v>
      </c>
      <c r="P2356" s="3" t="s">
        <v>9118</v>
      </c>
      <c r="Q2356" s="3" t="s">
        <v>1590</v>
      </c>
      <c r="R2356" t="s">
        <v>9391</v>
      </c>
      <c r="S2356" t="s">
        <v>1692</v>
      </c>
      <c r="U2356" t="s">
        <v>2033</v>
      </c>
    </row>
    <row r="2357" spans="1:21" x14ac:dyDescent="0.25">
      <c r="A2357">
        <v>2369340</v>
      </c>
      <c r="B2357">
        <v>-1</v>
      </c>
      <c r="C2357" t="s">
        <v>9392</v>
      </c>
      <c r="D2357" t="s">
        <v>9393</v>
      </c>
      <c r="E2357">
        <v>3285707</v>
      </c>
      <c r="F2357" s="86">
        <v>249</v>
      </c>
      <c r="G2357" s="86" t="s">
        <v>1199</v>
      </c>
      <c r="H2357" s="3" t="s">
        <v>1693</v>
      </c>
      <c r="I2357" s="3" t="s">
        <v>5341</v>
      </c>
      <c r="J2357" t="s">
        <v>1548</v>
      </c>
      <c r="K2357" t="s">
        <v>1461</v>
      </c>
      <c r="L2357" s="87">
        <v>2.8877314814814814E-2</v>
      </c>
      <c r="M2357" s="88">
        <v>45229.674490740741</v>
      </c>
      <c r="N2357" s="88">
        <v>45229.7109375</v>
      </c>
      <c r="O2357" s="88">
        <v>45229.674490740741</v>
      </c>
      <c r="P2357" s="3" t="s">
        <v>9394</v>
      </c>
      <c r="Q2357" s="3" t="s">
        <v>1590</v>
      </c>
      <c r="R2357" t="s">
        <v>9395</v>
      </c>
      <c r="S2357" t="s">
        <v>1692</v>
      </c>
      <c r="U2357" t="s">
        <v>2033</v>
      </c>
    </row>
    <row r="2358" spans="1:21" x14ac:dyDescent="0.25">
      <c r="A2358">
        <v>2369380</v>
      </c>
      <c r="B2358">
        <v>-1</v>
      </c>
      <c r="C2358" t="s">
        <v>9396</v>
      </c>
      <c r="D2358" t="s">
        <v>9397</v>
      </c>
      <c r="E2358">
        <v>3284161</v>
      </c>
      <c r="F2358" s="86">
        <v>120</v>
      </c>
      <c r="G2358" s="86" t="s">
        <v>465</v>
      </c>
      <c r="H2358" s="3" t="s">
        <v>1693</v>
      </c>
      <c r="I2358" s="3" t="s">
        <v>5334</v>
      </c>
      <c r="J2358" t="s">
        <v>7047</v>
      </c>
      <c r="K2358" t="s">
        <v>1461</v>
      </c>
      <c r="L2358" s="87">
        <v>2.5636574074074076E-2</v>
      </c>
      <c r="M2358" s="88">
        <v>45229.483425925922</v>
      </c>
      <c r="N2358" s="88">
        <v>45229.715844907405</v>
      </c>
      <c r="O2358" s="88">
        <v>45229.483425925922</v>
      </c>
      <c r="P2358" s="3" t="s">
        <v>9398</v>
      </c>
      <c r="Q2358" s="3" t="s">
        <v>1591</v>
      </c>
      <c r="R2358" t="s">
        <v>9399</v>
      </c>
      <c r="S2358" t="s">
        <v>1692</v>
      </c>
      <c r="U2358" t="s">
        <v>2033</v>
      </c>
    </row>
    <row r="2359" spans="1:21" x14ac:dyDescent="0.25">
      <c r="A2359">
        <v>2369446</v>
      </c>
      <c r="B2359">
        <v>-1</v>
      </c>
      <c r="C2359" t="s">
        <v>9400</v>
      </c>
      <c r="D2359" t="s">
        <v>9401</v>
      </c>
      <c r="E2359">
        <v>3284913</v>
      </c>
      <c r="F2359" s="86">
        <v>182</v>
      </c>
      <c r="G2359" s="86" t="s">
        <v>806</v>
      </c>
      <c r="H2359" s="3" t="s">
        <v>1693</v>
      </c>
      <c r="I2359" s="3" t="s">
        <v>5334</v>
      </c>
      <c r="J2359" t="s">
        <v>8054</v>
      </c>
      <c r="K2359" t="s">
        <v>1461</v>
      </c>
      <c r="L2359" s="87">
        <v>3.2430555555555553E-2</v>
      </c>
      <c r="M2359" s="88">
        <v>45229.696550925924</v>
      </c>
      <c r="N2359" s="88">
        <v>45229.728993055556</v>
      </c>
      <c r="O2359" s="88">
        <v>45229.696550925924</v>
      </c>
      <c r="P2359" s="3" t="s">
        <v>9343</v>
      </c>
      <c r="Q2359" s="3" t="s">
        <v>1590</v>
      </c>
      <c r="R2359" t="s">
        <v>9402</v>
      </c>
      <c r="S2359" t="s">
        <v>1692</v>
      </c>
      <c r="U2359" t="s">
        <v>2033</v>
      </c>
    </row>
    <row r="2360" spans="1:21" x14ac:dyDescent="0.25">
      <c r="A2360">
        <v>2369481</v>
      </c>
      <c r="B2360">
        <v>-1</v>
      </c>
      <c r="C2360" t="s">
        <v>9403</v>
      </c>
      <c r="D2360" t="s">
        <v>9404</v>
      </c>
      <c r="E2360">
        <v>3286136</v>
      </c>
      <c r="F2360" s="86">
        <v>284</v>
      </c>
      <c r="G2360" s="86" t="s">
        <v>1315</v>
      </c>
      <c r="H2360" s="3" t="s">
        <v>9</v>
      </c>
      <c r="I2360" s="3" t="s">
        <v>5334</v>
      </c>
      <c r="J2360" t="s">
        <v>7024</v>
      </c>
      <c r="K2360" t="s">
        <v>1461</v>
      </c>
      <c r="L2360" s="87">
        <v>2.5196759259259259E-2</v>
      </c>
      <c r="M2360" s="88">
        <v>45229.709340277775</v>
      </c>
      <c r="N2360" s="88">
        <v>45229.734537037039</v>
      </c>
      <c r="O2360" s="88">
        <v>45229.709340277775</v>
      </c>
      <c r="P2360" s="3" t="s">
        <v>9304</v>
      </c>
      <c r="Q2360" s="3" t="s">
        <v>1590</v>
      </c>
      <c r="R2360" t="s">
        <v>9405</v>
      </c>
      <c r="S2360" t="s">
        <v>1692</v>
      </c>
      <c r="U2360" t="s">
        <v>2033</v>
      </c>
    </row>
    <row r="2361" spans="1:21" x14ac:dyDescent="0.25">
      <c r="A2361">
        <v>2369491</v>
      </c>
      <c r="B2361">
        <v>-1</v>
      </c>
      <c r="C2361" t="s">
        <v>9406</v>
      </c>
      <c r="D2361" t="s">
        <v>9407</v>
      </c>
      <c r="E2361">
        <v>3285116</v>
      </c>
      <c r="F2361" s="86">
        <v>199</v>
      </c>
      <c r="G2361" s="86" t="s">
        <v>905</v>
      </c>
      <c r="H2361" s="3" t="s">
        <v>9</v>
      </c>
      <c r="I2361" s="3" t="s">
        <v>5334</v>
      </c>
      <c r="J2361" t="s">
        <v>1506</v>
      </c>
      <c r="K2361" t="s">
        <v>1461</v>
      </c>
      <c r="L2361" s="87">
        <v>3.7152777777777778E-2</v>
      </c>
      <c r="M2361" s="88">
        <v>45229.699236111112</v>
      </c>
      <c r="N2361" s="88">
        <v>45229.739212962966</v>
      </c>
      <c r="O2361" s="88">
        <v>45229.699236111112</v>
      </c>
      <c r="P2361" s="3" t="s">
        <v>1713</v>
      </c>
      <c r="Q2361" s="3" t="s">
        <v>1590</v>
      </c>
      <c r="R2361" t="s">
        <v>9408</v>
      </c>
      <c r="S2361" t="s">
        <v>1692</v>
      </c>
      <c r="U2361" t="s">
        <v>2033</v>
      </c>
    </row>
    <row r="2362" spans="1:21" x14ac:dyDescent="0.25">
      <c r="A2362">
        <v>2369506</v>
      </c>
      <c r="B2362">
        <v>-1</v>
      </c>
      <c r="C2362" t="s">
        <v>9409</v>
      </c>
      <c r="D2362" t="s">
        <v>9410</v>
      </c>
      <c r="E2362">
        <v>3284016</v>
      </c>
      <c r="F2362" s="86">
        <v>108</v>
      </c>
      <c r="G2362" s="86" t="s">
        <v>465</v>
      </c>
      <c r="H2362" s="3" t="s">
        <v>1693</v>
      </c>
      <c r="I2362" s="3" t="s">
        <v>5329</v>
      </c>
      <c r="J2362" t="s">
        <v>6940</v>
      </c>
      <c r="K2362" t="s">
        <v>1461</v>
      </c>
      <c r="L2362" s="87">
        <v>2.4907407407407406E-2</v>
      </c>
      <c r="M2362" s="88">
        <v>45229.703541666669</v>
      </c>
      <c r="N2362" s="88">
        <v>45229.742083333331</v>
      </c>
      <c r="O2362" s="88">
        <v>45229.703541666669</v>
      </c>
      <c r="P2362" s="3" t="s">
        <v>9384</v>
      </c>
      <c r="Q2362" s="3" t="s">
        <v>1590</v>
      </c>
      <c r="R2362" t="s">
        <v>9411</v>
      </c>
      <c r="S2362" t="s">
        <v>1692</v>
      </c>
      <c r="U2362" t="s">
        <v>2033</v>
      </c>
    </row>
    <row r="2363" spans="1:21" x14ac:dyDescent="0.25">
      <c r="A2363">
        <v>2369508</v>
      </c>
      <c r="B2363">
        <v>-1</v>
      </c>
      <c r="C2363" t="s">
        <v>9412</v>
      </c>
      <c r="D2363" t="s">
        <v>9413</v>
      </c>
      <c r="E2363">
        <v>3285627</v>
      </c>
      <c r="F2363" s="86">
        <v>242</v>
      </c>
      <c r="G2363" s="86" t="s">
        <v>1131</v>
      </c>
      <c r="H2363" s="3" t="s">
        <v>9</v>
      </c>
      <c r="I2363" s="3" t="s">
        <v>5334</v>
      </c>
      <c r="J2363" t="s">
        <v>1534</v>
      </c>
      <c r="K2363" t="s">
        <v>1461</v>
      </c>
      <c r="L2363" s="87">
        <v>1.9976851851851853E-2</v>
      </c>
      <c r="M2363" s="88">
        <v>45229.712650462963</v>
      </c>
      <c r="N2363" s="88">
        <v>45229.742974537039</v>
      </c>
      <c r="O2363" s="88">
        <v>45229.712650462963</v>
      </c>
      <c r="P2363" s="3" t="s">
        <v>9118</v>
      </c>
      <c r="Q2363" s="3" t="s">
        <v>1590</v>
      </c>
      <c r="R2363" t="s">
        <v>9414</v>
      </c>
      <c r="S2363" t="s">
        <v>1692</v>
      </c>
      <c r="U2363" t="s">
        <v>2033</v>
      </c>
    </row>
    <row r="2364" spans="1:21" x14ac:dyDescent="0.25">
      <c r="A2364">
        <v>2369510</v>
      </c>
      <c r="B2364">
        <v>-1</v>
      </c>
      <c r="C2364" t="s">
        <v>9415</v>
      </c>
      <c r="D2364" t="s">
        <v>9416</v>
      </c>
      <c r="E2364">
        <v>3282901</v>
      </c>
      <c r="F2364" s="86">
        <v>15</v>
      </c>
      <c r="G2364" s="86" t="s">
        <v>96</v>
      </c>
      <c r="H2364" s="3" t="s">
        <v>9</v>
      </c>
      <c r="I2364" s="3" t="s">
        <v>1830</v>
      </c>
      <c r="J2364" t="s">
        <v>8780</v>
      </c>
      <c r="K2364" t="s">
        <v>1461</v>
      </c>
      <c r="L2364" s="87">
        <v>0.11153935185185185</v>
      </c>
      <c r="M2364" s="88">
        <v>45228.546018518522</v>
      </c>
      <c r="N2364" s="88">
        <v>45229.744479166664</v>
      </c>
      <c r="O2364" s="88">
        <v>45228.546018518522</v>
      </c>
      <c r="P2364" s="3" t="s">
        <v>8781</v>
      </c>
      <c r="Q2364" s="3" t="s">
        <v>1591</v>
      </c>
      <c r="R2364" t="s">
        <v>9417</v>
      </c>
      <c r="S2364" t="s">
        <v>1692</v>
      </c>
      <c r="U2364" t="s">
        <v>2033</v>
      </c>
    </row>
    <row r="2365" spans="1:21" x14ac:dyDescent="0.25">
      <c r="A2365">
        <v>2369511</v>
      </c>
      <c r="B2365">
        <v>-1</v>
      </c>
      <c r="C2365" t="s">
        <v>9418</v>
      </c>
      <c r="D2365" t="s">
        <v>9419</v>
      </c>
      <c r="E2365">
        <v>3285708</v>
      </c>
      <c r="F2365" s="86">
        <v>249</v>
      </c>
      <c r="G2365" s="86" t="s">
        <v>1199</v>
      </c>
      <c r="H2365" s="3" t="s">
        <v>1693</v>
      </c>
      <c r="I2365" s="3" t="s">
        <v>5329</v>
      </c>
      <c r="J2365" t="s">
        <v>1548</v>
      </c>
      <c r="K2365" t="s">
        <v>1461</v>
      </c>
      <c r="L2365" s="87">
        <v>2.6377314814814815E-2</v>
      </c>
      <c r="M2365" s="88">
        <v>45229.712094907409</v>
      </c>
      <c r="N2365" s="88">
        <v>45229.744629629633</v>
      </c>
      <c r="O2365" s="88">
        <v>45229.712094907409</v>
      </c>
      <c r="P2365" s="3" t="s">
        <v>9394</v>
      </c>
      <c r="Q2365" s="3" t="s">
        <v>1590</v>
      </c>
      <c r="R2365" t="s">
        <v>9420</v>
      </c>
      <c r="S2365" t="s">
        <v>1692</v>
      </c>
      <c r="U2365" t="s">
        <v>2033</v>
      </c>
    </row>
    <row r="2366" spans="1:21" x14ac:dyDescent="0.25">
      <c r="A2366">
        <v>2369554</v>
      </c>
      <c r="B2366">
        <v>-1</v>
      </c>
      <c r="C2366" t="s">
        <v>9421</v>
      </c>
      <c r="D2366" t="s">
        <v>9422</v>
      </c>
      <c r="E2366">
        <v>3285609</v>
      </c>
      <c r="F2366" s="86">
        <v>240</v>
      </c>
      <c r="G2366" s="86" t="s">
        <v>1131</v>
      </c>
      <c r="H2366" s="3" t="s">
        <v>1693</v>
      </c>
      <c r="I2366" s="3" t="s">
        <v>5341</v>
      </c>
      <c r="J2366" t="s">
        <v>1538</v>
      </c>
      <c r="K2366" t="s">
        <v>1461</v>
      </c>
      <c r="L2366" s="87">
        <v>4.3773148148148151E-2</v>
      </c>
      <c r="M2366" s="88">
        <v>45229.703796296293</v>
      </c>
      <c r="N2366" s="88">
        <v>45229.750462962962</v>
      </c>
      <c r="O2366" s="88">
        <v>45229.703796296293</v>
      </c>
      <c r="P2366" s="3" t="s">
        <v>8692</v>
      </c>
      <c r="Q2366" s="3" t="s">
        <v>1591</v>
      </c>
      <c r="R2366" t="s">
        <v>9423</v>
      </c>
      <c r="S2366" t="s">
        <v>1692</v>
      </c>
      <c r="U2366" t="s">
        <v>2033</v>
      </c>
    </row>
    <row r="2367" spans="1:21" x14ac:dyDescent="0.25">
      <c r="A2367">
        <v>2369618</v>
      </c>
      <c r="B2367">
        <v>-1</v>
      </c>
      <c r="C2367" t="s">
        <v>9424</v>
      </c>
      <c r="D2367" t="s">
        <v>9425</v>
      </c>
      <c r="E2367">
        <v>3285531</v>
      </c>
      <c r="F2367" s="86">
        <v>234</v>
      </c>
      <c r="G2367" s="86" t="s">
        <v>990</v>
      </c>
      <c r="H2367" s="3" t="s">
        <v>1693</v>
      </c>
      <c r="I2367" s="3" t="s">
        <v>1830</v>
      </c>
      <c r="J2367" t="s">
        <v>1516</v>
      </c>
      <c r="K2367" t="s">
        <v>1461</v>
      </c>
      <c r="L2367" s="87">
        <v>2.7534722222222221E-2</v>
      </c>
      <c r="M2367" s="88">
        <v>45229.664375</v>
      </c>
      <c r="N2367" s="88">
        <v>45229.76326388889</v>
      </c>
      <c r="O2367" s="88">
        <v>45229.664375</v>
      </c>
      <c r="P2367" s="3" t="s">
        <v>1926</v>
      </c>
      <c r="Q2367" s="3" t="s">
        <v>1591</v>
      </c>
      <c r="R2367" t="s">
        <v>9426</v>
      </c>
      <c r="S2367" t="s">
        <v>1692</v>
      </c>
      <c r="U2367" t="s">
        <v>2033</v>
      </c>
    </row>
    <row r="2368" spans="1:21" x14ac:dyDescent="0.25">
      <c r="A2368">
        <v>2369622</v>
      </c>
      <c r="B2368">
        <v>-1</v>
      </c>
      <c r="C2368" t="s">
        <v>9427</v>
      </c>
      <c r="D2368" t="s">
        <v>9428</v>
      </c>
      <c r="E2368">
        <v>3283812</v>
      </c>
      <c r="F2368" s="86">
        <v>91</v>
      </c>
      <c r="G2368" s="86" t="s">
        <v>96</v>
      </c>
      <c r="H2368" s="3" t="s">
        <v>1693</v>
      </c>
      <c r="I2368" s="3" t="s">
        <v>5341</v>
      </c>
      <c r="J2368" t="s">
        <v>1484</v>
      </c>
      <c r="K2368" t="s">
        <v>1461</v>
      </c>
      <c r="L2368" s="87">
        <v>2.7858796296296295E-2</v>
      </c>
      <c r="M2368" s="88">
        <v>45229.591180555559</v>
      </c>
      <c r="N2368" s="88">
        <v>45229.620127314818</v>
      </c>
      <c r="O2368" s="88">
        <v>45229.591180555559</v>
      </c>
      <c r="P2368" s="3" t="s">
        <v>9264</v>
      </c>
      <c r="Q2368" s="3" t="s">
        <v>1590</v>
      </c>
      <c r="R2368" t="s">
        <v>9429</v>
      </c>
      <c r="S2368" t="s">
        <v>1692</v>
      </c>
      <c r="U2368" t="s">
        <v>2033</v>
      </c>
    </row>
    <row r="2369" spans="1:21" x14ac:dyDescent="0.25">
      <c r="A2369">
        <v>2369623</v>
      </c>
      <c r="B2369">
        <v>-1</v>
      </c>
      <c r="C2369" t="s">
        <v>9430</v>
      </c>
      <c r="D2369" t="s">
        <v>9431</v>
      </c>
      <c r="E2369">
        <v>3283813</v>
      </c>
      <c r="F2369" s="86">
        <v>91</v>
      </c>
      <c r="G2369" s="86" t="s">
        <v>96</v>
      </c>
      <c r="H2369" s="3" t="s">
        <v>9</v>
      </c>
      <c r="I2369" s="3" t="s">
        <v>5334</v>
      </c>
      <c r="J2369" t="s">
        <v>1484</v>
      </c>
      <c r="K2369" t="s">
        <v>1461</v>
      </c>
      <c r="L2369" s="87">
        <v>2.4618055555555556E-2</v>
      </c>
      <c r="M2369" s="88">
        <v>45229.626793981479</v>
      </c>
      <c r="N2369" s="88">
        <v>45229.655439814815</v>
      </c>
      <c r="O2369" s="88">
        <v>45229.626793981479</v>
      </c>
      <c r="P2369" s="3" t="s">
        <v>9264</v>
      </c>
      <c r="Q2369" s="3" t="s">
        <v>1590</v>
      </c>
      <c r="R2369" t="s">
        <v>9432</v>
      </c>
      <c r="S2369" t="s">
        <v>1692</v>
      </c>
      <c r="U2369" t="s">
        <v>2033</v>
      </c>
    </row>
    <row r="2370" spans="1:21" x14ac:dyDescent="0.25">
      <c r="A2370">
        <v>2369624</v>
      </c>
      <c r="B2370">
        <v>-1</v>
      </c>
      <c r="C2370" t="s">
        <v>9433</v>
      </c>
      <c r="D2370" t="s">
        <v>9434</v>
      </c>
      <c r="E2370">
        <v>3283814</v>
      </c>
      <c r="F2370" s="86">
        <v>91</v>
      </c>
      <c r="G2370" s="86" t="s">
        <v>96</v>
      </c>
      <c r="H2370" s="3" t="s">
        <v>9</v>
      </c>
      <c r="I2370" s="3" t="s">
        <v>5329</v>
      </c>
      <c r="J2370" t="s">
        <v>1484</v>
      </c>
      <c r="K2370" t="s">
        <v>1461</v>
      </c>
      <c r="L2370" s="87">
        <v>2.8923611111111112E-2</v>
      </c>
      <c r="M2370" s="88">
        <v>45229.660104166665</v>
      </c>
      <c r="N2370" s="88">
        <v>45229.695069444446</v>
      </c>
      <c r="O2370" s="88">
        <v>45229.660104166665</v>
      </c>
      <c r="P2370" s="3" t="s">
        <v>9264</v>
      </c>
      <c r="Q2370" s="3" t="s">
        <v>1590</v>
      </c>
      <c r="R2370" t="s">
        <v>9435</v>
      </c>
      <c r="S2370" t="s">
        <v>1692</v>
      </c>
      <c r="U2370" t="s">
        <v>2033</v>
      </c>
    </row>
    <row r="2371" spans="1:21" x14ac:dyDescent="0.25">
      <c r="A2371">
        <v>2369625</v>
      </c>
      <c r="B2371">
        <v>-1</v>
      </c>
      <c r="C2371" t="s">
        <v>9436</v>
      </c>
      <c r="D2371" t="s">
        <v>9437</v>
      </c>
      <c r="E2371">
        <v>3283815</v>
      </c>
      <c r="F2371" s="86">
        <v>91</v>
      </c>
      <c r="G2371" s="86" t="s">
        <v>96</v>
      </c>
      <c r="H2371" s="3" t="s">
        <v>9</v>
      </c>
      <c r="I2371" s="3" t="s">
        <v>5351</v>
      </c>
      <c r="J2371" t="s">
        <v>1484</v>
      </c>
      <c r="K2371" t="s">
        <v>1461</v>
      </c>
      <c r="L2371" s="87">
        <v>3.3101851851851855E-2</v>
      </c>
      <c r="M2371" s="88">
        <v>45229.698865740742</v>
      </c>
      <c r="N2371" s="88">
        <v>45229.735439814816</v>
      </c>
      <c r="O2371" s="88">
        <v>45229.698865740742</v>
      </c>
      <c r="P2371" s="3" t="s">
        <v>9264</v>
      </c>
      <c r="Q2371" s="3" t="s">
        <v>1590</v>
      </c>
      <c r="R2371" t="s">
        <v>9438</v>
      </c>
      <c r="S2371" t="s">
        <v>1692</v>
      </c>
      <c r="U2371" t="s">
        <v>2033</v>
      </c>
    </row>
    <row r="2372" spans="1:21" x14ac:dyDescent="0.25">
      <c r="A2372">
        <v>2369679</v>
      </c>
      <c r="B2372">
        <v>-1</v>
      </c>
      <c r="C2372" t="s">
        <v>9439</v>
      </c>
      <c r="D2372" t="s">
        <v>9440</v>
      </c>
      <c r="E2372">
        <v>3286210</v>
      </c>
      <c r="F2372" s="86">
        <v>290</v>
      </c>
      <c r="G2372" s="86" t="s">
        <v>1315</v>
      </c>
      <c r="H2372" s="3" t="s">
        <v>9</v>
      </c>
      <c r="I2372" s="3" t="s">
        <v>5334</v>
      </c>
      <c r="J2372" t="s">
        <v>1464</v>
      </c>
      <c r="K2372" t="s">
        <v>1461</v>
      </c>
      <c r="L2372" s="87">
        <v>3.4479166666666665E-2</v>
      </c>
      <c r="M2372" s="88">
        <v>45229.738645833335</v>
      </c>
      <c r="N2372" s="88">
        <v>45229.773460648146</v>
      </c>
      <c r="O2372" s="88">
        <v>45229.738645833335</v>
      </c>
      <c r="P2372" s="3" t="s">
        <v>9441</v>
      </c>
      <c r="Q2372" s="3" t="s">
        <v>1590</v>
      </c>
      <c r="R2372" t="s">
        <v>9442</v>
      </c>
      <c r="S2372" t="s">
        <v>1692</v>
      </c>
      <c r="U2372" t="s">
        <v>2033</v>
      </c>
    </row>
    <row r="2373" spans="1:21" x14ac:dyDescent="0.25">
      <c r="A2373">
        <v>2369689</v>
      </c>
      <c r="B2373">
        <v>-1</v>
      </c>
      <c r="C2373" t="s">
        <v>9443</v>
      </c>
      <c r="D2373" t="s">
        <v>9444</v>
      </c>
      <c r="E2373">
        <v>3286135</v>
      </c>
      <c r="F2373" s="86">
        <v>284</v>
      </c>
      <c r="G2373" s="86" t="s">
        <v>1315</v>
      </c>
      <c r="H2373" s="3" t="s">
        <v>1693</v>
      </c>
      <c r="I2373" s="3" t="s">
        <v>5329</v>
      </c>
      <c r="J2373" t="s">
        <v>7024</v>
      </c>
      <c r="K2373" t="s">
        <v>1461</v>
      </c>
      <c r="L2373" s="87">
        <v>2.0416666666666666E-2</v>
      </c>
      <c r="M2373" s="88">
        <v>45229.754976851851</v>
      </c>
      <c r="N2373" s="88">
        <v>45229.77752314815</v>
      </c>
      <c r="O2373" s="88">
        <v>45229.754976851851</v>
      </c>
      <c r="P2373" s="3" t="s">
        <v>9445</v>
      </c>
      <c r="Q2373" s="3" t="s">
        <v>1590</v>
      </c>
      <c r="R2373" t="s">
        <v>9446</v>
      </c>
      <c r="S2373" t="s">
        <v>1698</v>
      </c>
      <c r="T2373" t="s">
        <v>1699</v>
      </c>
      <c r="U2373" t="s">
        <v>2033</v>
      </c>
    </row>
    <row r="2374" spans="1:21" x14ac:dyDescent="0.25">
      <c r="A2374">
        <v>2369704</v>
      </c>
      <c r="B2374">
        <v>-1</v>
      </c>
      <c r="C2374" t="s">
        <v>9447</v>
      </c>
      <c r="D2374" t="s">
        <v>9448</v>
      </c>
      <c r="E2374">
        <v>3285710</v>
      </c>
      <c r="F2374" s="86">
        <v>249</v>
      </c>
      <c r="G2374" s="86" t="s">
        <v>1199</v>
      </c>
      <c r="H2374" s="3" t="s">
        <v>9</v>
      </c>
      <c r="I2374" s="3" t="s">
        <v>5341</v>
      </c>
      <c r="J2374" t="s">
        <v>1548</v>
      </c>
      <c r="K2374" t="s">
        <v>1461</v>
      </c>
      <c r="L2374" s="87">
        <v>2.824074074074074E-2</v>
      </c>
      <c r="M2374" s="88">
        <v>45229.747581018521</v>
      </c>
      <c r="N2374" s="88">
        <v>45229.782800925925</v>
      </c>
      <c r="O2374" s="88">
        <v>45229.747581018521</v>
      </c>
      <c r="P2374" s="3" t="s">
        <v>9394</v>
      </c>
      <c r="Q2374" s="3" t="s">
        <v>1590</v>
      </c>
      <c r="R2374" t="s">
        <v>9449</v>
      </c>
      <c r="S2374" t="s">
        <v>1692</v>
      </c>
      <c r="U2374" t="s">
        <v>2033</v>
      </c>
    </row>
    <row r="2375" spans="1:21" x14ac:dyDescent="0.25">
      <c r="A2375">
        <v>2369716</v>
      </c>
      <c r="B2375">
        <v>-1</v>
      </c>
      <c r="C2375" t="s">
        <v>9450</v>
      </c>
      <c r="D2375" t="s">
        <v>9451</v>
      </c>
      <c r="E2375">
        <v>3285108</v>
      </c>
      <c r="F2375" s="86">
        <v>199</v>
      </c>
      <c r="G2375" s="86" t="s">
        <v>905</v>
      </c>
      <c r="H2375" s="3" t="s">
        <v>9</v>
      </c>
      <c r="I2375" s="3" t="s">
        <v>1830</v>
      </c>
      <c r="J2375" t="s">
        <v>1506</v>
      </c>
      <c r="K2375" t="s">
        <v>1461</v>
      </c>
      <c r="L2375" s="87">
        <v>3.5011574074074077E-2</v>
      </c>
      <c r="M2375" s="88">
        <v>45229.492129629631</v>
      </c>
      <c r="N2375" s="88">
        <v>45229.785405092596</v>
      </c>
      <c r="O2375" s="88">
        <v>45229.492129629631</v>
      </c>
      <c r="P2375" s="3" t="s">
        <v>1713</v>
      </c>
      <c r="Q2375" s="3" t="s">
        <v>1591</v>
      </c>
      <c r="R2375" t="s">
        <v>9452</v>
      </c>
      <c r="S2375" t="s">
        <v>1692</v>
      </c>
      <c r="U2375" t="s">
        <v>2033</v>
      </c>
    </row>
    <row r="2376" spans="1:21" x14ac:dyDescent="0.25">
      <c r="A2376">
        <v>2369798</v>
      </c>
      <c r="B2376">
        <v>-1</v>
      </c>
      <c r="C2376" t="s">
        <v>9453</v>
      </c>
      <c r="D2376" t="s">
        <v>9454</v>
      </c>
      <c r="E2376">
        <v>3285315</v>
      </c>
      <c r="F2376" s="86">
        <v>216</v>
      </c>
      <c r="G2376" s="86" t="s">
        <v>990</v>
      </c>
      <c r="H2376" s="3" t="s">
        <v>9</v>
      </c>
      <c r="I2376" s="3" t="s">
        <v>5351</v>
      </c>
      <c r="J2376" t="s">
        <v>1518</v>
      </c>
      <c r="K2376" t="s">
        <v>1461</v>
      </c>
      <c r="L2376" s="87">
        <v>2.6574074074074073E-2</v>
      </c>
      <c r="M2376" s="88">
        <v>45229.779189814813</v>
      </c>
      <c r="N2376" s="88">
        <v>45229.80672453704</v>
      </c>
      <c r="O2376" s="88">
        <v>45229.779189814813</v>
      </c>
      <c r="P2376" s="3" t="s">
        <v>8367</v>
      </c>
      <c r="Q2376" s="3" t="s">
        <v>1590</v>
      </c>
      <c r="R2376" t="s">
        <v>9455</v>
      </c>
      <c r="S2376" t="s">
        <v>1692</v>
      </c>
      <c r="U2376" t="s">
        <v>2033</v>
      </c>
    </row>
    <row r="2377" spans="1:21" x14ac:dyDescent="0.25">
      <c r="A2377">
        <v>2369879</v>
      </c>
      <c r="B2377">
        <v>-1</v>
      </c>
      <c r="C2377" t="s">
        <v>9456</v>
      </c>
      <c r="D2377" t="s">
        <v>9457</v>
      </c>
      <c r="E2377">
        <v>3285528</v>
      </c>
      <c r="F2377" s="86">
        <v>234</v>
      </c>
      <c r="G2377" s="86" t="s">
        <v>990</v>
      </c>
      <c r="H2377" s="3" t="s">
        <v>1693</v>
      </c>
      <c r="I2377" s="3" t="s">
        <v>5341</v>
      </c>
      <c r="J2377" t="s">
        <v>1516</v>
      </c>
      <c r="K2377" t="s">
        <v>1461</v>
      </c>
      <c r="L2377" s="87">
        <v>2.7280092592592592E-2</v>
      </c>
      <c r="M2377" s="88">
        <v>45229.518946759257</v>
      </c>
      <c r="N2377" s="88">
        <v>45229.828310185185</v>
      </c>
      <c r="O2377" s="88">
        <v>45229.518946759257</v>
      </c>
      <c r="P2377" s="3" t="s">
        <v>9458</v>
      </c>
      <c r="Q2377" s="3" t="s">
        <v>1591</v>
      </c>
      <c r="R2377" t="s">
        <v>9459</v>
      </c>
      <c r="S2377" t="s">
        <v>1692</v>
      </c>
      <c r="U2377" t="s">
        <v>2033</v>
      </c>
    </row>
    <row r="2378" spans="1:21" x14ac:dyDescent="0.25">
      <c r="A2378">
        <v>2369908</v>
      </c>
      <c r="B2378">
        <v>-1</v>
      </c>
      <c r="C2378" t="s">
        <v>9460</v>
      </c>
      <c r="D2378" t="s">
        <v>9461</v>
      </c>
      <c r="E2378">
        <v>3285316</v>
      </c>
      <c r="F2378" s="86">
        <v>216</v>
      </c>
      <c r="G2378" s="86" t="s">
        <v>990</v>
      </c>
      <c r="H2378" s="3" t="s">
        <v>9</v>
      </c>
      <c r="I2378" s="3" t="s">
        <v>1830</v>
      </c>
      <c r="J2378" t="s">
        <v>1518</v>
      </c>
      <c r="K2378" t="s">
        <v>1461</v>
      </c>
      <c r="L2378" s="87">
        <v>2.4884259259259259E-2</v>
      </c>
      <c r="M2378" s="88">
        <v>45229.809212962966</v>
      </c>
      <c r="N2378" s="88">
        <v>45229.835127314815</v>
      </c>
      <c r="O2378" s="88">
        <v>45229.809212962966</v>
      </c>
      <c r="P2378" s="3" t="s">
        <v>8367</v>
      </c>
      <c r="Q2378" s="3" t="s">
        <v>1591</v>
      </c>
      <c r="R2378" t="s">
        <v>9462</v>
      </c>
      <c r="S2378" t="s">
        <v>1692</v>
      </c>
      <c r="U2378" t="s">
        <v>2033</v>
      </c>
    </row>
    <row r="2379" spans="1:21" x14ac:dyDescent="0.25">
      <c r="A2379">
        <v>2369922</v>
      </c>
      <c r="B2379">
        <v>-1</v>
      </c>
      <c r="C2379" t="s">
        <v>9463</v>
      </c>
      <c r="D2379" t="s">
        <v>9464</v>
      </c>
      <c r="E2379">
        <v>3283571</v>
      </c>
      <c r="F2379" s="86">
        <v>71</v>
      </c>
      <c r="G2379" s="86" t="s">
        <v>81</v>
      </c>
      <c r="H2379" s="3" t="s">
        <v>1693</v>
      </c>
      <c r="I2379" s="3" t="s">
        <v>5431</v>
      </c>
      <c r="J2379" t="s">
        <v>1482</v>
      </c>
      <c r="K2379" t="s">
        <v>1461</v>
      </c>
      <c r="L2379" s="87">
        <v>4.297453703703704E-2</v>
      </c>
      <c r="M2379" s="88">
        <v>45229.638298611113</v>
      </c>
      <c r="N2379" s="88">
        <v>45229.827962962961</v>
      </c>
      <c r="O2379" s="88">
        <v>45229.638298611113</v>
      </c>
      <c r="P2379" s="3" t="s">
        <v>9465</v>
      </c>
      <c r="Q2379" s="3" t="s">
        <v>1590</v>
      </c>
      <c r="R2379" t="s">
        <v>9466</v>
      </c>
      <c r="S2379" t="s">
        <v>1692</v>
      </c>
      <c r="U2379" t="s">
        <v>2033</v>
      </c>
    </row>
    <row r="2380" spans="1:21" x14ac:dyDescent="0.25">
      <c r="A2380">
        <v>2369923</v>
      </c>
      <c r="B2380">
        <v>-1</v>
      </c>
      <c r="C2380" t="s">
        <v>9467</v>
      </c>
      <c r="D2380" t="s">
        <v>9468</v>
      </c>
      <c r="E2380">
        <v>3283572</v>
      </c>
      <c r="F2380" s="86">
        <v>71</v>
      </c>
      <c r="G2380" s="86" t="s">
        <v>81</v>
      </c>
      <c r="H2380" s="3" t="s">
        <v>1693</v>
      </c>
      <c r="I2380" s="3" t="s">
        <v>5364</v>
      </c>
      <c r="J2380" t="s">
        <v>1482</v>
      </c>
      <c r="K2380" t="s">
        <v>1461</v>
      </c>
      <c r="L2380" s="87">
        <v>3.3460648148148149E-2</v>
      </c>
      <c r="M2380" s="88">
        <v>45229.676400462966</v>
      </c>
      <c r="N2380" s="88">
        <v>45229.83761574074</v>
      </c>
      <c r="O2380" s="88">
        <v>45229.676400462966</v>
      </c>
      <c r="P2380" s="3" t="s">
        <v>9465</v>
      </c>
      <c r="Q2380" s="3" t="s">
        <v>1590</v>
      </c>
      <c r="R2380" t="s">
        <v>9469</v>
      </c>
      <c r="S2380" t="s">
        <v>1692</v>
      </c>
      <c r="U2380" t="s">
        <v>2033</v>
      </c>
    </row>
    <row r="2381" spans="1:21" x14ac:dyDescent="0.25">
      <c r="A2381">
        <v>2369925</v>
      </c>
      <c r="B2381">
        <v>-1</v>
      </c>
      <c r="C2381" t="s">
        <v>9470</v>
      </c>
      <c r="D2381" t="s">
        <v>9471</v>
      </c>
      <c r="E2381">
        <v>3283118</v>
      </c>
      <c r="F2381" s="86">
        <v>33</v>
      </c>
      <c r="G2381" s="86" t="s">
        <v>96</v>
      </c>
      <c r="H2381" s="3" t="s">
        <v>9</v>
      </c>
      <c r="I2381" s="3" t="s">
        <v>5329</v>
      </c>
      <c r="J2381" t="s">
        <v>1635</v>
      </c>
      <c r="K2381" t="s">
        <v>1461</v>
      </c>
      <c r="L2381" s="87">
        <v>1.5729166666666666E-2</v>
      </c>
      <c r="M2381" s="88">
        <v>45229.588854166665</v>
      </c>
      <c r="N2381" s="88">
        <v>45229.621041666665</v>
      </c>
      <c r="O2381" s="88">
        <v>45229.588854166665</v>
      </c>
      <c r="P2381" s="3" t="s">
        <v>9472</v>
      </c>
      <c r="Q2381" s="3" t="s">
        <v>1590</v>
      </c>
      <c r="R2381" t="s">
        <v>9473</v>
      </c>
      <c r="S2381" t="s">
        <v>1698</v>
      </c>
      <c r="T2381" t="s">
        <v>1699</v>
      </c>
      <c r="U2381" t="s">
        <v>2033</v>
      </c>
    </row>
    <row r="2382" spans="1:21" x14ac:dyDescent="0.25">
      <c r="A2382">
        <v>2370018</v>
      </c>
      <c r="B2382">
        <v>-1</v>
      </c>
      <c r="C2382" t="s">
        <v>9474</v>
      </c>
      <c r="D2382" t="s">
        <v>9475</v>
      </c>
      <c r="E2382">
        <v>3283609</v>
      </c>
      <c r="F2382" s="86">
        <v>74</v>
      </c>
      <c r="G2382" s="86" t="s">
        <v>81</v>
      </c>
      <c r="H2382" s="3" t="s">
        <v>1693</v>
      </c>
      <c r="I2382" s="3" t="s">
        <v>5338</v>
      </c>
      <c r="J2382" t="s">
        <v>1478</v>
      </c>
      <c r="K2382" t="s">
        <v>1461</v>
      </c>
      <c r="L2382" s="87">
        <v>3.1967592592592596E-2</v>
      </c>
      <c r="M2382" s="88">
        <v>45229.680474537039</v>
      </c>
      <c r="N2382" s="88">
        <v>45229.858634259261</v>
      </c>
      <c r="O2382" s="88">
        <v>45229.680474537039</v>
      </c>
      <c r="P2382" s="3" t="s">
        <v>1830</v>
      </c>
      <c r="Q2382" s="3" t="s">
        <v>1590</v>
      </c>
      <c r="R2382" t="s">
        <v>9476</v>
      </c>
      <c r="S2382" t="s">
        <v>1692</v>
      </c>
      <c r="U2382" t="s">
        <v>2033</v>
      </c>
    </row>
    <row r="2383" spans="1:21" x14ac:dyDescent="0.25">
      <c r="A2383">
        <v>2370043</v>
      </c>
      <c r="B2383">
        <v>-1</v>
      </c>
      <c r="C2383" t="s">
        <v>9477</v>
      </c>
      <c r="D2383" t="s">
        <v>9478</v>
      </c>
      <c r="E2383">
        <v>3286205</v>
      </c>
      <c r="F2383" s="86">
        <v>290</v>
      </c>
      <c r="G2383" s="86" t="s">
        <v>1315</v>
      </c>
      <c r="H2383" s="3" t="s">
        <v>1693</v>
      </c>
      <c r="I2383" s="3" t="s">
        <v>5334</v>
      </c>
      <c r="J2383" t="s">
        <v>1464</v>
      </c>
      <c r="K2383" t="s">
        <v>1461</v>
      </c>
      <c r="L2383" s="87">
        <v>2.7650462962962963E-2</v>
      </c>
      <c r="M2383" s="88">
        <v>45228.760821759257</v>
      </c>
      <c r="N2383" s="88">
        <v>45229.866527777776</v>
      </c>
      <c r="O2383" s="88">
        <v>45228.760821759257</v>
      </c>
      <c r="P2383" s="3" t="s">
        <v>8293</v>
      </c>
      <c r="Q2383" s="3" t="s">
        <v>1591</v>
      </c>
      <c r="R2383" t="s">
        <v>9479</v>
      </c>
      <c r="S2383" t="s">
        <v>1692</v>
      </c>
      <c r="U2383" t="s">
        <v>2033</v>
      </c>
    </row>
    <row r="2384" spans="1:21" x14ac:dyDescent="0.25">
      <c r="A2384">
        <v>2371283</v>
      </c>
      <c r="B2384">
        <v>-1</v>
      </c>
      <c r="C2384" t="s">
        <v>9480</v>
      </c>
      <c r="D2384" t="s">
        <v>9481</v>
      </c>
      <c r="E2384">
        <v>3284096</v>
      </c>
      <c r="F2384" s="86">
        <v>114</v>
      </c>
      <c r="G2384" s="86" t="s">
        <v>465</v>
      </c>
      <c r="H2384" s="3" t="s">
        <v>9</v>
      </c>
      <c r="I2384" s="3" t="s">
        <v>5341</v>
      </c>
      <c r="J2384" t="s">
        <v>6940</v>
      </c>
      <c r="K2384" t="s">
        <v>1461</v>
      </c>
      <c r="L2384" s="87">
        <v>2.6597222222222223E-2</v>
      </c>
      <c r="M2384" s="88">
        <v>45230.26903935185</v>
      </c>
      <c r="N2384" s="88">
        <v>45230.297083333331</v>
      </c>
      <c r="O2384" s="88">
        <v>45230.26903935185</v>
      </c>
      <c r="P2384" s="3" t="s">
        <v>9482</v>
      </c>
      <c r="Q2384" s="3" t="s">
        <v>1590</v>
      </c>
      <c r="R2384" t="s">
        <v>9483</v>
      </c>
      <c r="S2384" t="s">
        <v>1692</v>
      </c>
      <c r="U2384" t="s">
        <v>2033</v>
      </c>
    </row>
    <row r="2385" spans="1:21" x14ac:dyDescent="0.25">
      <c r="A2385">
        <v>2371293</v>
      </c>
      <c r="B2385">
        <v>-1</v>
      </c>
      <c r="C2385" t="s">
        <v>9484</v>
      </c>
      <c r="D2385" t="s">
        <v>9485</v>
      </c>
      <c r="E2385">
        <v>3284091</v>
      </c>
      <c r="F2385" s="86">
        <v>114</v>
      </c>
      <c r="G2385" s="86" t="s">
        <v>465</v>
      </c>
      <c r="H2385" s="3" t="s">
        <v>9</v>
      </c>
      <c r="I2385" s="3" t="s">
        <v>5338</v>
      </c>
      <c r="J2385" t="s">
        <v>6940</v>
      </c>
      <c r="K2385" t="s">
        <v>1461</v>
      </c>
      <c r="L2385" s="87">
        <v>3.1053240740740742E-2</v>
      </c>
      <c r="M2385" s="88">
        <v>45226.419629629629</v>
      </c>
      <c r="N2385" s="88">
        <v>45230.335636574076</v>
      </c>
      <c r="O2385" s="88">
        <v>45226.419629629629</v>
      </c>
      <c r="P2385" s="3" t="s">
        <v>9482</v>
      </c>
      <c r="Q2385" s="3" t="s">
        <v>1591</v>
      </c>
      <c r="R2385" t="s">
        <v>9486</v>
      </c>
      <c r="S2385" t="s">
        <v>1692</v>
      </c>
      <c r="U2385" t="s">
        <v>2033</v>
      </c>
    </row>
    <row r="2386" spans="1:21" x14ac:dyDescent="0.25">
      <c r="A2386">
        <v>2371332</v>
      </c>
      <c r="B2386">
        <v>-1</v>
      </c>
      <c r="C2386" t="s">
        <v>9487</v>
      </c>
      <c r="D2386" t="s">
        <v>9488</v>
      </c>
      <c r="E2386">
        <v>3284168</v>
      </c>
      <c r="F2386" s="86">
        <v>120</v>
      </c>
      <c r="G2386" s="86" t="s">
        <v>465</v>
      </c>
      <c r="H2386" s="3" t="s">
        <v>9</v>
      </c>
      <c r="I2386" s="3" t="s">
        <v>5334</v>
      </c>
      <c r="J2386" t="s">
        <v>7047</v>
      </c>
      <c r="K2386" t="s">
        <v>1461</v>
      </c>
      <c r="L2386" s="87">
        <v>2.3356481481481482E-2</v>
      </c>
      <c r="M2386" s="88">
        <v>45230.368969907409</v>
      </c>
      <c r="N2386" s="88">
        <v>45230.392442129632</v>
      </c>
      <c r="O2386" s="88">
        <v>45230.368969907409</v>
      </c>
      <c r="P2386" s="3" t="s">
        <v>9126</v>
      </c>
      <c r="Q2386" s="3" t="s">
        <v>1590</v>
      </c>
      <c r="R2386" t="s">
        <v>9489</v>
      </c>
      <c r="S2386" t="s">
        <v>1692</v>
      </c>
      <c r="U2386" t="s">
        <v>2033</v>
      </c>
    </row>
    <row r="2387" spans="1:21" x14ac:dyDescent="0.25">
      <c r="A2387">
        <v>2371368</v>
      </c>
      <c r="B2387">
        <v>-1</v>
      </c>
      <c r="C2387" t="s">
        <v>9490</v>
      </c>
      <c r="D2387" t="s">
        <v>9491</v>
      </c>
      <c r="E2387">
        <v>3283616</v>
      </c>
      <c r="F2387" s="86">
        <v>74</v>
      </c>
      <c r="G2387" s="86" t="s">
        <v>81</v>
      </c>
      <c r="H2387" s="3" t="s">
        <v>1693</v>
      </c>
      <c r="I2387" s="3" t="s">
        <v>5329</v>
      </c>
      <c r="J2387" t="s">
        <v>1478</v>
      </c>
      <c r="K2387" t="s">
        <v>1461</v>
      </c>
      <c r="L2387" s="87">
        <v>3.784722222222222E-2</v>
      </c>
      <c r="M2387" s="88">
        <v>45230.369409722225</v>
      </c>
      <c r="N2387" s="88">
        <v>45230.415717592594</v>
      </c>
      <c r="O2387" s="88">
        <v>45230.369409722225</v>
      </c>
      <c r="P2387" s="3" t="s">
        <v>1830</v>
      </c>
      <c r="Q2387" s="3" t="s">
        <v>1590</v>
      </c>
      <c r="R2387" t="s">
        <v>9492</v>
      </c>
      <c r="S2387" t="s">
        <v>1692</v>
      </c>
      <c r="U2387" t="s">
        <v>2033</v>
      </c>
    </row>
    <row r="2388" spans="1:21" x14ac:dyDescent="0.25">
      <c r="A2388">
        <v>2371377</v>
      </c>
      <c r="B2388">
        <v>-1</v>
      </c>
      <c r="C2388" t="s">
        <v>9493</v>
      </c>
      <c r="D2388" t="s">
        <v>9494</v>
      </c>
      <c r="E2388">
        <v>3284164</v>
      </c>
      <c r="F2388" s="86">
        <v>120</v>
      </c>
      <c r="G2388" s="86" t="s">
        <v>465</v>
      </c>
      <c r="H2388" s="3" t="s">
        <v>9</v>
      </c>
      <c r="I2388" s="3" t="s">
        <v>5334</v>
      </c>
      <c r="J2388" t="s">
        <v>7047</v>
      </c>
      <c r="K2388" t="s">
        <v>1461</v>
      </c>
      <c r="L2388" s="87">
        <v>2.7685185185185184E-2</v>
      </c>
      <c r="M2388" s="88">
        <v>45229.540706018517</v>
      </c>
      <c r="N2388" s="88">
        <v>45230.420763888891</v>
      </c>
      <c r="O2388" s="88">
        <v>45229.540706018517</v>
      </c>
      <c r="P2388" s="3" t="s">
        <v>9126</v>
      </c>
      <c r="Q2388" s="3" t="s">
        <v>1591</v>
      </c>
      <c r="R2388" t="s">
        <v>9495</v>
      </c>
      <c r="S2388" t="s">
        <v>1692</v>
      </c>
      <c r="U2388" t="s">
        <v>2033</v>
      </c>
    </row>
    <row r="2389" spans="1:21" x14ac:dyDescent="0.25">
      <c r="A2389">
        <v>2371387</v>
      </c>
      <c r="B2389">
        <v>-1</v>
      </c>
      <c r="C2389" t="s">
        <v>9496</v>
      </c>
      <c r="D2389" t="s">
        <v>9497</v>
      </c>
      <c r="E2389">
        <v>3284715</v>
      </c>
      <c r="F2389" s="86">
        <v>166</v>
      </c>
      <c r="G2389" s="86" t="s">
        <v>581</v>
      </c>
      <c r="H2389" s="3" t="s">
        <v>1693</v>
      </c>
      <c r="I2389" s="3" t="s">
        <v>5338</v>
      </c>
      <c r="J2389" t="s">
        <v>1496</v>
      </c>
      <c r="K2389" t="s">
        <v>1461</v>
      </c>
      <c r="L2389" s="87">
        <v>4.1053240740740737E-2</v>
      </c>
      <c r="M2389" s="88">
        <v>45205.570891203701</v>
      </c>
      <c r="N2389" s="88">
        <v>45230.427627314813</v>
      </c>
      <c r="O2389" s="88">
        <v>45205.570891203701</v>
      </c>
      <c r="P2389" s="3" t="s">
        <v>1738</v>
      </c>
      <c r="Q2389" s="3" t="s">
        <v>1590</v>
      </c>
      <c r="R2389" t="s">
        <v>9498</v>
      </c>
      <c r="S2389" t="s">
        <v>1692</v>
      </c>
      <c r="U2389" t="s">
        <v>2033</v>
      </c>
    </row>
    <row r="2390" spans="1:21" x14ac:dyDescent="0.25">
      <c r="A2390">
        <v>2371391</v>
      </c>
      <c r="B2390">
        <v>-1</v>
      </c>
      <c r="C2390" t="s">
        <v>9499</v>
      </c>
      <c r="D2390" t="s">
        <v>9500</v>
      </c>
      <c r="E2390">
        <v>3284931</v>
      </c>
      <c r="F2390" s="86">
        <v>184</v>
      </c>
      <c r="G2390" s="86" t="s">
        <v>806</v>
      </c>
      <c r="H2390" s="3" t="s">
        <v>9</v>
      </c>
      <c r="I2390" s="3" t="s">
        <v>5329</v>
      </c>
      <c r="J2390" t="s">
        <v>1500</v>
      </c>
      <c r="K2390" t="s">
        <v>1461</v>
      </c>
      <c r="L2390" s="87">
        <v>3.3738425925925929E-2</v>
      </c>
      <c r="M2390" s="88">
        <v>45230.396331018521</v>
      </c>
      <c r="N2390" s="88">
        <v>45230.43005787037</v>
      </c>
      <c r="O2390" s="88">
        <v>45230.396331018521</v>
      </c>
      <c r="P2390" s="3" t="s">
        <v>5088</v>
      </c>
      <c r="Q2390" s="3" t="s">
        <v>1590</v>
      </c>
      <c r="R2390" t="s">
        <v>9501</v>
      </c>
      <c r="S2390" t="s">
        <v>1692</v>
      </c>
      <c r="U2390" t="s">
        <v>2033</v>
      </c>
    </row>
    <row r="2391" spans="1:21" x14ac:dyDescent="0.25">
      <c r="A2391">
        <v>2371452</v>
      </c>
      <c r="B2391">
        <v>-1</v>
      </c>
      <c r="C2391" t="s">
        <v>9502</v>
      </c>
      <c r="D2391" t="s">
        <v>9503</v>
      </c>
      <c r="E2391">
        <v>3286106</v>
      </c>
      <c r="F2391" s="86">
        <v>282</v>
      </c>
      <c r="G2391" s="86" t="s">
        <v>1315</v>
      </c>
      <c r="H2391" s="3" t="s">
        <v>1693</v>
      </c>
      <c r="I2391" s="3" t="s">
        <v>5341</v>
      </c>
      <c r="J2391" t="s">
        <v>5163</v>
      </c>
      <c r="K2391" t="s">
        <v>1461</v>
      </c>
      <c r="L2391" s="87">
        <v>3.3483796296296296E-2</v>
      </c>
      <c r="M2391" s="88">
        <v>45230.411319444444</v>
      </c>
      <c r="N2391" s="88">
        <v>45230.445381944446</v>
      </c>
      <c r="O2391" s="88">
        <v>45230.411319444444</v>
      </c>
      <c r="P2391" s="3" t="s">
        <v>7881</v>
      </c>
      <c r="Q2391" s="3" t="s">
        <v>1590</v>
      </c>
      <c r="R2391" t="s">
        <v>9504</v>
      </c>
      <c r="S2391" t="s">
        <v>1692</v>
      </c>
      <c r="U2391" t="s">
        <v>2033</v>
      </c>
    </row>
    <row r="2392" spans="1:21" x14ac:dyDescent="0.25">
      <c r="A2392">
        <v>2371462</v>
      </c>
      <c r="B2392">
        <v>-1</v>
      </c>
      <c r="C2392" t="s">
        <v>9505</v>
      </c>
      <c r="D2392" t="s">
        <v>9506</v>
      </c>
      <c r="E2392">
        <v>3285628</v>
      </c>
      <c r="F2392" s="86">
        <v>242</v>
      </c>
      <c r="G2392" s="86" t="s">
        <v>1131</v>
      </c>
      <c r="H2392" s="3" t="s">
        <v>1693</v>
      </c>
      <c r="I2392" s="3" t="s">
        <v>5341</v>
      </c>
      <c r="J2392" t="s">
        <v>1534</v>
      </c>
      <c r="K2392" t="s">
        <v>1461</v>
      </c>
      <c r="L2392" s="87">
        <v>2.5173611111111112E-2</v>
      </c>
      <c r="M2392" s="88">
        <v>45230.417743055557</v>
      </c>
      <c r="N2392" s="88">
        <v>45230.447500000002</v>
      </c>
      <c r="O2392" s="88">
        <v>45230.417743055557</v>
      </c>
      <c r="P2392" s="3" t="s">
        <v>9118</v>
      </c>
      <c r="Q2392" s="3" t="s">
        <v>1590</v>
      </c>
      <c r="R2392" t="s">
        <v>9507</v>
      </c>
      <c r="S2392" t="s">
        <v>1692</v>
      </c>
      <c r="U2392" t="s">
        <v>2033</v>
      </c>
    </row>
    <row r="2393" spans="1:21" x14ac:dyDescent="0.25">
      <c r="A2393">
        <v>2371468</v>
      </c>
      <c r="B2393">
        <v>-1</v>
      </c>
      <c r="C2393" t="s">
        <v>9508</v>
      </c>
      <c r="D2393" t="s">
        <v>9509</v>
      </c>
      <c r="E2393">
        <v>3285711</v>
      </c>
      <c r="F2393" s="86">
        <v>249</v>
      </c>
      <c r="G2393" s="86" t="s">
        <v>1199</v>
      </c>
      <c r="H2393" s="3" t="s">
        <v>1693</v>
      </c>
      <c r="I2393" s="3" t="s">
        <v>5338</v>
      </c>
      <c r="J2393" t="s">
        <v>1548</v>
      </c>
      <c r="K2393" t="s">
        <v>1461</v>
      </c>
      <c r="L2393" s="87">
        <v>3.5312499999999997E-2</v>
      </c>
      <c r="M2393" s="88">
        <v>45230.414363425924</v>
      </c>
      <c r="N2393" s="88">
        <v>45230.454224537039</v>
      </c>
      <c r="O2393" s="88">
        <v>45230.414363425924</v>
      </c>
      <c r="P2393" s="3" t="s">
        <v>9394</v>
      </c>
      <c r="Q2393" s="3" t="s">
        <v>1590</v>
      </c>
      <c r="R2393" t="s">
        <v>9510</v>
      </c>
      <c r="S2393" t="s">
        <v>1692</v>
      </c>
      <c r="U2393" t="s">
        <v>2033</v>
      </c>
    </row>
    <row r="2394" spans="1:21" x14ac:dyDescent="0.25">
      <c r="A2394">
        <v>2371480</v>
      </c>
      <c r="B2394">
        <v>-1</v>
      </c>
      <c r="C2394" t="s">
        <v>9511</v>
      </c>
      <c r="D2394" t="s">
        <v>9512</v>
      </c>
      <c r="E2394">
        <v>3285276</v>
      </c>
      <c r="F2394" s="86">
        <v>213</v>
      </c>
      <c r="G2394" s="86" t="s">
        <v>990</v>
      </c>
      <c r="H2394" s="3" t="s">
        <v>9</v>
      </c>
      <c r="I2394" s="3" t="s">
        <v>5338</v>
      </c>
      <c r="J2394" t="s">
        <v>1526</v>
      </c>
      <c r="K2394" t="s">
        <v>1461</v>
      </c>
      <c r="L2394" s="87">
        <v>4.6608796296296294E-2</v>
      </c>
      <c r="M2394" s="88">
        <v>45230.407858796294</v>
      </c>
      <c r="N2394" s="88">
        <v>45230.458368055559</v>
      </c>
      <c r="O2394" s="88">
        <v>45230.407858796294</v>
      </c>
      <c r="P2394" s="3" t="s">
        <v>1886</v>
      </c>
      <c r="Q2394" s="3" t="s">
        <v>1591</v>
      </c>
      <c r="R2394" t="s">
        <v>9513</v>
      </c>
      <c r="S2394" t="s">
        <v>1692</v>
      </c>
      <c r="U2394" t="s">
        <v>2033</v>
      </c>
    </row>
    <row r="2395" spans="1:21" x14ac:dyDescent="0.25">
      <c r="A2395">
        <v>2371481</v>
      </c>
      <c r="B2395">
        <v>-1</v>
      </c>
      <c r="C2395" t="s">
        <v>9514</v>
      </c>
      <c r="D2395" t="s">
        <v>9515</v>
      </c>
      <c r="E2395">
        <v>3285077</v>
      </c>
      <c r="F2395" s="86">
        <v>196</v>
      </c>
      <c r="G2395" s="86" t="s">
        <v>905</v>
      </c>
      <c r="H2395" s="3" t="s">
        <v>9</v>
      </c>
      <c r="I2395" s="3" t="s">
        <v>5334</v>
      </c>
      <c r="J2395" t="s">
        <v>1509</v>
      </c>
      <c r="K2395" t="s">
        <v>1461</v>
      </c>
      <c r="L2395" s="87">
        <v>2.8344907407407409E-2</v>
      </c>
      <c r="M2395" s="88">
        <v>45230.430381944447</v>
      </c>
      <c r="N2395" s="88">
        <v>45230.458715277775</v>
      </c>
      <c r="O2395" s="88">
        <v>45230.430381944447</v>
      </c>
      <c r="P2395" s="3" t="s">
        <v>1810</v>
      </c>
      <c r="Q2395" s="3" t="s">
        <v>1590</v>
      </c>
      <c r="R2395" t="s">
        <v>9516</v>
      </c>
      <c r="S2395" t="s">
        <v>1692</v>
      </c>
      <c r="U2395" t="s">
        <v>2033</v>
      </c>
    </row>
    <row r="2396" spans="1:21" x14ac:dyDescent="0.25">
      <c r="A2396">
        <v>2371483</v>
      </c>
      <c r="B2396">
        <v>-1</v>
      </c>
      <c r="C2396" t="s">
        <v>9517</v>
      </c>
      <c r="D2396" t="s">
        <v>9518</v>
      </c>
      <c r="E2396">
        <v>3285111</v>
      </c>
      <c r="F2396" s="86">
        <v>199</v>
      </c>
      <c r="G2396" s="86" t="s">
        <v>905</v>
      </c>
      <c r="H2396" s="3" t="s">
        <v>1693</v>
      </c>
      <c r="I2396" s="3" t="s">
        <v>1830</v>
      </c>
      <c r="J2396" t="s">
        <v>1506</v>
      </c>
      <c r="K2396" t="s">
        <v>1461</v>
      </c>
      <c r="L2396" s="87">
        <v>3.7210648148148145E-2</v>
      </c>
      <c r="M2396" s="88">
        <v>45229.599317129629</v>
      </c>
      <c r="N2396" s="88">
        <v>45230.458703703705</v>
      </c>
      <c r="O2396" s="88">
        <v>45229.599317129629</v>
      </c>
      <c r="P2396" s="3" t="s">
        <v>1713</v>
      </c>
      <c r="Q2396" s="3" t="s">
        <v>1591</v>
      </c>
      <c r="R2396" t="s">
        <v>9519</v>
      </c>
      <c r="S2396" t="s">
        <v>1692</v>
      </c>
      <c r="U2396" t="s">
        <v>2033</v>
      </c>
    </row>
    <row r="2397" spans="1:21" x14ac:dyDescent="0.25">
      <c r="A2397">
        <v>2371486</v>
      </c>
      <c r="B2397">
        <v>-1</v>
      </c>
      <c r="C2397" t="s">
        <v>9520</v>
      </c>
      <c r="D2397" t="s">
        <v>9521</v>
      </c>
      <c r="E2397">
        <v>3284935</v>
      </c>
      <c r="F2397" s="86">
        <v>184</v>
      </c>
      <c r="G2397" s="86" t="s">
        <v>806</v>
      </c>
      <c r="H2397" s="3" t="s">
        <v>9</v>
      </c>
      <c r="I2397" s="3" t="s">
        <v>5334</v>
      </c>
      <c r="J2397" t="s">
        <v>1500</v>
      </c>
      <c r="K2397" t="s">
        <v>1461</v>
      </c>
      <c r="L2397" s="87">
        <v>2.9814814814814815E-2</v>
      </c>
      <c r="M2397" s="88">
        <v>45230.43178240741</v>
      </c>
      <c r="N2397" s="88">
        <v>45230.461597222224</v>
      </c>
      <c r="O2397" s="88">
        <v>45230.43178240741</v>
      </c>
      <c r="P2397" s="3" t="s">
        <v>5088</v>
      </c>
      <c r="Q2397" s="3" t="s">
        <v>1590</v>
      </c>
      <c r="R2397" t="s">
        <v>9522</v>
      </c>
      <c r="S2397" t="s">
        <v>1692</v>
      </c>
      <c r="U2397" t="s">
        <v>2033</v>
      </c>
    </row>
    <row r="2398" spans="1:21" x14ac:dyDescent="0.25">
      <c r="A2398">
        <v>2371496</v>
      </c>
      <c r="B2398">
        <v>-1</v>
      </c>
      <c r="C2398" t="s">
        <v>9523</v>
      </c>
      <c r="D2398" t="s">
        <v>9524</v>
      </c>
      <c r="E2398">
        <v>3284722</v>
      </c>
      <c r="F2398" s="86">
        <v>166</v>
      </c>
      <c r="G2398" s="86" t="s">
        <v>581</v>
      </c>
      <c r="H2398" s="3" t="s">
        <v>1693</v>
      </c>
      <c r="I2398" s="3" t="s">
        <v>5341</v>
      </c>
      <c r="J2398" t="s">
        <v>1496</v>
      </c>
      <c r="K2398" t="s">
        <v>1461</v>
      </c>
      <c r="L2398" s="87">
        <v>2.7696759259259258E-2</v>
      </c>
      <c r="M2398" s="88">
        <v>45230.437557870369</v>
      </c>
      <c r="N2398" s="88">
        <v>45230.468043981484</v>
      </c>
      <c r="O2398" s="88">
        <v>45230.437557870369</v>
      </c>
      <c r="P2398" s="3" t="s">
        <v>1738</v>
      </c>
      <c r="Q2398" s="3" t="s">
        <v>1590</v>
      </c>
      <c r="R2398" t="s">
        <v>9525</v>
      </c>
      <c r="S2398" t="s">
        <v>1692</v>
      </c>
      <c r="U2398" t="s">
        <v>2033</v>
      </c>
    </row>
  </sheetData>
  <conditionalFormatting sqref="A1:A1048576">
    <cfRule type="duplicateValues" dxfId="1" priority="23"/>
    <cfRule type="duplicateValues" dxfId="0" priority="2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752E-B45A-4F7E-9E75-DB9A3A4EC75A}">
  <dimension ref="A1:F301"/>
  <sheetViews>
    <sheetView workbookViewId="0">
      <selection activeCell="L9" sqref="L9"/>
    </sheetView>
  </sheetViews>
  <sheetFormatPr defaultRowHeight="15" x14ac:dyDescent="0.25"/>
  <cols>
    <col min="1" max="2" width="14" style="1" customWidth="1"/>
    <col min="3" max="3" width="30.5703125" style="1" customWidth="1"/>
    <col min="4" max="4" width="34.85546875" style="1" customWidth="1"/>
    <col min="5" max="5" width="16.42578125" style="1" customWidth="1"/>
    <col min="6" max="6" width="11" style="1" customWidth="1"/>
  </cols>
  <sheetData>
    <row r="1" spans="1:6" x14ac:dyDescent="0.25">
      <c r="A1" s="5" t="s">
        <v>0</v>
      </c>
      <c r="B1" s="6" t="s">
        <v>1</v>
      </c>
      <c r="C1" s="6" t="s">
        <v>2</v>
      </c>
      <c r="D1" s="6" t="s">
        <v>7</v>
      </c>
      <c r="E1" s="6" t="s">
        <v>3</v>
      </c>
      <c r="F1" s="6" t="s">
        <v>8</v>
      </c>
    </row>
    <row r="2" spans="1:6" x14ac:dyDescent="0.25">
      <c r="A2" s="7">
        <v>1</v>
      </c>
      <c r="B2" s="2" t="s">
        <v>11</v>
      </c>
      <c r="C2" s="2" t="s">
        <v>12</v>
      </c>
      <c r="D2" s="2" t="s">
        <v>18</v>
      </c>
      <c r="E2" s="2" t="s">
        <v>15</v>
      </c>
      <c r="F2" s="2" t="s">
        <v>19</v>
      </c>
    </row>
    <row r="3" spans="1:6" x14ac:dyDescent="0.25">
      <c r="A3" s="7">
        <v>2</v>
      </c>
      <c r="B3" s="2" t="s">
        <v>33</v>
      </c>
      <c r="C3" s="2" t="s">
        <v>34</v>
      </c>
      <c r="D3" s="2" t="s">
        <v>36</v>
      </c>
      <c r="E3" s="2" t="s">
        <v>15</v>
      </c>
      <c r="F3" s="2" t="s">
        <v>19</v>
      </c>
    </row>
    <row r="4" spans="1:6" x14ac:dyDescent="0.25">
      <c r="A4" s="7">
        <v>3</v>
      </c>
      <c r="B4" s="2" t="s">
        <v>37</v>
      </c>
      <c r="C4" s="2" t="s">
        <v>38</v>
      </c>
      <c r="D4" s="2" t="s">
        <v>41</v>
      </c>
      <c r="E4" s="2" t="s">
        <v>39</v>
      </c>
      <c r="F4" s="2" t="s">
        <v>19</v>
      </c>
    </row>
    <row r="5" spans="1:6" x14ac:dyDescent="0.25">
      <c r="A5" s="7">
        <v>4</v>
      </c>
      <c r="B5" s="2" t="s">
        <v>42</v>
      </c>
      <c r="C5" s="2" t="s">
        <v>43</v>
      </c>
      <c r="D5" s="2" t="s">
        <v>44</v>
      </c>
      <c r="E5" s="2" t="s">
        <v>39</v>
      </c>
      <c r="F5" s="2" t="s">
        <v>19</v>
      </c>
    </row>
    <row r="6" spans="1:6" x14ac:dyDescent="0.25">
      <c r="A6" s="7">
        <v>5</v>
      </c>
      <c r="B6" s="2" t="s">
        <v>45</v>
      </c>
      <c r="C6" s="2" t="s">
        <v>46</v>
      </c>
      <c r="D6" s="2" t="s">
        <v>49</v>
      </c>
      <c r="E6" s="2" t="s">
        <v>39</v>
      </c>
      <c r="F6" s="2" t="s">
        <v>19</v>
      </c>
    </row>
    <row r="7" spans="1:6" x14ac:dyDescent="0.25">
      <c r="A7" s="7">
        <v>6</v>
      </c>
      <c r="B7" s="2" t="s">
        <v>52</v>
      </c>
      <c r="C7" s="2" t="s">
        <v>53</v>
      </c>
      <c r="D7" s="2" t="s">
        <v>55</v>
      </c>
      <c r="E7" s="2" t="s">
        <v>39</v>
      </c>
      <c r="F7" s="2" t="s">
        <v>19</v>
      </c>
    </row>
    <row r="8" spans="1:6" x14ac:dyDescent="0.25">
      <c r="A8" s="7">
        <v>7</v>
      </c>
      <c r="B8" s="2" t="s">
        <v>56</v>
      </c>
      <c r="C8" s="2" t="s">
        <v>57</v>
      </c>
      <c r="D8" s="2" t="s">
        <v>61</v>
      </c>
      <c r="E8" s="2" t="s">
        <v>39</v>
      </c>
      <c r="F8" s="2" t="s">
        <v>19</v>
      </c>
    </row>
    <row r="9" spans="1:6" x14ac:dyDescent="0.25">
      <c r="A9" s="7">
        <v>8</v>
      </c>
      <c r="B9" s="2" t="s">
        <v>62</v>
      </c>
      <c r="C9" s="2" t="s">
        <v>63</v>
      </c>
      <c r="D9" s="2" t="s">
        <v>64</v>
      </c>
      <c r="E9" s="2" t="s">
        <v>39</v>
      </c>
      <c r="F9" s="2" t="s">
        <v>19</v>
      </c>
    </row>
    <row r="10" spans="1:6" x14ac:dyDescent="0.25">
      <c r="A10" s="7">
        <v>9</v>
      </c>
      <c r="B10" s="2" t="s">
        <v>65</v>
      </c>
      <c r="C10" s="2" t="s">
        <v>66</v>
      </c>
      <c r="D10" s="2" t="s">
        <v>69</v>
      </c>
      <c r="E10" s="2" t="s">
        <v>39</v>
      </c>
      <c r="F10" s="2" t="s">
        <v>19</v>
      </c>
    </row>
    <row r="11" spans="1:6" x14ac:dyDescent="0.25">
      <c r="A11" s="7">
        <v>10</v>
      </c>
      <c r="B11" s="2" t="s">
        <v>70</v>
      </c>
      <c r="C11" s="2" t="s">
        <v>71</v>
      </c>
      <c r="D11" s="2" t="s">
        <v>74</v>
      </c>
      <c r="E11" s="2" t="s">
        <v>39</v>
      </c>
      <c r="F11" s="2" t="s">
        <v>19</v>
      </c>
    </row>
    <row r="12" spans="1:6" x14ac:dyDescent="0.25">
      <c r="A12" s="7">
        <v>11</v>
      </c>
      <c r="B12" s="2" t="s">
        <v>75</v>
      </c>
      <c r="C12" s="2" t="s">
        <v>76</v>
      </c>
      <c r="D12" s="2" t="s">
        <v>80</v>
      </c>
      <c r="E12" s="2" t="s">
        <v>77</v>
      </c>
      <c r="F12" s="2" t="s">
        <v>81</v>
      </c>
    </row>
    <row r="13" spans="1:6" x14ac:dyDescent="0.25">
      <c r="A13" s="7">
        <v>12</v>
      </c>
      <c r="B13" s="2" t="s">
        <v>83</v>
      </c>
      <c r="C13" s="2" t="s">
        <v>84</v>
      </c>
      <c r="D13" s="2" t="s">
        <v>86</v>
      </c>
      <c r="E13" s="2" t="s">
        <v>77</v>
      </c>
      <c r="F13" s="2" t="s">
        <v>81</v>
      </c>
    </row>
    <row r="14" spans="1:6" x14ac:dyDescent="0.25">
      <c r="A14" s="7">
        <v>13</v>
      </c>
      <c r="B14" s="2" t="s">
        <v>87</v>
      </c>
      <c r="C14" s="2" t="s">
        <v>88</v>
      </c>
      <c r="D14" s="2" t="s">
        <v>90</v>
      </c>
      <c r="E14" s="2" t="s">
        <v>77</v>
      </c>
      <c r="F14" s="2" t="s">
        <v>81</v>
      </c>
    </row>
    <row r="15" spans="1:6" x14ac:dyDescent="0.25">
      <c r="A15" s="7">
        <v>14</v>
      </c>
      <c r="B15" s="2" t="s">
        <v>91</v>
      </c>
      <c r="C15" s="2" t="s">
        <v>92</v>
      </c>
      <c r="D15" s="2" t="s">
        <v>95</v>
      </c>
      <c r="E15" s="2" t="s">
        <v>93</v>
      </c>
      <c r="F15" s="2" t="s">
        <v>96</v>
      </c>
    </row>
    <row r="16" spans="1:6" x14ac:dyDescent="0.25">
      <c r="A16" s="7">
        <v>15</v>
      </c>
      <c r="B16" s="2" t="s">
        <v>98</v>
      </c>
      <c r="C16" s="2" t="s">
        <v>99</v>
      </c>
      <c r="D16" s="2" t="s">
        <v>102</v>
      </c>
      <c r="E16" s="2" t="s">
        <v>93</v>
      </c>
      <c r="F16" s="2" t="s">
        <v>96</v>
      </c>
    </row>
    <row r="17" spans="1:6" x14ac:dyDescent="0.25">
      <c r="A17" s="7">
        <v>16</v>
      </c>
      <c r="B17" s="2" t="s">
        <v>103</v>
      </c>
      <c r="C17" s="2" t="s">
        <v>104</v>
      </c>
      <c r="D17" s="2" t="s">
        <v>107</v>
      </c>
      <c r="E17" s="2" t="s">
        <v>93</v>
      </c>
      <c r="F17" s="2" t="s">
        <v>96</v>
      </c>
    </row>
    <row r="18" spans="1:6" x14ac:dyDescent="0.25">
      <c r="A18" s="7">
        <v>17</v>
      </c>
      <c r="B18" s="2" t="s">
        <v>108</v>
      </c>
      <c r="C18" s="2" t="s">
        <v>109</v>
      </c>
      <c r="D18" s="2" t="s">
        <v>111</v>
      </c>
      <c r="E18" s="2" t="s">
        <v>93</v>
      </c>
      <c r="F18" s="2" t="s">
        <v>96</v>
      </c>
    </row>
    <row r="19" spans="1:6" x14ac:dyDescent="0.25">
      <c r="A19" s="7">
        <v>18</v>
      </c>
      <c r="B19" s="2" t="s">
        <v>112</v>
      </c>
      <c r="C19" s="2" t="s">
        <v>113</v>
      </c>
      <c r="D19" s="2" t="s">
        <v>116</v>
      </c>
      <c r="E19" s="2" t="s">
        <v>93</v>
      </c>
      <c r="F19" s="2" t="s">
        <v>96</v>
      </c>
    </row>
    <row r="20" spans="1:6" x14ac:dyDescent="0.25">
      <c r="A20" s="7">
        <v>19</v>
      </c>
      <c r="B20" s="2" t="s">
        <v>117</v>
      </c>
      <c r="C20" s="2" t="s">
        <v>118</v>
      </c>
      <c r="D20" s="2" t="s">
        <v>122</v>
      </c>
      <c r="E20" s="2" t="s">
        <v>93</v>
      </c>
      <c r="F20" s="2" t="s">
        <v>96</v>
      </c>
    </row>
    <row r="21" spans="1:6" x14ac:dyDescent="0.25">
      <c r="A21" s="7">
        <v>20</v>
      </c>
      <c r="B21" s="2" t="s">
        <v>123</v>
      </c>
      <c r="C21" s="2" t="s">
        <v>124</v>
      </c>
      <c r="D21" s="2" t="s">
        <v>127</v>
      </c>
      <c r="E21" s="2" t="s">
        <v>93</v>
      </c>
      <c r="F21" s="2" t="s">
        <v>96</v>
      </c>
    </row>
    <row r="22" spans="1:6" x14ac:dyDescent="0.25">
      <c r="A22" s="7">
        <v>21</v>
      </c>
      <c r="B22" s="2" t="s">
        <v>128</v>
      </c>
      <c r="C22" s="2" t="s">
        <v>129</v>
      </c>
      <c r="D22" s="2" t="s">
        <v>134</v>
      </c>
      <c r="E22" s="2" t="s">
        <v>130</v>
      </c>
      <c r="F22" s="2" t="s">
        <v>96</v>
      </c>
    </row>
    <row r="23" spans="1:6" x14ac:dyDescent="0.25">
      <c r="A23" s="7">
        <v>22</v>
      </c>
      <c r="B23" s="2" t="s">
        <v>136</v>
      </c>
      <c r="C23" s="2" t="s">
        <v>137</v>
      </c>
      <c r="D23" s="2" t="s">
        <v>141</v>
      </c>
      <c r="E23" s="2" t="s">
        <v>130</v>
      </c>
      <c r="F23" s="2" t="s">
        <v>96</v>
      </c>
    </row>
    <row r="24" spans="1:6" x14ac:dyDescent="0.25">
      <c r="A24" s="7">
        <v>23</v>
      </c>
      <c r="B24" s="2" t="s">
        <v>142</v>
      </c>
      <c r="C24" s="2" t="s">
        <v>143</v>
      </c>
      <c r="D24" s="2" t="s">
        <v>146</v>
      </c>
      <c r="E24" s="2" t="s">
        <v>130</v>
      </c>
      <c r="F24" s="2" t="s">
        <v>96</v>
      </c>
    </row>
    <row r="25" spans="1:6" x14ac:dyDescent="0.25">
      <c r="A25" s="7">
        <v>24</v>
      </c>
      <c r="B25" s="2" t="s">
        <v>147</v>
      </c>
      <c r="C25" s="2" t="s">
        <v>148</v>
      </c>
      <c r="D25" s="2" t="s">
        <v>151</v>
      </c>
      <c r="E25" s="2" t="s">
        <v>130</v>
      </c>
      <c r="F25" s="2" t="s">
        <v>96</v>
      </c>
    </row>
    <row r="26" spans="1:6" x14ac:dyDescent="0.25">
      <c r="A26" s="7">
        <v>25</v>
      </c>
      <c r="B26" s="2" t="s">
        <v>152</v>
      </c>
      <c r="C26" s="2" t="s">
        <v>153</v>
      </c>
      <c r="D26" s="2" t="s">
        <v>157</v>
      </c>
      <c r="E26" s="2" t="s">
        <v>154</v>
      </c>
      <c r="F26" s="2" t="s">
        <v>96</v>
      </c>
    </row>
    <row r="27" spans="1:6" x14ac:dyDescent="0.25">
      <c r="A27" s="7">
        <v>26</v>
      </c>
      <c r="B27" s="2" t="s">
        <v>158</v>
      </c>
      <c r="C27" s="2" t="s">
        <v>159</v>
      </c>
      <c r="D27" s="2" t="s">
        <v>161</v>
      </c>
      <c r="E27" s="2" t="s">
        <v>154</v>
      </c>
      <c r="F27" s="2" t="s">
        <v>96</v>
      </c>
    </row>
    <row r="28" spans="1:6" x14ac:dyDescent="0.25">
      <c r="A28" s="7">
        <v>27</v>
      </c>
      <c r="B28" s="2" t="s">
        <v>162</v>
      </c>
      <c r="C28" s="2" t="s">
        <v>163</v>
      </c>
      <c r="D28" s="2" t="s">
        <v>166</v>
      </c>
      <c r="E28" s="2" t="s">
        <v>154</v>
      </c>
      <c r="F28" s="2" t="s">
        <v>96</v>
      </c>
    </row>
    <row r="29" spans="1:6" x14ac:dyDescent="0.25">
      <c r="A29" s="7">
        <v>28</v>
      </c>
      <c r="B29" s="2" t="s">
        <v>167</v>
      </c>
      <c r="C29" s="2" t="s">
        <v>168</v>
      </c>
      <c r="D29" s="2" t="s">
        <v>170</v>
      </c>
      <c r="E29" s="2" t="s">
        <v>154</v>
      </c>
      <c r="F29" s="2" t="s">
        <v>96</v>
      </c>
    </row>
    <row r="30" spans="1:6" x14ac:dyDescent="0.25">
      <c r="A30" s="7">
        <v>29</v>
      </c>
      <c r="B30" s="2" t="s">
        <v>171</v>
      </c>
      <c r="C30" s="2" t="s">
        <v>172</v>
      </c>
      <c r="D30" s="2" t="s">
        <v>175</v>
      </c>
      <c r="E30" s="2" t="s">
        <v>154</v>
      </c>
      <c r="F30" s="2" t="s">
        <v>96</v>
      </c>
    </row>
    <row r="31" spans="1:6" x14ac:dyDescent="0.25">
      <c r="A31" s="7">
        <v>30</v>
      </c>
      <c r="B31" s="2" t="s">
        <v>176</v>
      </c>
      <c r="C31" s="2" t="s">
        <v>177</v>
      </c>
      <c r="D31" s="2" t="s">
        <v>179</v>
      </c>
      <c r="E31" s="2" t="s">
        <v>154</v>
      </c>
      <c r="F31" s="2" t="s">
        <v>96</v>
      </c>
    </row>
    <row r="32" spans="1:6" x14ac:dyDescent="0.25">
      <c r="A32" s="7">
        <v>31</v>
      </c>
      <c r="B32" s="2" t="s">
        <v>180</v>
      </c>
      <c r="C32" s="2" t="s">
        <v>181</v>
      </c>
      <c r="D32" s="2" t="s">
        <v>184</v>
      </c>
      <c r="E32" s="2" t="s">
        <v>154</v>
      </c>
      <c r="F32" s="2" t="s">
        <v>96</v>
      </c>
    </row>
    <row r="33" spans="1:6" x14ac:dyDescent="0.25">
      <c r="A33" s="7">
        <v>32</v>
      </c>
      <c r="B33" s="2" t="s">
        <v>185</v>
      </c>
      <c r="C33" s="2" t="s">
        <v>186</v>
      </c>
      <c r="D33" s="2" t="s">
        <v>188</v>
      </c>
      <c r="E33" s="2" t="s">
        <v>154</v>
      </c>
      <c r="F33" s="2" t="s">
        <v>96</v>
      </c>
    </row>
    <row r="34" spans="1:6" x14ac:dyDescent="0.25">
      <c r="A34" s="7">
        <v>33</v>
      </c>
      <c r="B34" s="2" t="s">
        <v>189</v>
      </c>
      <c r="C34" s="2" t="s">
        <v>190</v>
      </c>
      <c r="D34" s="2" t="s">
        <v>193</v>
      </c>
      <c r="E34" s="2" t="s">
        <v>154</v>
      </c>
      <c r="F34" s="2" t="s">
        <v>96</v>
      </c>
    </row>
    <row r="35" spans="1:6" x14ac:dyDescent="0.25">
      <c r="A35" s="7">
        <v>34</v>
      </c>
      <c r="B35" s="2" t="s">
        <v>194</v>
      </c>
      <c r="C35" s="2" t="s">
        <v>195</v>
      </c>
      <c r="D35" s="2" t="s">
        <v>197</v>
      </c>
      <c r="E35" s="2" t="s">
        <v>154</v>
      </c>
      <c r="F35" s="2" t="s">
        <v>96</v>
      </c>
    </row>
    <row r="36" spans="1:6" x14ac:dyDescent="0.25">
      <c r="A36" s="7">
        <v>35</v>
      </c>
      <c r="B36" s="2" t="s">
        <v>198</v>
      </c>
      <c r="C36" s="2" t="s">
        <v>199</v>
      </c>
      <c r="D36" s="2" t="s">
        <v>202</v>
      </c>
      <c r="E36" s="2" t="s">
        <v>154</v>
      </c>
      <c r="F36" s="2" t="s">
        <v>96</v>
      </c>
    </row>
    <row r="37" spans="1:6" x14ac:dyDescent="0.25">
      <c r="A37" s="7">
        <v>36</v>
      </c>
      <c r="B37" s="2" t="s">
        <v>203</v>
      </c>
      <c r="C37" s="2" t="s">
        <v>204</v>
      </c>
      <c r="D37" s="2" t="s">
        <v>205</v>
      </c>
      <c r="E37" s="2" t="s">
        <v>154</v>
      </c>
      <c r="F37" s="2" t="s">
        <v>96</v>
      </c>
    </row>
    <row r="38" spans="1:6" x14ac:dyDescent="0.25">
      <c r="A38" s="7">
        <v>37</v>
      </c>
      <c r="B38" s="2" t="s">
        <v>206</v>
      </c>
      <c r="C38" s="2" t="s">
        <v>207</v>
      </c>
      <c r="D38" s="2" t="s">
        <v>210</v>
      </c>
      <c r="E38" s="2" t="s">
        <v>154</v>
      </c>
      <c r="F38" s="2" t="s">
        <v>96</v>
      </c>
    </row>
    <row r="39" spans="1:6" x14ac:dyDescent="0.25">
      <c r="A39" s="7">
        <v>38</v>
      </c>
      <c r="B39" s="2" t="s">
        <v>211</v>
      </c>
      <c r="C39" s="2" t="s">
        <v>212</v>
      </c>
      <c r="D39" s="2" t="s">
        <v>214</v>
      </c>
      <c r="E39" s="2" t="s">
        <v>154</v>
      </c>
      <c r="F39" s="2" t="s">
        <v>96</v>
      </c>
    </row>
    <row r="40" spans="1:6" x14ac:dyDescent="0.25">
      <c r="A40" s="7">
        <v>39</v>
      </c>
      <c r="B40" s="2" t="s">
        <v>215</v>
      </c>
      <c r="C40" s="2" t="s">
        <v>216</v>
      </c>
      <c r="D40" s="2" t="s">
        <v>219</v>
      </c>
      <c r="E40" s="2" t="s">
        <v>154</v>
      </c>
      <c r="F40" s="2" t="s">
        <v>96</v>
      </c>
    </row>
    <row r="41" spans="1:6" x14ac:dyDescent="0.25">
      <c r="A41" s="7">
        <v>40</v>
      </c>
      <c r="B41" s="2" t="s">
        <v>220</v>
      </c>
      <c r="C41" s="2" t="s">
        <v>221</v>
      </c>
      <c r="D41" s="2" t="s">
        <v>224</v>
      </c>
      <c r="E41" s="2" t="s">
        <v>154</v>
      </c>
      <c r="F41" s="2" t="s">
        <v>96</v>
      </c>
    </row>
    <row r="42" spans="1:6" x14ac:dyDescent="0.25">
      <c r="A42" s="7">
        <v>41</v>
      </c>
      <c r="B42" s="2" t="s">
        <v>225</v>
      </c>
      <c r="C42" s="2" t="s">
        <v>226</v>
      </c>
      <c r="D42" s="2" t="s">
        <v>229</v>
      </c>
      <c r="E42" s="2" t="s">
        <v>154</v>
      </c>
      <c r="F42" s="2" t="s">
        <v>96</v>
      </c>
    </row>
    <row r="43" spans="1:6" x14ac:dyDescent="0.25">
      <c r="A43" s="7">
        <v>42</v>
      </c>
      <c r="B43" s="2" t="s">
        <v>230</v>
      </c>
      <c r="C43" s="2" t="s">
        <v>231</v>
      </c>
      <c r="D43" s="2" t="s">
        <v>235</v>
      </c>
      <c r="E43" s="2" t="s">
        <v>154</v>
      </c>
      <c r="F43" s="2" t="s">
        <v>96</v>
      </c>
    </row>
    <row r="44" spans="1:6" x14ac:dyDescent="0.25">
      <c r="A44" s="7">
        <v>43</v>
      </c>
      <c r="B44" s="2" t="s">
        <v>236</v>
      </c>
      <c r="C44" s="2" t="s">
        <v>237</v>
      </c>
      <c r="D44" s="2" t="s">
        <v>239</v>
      </c>
      <c r="E44" s="2" t="s">
        <v>154</v>
      </c>
      <c r="F44" s="2" t="s">
        <v>96</v>
      </c>
    </row>
    <row r="45" spans="1:6" x14ac:dyDescent="0.25">
      <c r="A45" s="7">
        <v>44</v>
      </c>
      <c r="B45" s="2" t="s">
        <v>240</v>
      </c>
      <c r="C45" s="2" t="s">
        <v>241</v>
      </c>
      <c r="D45" s="2" t="s">
        <v>245</v>
      </c>
      <c r="E45" s="2" t="s">
        <v>242</v>
      </c>
      <c r="F45" s="2" t="s">
        <v>81</v>
      </c>
    </row>
    <row r="46" spans="1:6" x14ac:dyDescent="0.25">
      <c r="A46" s="7">
        <v>45</v>
      </c>
      <c r="B46" s="2" t="s">
        <v>246</v>
      </c>
      <c r="C46" s="2" t="s">
        <v>247</v>
      </c>
      <c r="D46" s="2" t="s">
        <v>249</v>
      </c>
      <c r="E46" s="2" t="s">
        <v>242</v>
      </c>
      <c r="F46" s="2" t="s">
        <v>81</v>
      </c>
    </row>
    <row r="47" spans="1:6" x14ac:dyDescent="0.25">
      <c r="A47" s="7">
        <v>46</v>
      </c>
      <c r="B47" s="2" t="s">
        <v>250</v>
      </c>
      <c r="C47" s="2" t="s">
        <v>251</v>
      </c>
      <c r="D47" s="2" t="s">
        <v>253</v>
      </c>
      <c r="E47" s="2" t="s">
        <v>242</v>
      </c>
      <c r="F47" s="2" t="s">
        <v>81</v>
      </c>
    </row>
    <row r="48" spans="1:6" x14ac:dyDescent="0.25">
      <c r="A48" s="7">
        <v>47</v>
      </c>
      <c r="B48" s="2" t="s">
        <v>254</v>
      </c>
      <c r="C48" s="2" t="s">
        <v>255</v>
      </c>
      <c r="D48" s="2" t="s">
        <v>256</v>
      </c>
      <c r="E48" s="2" t="s">
        <v>242</v>
      </c>
      <c r="F48" s="2" t="s">
        <v>81</v>
      </c>
    </row>
    <row r="49" spans="1:6" x14ac:dyDescent="0.25">
      <c r="A49" s="7">
        <v>48</v>
      </c>
      <c r="B49" s="2" t="s">
        <v>257</v>
      </c>
      <c r="C49" s="2" t="s">
        <v>258</v>
      </c>
      <c r="D49" s="2" t="s">
        <v>261</v>
      </c>
      <c r="E49" s="2" t="s">
        <v>242</v>
      </c>
      <c r="F49" s="2" t="s">
        <v>81</v>
      </c>
    </row>
    <row r="50" spans="1:6" x14ac:dyDescent="0.25">
      <c r="A50" s="7">
        <v>49</v>
      </c>
      <c r="B50" s="2" t="s">
        <v>262</v>
      </c>
      <c r="C50" s="2" t="s">
        <v>263</v>
      </c>
      <c r="D50" s="2" t="s">
        <v>264</v>
      </c>
      <c r="E50" s="2" t="s">
        <v>242</v>
      </c>
      <c r="F50" s="2" t="s">
        <v>81</v>
      </c>
    </row>
    <row r="51" spans="1:6" x14ac:dyDescent="0.25">
      <c r="A51" s="7">
        <v>50</v>
      </c>
      <c r="B51" s="2" t="s">
        <v>265</v>
      </c>
      <c r="C51" s="2" t="s">
        <v>266</v>
      </c>
      <c r="D51" s="2" t="s">
        <v>269</v>
      </c>
      <c r="E51" s="2" t="s">
        <v>242</v>
      </c>
      <c r="F51" s="2" t="s">
        <v>81</v>
      </c>
    </row>
    <row r="52" spans="1:6" x14ac:dyDescent="0.25">
      <c r="A52" s="7">
        <v>51</v>
      </c>
      <c r="B52" s="2" t="s">
        <v>270</v>
      </c>
      <c r="C52" s="2" t="s">
        <v>271</v>
      </c>
      <c r="D52" s="2" t="s">
        <v>272</v>
      </c>
      <c r="E52" s="2" t="s">
        <v>242</v>
      </c>
      <c r="F52" s="2" t="s">
        <v>81</v>
      </c>
    </row>
    <row r="53" spans="1:6" x14ac:dyDescent="0.25">
      <c r="A53" s="7">
        <v>52</v>
      </c>
      <c r="B53" s="2" t="s">
        <v>273</v>
      </c>
      <c r="C53" s="2" t="s">
        <v>274</v>
      </c>
      <c r="D53" s="2" t="s">
        <v>277</v>
      </c>
      <c r="E53" s="2" t="s">
        <v>242</v>
      </c>
      <c r="F53" s="2" t="s">
        <v>81</v>
      </c>
    </row>
    <row r="54" spans="1:6" x14ac:dyDescent="0.25">
      <c r="A54" s="7">
        <v>53</v>
      </c>
      <c r="B54" s="2" t="s">
        <v>278</v>
      </c>
      <c r="C54" s="2" t="s">
        <v>279</v>
      </c>
      <c r="D54" s="2" t="s">
        <v>280</v>
      </c>
      <c r="E54" s="2" t="s">
        <v>242</v>
      </c>
      <c r="F54" s="2" t="s">
        <v>81</v>
      </c>
    </row>
    <row r="55" spans="1:6" x14ac:dyDescent="0.25">
      <c r="A55" s="7">
        <v>54</v>
      </c>
      <c r="B55" s="2" t="s">
        <v>281</v>
      </c>
      <c r="C55" s="2" t="s">
        <v>282</v>
      </c>
      <c r="D55" s="2" t="s">
        <v>285</v>
      </c>
      <c r="E55" s="2" t="s">
        <v>242</v>
      </c>
      <c r="F55" s="2" t="s">
        <v>81</v>
      </c>
    </row>
    <row r="56" spans="1:6" x14ac:dyDescent="0.25">
      <c r="A56" s="7">
        <v>55</v>
      </c>
      <c r="B56" s="2" t="s">
        <v>286</v>
      </c>
      <c r="C56" s="2" t="s">
        <v>287</v>
      </c>
      <c r="D56" s="2" t="s">
        <v>289</v>
      </c>
      <c r="E56" s="2" t="s">
        <v>242</v>
      </c>
      <c r="F56" s="2" t="s">
        <v>81</v>
      </c>
    </row>
    <row r="57" spans="1:6" x14ac:dyDescent="0.25">
      <c r="A57" s="7">
        <v>56</v>
      </c>
      <c r="B57" s="2" t="s">
        <v>290</v>
      </c>
      <c r="C57" s="2" t="s">
        <v>291</v>
      </c>
      <c r="D57" s="2" t="s">
        <v>294</v>
      </c>
      <c r="E57" s="2" t="s">
        <v>242</v>
      </c>
      <c r="F57" s="2" t="s">
        <v>81</v>
      </c>
    </row>
    <row r="58" spans="1:6" x14ac:dyDescent="0.25">
      <c r="A58" s="7">
        <v>57</v>
      </c>
      <c r="B58" s="2" t="s">
        <v>295</v>
      </c>
      <c r="C58" s="2" t="s">
        <v>296</v>
      </c>
      <c r="D58" s="2" t="s">
        <v>298</v>
      </c>
      <c r="E58" s="2" t="s">
        <v>242</v>
      </c>
      <c r="F58" s="2" t="s">
        <v>81</v>
      </c>
    </row>
    <row r="59" spans="1:6" x14ac:dyDescent="0.25">
      <c r="A59" s="7">
        <v>58</v>
      </c>
      <c r="B59" s="2" t="s">
        <v>299</v>
      </c>
      <c r="C59" s="2" t="s">
        <v>300</v>
      </c>
      <c r="D59" s="2" t="s">
        <v>303</v>
      </c>
      <c r="E59" s="2" t="s">
        <v>242</v>
      </c>
      <c r="F59" s="2" t="s">
        <v>81</v>
      </c>
    </row>
    <row r="60" spans="1:6" x14ac:dyDescent="0.25">
      <c r="A60" s="7">
        <v>59</v>
      </c>
      <c r="B60" s="2" t="s">
        <v>304</v>
      </c>
      <c r="C60" s="2" t="s">
        <v>305</v>
      </c>
      <c r="D60" s="2" t="s">
        <v>306</v>
      </c>
      <c r="E60" s="2" t="s">
        <v>242</v>
      </c>
      <c r="F60" s="2" t="s">
        <v>81</v>
      </c>
    </row>
    <row r="61" spans="1:6" x14ac:dyDescent="0.25">
      <c r="A61" s="7">
        <v>60</v>
      </c>
      <c r="B61" s="2" t="s">
        <v>307</v>
      </c>
      <c r="C61" s="2" t="s">
        <v>308</v>
      </c>
      <c r="D61" s="2" t="s">
        <v>311</v>
      </c>
      <c r="E61" s="2" t="s">
        <v>242</v>
      </c>
      <c r="F61" s="2" t="s">
        <v>81</v>
      </c>
    </row>
    <row r="62" spans="1:6" x14ac:dyDescent="0.25">
      <c r="A62" s="7">
        <v>61</v>
      </c>
      <c r="B62" s="2" t="s">
        <v>312</v>
      </c>
      <c r="C62" s="2" t="s">
        <v>313</v>
      </c>
      <c r="D62" s="2" t="s">
        <v>314</v>
      </c>
      <c r="E62" s="2" t="s">
        <v>242</v>
      </c>
      <c r="F62" s="2" t="s">
        <v>81</v>
      </c>
    </row>
    <row r="63" spans="1:6" x14ac:dyDescent="0.25">
      <c r="A63" s="7">
        <v>62</v>
      </c>
      <c r="B63" s="2" t="s">
        <v>315</v>
      </c>
      <c r="C63" s="2" t="s">
        <v>316</v>
      </c>
      <c r="D63" s="2" t="s">
        <v>319</v>
      </c>
      <c r="E63" s="2" t="s">
        <v>242</v>
      </c>
      <c r="F63" s="2" t="s">
        <v>81</v>
      </c>
    </row>
    <row r="64" spans="1:6" x14ac:dyDescent="0.25">
      <c r="A64" s="7">
        <v>63</v>
      </c>
      <c r="B64" s="2" t="s">
        <v>320</v>
      </c>
      <c r="C64" s="2" t="s">
        <v>321</v>
      </c>
      <c r="D64" s="2" t="s">
        <v>322</v>
      </c>
      <c r="E64" s="2" t="s">
        <v>242</v>
      </c>
      <c r="F64" s="2" t="s">
        <v>81</v>
      </c>
    </row>
    <row r="65" spans="1:6" x14ac:dyDescent="0.25">
      <c r="A65" s="7">
        <v>64</v>
      </c>
      <c r="B65" s="2" t="s">
        <v>323</v>
      </c>
      <c r="C65" s="2" t="s">
        <v>324</v>
      </c>
      <c r="D65" s="2" t="s">
        <v>326</v>
      </c>
      <c r="E65" s="2" t="s">
        <v>242</v>
      </c>
      <c r="F65" s="2" t="s">
        <v>96</v>
      </c>
    </row>
    <row r="66" spans="1:6" x14ac:dyDescent="0.25">
      <c r="A66" s="7">
        <v>65</v>
      </c>
      <c r="B66" s="2" t="s">
        <v>328</v>
      </c>
      <c r="C66" s="2" t="s">
        <v>329</v>
      </c>
      <c r="D66" s="2" t="s">
        <v>331</v>
      </c>
      <c r="E66" s="2" t="s">
        <v>242</v>
      </c>
      <c r="F66" s="2" t="s">
        <v>96</v>
      </c>
    </row>
    <row r="67" spans="1:6" x14ac:dyDescent="0.25">
      <c r="A67" s="7">
        <v>66</v>
      </c>
      <c r="B67" s="2" t="s">
        <v>332</v>
      </c>
      <c r="C67" s="2" t="s">
        <v>333</v>
      </c>
      <c r="D67" s="2" t="s">
        <v>336</v>
      </c>
      <c r="E67" s="2" t="s">
        <v>242</v>
      </c>
      <c r="F67" s="2" t="s">
        <v>81</v>
      </c>
    </row>
    <row r="68" spans="1:6" x14ac:dyDescent="0.25">
      <c r="A68" s="7">
        <v>67</v>
      </c>
      <c r="B68" s="2" t="s">
        <v>337</v>
      </c>
      <c r="C68" s="2" t="s">
        <v>338</v>
      </c>
      <c r="D68" s="2" t="s">
        <v>340</v>
      </c>
      <c r="E68" s="2" t="s">
        <v>242</v>
      </c>
      <c r="F68" s="2" t="s">
        <v>81</v>
      </c>
    </row>
    <row r="69" spans="1:6" x14ac:dyDescent="0.25">
      <c r="A69" s="7">
        <v>68</v>
      </c>
      <c r="B69" s="2" t="s">
        <v>341</v>
      </c>
      <c r="C69" s="2" t="s">
        <v>342</v>
      </c>
      <c r="D69" s="2" t="s">
        <v>345</v>
      </c>
      <c r="E69" s="2" t="s">
        <v>242</v>
      </c>
      <c r="F69" s="2" t="s">
        <v>81</v>
      </c>
    </row>
    <row r="70" spans="1:6" x14ac:dyDescent="0.25">
      <c r="A70" s="7">
        <v>69</v>
      </c>
      <c r="B70" s="2" t="s">
        <v>346</v>
      </c>
      <c r="C70" s="2" t="s">
        <v>347</v>
      </c>
      <c r="D70" s="2" t="s">
        <v>349</v>
      </c>
      <c r="E70" s="2" t="s">
        <v>242</v>
      </c>
      <c r="F70" s="2" t="s">
        <v>81</v>
      </c>
    </row>
    <row r="71" spans="1:6" x14ac:dyDescent="0.25">
      <c r="A71" s="7">
        <v>70</v>
      </c>
      <c r="B71" s="2" t="s">
        <v>350</v>
      </c>
      <c r="C71" s="2" t="s">
        <v>351</v>
      </c>
      <c r="D71" s="2" t="s">
        <v>354</v>
      </c>
      <c r="E71" s="2" t="s">
        <v>242</v>
      </c>
      <c r="F71" s="2" t="s">
        <v>81</v>
      </c>
    </row>
    <row r="72" spans="1:6" x14ac:dyDescent="0.25">
      <c r="A72" s="7">
        <v>71</v>
      </c>
      <c r="B72" s="2" t="s">
        <v>355</v>
      </c>
      <c r="C72" s="2" t="s">
        <v>356</v>
      </c>
      <c r="D72" s="2" t="s">
        <v>358</v>
      </c>
      <c r="E72" s="2" t="s">
        <v>242</v>
      </c>
      <c r="F72" s="2" t="s">
        <v>81</v>
      </c>
    </row>
    <row r="73" spans="1:6" x14ac:dyDescent="0.25">
      <c r="A73" s="7">
        <v>72</v>
      </c>
      <c r="B73" s="2" t="s">
        <v>359</v>
      </c>
      <c r="C73" s="2" t="s">
        <v>360</v>
      </c>
      <c r="D73" s="2" t="s">
        <v>363</v>
      </c>
      <c r="E73" s="2" t="s">
        <v>242</v>
      </c>
      <c r="F73" s="2" t="s">
        <v>81</v>
      </c>
    </row>
    <row r="74" spans="1:6" x14ac:dyDescent="0.25">
      <c r="A74" s="7">
        <v>73</v>
      </c>
      <c r="B74" s="2" t="s">
        <v>364</v>
      </c>
      <c r="C74" s="2" t="s">
        <v>365</v>
      </c>
      <c r="D74" s="2" t="s">
        <v>367</v>
      </c>
      <c r="E74" s="2" t="s">
        <v>242</v>
      </c>
      <c r="F74" s="2" t="s">
        <v>81</v>
      </c>
    </row>
    <row r="75" spans="1:6" x14ac:dyDescent="0.25">
      <c r="A75" s="7">
        <v>74</v>
      </c>
      <c r="B75" s="2" t="s">
        <v>368</v>
      </c>
      <c r="C75" s="2" t="s">
        <v>369</v>
      </c>
      <c r="D75" s="2" t="s">
        <v>371</v>
      </c>
      <c r="E75" s="2" t="s">
        <v>242</v>
      </c>
      <c r="F75" s="2" t="s">
        <v>81</v>
      </c>
    </row>
    <row r="76" spans="1:6" x14ac:dyDescent="0.25">
      <c r="A76" s="7">
        <v>75</v>
      </c>
      <c r="B76" s="2" t="s">
        <v>372</v>
      </c>
      <c r="C76" s="2" t="s">
        <v>373</v>
      </c>
      <c r="D76" s="2" t="s">
        <v>374</v>
      </c>
      <c r="E76" s="2" t="s">
        <v>242</v>
      </c>
      <c r="F76" s="2" t="s">
        <v>81</v>
      </c>
    </row>
    <row r="77" spans="1:6" x14ac:dyDescent="0.25">
      <c r="A77" s="7">
        <v>76</v>
      </c>
      <c r="B77" s="2" t="s">
        <v>375</v>
      </c>
      <c r="C77" s="2" t="s">
        <v>376</v>
      </c>
      <c r="D77" s="2" t="s">
        <v>379</v>
      </c>
      <c r="E77" s="2" t="s">
        <v>242</v>
      </c>
      <c r="F77" s="2" t="s">
        <v>81</v>
      </c>
    </row>
    <row r="78" spans="1:6" x14ac:dyDescent="0.25">
      <c r="A78" s="7">
        <v>77</v>
      </c>
      <c r="B78" s="2" t="s">
        <v>380</v>
      </c>
      <c r="C78" s="2" t="s">
        <v>381</v>
      </c>
      <c r="D78" s="2" t="s">
        <v>382</v>
      </c>
      <c r="E78" s="2" t="s">
        <v>242</v>
      </c>
      <c r="F78" s="2" t="s">
        <v>81</v>
      </c>
    </row>
    <row r="79" spans="1:6" x14ac:dyDescent="0.25">
      <c r="A79" s="7">
        <v>78</v>
      </c>
      <c r="B79" s="2" t="s">
        <v>383</v>
      </c>
      <c r="C79" s="2" t="s">
        <v>384</v>
      </c>
      <c r="D79" s="2" t="s">
        <v>387</v>
      </c>
      <c r="E79" s="2" t="s">
        <v>242</v>
      </c>
      <c r="F79" s="2" t="s">
        <v>81</v>
      </c>
    </row>
    <row r="80" spans="1:6" x14ac:dyDescent="0.25">
      <c r="A80" s="7">
        <v>79</v>
      </c>
      <c r="B80" s="2" t="s">
        <v>388</v>
      </c>
      <c r="C80" s="2" t="s">
        <v>389</v>
      </c>
      <c r="D80" s="2" t="s">
        <v>391</v>
      </c>
      <c r="E80" s="2" t="s">
        <v>242</v>
      </c>
      <c r="F80" s="2" t="s">
        <v>81</v>
      </c>
    </row>
    <row r="81" spans="1:6" x14ac:dyDescent="0.25">
      <c r="A81" s="7">
        <v>80</v>
      </c>
      <c r="B81" s="2" t="s">
        <v>392</v>
      </c>
      <c r="C81" s="2" t="s">
        <v>393</v>
      </c>
      <c r="D81" s="2" t="s">
        <v>396</v>
      </c>
      <c r="E81" s="2" t="s">
        <v>242</v>
      </c>
      <c r="F81" s="2" t="s">
        <v>81</v>
      </c>
    </row>
    <row r="82" spans="1:6" x14ac:dyDescent="0.25">
      <c r="A82" s="7">
        <v>81</v>
      </c>
      <c r="B82" s="2" t="s">
        <v>397</v>
      </c>
      <c r="C82" s="2" t="s">
        <v>398</v>
      </c>
      <c r="D82" s="2" t="s">
        <v>399</v>
      </c>
      <c r="E82" s="2" t="s">
        <v>242</v>
      </c>
      <c r="F82" s="2" t="s">
        <v>81</v>
      </c>
    </row>
    <row r="83" spans="1:6" x14ac:dyDescent="0.25">
      <c r="A83" s="7">
        <v>82</v>
      </c>
      <c r="B83" s="2" t="s">
        <v>400</v>
      </c>
      <c r="C83" s="2" t="s">
        <v>401</v>
      </c>
      <c r="D83" s="2" t="s">
        <v>404</v>
      </c>
      <c r="E83" s="2" t="s">
        <v>242</v>
      </c>
      <c r="F83" s="2" t="s">
        <v>81</v>
      </c>
    </row>
    <row r="84" spans="1:6" x14ac:dyDescent="0.25">
      <c r="A84" s="7">
        <v>83</v>
      </c>
      <c r="B84" s="2" t="s">
        <v>405</v>
      </c>
      <c r="C84" s="2" t="s">
        <v>406</v>
      </c>
      <c r="D84" s="2" t="s">
        <v>408</v>
      </c>
      <c r="E84" s="2" t="s">
        <v>242</v>
      </c>
      <c r="F84" s="2" t="s">
        <v>81</v>
      </c>
    </row>
    <row r="85" spans="1:6" x14ac:dyDescent="0.25">
      <c r="A85" s="7">
        <v>84</v>
      </c>
      <c r="B85" s="2" t="s">
        <v>409</v>
      </c>
      <c r="C85" s="2" t="s">
        <v>410</v>
      </c>
      <c r="D85" s="2" t="s">
        <v>413</v>
      </c>
      <c r="E85" s="2" t="s">
        <v>242</v>
      </c>
      <c r="F85" s="2" t="s">
        <v>81</v>
      </c>
    </row>
    <row r="86" spans="1:6" x14ac:dyDescent="0.25">
      <c r="A86" s="7">
        <v>85</v>
      </c>
      <c r="B86" s="2" t="s">
        <v>414</v>
      </c>
      <c r="C86" s="2" t="s">
        <v>415</v>
      </c>
      <c r="D86" s="2" t="s">
        <v>416</v>
      </c>
      <c r="E86" s="2" t="s">
        <v>242</v>
      </c>
      <c r="F86" s="2" t="s">
        <v>81</v>
      </c>
    </row>
    <row r="87" spans="1:6" x14ac:dyDescent="0.25">
      <c r="A87" s="7">
        <v>86</v>
      </c>
      <c r="B87" s="2" t="s">
        <v>417</v>
      </c>
      <c r="C87" s="2" t="s">
        <v>418</v>
      </c>
      <c r="D87" s="2" t="s">
        <v>420</v>
      </c>
      <c r="E87" s="2" t="s">
        <v>242</v>
      </c>
      <c r="F87" s="2" t="s">
        <v>81</v>
      </c>
    </row>
    <row r="88" spans="1:6" x14ac:dyDescent="0.25">
      <c r="A88" s="7">
        <v>87</v>
      </c>
      <c r="B88" s="2" t="s">
        <v>421</v>
      </c>
      <c r="C88" s="2" t="s">
        <v>422</v>
      </c>
      <c r="D88" s="2" t="s">
        <v>423</v>
      </c>
      <c r="E88" s="2" t="s">
        <v>242</v>
      </c>
      <c r="F88" s="2" t="s">
        <v>81</v>
      </c>
    </row>
    <row r="89" spans="1:6" x14ac:dyDescent="0.25">
      <c r="A89" s="7">
        <v>88</v>
      </c>
      <c r="B89" s="2" t="s">
        <v>424</v>
      </c>
      <c r="C89" s="2" t="s">
        <v>425</v>
      </c>
      <c r="D89" s="2" t="s">
        <v>427</v>
      </c>
      <c r="E89" s="2" t="s">
        <v>242</v>
      </c>
      <c r="F89" s="2" t="s">
        <v>96</v>
      </c>
    </row>
    <row r="90" spans="1:6" x14ac:dyDescent="0.25">
      <c r="A90" s="7">
        <v>89</v>
      </c>
      <c r="B90" s="2" t="s">
        <v>428</v>
      </c>
      <c r="C90" s="2" t="s">
        <v>429</v>
      </c>
      <c r="D90" s="2" t="s">
        <v>431</v>
      </c>
      <c r="E90" s="2" t="s">
        <v>242</v>
      </c>
      <c r="F90" s="2" t="s">
        <v>96</v>
      </c>
    </row>
    <row r="91" spans="1:6" x14ac:dyDescent="0.25">
      <c r="A91" s="7">
        <v>90</v>
      </c>
      <c r="B91" s="2" t="s">
        <v>432</v>
      </c>
      <c r="C91" s="2" t="s">
        <v>433</v>
      </c>
      <c r="D91" s="2" t="s">
        <v>435</v>
      </c>
      <c r="E91" s="2" t="s">
        <v>242</v>
      </c>
      <c r="F91" s="2" t="s">
        <v>96</v>
      </c>
    </row>
    <row r="92" spans="1:6" x14ac:dyDescent="0.25">
      <c r="A92" s="7">
        <v>91</v>
      </c>
      <c r="B92" s="2" t="s">
        <v>436</v>
      </c>
      <c r="C92" s="2" t="s">
        <v>437</v>
      </c>
      <c r="D92" s="2" t="s">
        <v>439</v>
      </c>
      <c r="E92" s="2" t="s">
        <v>242</v>
      </c>
      <c r="F92" s="2" t="s">
        <v>96</v>
      </c>
    </row>
    <row r="93" spans="1:6" x14ac:dyDescent="0.25">
      <c r="A93" s="7">
        <v>92</v>
      </c>
      <c r="B93" s="2" t="s">
        <v>440</v>
      </c>
      <c r="C93" s="2" t="s">
        <v>441</v>
      </c>
      <c r="D93" s="2" t="s">
        <v>443</v>
      </c>
      <c r="E93" s="2" t="s">
        <v>242</v>
      </c>
      <c r="F93" s="2" t="s">
        <v>81</v>
      </c>
    </row>
    <row r="94" spans="1:6" x14ac:dyDescent="0.25">
      <c r="A94" s="7">
        <v>93</v>
      </c>
      <c r="B94" s="2" t="s">
        <v>444</v>
      </c>
      <c r="C94" s="2" t="s">
        <v>445</v>
      </c>
      <c r="D94" s="2" t="s">
        <v>448</v>
      </c>
      <c r="E94" s="2" t="s">
        <v>242</v>
      </c>
      <c r="F94" s="2" t="s">
        <v>81</v>
      </c>
    </row>
    <row r="95" spans="1:6" x14ac:dyDescent="0.25">
      <c r="A95" s="7">
        <v>94</v>
      </c>
      <c r="B95" s="2" t="s">
        <v>449</v>
      </c>
      <c r="C95" s="2" t="s">
        <v>450</v>
      </c>
      <c r="D95" s="2" t="s">
        <v>453</v>
      </c>
      <c r="E95" s="2" t="s">
        <v>242</v>
      </c>
      <c r="F95" s="2" t="s">
        <v>81</v>
      </c>
    </row>
    <row r="96" spans="1:6" x14ac:dyDescent="0.25">
      <c r="A96" s="7">
        <v>95</v>
      </c>
      <c r="B96" s="2" t="s">
        <v>454</v>
      </c>
      <c r="C96" s="2" t="s">
        <v>455</v>
      </c>
      <c r="D96" s="2" t="s">
        <v>458</v>
      </c>
      <c r="E96" s="2" t="s">
        <v>242</v>
      </c>
      <c r="F96" s="2" t="s">
        <v>81</v>
      </c>
    </row>
    <row r="97" spans="1:6" x14ac:dyDescent="0.25">
      <c r="A97" s="7">
        <v>96</v>
      </c>
      <c r="B97" s="2" t="s">
        <v>459</v>
      </c>
      <c r="C97" s="2" t="s">
        <v>460</v>
      </c>
      <c r="D97" s="2" t="s">
        <v>464</v>
      </c>
      <c r="E97" s="2" t="s">
        <v>461</v>
      </c>
      <c r="F97" s="2" t="s">
        <v>465</v>
      </c>
    </row>
    <row r="98" spans="1:6" x14ac:dyDescent="0.25">
      <c r="A98" s="7">
        <v>97</v>
      </c>
      <c r="B98" s="2" t="s">
        <v>467</v>
      </c>
      <c r="C98" s="2" t="s">
        <v>468</v>
      </c>
      <c r="D98" s="2" t="s">
        <v>470</v>
      </c>
      <c r="E98" s="2" t="s">
        <v>461</v>
      </c>
      <c r="F98" s="2" t="s">
        <v>465</v>
      </c>
    </row>
    <row r="99" spans="1:6" x14ac:dyDescent="0.25">
      <c r="A99" s="7">
        <v>98</v>
      </c>
      <c r="B99" s="2" t="s">
        <v>471</v>
      </c>
      <c r="C99" s="2" t="s">
        <v>472</v>
      </c>
      <c r="D99" s="2" t="s">
        <v>475</v>
      </c>
      <c r="E99" s="2" t="s">
        <v>461</v>
      </c>
      <c r="F99" s="2" t="s">
        <v>465</v>
      </c>
    </row>
    <row r="100" spans="1:6" x14ac:dyDescent="0.25">
      <c r="A100" s="7">
        <v>99</v>
      </c>
      <c r="B100" s="2" t="s">
        <v>476</v>
      </c>
      <c r="C100" s="2" t="s">
        <v>477</v>
      </c>
      <c r="D100" s="2" t="s">
        <v>479</v>
      </c>
      <c r="E100" s="2" t="s">
        <v>461</v>
      </c>
      <c r="F100" s="2" t="s">
        <v>465</v>
      </c>
    </row>
    <row r="101" spans="1:6" x14ac:dyDescent="0.25">
      <c r="A101" s="7">
        <v>100</v>
      </c>
      <c r="B101" s="2" t="s">
        <v>480</v>
      </c>
      <c r="C101" s="2" t="s">
        <v>481</v>
      </c>
      <c r="D101" s="2" t="s">
        <v>484</v>
      </c>
      <c r="E101" s="2" t="s">
        <v>461</v>
      </c>
      <c r="F101" s="2" t="s">
        <v>465</v>
      </c>
    </row>
    <row r="102" spans="1:6" x14ac:dyDescent="0.25">
      <c r="A102" s="7">
        <v>101</v>
      </c>
      <c r="B102" s="2" t="s">
        <v>485</v>
      </c>
      <c r="C102" s="2" t="s">
        <v>486</v>
      </c>
      <c r="D102" s="2" t="s">
        <v>488</v>
      </c>
      <c r="E102" s="2" t="s">
        <v>461</v>
      </c>
      <c r="F102" s="2" t="s">
        <v>465</v>
      </c>
    </row>
    <row r="103" spans="1:6" x14ac:dyDescent="0.25">
      <c r="A103" s="7">
        <v>102</v>
      </c>
      <c r="B103" s="2" t="s">
        <v>489</v>
      </c>
      <c r="C103" s="2" t="s">
        <v>490</v>
      </c>
      <c r="D103" s="2" t="s">
        <v>493</v>
      </c>
      <c r="E103" s="2" t="s">
        <v>461</v>
      </c>
      <c r="F103" s="2" t="s">
        <v>465</v>
      </c>
    </row>
    <row r="104" spans="1:6" x14ac:dyDescent="0.25">
      <c r="A104" s="7">
        <v>103</v>
      </c>
      <c r="B104" s="2" t="s">
        <v>494</v>
      </c>
      <c r="C104" s="2" t="s">
        <v>495</v>
      </c>
      <c r="D104" s="2" t="s">
        <v>497</v>
      </c>
      <c r="E104" s="2" t="s">
        <v>461</v>
      </c>
      <c r="F104" s="2" t="s">
        <v>465</v>
      </c>
    </row>
    <row r="105" spans="1:6" x14ac:dyDescent="0.25">
      <c r="A105" s="7">
        <v>104</v>
      </c>
      <c r="B105" s="2" t="s">
        <v>498</v>
      </c>
      <c r="C105" s="2" t="s">
        <v>499</v>
      </c>
      <c r="D105" s="2" t="s">
        <v>502</v>
      </c>
      <c r="E105" s="2" t="s">
        <v>461</v>
      </c>
      <c r="F105" s="2" t="s">
        <v>465</v>
      </c>
    </row>
    <row r="106" spans="1:6" x14ac:dyDescent="0.25">
      <c r="A106" s="7">
        <v>105</v>
      </c>
      <c r="B106" s="2" t="s">
        <v>503</v>
      </c>
      <c r="C106" s="2" t="s">
        <v>504</v>
      </c>
      <c r="D106" s="2" t="s">
        <v>506</v>
      </c>
      <c r="E106" s="2" t="s">
        <v>461</v>
      </c>
      <c r="F106" s="2" t="s">
        <v>465</v>
      </c>
    </row>
    <row r="107" spans="1:6" x14ac:dyDescent="0.25">
      <c r="A107" s="7">
        <v>106</v>
      </c>
      <c r="B107" s="2" t="s">
        <v>507</v>
      </c>
      <c r="C107" s="2" t="s">
        <v>508</v>
      </c>
      <c r="D107" s="2" t="s">
        <v>511</v>
      </c>
      <c r="E107" s="2" t="s">
        <v>461</v>
      </c>
      <c r="F107" s="2" t="s">
        <v>465</v>
      </c>
    </row>
    <row r="108" spans="1:6" x14ac:dyDescent="0.25">
      <c r="A108" s="7">
        <v>107</v>
      </c>
      <c r="B108" s="2" t="s">
        <v>512</v>
      </c>
      <c r="C108" s="2" t="s">
        <v>513</v>
      </c>
      <c r="D108" s="2" t="s">
        <v>514</v>
      </c>
      <c r="E108" s="2" t="s">
        <v>461</v>
      </c>
      <c r="F108" s="2" t="s">
        <v>465</v>
      </c>
    </row>
    <row r="109" spans="1:6" x14ac:dyDescent="0.25">
      <c r="A109" s="7">
        <v>108</v>
      </c>
      <c r="B109" s="2" t="s">
        <v>515</v>
      </c>
      <c r="C109" s="2" t="s">
        <v>516</v>
      </c>
      <c r="D109" s="2" t="s">
        <v>519</v>
      </c>
      <c r="E109" s="2" t="s">
        <v>461</v>
      </c>
      <c r="F109" s="2" t="s">
        <v>465</v>
      </c>
    </row>
    <row r="110" spans="1:6" x14ac:dyDescent="0.25">
      <c r="A110" s="7">
        <v>109</v>
      </c>
      <c r="B110" s="2" t="s">
        <v>520</v>
      </c>
      <c r="C110" s="2" t="s">
        <v>521</v>
      </c>
      <c r="D110" s="2" t="s">
        <v>523</v>
      </c>
      <c r="E110" s="2" t="s">
        <v>461</v>
      </c>
      <c r="F110" s="2" t="s">
        <v>465</v>
      </c>
    </row>
    <row r="111" spans="1:6" x14ac:dyDescent="0.25">
      <c r="A111" s="7">
        <v>110</v>
      </c>
      <c r="B111" s="2" t="s">
        <v>524</v>
      </c>
      <c r="C111" s="2" t="s">
        <v>525</v>
      </c>
      <c r="D111" s="2" t="s">
        <v>528</v>
      </c>
      <c r="E111" s="2" t="s">
        <v>461</v>
      </c>
      <c r="F111" s="2" t="s">
        <v>465</v>
      </c>
    </row>
    <row r="112" spans="1:6" x14ac:dyDescent="0.25">
      <c r="A112" s="7">
        <v>111</v>
      </c>
      <c r="B112" s="2" t="s">
        <v>529</v>
      </c>
      <c r="C112" s="2" t="s">
        <v>530</v>
      </c>
      <c r="D112" s="2" t="s">
        <v>532</v>
      </c>
      <c r="E112" s="2" t="s">
        <v>461</v>
      </c>
      <c r="F112" s="2" t="s">
        <v>465</v>
      </c>
    </row>
    <row r="113" spans="1:6" x14ac:dyDescent="0.25">
      <c r="A113" s="7">
        <v>112</v>
      </c>
      <c r="B113" s="2" t="s">
        <v>533</v>
      </c>
      <c r="C113" s="2" t="s">
        <v>534</v>
      </c>
      <c r="D113" s="2" t="s">
        <v>537</v>
      </c>
      <c r="E113" s="2" t="s">
        <v>461</v>
      </c>
      <c r="F113" s="2" t="s">
        <v>465</v>
      </c>
    </row>
    <row r="114" spans="1:6" x14ac:dyDescent="0.25">
      <c r="A114" s="7">
        <v>113</v>
      </c>
      <c r="B114" s="2" t="s">
        <v>538</v>
      </c>
      <c r="C114" s="2" t="s">
        <v>539</v>
      </c>
      <c r="D114" s="2" t="s">
        <v>541</v>
      </c>
      <c r="E114" s="2" t="s">
        <v>461</v>
      </c>
      <c r="F114" s="2" t="s">
        <v>465</v>
      </c>
    </row>
    <row r="115" spans="1:6" x14ac:dyDescent="0.25">
      <c r="A115" s="7">
        <v>114</v>
      </c>
      <c r="B115" s="2" t="s">
        <v>542</v>
      </c>
      <c r="C115" s="2" t="s">
        <v>543</v>
      </c>
      <c r="D115" s="2" t="s">
        <v>546</v>
      </c>
      <c r="E115" s="2" t="s">
        <v>461</v>
      </c>
      <c r="F115" s="2" t="s">
        <v>465</v>
      </c>
    </row>
    <row r="116" spans="1:6" x14ac:dyDescent="0.25">
      <c r="A116" s="7">
        <v>115</v>
      </c>
      <c r="B116" s="2" t="s">
        <v>547</v>
      </c>
      <c r="C116" s="2" t="s">
        <v>548</v>
      </c>
      <c r="D116" s="2" t="s">
        <v>549</v>
      </c>
      <c r="E116" s="2" t="s">
        <v>461</v>
      </c>
      <c r="F116" s="2" t="s">
        <v>465</v>
      </c>
    </row>
    <row r="117" spans="1:6" x14ac:dyDescent="0.25">
      <c r="A117" s="7">
        <v>116</v>
      </c>
      <c r="B117" s="2" t="s">
        <v>550</v>
      </c>
      <c r="C117" s="2" t="s">
        <v>551</v>
      </c>
      <c r="D117" s="2" t="s">
        <v>554</v>
      </c>
      <c r="E117" s="2" t="s">
        <v>461</v>
      </c>
      <c r="F117" s="2" t="s">
        <v>465</v>
      </c>
    </row>
    <row r="118" spans="1:6" x14ac:dyDescent="0.25">
      <c r="A118" s="7">
        <v>117</v>
      </c>
      <c r="B118" s="2" t="s">
        <v>555</v>
      </c>
      <c r="C118" s="2" t="s">
        <v>556</v>
      </c>
      <c r="D118" s="2" t="s">
        <v>558</v>
      </c>
      <c r="E118" s="2" t="s">
        <v>461</v>
      </c>
      <c r="F118" s="2" t="s">
        <v>465</v>
      </c>
    </row>
    <row r="119" spans="1:6" x14ac:dyDescent="0.25">
      <c r="A119" s="7">
        <v>118</v>
      </c>
      <c r="B119" s="2" t="s">
        <v>559</v>
      </c>
      <c r="C119" s="2" t="s">
        <v>560</v>
      </c>
      <c r="D119" s="2" t="s">
        <v>564</v>
      </c>
      <c r="E119" s="2" t="s">
        <v>461</v>
      </c>
      <c r="F119" s="2" t="s">
        <v>465</v>
      </c>
    </row>
    <row r="120" spans="1:6" x14ac:dyDescent="0.25">
      <c r="A120" s="7">
        <v>119</v>
      </c>
      <c r="B120" s="2" t="s">
        <v>565</v>
      </c>
      <c r="C120" s="2" t="s">
        <v>566</v>
      </c>
      <c r="D120" s="2" t="s">
        <v>569</v>
      </c>
      <c r="E120" s="2" t="s">
        <v>461</v>
      </c>
      <c r="F120" s="2" t="s">
        <v>465</v>
      </c>
    </row>
    <row r="121" spans="1:6" x14ac:dyDescent="0.25">
      <c r="A121" s="7">
        <v>120</v>
      </c>
      <c r="B121" s="2" t="s">
        <v>570</v>
      </c>
      <c r="C121" s="2" t="s">
        <v>571</v>
      </c>
      <c r="D121" s="2" t="s">
        <v>574</v>
      </c>
      <c r="E121" s="2" t="s">
        <v>461</v>
      </c>
      <c r="F121" s="2" t="s">
        <v>465</v>
      </c>
    </row>
    <row r="122" spans="1:6" x14ac:dyDescent="0.25">
      <c r="A122" s="7">
        <v>121</v>
      </c>
      <c r="B122" s="2" t="s">
        <v>575</v>
      </c>
      <c r="C122" s="2" t="s">
        <v>576</v>
      </c>
      <c r="D122" s="2" t="s">
        <v>580</v>
      </c>
      <c r="E122" s="2" t="s">
        <v>577</v>
      </c>
      <c r="F122" s="2" t="s">
        <v>581</v>
      </c>
    </row>
    <row r="123" spans="1:6" x14ac:dyDescent="0.25">
      <c r="A123" s="7">
        <v>122</v>
      </c>
      <c r="B123" s="2" t="s">
        <v>583</v>
      </c>
      <c r="C123" s="2" t="s">
        <v>584</v>
      </c>
      <c r="D123" s="2" t="s">
        <v>587</v>
      </c>
      <c r="E123" s="2" t="s">
        <v>577</v>
      </c>
      <c r="F123" s="2" t="s">
        <v>581</v>
      </c>
    </row>
    <row r="124" spans="1:6" x14ac:dyDescent="0.25">
      <c r="A124" s="7">
        <v>123</v>
      </c>
      <c r="B124" s="2" t="s">
        <v>588</v>
      </c>
      <c r="C124" s="2" t="s">
        <v>589</v>
      </c>
      <c r="D124" s="2" t="s">
        <v>591</v>
      </c>
      <c r="E124" s="2" t="s">
        <v>577</v>
      </c>
      <c r="F124" s="2" t="s">
        <v>581</v>
      </c>
    </row>
    <row r="125" spans="1:6" x14ac:dyDescent="0.25">
      <c r="A125" s="7">
        <v>124</v>
      </c>
      <c r="B125" s="2" t="s">
        <v>592</v>
      </c>
      <c r="C125" s="2" t="s">
        <v>593</v>
      </c>
      <c r="D125" s="2" t="s">
        <v>596</v>
      </c>
      <c r="E125" s="2" t="s">
        <v>577</v>
      </c>
      <c r="F125" s="2" t="s">
        <v>581</v>
      </c>
    </row>
    <row r="126" spans="1:6" x14ac:dyDescent="0.25">
      <c r="A126" s="7">
        <v>125</v>
      </c>
      <c r="B126" s="2" t="s">
        <v>597</v>
      </c>
      <c r="C126" s="2" t="s">
        <v>598</v>
      </c>
      <c r="D126" s="2" t="s">
        <v>601</v>
      </c>
      <c r="E126" s="2" t="s">
        <v>577</v>
      </c>
      <c r="F126" s="2" t="s">
        <v>581</v>
      </c>
    </row>
    <row r="127" spans="1:6" x14ac:dyDescent="0.25">
      <c r="A127" s="7">
        <v>126</v>
      </c>
      <c r="B127" s="2" t="s">
        <v>602</v>
      </c>
      <c r="C127" s="2" t="s">
        <v>603</v>
      </c>
      <c r="D127" s="2" t="s">
        <v>606</v>
      </c>
      <c r="E127" s="2" t="s">
        <v>577</v>
      </c>
      <c r="F127" s="2" t="s">
        <v>581</v>
      </c>
    </row>
    <row r="128" spans="1:6" x14ac:dyDescent="0.25">
      <c r="A128" s="7">
        <v>127</v>
      </c>
      <c r="B128" s="2" t="s">
        <v>607</v>
      </c>
      <c r="C128" s="2" t="s">
        <v>608</v>
      </c>
      <c r="D128" s="2" t="s">
        <v>613</v>
      </c>
      <c r="E128" s="2" t="s">
        <v>609</v>
      </c>
      <c r="F128" s="2" t="s">
        <v>581</v>
      </c>
    </row>
    <row r="129" spans="1:6" x14ac:dyDescent="0.25">
      <c r="A129" s="7">
        <v>128</v>
      </c>
      <c r="B129" s="2" t="s">
        <v>614</v>
      </c>
      <c r="C129" s="2" t="s">
        <v>615</v>
      </c>
      <c r="D129" s="2" t="s">
        <v>617</v>
      </c>
      <c r="E129" s="2" t="s">
        <v>609</v>
      </c>
      <c r="F129" s="2" t="s">
        <v>581</v>
      </c>
    </row>
    <row r="130" spans="1:6" x14ac:dyDescent="0.25">
      <c r="A130" s="7">
        <v>129</v>
      </c>
      <c r="B130" s="2" t="s">
        <v>618</v>
      </c>
      <c r="C130" s="2" t="s">
        <v>619</v>
      </c>
      <c r="D130" s="2" t="s">
        <v>622</v>
      </c>
      <c r="E130" s="2" t="s">
        <v>609</v>
      </c>
      <c r="F130" s="2" t="s">
        <v>581</v>
      </c>
    </row>
    <row r="131" spans="1:6" x14ac:dyDescent="0.25">
      <c r="A131" s="7">
        <v>130</v>
      </c>
      <c r="B131" s="2" t="s">
        <v>623</v>
      </c>
      <c r="C131" s="2" t="s">
        <v>624</v>
      </c>
      <c r="D131" s="2" t="s">
        <v>626</v>
      </c>
      <c r="E131" s="2" t="s">
        <v>609</v>
      </c>
      <c r="F131" s="2" t="s">
        <v>581</v>
      </c>
    </row>
    <row r="132" spans="1:6" x14ac:dyDescent="0.25">
      <c r="A132" s="7">
        <v>131</v>
      </c>
      <c r="B132" s="2" t="s">
        <v>627</v>
      </c>
      <c r="C132" s="2" t="s">
        <v>628</v>
      </c>
      <c r="D132" s="2" t="s">
        <v>632</v>
      </c>
      <c r="E132" s="2" t="s">
        <v>609</v>
      </c>
      <c r="F132" s="2" t="s">
        <v>581</v>
      </c>
    </row>
    <row r="133" spans="1:6" x14ac:dyDescent="0.25">
      <c r="A133" s="7">
        <v>132</v>
      </c>
      <c r="B133" s="2" t="s">
        <v>633</v>
      </c>
      <c r="C133" s="2" t="s">
        <v>634</v>
      </c>
      <c r="D133" s="2" t="s">
        <v>636</v>
      </c>
      <c r="E133" s="2" t="s">
        <v>609</v>
      </c>
      <c r="F133" s="2" t="s">
        <v>581</v>
      </c>
    </row>
    <row r="134" spans="1:6" x14ac:dyDescent="0.25">
      <c r="A134" s="7">
        <v>133</v>
      </c>
      <c r="B134" s="2" t="s">
        <v>637</v>
      </c>
      <c r="C134" s="2" t="s">
        <v>638</v>
      </c>
      <c r="D134" s="2" t="s">
        <v>641</v>
      </c>
      <c r="E134" s="2" t="s">
        <v>609</v>
      </c>
      <c r="F134" s="2" t="s">
        <v>581</v>
      </c>
    </row>
    <row r="135" spans="1:6" x14ac:dyDescent="0.25">
      <c r="A135" s="7">
        <v>134</v>
      </c>
      <c r="B135" s="2" t="s">
        <v>642</v>
      </c>
      <c r="C135" s="2" t="s">
        <v>643</v>
      </c>
      <c r="D135" s="2" t="s">
        <v>645</v>
      </c>
      <c r="E135" s="2" t="s">
        <v>609</v>
      </c>
      <c r="F135" s="2" t="s">
        <v>581</v>
      </c>
    </row>
    <row r="136" spans="1:6" x14ac:dyDescent="0.25">
      <c r="A136" s="7">
        <v>135</v>
      </c>
      <c r="B136" s="2" t="s">
        <v>646</v>
      </c>
      <c r="C136" s="2" t="s">
        <v>647</v>
      </c>
      <c r="D136" s="2" t="s">
        <v>650</v>
      </c>
      <c r="E136" s="2" t="s">
        <v>609</v>
      </c>
      <c r="F136" s="2" t="s">
        <v>581</v>
      </c>
    </row>
    <row r="137" spans="1:6" x14ac:dyDescent="0.25">
      <c r="A137" s="7">
        <v>136</v>
      </c>
      <c r="B137" s="2" t="s">
        <v>651</v>
      </c>
      <c r="C137" s="2" t="s">
        <v>652</v>
      </c>
      <c r="D137" s="2" t="s">
        <v>654</v>
      </c>
      <c r="E137" s="2" t="s">
        <v>609</v>
      </c>
      <c r="F137" s="2" t="s">
        <v>581</v>
      </c>
    </row>
    <row r="138" spans="1:6" x14ac:dyDescent="0.25">
      <c r="A138" s="7">
        <v>137</v>
      </c>
      <c r="B138" s="2" t="s">
        <v>655</v>
      </c>
      <c r="C138" s="2" t="s">
        <v>656</v>
      </c>
      <c r="D138" s="2" t="s">
        <v>660</v>
      </c>
      <c r="E138" s="2" t="s">
        <v>609</v>
      </c>
      <c r="F138" s="2" t="s">
        <v>581</v>
      </c>
    </row>
    <row r="139" spans="1:6" x14ac:dyDescent="0.25">
      <c r="A139" s="7">
        <v>138</v>
      </c>
      <c r="B139" s="2" t="s">
        <v>661</v>
      </c>
      <c r="C139" s="2" t="s">
        <v>662</v>
      </c>
      <c r="D139" s="2" t="s">
        <v>664</v>
      </c>
      <c r="E139" s="2" t="s">
        <v>609</v>
      </c>
      <c r="F139" s="2" t="s">
        <v>581</v>
      </c>
    </row>
    <row r="140" spans="1:6" x14ac:dyDescent="0.25">
      <c r="A140" s="7">
        <v>139</v>
      </c>
      <c r="B140" s="2" t="s">
        <v>665</v>
      </c>
      <c r="C140" s="2" t="s">
        <v>666</v>
      </c>
      <c r="D140" s="2" t="s">
        <v>669</v>
      </c>
      <c r="E140" s="2" t="s">
        <v>609</v>
      </c>
      <c r="F140" s="2" t="s">
        <v>581</v>
      </c>
    </row>
    <row r="141" spans="1:6" x14ac:dyDescent="0.25">
      <c r="A141" s="7">
        <v>140</v>
      </c>
      <c r="B141" s="2" t="s">
        <v>670</v>
      </c>
      <c r="C141" s="2" t="s">
        <v>671</v>
      </c>
      <c r="D141" s="2" t="s">
        <v>673</v>
      </c>
      <c r="E141" s="2" t="s">
        <v>609</v>
      </c>
      <c r="F141" s="2" t="s">
        <v>581</v>
      </c>
    </row>
    <row r="142" spans="1:6" x14ac:dyDescent="0.25">
      <c r="A142" s="7">
        <v>141</v>
      </c>
      <c r="B142" s="2" t="s">
        <v>674</v>
      </c>
      <c r="C142" s="2" t="s">
        <v>675</v>
      </c>
      <c r="D142" s="2" t="s">
        <v>678</v>
      </c>
      <c r="E142" s="2" t="s">
        <v>609</v>
      </c>
      <c r="F142" s="2" t="s">
        <v>581</v>
      </c>
    </row>
    <row r="143" spans="1:6" x14ac:dyDescent="0.25">
      <c r="A143" s="7">
        <v>142</v>
      </c>
      <c r="B143" s="2" t="s">
        <v>679</v>
      </c>
      <c r="C143" s="2" t="s">
        <v>680</v>
      </c>
      <c r="D143" s="2" t="s">
        <v>683</v>
      </c>
      <c r="E143" s="2" t="s">
        <v>609</v>
      </c>
      <c r="F143" s="2" t="s">
        <v>581</v>
      </c>
    </row>
    <row r="144" spans="1:6" x14ac:dyDescent="0.25">
      <c r="A144" s="7">
        <v>143</v>
      </c>
      <c r="B144" s="2" t="s">
        <v>684</v>
      </c>
      <c r="C144" s="2" t="s">
        <v>685</v>
      </c>
      <c r="D144" s="2" t="s">
        <v>688</v>
      </c>
      <c r="E144" s="2" t="s">
        <v>609</v>
      </c>
      <c r="F144" s="2" t="s">
        <v>581</v>
      </c>
    </row>
    <row r="145" spans="1:6" x14ac:dyDescent="0.25">
      <c r="A145" s="7">
        <v>144</v>
      </c>
      <c r="B145" s="2" t="s">
        <v>689</v>
      </c>
      <c r="C145" s="2" t="s">
        <v>690</v>
      </c>
      <c r="D145" s="2" t="s">
        <v>692</v>
      </c>
      <c r="E145" s="2" t="s">
        <v>609</v>
      </c>
      <c r="F145" s="2" t="s">
        <v>581</v>
      </c>
    </row>
    <row r="146" spans="1:6" x14ac:dyDescent="0.25">
      <c r="A146" s="7">
        <v>145</v>
      </c>
      <c r="B146" s="2" t="s">
        <v>693</v>
      </c>
      <c r="C146" s="2" t="s">
        <v>694</v>
      </c>
      <c r="D146" s="2" t="s">
        <v>698</v>
      </c>
      <c r="E146" s="2" t="s">
        <v>609</v>
      </c>
      <c r="F146" s="2" t="s">
        <v>581</v>
      </c>
    </row>
    <row r="147" spans="1:6" x14ac:dyDescent="0.25">
      <c r="A147" s="7">
        <v>146</v>
      </c>
      <c r="B147" s="2" t="s">
        <v>699</v>
      </c>
      <c r="C147" s="2" t="s">
        <v>700</v>
      </c>
      <c r="D147" s="2" t="s">
        <v>702</v>
      </c>
      <c r="E147" s="2" t="s">
        <v>609</v>
      </c>
      <c r="F147" s="2" t="s">
        <v>581</v>
      </c>
    </row>
    <row r="148" spans="1:6" x14ac:dyDescent="0.25">
      <c r="A148" s="7">
        <v>147</v>
      </c>
      <c r="B148" s="2" t="s">
        <v>703</v>
      </c>
      <c r="C148" s="2" t="s">
        <v>704</v>
      </c>
      <c r="D148" s="2" t="s">
        <v>707</v>
      </c>
      <c r="E148" s="2" t="s">
        <v>609</v>
      </c>
      <c r="F148" s="2" t="s">
        <v>581</v>
      </c>
    </row>
    <row r="149" spans="1:6" x14ac:dyDescent="0.25">
      <c r="A149" s="7">
        <v>148</v>
      </c>
      <c r="B149" s="2" t="s">
        <v>708</v>
      </c>
      <c r="C149" s="2" t="s">
        <v>709</v>
      </c>
      <c r="D149" s="2" t="s">
        <v>711</v>
      </c>
      <c r="E149" s="2" t="s">
        <v>609</v>
      </c>
      <c r="F149" s="2" t="s">
        <v>581</v>
      </c>
    </row>
    <row r="150" spans="1:6" x14ac:dyDescent="0.25">
      <c r="A150" s="7">
        <v>149</v>
      </c>
      <c r="B150" s="2" t="s">
        <v>712</v>
      </c>
      <c r="C150" s="2" t="s">
        <v>713</v>
      </c>
      <c r="D150" s="2" t="s">
        <v>715</v>
      </c>
      <c r="E150" s="2" t="s">
        <v>609</v>
      </c>
      <c r="F150" s="2" t="s">
        <v>581</v>
      </c>
    </row>
    <row r="151" spans="1:6" x14ac:dyDescent="0.25">
      <c r="A151" s="7">
        <v>150</v>
      </c>
      <c r="B151" s="2" t="s">
        <v>716</v>
      </c>
      <c r="C151" s="2" t="s">
        <v>717</v>
      </c>
      <c r="D151" s="2" t="s">
        <v>718</v>
      </c>
      <c r="E151" s="2" t="s">
        <v>609</v>
      </c>
      <c r="F151" s="2" t="s">
        <v>581</v>
      </c>
    </row>
    <row r="152" spans="1:6" x14ac:dyDescent="0.25">
      <c r="A152" s="7">
        <v>151</v>
      </c>
      <c r="B152" s="2" t="s">
        <v>719</v>
      </c>
      <c r="C152" s="2" t="s">
        <v>720</v>
      </c>
      <c r="D152" s="2" t="s">
        <v>725</v>
      </c>
      <c r="E152" s="2" t="s">
        <v>721</v>
      </c>
      <c r="F152" s="2" t="s">
        <v>465</v>
      </c>
    </row>
    <row r="153" spans="1:6" x14ac:dyDescent="0.25">
      <c r="A153" s="7">
        <v>152</v>
      </c>
      <c r="B153" s="2" t="s">
        <v>726</v>
      </c>
      <c r="C153" s="2" t="s">
        <v>727</v>
      </c>
      <c r="D153" s="2" t="s">
        <v>730</v>
      </c>
      <c r="E153" s="2" t="s">
        <v>721</v>
      </c>
      <c r="F153" s="2" t="s">
        <v>465</v>
      </c>
    </row>
    <row r="154" spans="1:6" x14ac:dyDescent="0.25">
      <c r="A154" s="7">
        <v>153</v>
      </c>
      <c r="B154" s="2" t="s">
        <v>731</v>
      </c>
      <c r="C154" s="2" t="s">
        <v>732</v>
      </c>
      <c r="D154" s="2" t="s">
        <v>735</v>
      </c>
      <c r="E154" s="2" t="s">
        <v>721</v>
      </c>
      <c r="F154" s="2" t="s">
        <v>465</v>
      </c>
    </row>
    <row r="155" spans="1:6" x14ac:dyDescent="0.25">
      <c r="A155" s="7">
        <v>154</v>
      </c>
      <c r="B155" s="2" t="s">
        <v>736</v>
      </c>
      <c r="C155" s="2" t="s">
        <v>737</v>
      </c>
      <c r="D155" s="2" t="s">
        <v>739</v>
      </c>
      <c r="E155" s="2" t="s">
        <v>721</v>
      </c>
      <c r="F155" s="2" t="s">
        <v>465</v>
      </c>
    </row>
    <row r="156" spans="1:6" x14ac:dyDescent="0.25">
      <c r="A156" s="7">
        <v>155</v>
      </c>
      <c r="B156" s="2" t="s">
        <v>740</v>
      </c>
      <c r="C156" s="2" t="s">
        <v>741</v>
      </c>
      <c r="D156" s="2" t="s">
        <v>744</v>
      </c>
      <c r="E156" s="2" t="s">
        <v>721</v>
      </c>
      <c r="F156" s="2" t="s">
        <v>465</v>
      </c>
    </row>
    <row r="157" spans="1:6" x14ac:dyDescent="0.25">
      <c r="A157" s="7">
        <v>156</v>
      </c>
      <c r="B157" s="2" t="s">
        <v>745</v>
      </c>
      <c r="C157" s="2" t="s">
        <v>746</v>
      </c>
      <c r="D157" s="2" t="s">
        <v>748</v>
      </c>
      <c r="E157" s="2" t="s">
        <v>721</v>
      </c>
      <c r="F157" s="2" t="s">
        <v>465</v>
      </c>
    </row>
    <row r="158" spans="1:6" x14ac:dyDescent="0.25">
      <c r="A158" s="7">
        <v>157</v>
      </c>
      <c r="B158" s="2" t="s">
        <v>749</v>
      </c>
      <c r="C158" s="2" t="s">
        <v>750</v>
      </c>
      <c r="D158" s="2" t="s">
        <v>753</v>
      </c>
      <c r="E158" s="2" t="s">
        <v>721</v>
      </c>
      <c r="F158" s="2" t="s">
        <v>465</v>
      </c>
    </row>
    <row r="159" spans="1:6" x14ac:dyDescent="0.25">
      <c r="A159" s="7">
        <v>158</v>
      </c>
      <c r="B159" s="2" t="s">
        <v>754</v>
      </c>
      <c r="C159" s="2" t="s">
        <v>755</v>
      </c>
      <c r="D159" s="2" t="s">
        <v>760</v>
      </c>
      <c r="E159" s="2" t="s">
        <v>756</v>
      </c>
      <c r="F159" s="2" t="s">
        <v>581</v>
      </c>
    </row>
    <row r="160" spans="1:6" x14ac:dyDescent="0.25">
      <c r="A160" s="7">
        <v>159</v>
      </c>
      <c r="B160" s="2" t="s">
        <v>761</v>
      </c>
      <c r="C160" s="2" t="s">
        <v>762</v>
      </c>
      <c r="D160" s="2" t="s">
        <v>765</v>
      </c>
      <c r="E160" s="2" t="s">
        <v>756</v>
      </c>
      <c r="F160" s="2" t="s">
        <v>581</v>
      </c>
    </row>
    <row r="161" spans="1:6" x14ac:dyDescent="0.25">
      <c r="A161" s="7">
        <v>160</v>
      </c>
      <c r="B161" s="2" t="s">
        <v>766</v>
      </c>
      <c r="C161" s="2" t="s">
        <v>767</v>
      </c>
      <c r="D161" s="2" t="s">
        <v>770</v>
      </c>
      <c r="E161" s="2" t="s">
        <v>756</v>
      </c>
      <c r="F161" s="2" t="s">
        <v>581</v>
      </c>
    </row>
    <row r="162" spans="1:6" x14ac:dyDescent="0.25">
      <c r="A162" s="7">
        <v>161</v>
      </c>
      <c r="B162" s="2" t="s">
        <v>771</v>
      </c>
      <c r="C162" s="2" t="s">
        <v>772</v>
      </c>
      <c r="D162" s="2" t="s">
        <v>774</v>
      </c>
      <c r="E162" s="2" t="s">
        <v>756</v>
      </c>
      <c r="F162" s="2" t="s">
        <v>581</v>
      </c>
    </row>
    <row r="163" spans="1:6" x14ac:dyDescent="0.25">
      <c r="A163" s="7">
        <v>162</v>
      </c>
      <c r="B163" s="2" t="s">
        <v>775</v>
      </c>
      <c r="C163" s="2" t="s">
        <v>776</v>
      </c>
      <c r="D163" s="2" t="s">
        <v>778</v>
      </c>
      <c r="E163" s="2" t="s">
        <v>756</v>
      </c>
      <c r="F163" s="2" t="s">
        <v>581</v>
      </c>
    </row>
    <row r="164" spans="1:6" x14ac:dyDescent="0.25">
      <c r="A164" s="7">
        <v>163</v>
      </c>
      <c r="B164" s="2" t="s">
        <v>779</v>
      </c>
      <c r="C164" s="2" t="s">
        <v>780</v>
      </c>
      <c r="D164" s="2" t="s">
        <v>782</v>
      </c>
      <c r="E164" s="2" t="s">
        <v>756</v>
      </c>
      <c r="F164" s="2" t="s">
        <v>581</v>
      </c>
    </row>
    <row r="165" spans="1:6" x14ac:dyDescent="0.25">
      <c r="A165" s="7">
        <v>164</v>
      </c>
      <c r="B165" s="2" t="s">
        <v>783</v>
      </c>
      <c r="C165" s="2" t="s">
        <v>784</v>
      </c>
      <c r="D165" s="2" t="s">
        <v>786</v>
      </c>
      <c r="E165" s="2" t="s">
        <v>756</v>
      </c>
      <c r="F165" s="2" t="s">
        <v>581</v>
      </c>
    </row>
    <row r="166" spans="1:6" x14ac:dyDescent="0.25">
      <c r="A166" s="7">
        <v>165</v>
      </c>
      <c r="B166" s="2" t="s">
        <v>787</v>
      </c>
      <c r="C166" s="2" t="s">
        <v>788</v>
      </c>
      <c r="D166" s="2" t="s">
        <v>790</v>
      </c>
      <c r="E166" s="2" t="s">
        <v>756</v>
      </c>
      <c r="F166" s="2" t="s">
        <v>581</v>
      </c>
    </row>
    <row r="167" spans="1:6" x14ac:dyDescent="0.25">
      <c r="A167" s="7">
        <v>166</v>
      </c>
      <c r="B167" s="2" t="s">
        <v>791</v>
      </c>
      <c r="C167" s="2" t="s">
        <v>792</v>
      </c>
      <c r="D167" s="2" t="s">
        <v>795</v>
      </c>
      <c r="E167" s="2" t="s">
        <v>756</v>
      </c>
      <c r="F167" s="2" t="s">
        <v>581</v>
      </c>
    </row>
    <row r="168" spans="1:6" x14ac:dyDescent="0.25">
      <c r="A168" s="7">
        <v>167</v>
      </c>
      <c r="B168" s="2" t="s">
        <v>796</v>
      </c>
      <c r="C168" s="2" t="s">
        <v>797</v>
      </c>
      <c r="D168" s="2" t="s">
        <v>799</v>
      </c>
      <c r="E168" s="2" t="s">
        <v>756</v>
      </c>
      <c r="F168" s="2" t="s">
        <v>581</v>
      </c>
    </row>
    <row r="169" spans="1:6" x14ac:dyDescent="0.25">
      <c r="A169" s="7">
        <v>168</v>
      </c>
      <c r="B169" s="2" t="s">
        <v>800</v>
      </c>
      <c r="C169" s="2" t="s">
        <v>801</v>
      </c>
      <c r="D169" s="2" t="s">
        <v>805</v>
      </c>
      <c r="E169" s="2" t="s">
        <v>802</v>
      </c>
      <c r="F169" s="2" t="s">
        <v>806</v>
      </c>
    </row>
    <row r="170" spans="1:6" x14ac:dyDescent="0.25">
      <c r="A170" s="7">
        <v>169</v>
      </c>
      <c r="B170" s="2" t="s">
        <v>808</v>
      </c>
      <c r="C170" s="2" t="s">
        <v>809</v>
      </c>
      <c r="D170" s="2" t="s">
        <v>812</v>
      </c>
      <c r="E170" s="2" t="s">
        <v>802</v>
      </c>
      <c r="F170" s="2" t="s">
        <v>806</v>
      </c>
    </row>
    <row r="171" spans="1:6" x14ac:dyDescent="0.25">
      <c r="A171" s="7">
        <v>170</v>
      </c>
      <c r="B171" s="2" t="s">
        <v>813</v>
      </c>
      <c r="C171" s="2" t="s">
        <v>814</v>
      </c>
      <c r="D171" s="2" t="s">
        <v>817</v>
      </c>
      <c r="E171" s="2" t="s">
        <v>802</v>
      </c>
      <c r="F171" s="2" t="s">
        <v>806</v>
      </c>
    </row>
    <row r="172" spans="1:6" x14ac:dyDescent="0.25">
      <c r="A172" s="7">
        <v>171</v>
      </c>
      <c r="B172" s="2" t="s">
        <v>818</v>
      </c>
      <c r="C172" s="2" t="s">
        <v>819</v>
      </c>
      <c r="D172" s="2" t="s">
        <v>822</v>
      </c>
      <c r="E172" s="2" t="s">
        <v>802</v>
      </c>
      <c r="F172" s="2" t="s">
        <v>806</v>
      </c>
    </row>
    <row r="173" spans="1:6" x14ac:dyDescent="0.25">
      <c r="A173" s="7">
        <v>172</v>
      </c>
      <c r="B173" s="2" t="s">
        <v>823</v>
      </c>
      <c r="C173" s="2" t="s">
        <v>824</v>
      </c>
      <c r="D173" s="2" t="s">
        <v>828</v>
      </c>
      <c r="E173" s="2" t="s">
        <v>825</v>
      </c>
      <c r="F173" s="2" t="s">
        <v>806</v>
      </c>
    </row>
    <row r="174" spans="1:6" x14ac:dyDescent="0.25">
      <c r="A174" s="7">
        <v>173</v>
      </c>
      <c r="B174" s="2" t="s">
        <v>830</v>
      </c>
      <c r="C174" s="2" t="s">
        <v>831</v>
      </c>
      <c r="D174" s="2" t="s">
        <v>832</v>
      </c>
      <c r="E174" s="2" t="s">
        <v>825</v>
      </c>
      <c r="F174" s="2" t="s">
        <v>806</v>
      </c>
    </row>
    <row r="175" spans="1:6" x14ac:dyDescent="0.25">
      <c r="A175" s="7">
        <v>174</v>
      </c>
      <c r="B175" s="2" t="s">
        <v>833</v>
      </c>
      <c r="C175" s="2" t="s">
        <v>834</v>
      </c>
      <c r="D175" s="2" t="s">
        <v>837</v>
      </c>
      <c r="E175" s="2" t="s">
        <v>825</v>
      </c>
      <c r="F175" s="2" t="s">
        <v>806</v>
      </c>
    </row>
    <row r="176" spans="1:6" x14ac:dyDescent="0.25">
      <c r="A176" s="7">
        <v>175</v>
      </c>
      <c r="B176" s="2" t="s">
        <v>838</v>
      </c>
      <c r="C176" s="2" t="s">
        <v>839</v>
      </c>
      <c r="D176" s="2" t="s">
        <v>840</v>
      </c>
      <c r="E176" s="2" t="s">
        <v>825</v>
      </c>
      <c r="F176" s="2" t="s">
        <v>806</v>
      </c>
    </row>
    <row r="177" spans="1:6" x14ac:dyDescent="0.25">
      <c r="A177" s="7">
        <v>176</v>
      </c>
      <c r="B177" s="2" t="s">
        <v>841</v>
      </c>
      <c r="C177" s="2" t="s">
        <v>842</v>
      </c>
      <c r="D177" s="2" t="s">
        <v>845</v>
      </c>
      <c r="E177" s="2" t="s">
        <v>825</v>
      </c>
      <c r="F177" s="2" t="s">
        <v>806</v>
      </c>
    </row>
    <row r="178" spans="1:6" x14ac:dyDescent="0.25">
      <c r="A178" s="7">
        <v>177</v>
      </c>
      <c r="B178" s="2" t="s">
        <v>846</v>
      </c>
      <c r="C178" s="2" t="s">
        <v>847</v>
      </c>
      <c r="D178" s="2" t="s">
        <v>848</v>
      </c>
      <c r="E178" s="2" t="s">
        <v>825</v>
      </c>
      <c r="F178" s="2" t="s">
        <v>806</v>
      </c>
    </row>
    <row r="179" spans="1:6" x14ac:dyDescent="0.25">
      <c r="A179" s="7">
        <v>178</v>
      </c>
      <c r="B179" s="2" t="s">
        <v>849</v>
      </c>
      <c r="C179" s="2" t="s">
        <v>850</v>
      </c>
      <c r="D179" s="2" t="s">
        <v>479</v>
      </c>
      <c r="E179" s="2" t="s">
        <v>825</v>
      </c>
      <c r="F179" s="2" t="s">
        <v>806</v>
      </c>
    </row>
    <row r="180" spans="1:6" x14ac:dyDescent="0.25">
      <c r="A180" s="7">
        <v>179</v>
      </c>
      <c r="B180" s="2" t="s">
        <v>853</v>
      </c>
      <c r="C180" s="2" t="s">
        <v>854</v>
      </c>
      <c r="D180" s="2" t="s">
        <v>856</v>
      </c>
      <c r="E180" s="2" t="s">
        <v>825</v>
      </c>
      <c r="F180" s="2" t="s">
        <v>806</v>
      </c>
    </row>
    <row r="181" spans="1:6" x14ac:dyDescent="0.25">
      <c r="A181" s="7">
        <v>180</v>
      </c>
      <c r="B181" s="2" t="s">
        <v>857</v>
      </c>
      <c r="C181" s="2" t="s">
        <v>858</v>
      </c>
      <c r="D181" s="2" t="s">
        <v>860</v>
      </c>
      <c r="E181" s="2" t="s">
        <v>825</v>
      </c>
      <c r="F181" s="2" t="s">
        <v>806</v>
      </c>
    </row>
    <row r="182" spans="1:6" x14ac:dyDescent="0.25">
      <c r="A182" s="7">
        <v>181</v>
      </c>
      <c r="B182" s="2" t="s">
        <v>861</v>
      </c>
      <c r="C182" s="2" t="s">
        <v>862</v>
      </c>
      <c r="D182" s="2" t="s">
        <v>864</v>
      </c>
      <c r="E182" s="2" t="s">
        <v>825</v>
      </c>
      <c r="F182" s="2" t="s">
        <v>806</v>
      </c>
    </row>
    <row r="183" spans="1:6" x14ac:dyDescent="0.25">
      <c r="A183" s="7">
        <v>182</v>
      </c>
      <c r="B183" s="2" t="s">
        <v>865</v>
      </c>
      <c r="C183" s="2" t="s">
        <v>866</v>
      </c>
      <c r="D183" s="2" t="s">
        <v>869</v>
      </c>
      <c r="E183" s="2" t="s">
        <v>825</v>
      </c>
      <c r="F183" s="2" t="s">
        <v>806</v>
      </c>
    </row>
    <row r="184" spans="1:6" x14ac:dyDescent="0.25">
      <c r="A184" s="7">
        <v>183</v>
      </c>
      <c r="B184" s="2" t="s">
        <v>870</v>
      </c>
      <c r="C184" s="2" t="s">
        <v>871</v>
      </c>
      <c r="D184" s="2" t="s">
        <v>873</v>
      </c>
      <c r="E184" s="2" t="s">
        <v>825</v>
      </c>
      <c r="F184" s="2" t="s">
        <v>806</v>
      </c>
    </row>
    <row r="185" spans="1:6" x14ac:dyDescent="0.25">
      <c r="A185" s="7">
        <v>184</v>
      </c>
      <c r="B185" s="2" t="s">
        <v>874</v>
      </c>
      <c r="C185" s="2" t="s">
        <v>875</v>
      </c>
      <c r="D185" s="2" t="s">
        <v>878</v>
      </c>
      <c r="E185" s="2" t="s">
        <v>825</v>
      </c>
      <c r="F185" s="2" t="s">
        <v>806</v>
      </c>
    </row>
    <row r="186" spans="1:6" x14ac:dyDescent="0.25">
      <c r="A186" s="7">
        <v>185</v>
      </c>
      <c r="B186" s="2" t="s">
        <v>879</v>
      </c>
      <c r="C186" s="2" t="s">
        <v>880</v>
      </c>
      <c r="D186" s="2" t="s">
        <v>883</v>
      </c>
      <c r="E186" s="2" t="s">
        <v>825</v>
      </c>
      <c r="F186" s="2" t="s">
        <v>806</v>
      </c>
    </row>
    <row r="187" spans="1:6" x14ac:dyDescent="0.25">
      <c r="A187" s="7">
        <v>186</v>
      </c>
      <c r="B187" s="2" t="s">
        <v>884</v>
      </c>
      <c r="C187" s="2" t="s">
        <v>885</v>
      </c>
      <c r="D187" s="2" t="s">
        <v>888</v>
      </c>
      <c r="E187" s="2" t="s">
        <v>825</v>
      </c>
      <c r="F187" s="2" t="s">
        <v>806</v>
      </c>
    </row>
    <row r="188" spans="1:6" x14ac:dyDescent="0.25">
      <c r="A188" s="7">
        <v>187</v>
      </c>
      <c r="B188" s="2" t="s">
        <v>889</v>
      </c>
      <c r="C188" s="2" t="s">
        <v>890</v>
      </c>
      <c r="D188" s="2" t="s">
        <v>894</v>
      </c>
      <c r="E188" s="2" t="s">
        <v>825</v>
      </c>
      <c r="F188" s="2" t="s">
        <v>806</v>
      </c>
    </row>
    <row r="189" spans="1:6" x14ac:dyDescent="0.25">
      <c r="A189" s="7">
        <v>188</v>
      </c>
      <c r="B189" s="2" t="s">
        <v>895</v>
      </c>
      <c r="C189" s="2" t="s">
        <v>896</v>
      </c>
      <c r="D189" s="2" t="s">
        <v>899</v>
      </c>
      <c r="E189" s="2" t="s">
        <v>825</v>
      </c>
      <c r="F189" s="2" t="s">
        <v>806</v>
      </c>
    </row>
    <row r="190" spans="1:6" x14ac:dyDescent="0.25">
      <c r="A190" s="7">
        <v>189</v>
      </c>
      <c r="B190" s="2" t="s">
        <v>900</v>
      </c>
      <c r="C190" s="2" t="s">
        <v>901</v>
      </c>
      <c r="D190" s="2" t="s">
        <v>904</v>
      </c>
      <c r="E190" s="2" t="s">
        <v>902</v>
      </c>
      <c r="F190" s="2" t="s">
        <v>905</v>
      </c>
    </row>
    <row r="191" spans="1:6" x14ac:dyDescent="0.25">
      <c r="A191" s="7">
        <v>190</v>
      </c>
      <c r="B191" s="2" t="s">
        <v>907</v>
      </c>
      <c r="C191" s="2" t="s">
        <v>908</v>
      </c>
      <c r="D191" s="2" t="s">
        <v>910</v>
      </c>
      <c r="E191" s="2" t="s">
        <v>902</v>
      </c>
      <c r="F191" s="2" t="s">
        <v>905</v>
      </c>
    </row>
    <row r="192" spans="1:6" x14ac:dyDescent="0.25">
      <c r="A192" s="7">
        <v>191</v>
      </c>
      <c r="B192" s="2" t="s">
        <v>911</v>
      </c>
      <c r="C192" s="2" t="s">
        <v>912</v>
      </c>
      <c r="D192" s="2" t="s">
        <v>915</v>
      </c>
      <c r="E192" s="2" t="s">
        <v>902</v>
      </c>
      <c r="F192" s="2" t="s">
        <v>905</v>
      </c>
    </row>
    <row r="193" spans="1:6" x14ac:dyDescent="0.25">
      <c r="A193" s="7">
        <v>192</v>
      </c>
      <c r="B193" s="2" t="s">
        <v>916</v>
      </c>
      <c r="C193" s="2" t="s">
        <v>917</v>
      </c>
      <c r="D193" s="2" t="s">
        <v>920</v>
      </c>
      <c r="E193" s="2" t="s">
        <v>902</v>
      </c>
      <c r="F193" s="2" t="s">
        <v>905</v>
      </c>
    </row>
    <row r="194" spans="1:6" x14ac:dyDescent="0.25">
      <c r="A194" s="7">
        <v>193</v>
      </c>
      <c r="B194" s="2" t="s">
        <v>921</v>
      </c>
      <c r="C194" s="2" t="s">
        <v>922</v>
      </c>
      <c r="D194" s="2" t="s">
        <v>925</v>
      </c>
      <c r="E194" s="2" t="s">
        <v>902</v>
      </c>
      <c r="F194" s="2" t="s">
        <v>905</v>
      </c>
    </row>
    <row r="195" spans="1:6" x14ac:dyDescent="0.25">
      <c r="A195" s="7">
        <v>194</v>
      </c>
      <c r="B195" s="2" t="s">
        <v>926</v>
      </c>
      <c r="C195" s="2" t="s">
        <v>927</v>
      </c>
      <c r="D195" s="2" t="s">
        <v>930</v>
      </c>
      <c r="E195" s="2" t="s">
        <v>902</v>
      </c>
      <c r="F195" s="2" t="s">
        <v>905</v>
      </c>
    </row>
    <row r="196" spans="1:6" x14ac:dyDescent="0.25">
      <c r="A196" s="7">
        <v>195</v>
      </c>
      <c r="B196" s="2" t="s">
        <v>931</v>
      </c>
      <c r="C196" s="2" t="s">
        <v>932</v>
      </c>
      <c r="D196" s="2" t="s">
        <v>935</v>
      </c>
      <c r="E196" s="2" t="s">
        <v>902</v>
      </c>
      <c r="F196" s="2" t="s">
        <v>905</v>
      </c>
    </row>
    <row r="197" spans="1:6" x14ac:dyDescent="0.25">
      <c r="A197" s="7">
        <v>196</v>
      </c>
      <c r="B197" s="2" t="s">
        <v>936</v>
      </c>
      <c r="C197" s="2" t="s">
        <v>937</v>
      </c>
      <c r="D197" s="2" t="s">
        <v>940</v>
      </c>
      <c r="E197" s="2" t="s">
        <v>902</v>
      </c>
      <c r="F197" s="2" t="s">
        <v>905</v>
      </c>
    </row>
    <row r="198" spans="1:6" x14ac:dyDescent="0.25">
      <c r="A198" s="7">
        <v>197</v>
      </c>
      <c r="B198" s="2" t="s">
        <v>941</v>
      </c>
      <c r="C198" s="2" t="s">
        <v>942</v>
      </c>
      <c r="D198" s="2" t="s">
        <v>945</v>
      </c>
      <c r="E198" s="2" t="s">
        <v>902</v>
      </c>
      <c r="F198" s="2" t="s">
        <v>905</v>
      </c>
    </row>
    <row r="199" spans="1:6" x14ac:dyDescent="0.25">
      <c r="A199" s="7">
        <v>198</v>
      </c>
      <c r="B199" s="2" t="s">
        <v>946</v>
      </c>
      <c r="C199" s="2" t="s">
        <v>947</v>
      </c>
      <c r="D199" s="2" t="s">
        <v>951</v>
      </c>
      <c r="E199" s="2" t="s">
        <v>902</v>
      </c>
      <c r="F199" s="2" t="s">
        <v>905</v>
      </c>
    </row>
    <row r="200" spans="1:6" x14ac:dyDescent="0.25">
      <c r="A200" s="7">
        <v>199</v>
      </c>
      <c r="B200" s="2" t="s">
        <v>952</v>
      </c>
      <c r="C200" s="2" t="s">
        <v>953</v>
      </c>
      <c r="D200" s="2" t="s">
        <v>957</v>
      </c>
      <c r="E200" s="2" t="s">
        <v>902</v>
      </c>
      <c r="F200" s="2" t="s">
        <v>905</v>
      </c>
    </row>
    <row r="201" spans="1:6" x14ac:dyDescent="0.25">
      <c r="A201" s="7">
        <v>200</v>
      </c>
      <c r="B201" s="2" t="s">
        <v>958</v>
      </c>
      <c r="C201" s="2" t="s">
        <v>959</v>
      </c>
      <c r="D201" s="2" t="s">
        <v>962</v>
      </c>
      <c r="E201" s="2" t="s">
        <v>902</v>
      </c>
      <c r="F201" s="2" t="s">
        <v>905</v>
      </c>
    </row>
    <row r="202" spans="1:6" x14ac:dyDescent="0.25">
      <c r="A202" s="7">
        <v>201</v>
      </c>
      <c r="B202" s="2" t="s">
        <v>963</v>
      </c>
      <c r="C202" s="2" t="s">
        <v>964</v>
      </c>
      <c r="D202" s="2" t="s">
        <v>968</v>
      </c>
      <c r="E202" s="2" t="s">
        <v>902</v>
      </c>
      <c r="F202" s="2" t="s">
        <v>905</v>
      </c>
    </row>
    <row r="203" spans="1:6" x14ac:dyDescent="0.25">
      <c r="A203" s="7">
        <v>202</v>
      </c>
      <c r="B203" s="2" t="s">
        <v>969</v>
      </c>
      <c r="C203" s="2" t="s">
        <v>970</v>
      </c>
      <c r="D203" s="2" t="s">
        <v>974</v>
      </c>
      <c r="E203" s="2" t="s">
        <v>902</v>
      </c>
      <c r="F203" s="2" t="s">
        <v>905</v>
      </c>
    </row>
    <row r="204" spans="1:6" x14ac:dyDescent="0.25">
      <c r="A204" s="7">
        <v>203</v>
      </c>
      <c r="B204" s="2" t="s">
        <v>975</v>
      </c>
      <c r="C204" s="2" t="s">
        <v>976</v>
      </c>
      <c r="D204" s="2" t="s">
        <v>980</v>
      </c>
      <c r="E204" s="2" t="s">
        <v>902</v>
      </c>
      <c r="F204" s="2" t="s">
        <v>905</v>
      </c>
    </row>
    <row r="205" spans="1:6" x14ac:dyDescent="0.25">
      <c r="A205" s="7">
        <v>204</v>
      </c>
      <c r="B205" s="2" t="s">
        <v>981</v>
      </c>
      <c r="C205" s="2" t="s">
        <v>982</v>
      </c>
      <c r="D205" s="2" t="s">
        <v>983</v>
      </c>
      <c r="E205" s="2" t="s">
        <v>902</v>
      </c>
      <c r="F205" s="2" t="s">
        <v>905</v>
      </c>
    </row>
    <row r="206" spans="1:6" x14ac:dyDescent="0.25">
      <c r="A206" s="7">
        <v>205</v>
      </c>
      <c r="B206" s="2" t="s">
        <v>984</v>
      </c>
      <c r="C206" s="2" t="s">
        <v>985</v>
      </c>
      <c r="D206" s="2" t="s">
        <v>989</v>
      </c>
      <c r="E206" s="2" t="s">
        <v>986</v>
      </c>
      <c r="F206" s="2" t="s">
        <v>990</v>
      </c>
    </row>
    <row r="207" spans="1:6" x14ac:dyDescent="0.25">
      <c r="A207" s="7">
        <v>206</v>
      </c>
      <c r="B207" s="2" t="s">
        <v>992</v>
      </c>
      <c r="C207" s="2" t="s">
        <v>993</v>
      </c>
      <c r="D207" s="2" t="s">
        <v>995</v>
      </c>
      <c r="E207" s="2" t="s">
        <v>986</v>
      </c>
      <c r="F207" s="2" t="s">
        <v>990</v>
      </c>
    </row>
    <row r="208" spans="1:6" x14ac:dyDescent="0.25">
      <c r="A208" s="7">
        <v>207</v>
      </c>
      <c r="B208" s="2" t="s">
        <v>996</v>
      </c>
      <c r="C208" s="2" t="s">
        <v>997</v>
      </c>
      <c r="D208" s="2" t="s">
        <v>1000</v>
      </c>
      <c r="E208" s="2" t="s">
        <v>986</v>
      </c>
      <c r="F208" s="2" t="s">
        <v>990</v>
      </c>
    </row>
    <row r="209" spans="1:6" x14ac:dyDescent="0.25">
      <c r="A209" s="7">
        <v>208</v>
      </c>
      <c r="B209" s="2" t="s">
        <v>1001</v>
      </c>
      <c r="C209" s="2" t="s">
        <v>1002</v>
      </c>
      <c r="D209" s="2" t="s">
        <v>1004</v>
      </c>
      <c r="E209" s="2" t="s">
        <v>986</v>
      </c>
      <c r="F209" s="2" t="s">
        <v>990</v>
      </c>
    </row>
    <row r="210" spans="1:6" x14ac:dyDescent="0.25">
      <c r="A210" s="7">
        <v>209</v>
      </c>
      <c r="B210" s="2" t="s">
        <v>1005</v>
      </c>
      <c r="C210" s="2" t="s">
        <v>1006</v>
      </c>
      <c r="D210" s="2" t="s">
        <v>1008</v>
      </c>
      <c r="E210" s="2" t="s">
        <v>986</v>
      </c>
      <c r="F210" s="2" t="s">
        <v>990</v>
      </c>
    </row>
    <row r="211" spans="1:6" x14ac:dyDescent="0.25">
      <c r="A211" s="7">
        <v>210</v>
      </c>
      <c r="B211" s="2" t="s">
        <v>1009</v>
      </c>
      <c r="C211" s="2" t="s">
        <v>1010</v>
      </c>
      <c r="D211" s="2" t="s">
        <v>1012</v>
      </c>
      <c r="E211" s="2" t="s">
        <v>986</v>
      </c>
      <c r="F211" s="2" t="s">
        <v>990</v>
      </c>
    </row>
    <row r="212" spans="1:6" x14ac:dyDescent="0.25">
      <c r="A212" s="7">
        <v>211</v>
      </c>
      <c r="B212" s="2" t="s">
        <v>1013</v>
      </c>
      <c r="C212" s="2" t="s">
        <v>1014</v>
      </c>
      <c r="D212" s="2" t="s">
        <v>1017</v>
      </c>
      <c r="E212" s="2" t="s">
        <v>986</v>
      </c>
      <c r="F212" s="2" t="s">
        <v>1018</v>
      </c>
    </row>
    <row r="213" spans="1:6" x14ac:dyDescent="0.25">
      <c r="A213" s="7">
        <v>212</v>
      </c>
      <c r="B213" s="2" t="s">
        <v>1020</v>
      </c>
      <c r="C213" s="2" t="s">
        <v>1021</v>
      </c>
      <c r="D213" s="2" t="s">
        <v>1023</v>
      </c>
      <c r="E213" s="2" t="s">
        <v>986</v>
      </c>
      <c r="F213" s="2" t="s">
        <v>1018</v>
      </c>
    </row>
    <row r="214" spans="1:6" x14ac:dyDescent="0.25">
      <c r="A214" s="7">
        <v>213</v>
      </c>
      <c r="B214" s="2" t="s">
        <v>1024</v>
      </c>
      <c r="C214" s="2" t="s">
        <v>1025</v>
      </c>
      <c r="D214" s="2" t="s">
        <v>1028</v>
      </c>
      <c r="E214" s="2" t="s">
        <v>986</v>
      </c>
      <c r="F214" s="2" t="s">
        <v>990</v>
      </c>
    </row>
    <row r="215" spans="1:6" x14ac:dyDescent="0.25">
      <c r="A215" s="7">
        <v>214</v>
      </c>
      <c r="B215" s="2" t="s">
        <v>1029</v>
      </c>
      <c r="C215" s="2" t="s">
        <v>1030</v>
      </c>
      <c r="D215" s="2" t="s">
        <v>1032</v>
      </c>
      <c r="E215" s="2" t="s">
        <v>986</v>
      </c>
      <c r="F215" s="2" t="s">
        <v>990</v>
      </c>
    </row>
    <row r="216" spans="1:6" x14ac:dyDescent="0.25">
      <c r="A216" s="7">
        <v>215</v>
      </c>
      <c r="B216" s="2" t="s">
        <v>1033</v>
      </c>
      <c r="C216" s="2" t="s">
        <v>1034</v>
      </c>
      <c r="D216" s="2" t="s">
        <v>1036</v>
      </c>
      <c r="E216" s="2" t="s">
        <v>986</v>
      </c>
      <c r="F216" s="2" t="s">
        <v>990</v>
      </c>
    </row>
    <row r="217" spans="1:6" x14ac:dyDescent="0.25">
      <c r="A217" s="7">
        <v>216</v>
      </c>
      <c r="B217" s="2" t="s">
        <v>1037</v>
      </c>
      <c r="C217" s="2" t="s">
        <v>1038</v>
      </c>
      <c r="D217" s="2" t="s">
        <v>1040</v>
      </c>
      <c r="E217" s="2" t="s">
        <v>986</v>
      </c>
      <c r="F217" s="2" t="s">
        <v>990</v>
      </c>
    </row>
    <row r="218" spans="1:6" x14ac:dyDescent="0.25">
      <c r="A218" s="7">
        <v>217</v>
      </c>
      <c r="B218" s="2" t="s">
        <v>1041</v>
      </c>
      <c r="C218" s="2" t="s">
        <v>1042</v>
      </c>
      <c r="D218" s="2" t="s">
        <v>1044</v>
      </c>
      <c r="E218" s="2" t="s">
        <v>986</v>
      </c>
      <c r="F218" s="2" t="s">
        <v>990</v>
      </c>
    </row>
    <row r="219" spans="1:6" x14ac:dyDescent="0.25">
      <c r="A219" s="7">
        <v>218</v>
      </c>
      <c r="B219" s="2" t="s">
        <v>1045</v>
      </c>
      <c r="C219" s="2" t="s">
        <v>1046</v>
      </c>
      <c r="D219" s="2" t="s">
        <v>1048</v>
      </c>
      <c r="E219" s="2" t="s">
        <v>986</v>
      </c>
      <c r="F219" s="2" t="s">
        <v>990</v>
      </c>
    </row>
    <row r="220" spans="1:6" x14ac:dyDescent="0.25">
      <c r="A220" s="7">
        <v>219</v>
      </c>
      <c r="B220" s="2" t="s">
        <v>1049</v>
      </c>
      <c r="C220" s="2" t="s">
        <v>1050</v>
      </c>
      <c r="D220" s="2" t="s">
        <v>1053</v>
      </c>
      <c r="E220" s="2" t="s">
        <v>986</v>
      </c>
      <c r="F220" s="2" t="s">
        <v>990</v>
      </c>
    </row>
    <row r="221" spans="1:6" x14ac:dyDescent="0.25">
      <c r="A221" s="7">
        <v>220</v>
      </c>
      <c r="B221" s="2" t="s">
        <v>1054</v>
      </c>
      <c r="C221" s="2" t="s">
        <v>1055</v>
      </c>
      <c r="D221" s="2" t="s">
        <v>1057</v>
      </c>
      <c r="E221" s="2" t="s">
        <v>986</v>
      </c>
      <c r="F221" s="2" t="s">
        <v>990</v>
      </c>
    </row>
    <row r="222" spans="1:6" x14ac:dyDescent="0.25">
      <c r="A222" s="7">
        <v>221</v>
      </c>
      <c r="B222" s="2" t="s">
        <v>1058</v>
      </c>
      <c r="C222" s="2" t="s">
        <v>1059</v>
      </c>
      <c r="D222" s="2" t="s">
        <v>1062</v>
      </c>
      <c r="E222" s="2" t="s">
        <v>986</v>
      </c>
      <c r="F222" s="2" t="s">
        <v>1018</v>
      </c>
    </row>
    <row r="223" spans="1:6" x14ac:dyDescent="0.25">
      <c r="A223" s="7">
        <v>222</v>
      </c>
      <c r="B223" s="2" t="s">
        <v>1064</v>
      </c>
      <c r="C223" s="2" t="s">
        <v>1065</v>
      </c>
      <c r="D223" s="2" t="s">
        <v>1066</v>
      </c>
      <c r="E223" s="2" t="s">
        <v>986</v>
      </c>
      <c r="F223" s="2" t="s">
        <v>1018</v>
      </c>
    </row>
    <row r="224" spans="1:6" x14ac:dyDescent="0.25">
      <c r="A224" s="7">
        <v>223</v>
      </c>
      <c r="B224" s="2" t="s">
        <v>1068</v>
      </c>
      <c r="C224" s="2" t="s">
        <v>1069</v>
      </c>
      <c r="D224" s="2" t="s">
        <v>1073</v>
      </c>
      <c r="E224" s="2" t="s">
        <v>986</v>
      </c>
      <c r="F224" s="2" t="s">
        <v>990</v>
      </c>
    </row>
    <row r="225" spans="1:6" x14ac:dyDescent="0.25">
      <c r="A225" s="7">
        <v>224</v>
      </c>
      <c r="B225" s="2" t="s">
        <v>1074</v>
      </c>
      <c r="C225" s="2" t="s">
        <v>1075</v>
      </c>
      <c r="D225" s="2" t="s">
        <v>1078</v>
      </c>
      <c r="E225" s="2" t="s">
        <v>986</v>
      </c>
      <c r="F225" s="2" t="s">
        <v>990</v>
      </c>
    </row>
    <row r="226" spans="1:6" x14ac:dyDescent="0.25">
      <c r="A226" s="7">
        <v>225</v>
      </c>
      <c r="B226" s="2" t="s">
        <v>1079</v>
      </c>
      <c r="C226" s="2" t="s">
        <v>1080</v>
      </c>
      <c r="D226" s="2" t="s">
        <v>1082</v>
      </c>
      <c r="E226" s="2" t="s">
        <v>986</v>
      </c>
      <c r="F226" s="2" t="s">
        <v>1018</v>
      </c>
    </row>
    <row r="227" spans="1:6" x14ac:dyDescent="0.25">
      <c r="A227" s="7">
        <v>226</v>
      </c>
      <c r="B227" s="2" t="s">
        <v>1084</v>
      </c>
      <c r="C227" s="2" t="s">
        <v>1085</v>
      </c>
      <c r="D227" s="2" t="s">
        <v>1087</v>
      </c>
      <c r="E227" s="2" t="s">
        <v>986</v>
      </c>
      <c r="F227" s="2" t="s">
        <v>1018</v>
      </c>
    </row>
    <row r="228" spans="1:6" x14ac:dyDescent="0.25">
      <c r="A228" s="7">
        <v>227</v>
      </c>
      <c r="B228" s="2" t="s">
        <v>1089</v>
      </c>
      <c r="C228" s="2" t="s">
        <v>1090</v>
      </c>
      <c r="D228" s="2" t="s">
        <v>1093</v>
      </c>
      <c r="E228" s="2" t="s">
        <v>986</v>
      </c>
      <c r="F228" s="2" t="s">
        <v>1018</v>
      </c>
    </row>
    <row r="229" spans="1:6" x14ac:dyDescent="0.25">
      <c r="A229" s="7">
        <v>228</v>
      </c>
      <c r="B229" s="2" t="s">
        <v>1095</v>
      </c>
      <c r="C229" s="2" t="s">
        <v>1096</v>
      </c>
      <c r="D229" s="2" t="s">
        <v>1097</v>
      </c>
      <c r="E229" s="2" t="s">
        <v>986</v>
      </c>
      <c r="F229" s="2" t="s">
        <v>1018</v>
      </c>
    </row>
    <row r="230" spans="1:6" x14ac:dyDescent="0.25">
      <c r="A230" s="7">
        <v>229</v>
      </c>
      <c r="B230" s="2" t="s">
        <v>1099</v>
      </c>
      <c r="C230" s="2" t="s">
        <v>1100</v>
      </c>
      <c r="D230" s="2" t="s">
        <v>1101</v>
      </c>
      <c r="E230" s="2" t="s">
        <v>986</v>
      </c>
      <c r="F230" s="2" t="s">
        <v>1018</v>
      </c>
    </row>
    <row r="231" spans="1:6" x14ac:dyDescent="0.25">
      <c r="A231" s="7">
        <v>230</v>
      </c>
      <c r="B231" s="2" t="s">
        <v>1103</v>
      </c>
      <c r="C231" s="2" t="s">
        <v>1104</v>
      </c>
      <c r="D231" s="2" t="s">
        <v>1105</v>
      </c>
      <c r="E231" s="2" t="s">
        <v>986</v>
      </c>
      <c r="F231" s="2" t="s">
        <v>1018</v>
      </c>
    </row>
    <row r="232" spans="1:6" x14ac:dyDescent="0.25">
      <c r="A232" s="7">
        <v>231</v>
      </c>
      <c r="B232" s="2" t="s">
        <v>1107</v>
      </c>
      <c r="C232" s="2" t="s">
        <v>1108</v>
      </c>
      <c r="D232" s="2" t="s">
        <v>1111</v>
      </c>
      <c r="E232" s="2" t="s">
        <v>986</v>
      </c>
      <c r="F232" s="2" t="s">
        <v>990</v>
      </c>
    </row>
    <row r="233" spans="1:6" x14ac:dyDescent="0.25">
      <c r="A233" s="7">
        <v>232</v>
      </c>
      <c r="B233" s="2" t="s">
        <v>1112</v>
      </c>
      <c r="C233" s="2" t="s">
        <v>1113</v>
      </c>
      <c r="D233" s="2" t="s">
        <v>1114</v>
      </c>
      <c r="E233" s="2" t="s">
        <v>986</v>
      </c>
      <c r="F233" s="2" t="s">
        <v>990</v>
      </c>
    </row>
    <row r="234" spans="1:6" x14ac:dyDescent="0.25">
      <c r="A234" s="7">
        <v>233</v>
      </c>
      <c r="B234" s="2" t="s">
        <v>1115</v>
      </c>
      <c r="C234" s="2" t="s">
        <v>1116</v>
      </c>
      <c r="D234" s="2" t="s">
        <v>1120</v>
      </c>
      <c r="E234" s="2" t="s">
        <v>986</v>
      </c>
      <c r="F234" s="2" t="s">
        <v>990</v>
      </c>
    </row>
    <row r="235" spans="1:6" x14ac:dyDescent="0.25">
      <c r="A235" s="7">
        <v>234</v>
      </c>
      <c r="B235" s="2" t="s">
        <v>1121</v>
      </c>
      <c r="C235" s="2" t="s">
        <v>1122</v>
      </c>
      <c r="D235" s="2" t="s">
        <v>1124</v>
      </c>
      <c r="E235" s="2" t="s">
        <v>986</v>
      </c>
      <c r="F235" s="2" t="s">
        <v>990</v>
      </c>
    </row>
    <row r="236" spans="1:6" x14ac:dyDescent="0.25">
      <c r="A236" s="7">
        <v>235</v>
      </c>
      <c r="B236" s="2" t="s">
        <v>1125</v>
      </c>
      <c r="C236" s="2" t="s">
        <v>1126</v>
      </c>
      <c r="D236" s="2" t="s">
        <v>1130</v>
      </c>
      <c r="E236" s="2" t="s">
        <v>1127</v>
      </c>
      <c r="F236" s="2" t="s">
        <v>1131</v>
      </c>
    </row>
    <row r="237" spans="1:6" x14ac:dyDescent="0.25">
      <c r="A237" s="7">
        <v>236</v>
      </c>
      <c r="B237" s="2" t="s">
        <v>1133</v>
      </c>
      <c r="C237" s="2" t="s">
        <v>1134</v>
      </c>
      <c r="D237" s="2" t="s">
        <v>1137</v>
      </c>
      <c r="E237" s="2" t="s">
        <v>1127</v>
      </c>
      <c r="F237" s="2" t="s">
        <v>1131</v>
      </c>
    </row>
    <row r="238" spans="1:6" x14ac:dyDescent="0.25">
      <c r="A238" s="7">
        <v>237</v>
      </c>
      <c r="B238" s="2" t="s">
        <v>1138</v>
      </c>
      <c r="C238" s="2" t="s">
        <v>1139</v>
      </c>
      <c r="D238" s="2" t="s">
        <v>1142</v>
      </c>
      <c r="E238" s="2" t="s">
        <v>1127</v>
      </c>
      <c r="F238" s="2" t="s">
        <v>1131</v>
      </c>
    </row>
    <row r="239" spans="1:6" x14ac:dyDescent="0.25">
      <c r="A239" s="7">
        <v>238</v>
      </c>
      <c r="B239" s="2" t="s">
        <v>1143</v>
      </c>
      <c r="C239" s="2" t="s">
        <v>1144</v>
      </c>
      <c r="D239" s="2" t="s">
        <v>1147</v>
      </c>
      <c r="E239" s="2" t="s">
        <v>1127</v>
      </c>
      <c r="F239" s="2" t="s">
        <v>1131</v>
      </c>
    </row>
    <row r="240" spans="1:6" x14ac:dyDescent="0.25">
      <c r="A240" s="7">
        <v>239</v>
      </c>
      <c r="B240" s="2" t="s">
        <v>1148</v>
      </c>
      <c r="C240" s="2" t="s">
        <v>1149</v>
      </c>
      <c r="D240" s="2" t="s">
        <v>1152</v>
      </c>
      <c r="E240" s="2" t="s">
        <v>1127</v>
      </c>
      <c r="F240" s="2" t="s">
        <v>1131</v>
      </c>
    </row>
    <row r="241" spans="1:6" x14ac:dyDescent="0.25">
      <c r="A241" s="7">
        <v>240</v>
      </c>
      <c r="B241" s="2" t="s">
        <v>1153</v>
      </c>
      <c r="C241" s="2" t="s">
        <v>1154</v>
      </c>
      <c r="D241" s="2" t="s">
        <v>1157</v>
      </c>
      <c r="E241" s="2" t="s">
        <v>1127</v>
      </c>
      <c r="F241" s="2" t="s">
        <v>1131</v>
      </c>
    </row>
    <row r="242" spans="1:6" x14ac:dyDescent="0.25">
      <c r="A242" s="7">
        <v>241</v>
      </c>
      <c r="B242" s="2" t="s">
        <v>1158</v>
      </c>
      <c r="C242" s="2" t="s">
        <v>1159</v>
      </c>
      <c r="D242" s="2" t="s">
        <v>1162</v>
      </c>
      <c r="E242" s="2" t="s">
        <v>1127</v>
      </c>
      <c r="F242" s="2" t="s">
        <v>1131</v>
      </c>
    </row>
    <row r="243" spans="1:6" x14ac:dyDescent="0.25">
      <c r="A243" s="7">
        <v>242</v>
      </c>
      <c r="B243" s="2" t="s">
        <v>1163</v>
      </c>
      <c r="C243" s="2" t="s">
        <v>1164</v>
      </c>
      <c r="D243" s="2" t="s">
        <v>1167</v>
      </c>
      <c r="E243" s="2" t="s">
        <v>1127</v>
      </c>
      <c r="F243" s="2" t="s">
        <v>1131</v>
      </c>
    </row>
    <row r="244" spans="1:6" x14ac:dyDescent="0.25">
      <c r="A244" s="7">
        <v>243</v>
      </c>
      <c r="B244" s="2" t="s">
        <v>1168</v>
      </c>
      <c r="C244" s="2" t="s">
        <v>1169</v>
      </c>
      <c r="D244" s="2" t="s">
        <v>1172</v>
      </c>
      <c r="E244" s="2" t="s">
        <v>1127</v>
      </c>
      <c r="F244" s="2" t="s">
        <v>1131</v>
      </c>
    </row>
    <row r="245" spans="1:6" x14ac:dyDescent="0.25">
      <c r="A245" s="7">
        <v>244</v>
      </c>
      <c r="B245" s="2" t="s">
        <v>1173</v>
      </c>
      <c r="C245" s="2" t="s">
        <v>1174</v>
      </c>
      <c r="D245" s="2" t="s">
        <v>1178</v>
      </c>
      <c r="E245" s="2" t="s">
        <v>1127</v>
      </c>
      <c r="F245" s="2" t="s">
        <v>1131</v>
      </c>
    </row>
    <row r="246" spans="1:6" x14ac:dyDescent="0.25">
      <c r="A246" s="7">
        <v>245</v>
      </c>
      <c r="B246" s="2" t="s">
        <v>1179</v>
      </c>
      <c r="C246" s="2" t="s">
        <v>1180</v>
      </c>
      <c r="D246" s="2" t="s">
        <v>1181</v>
      </c>
      <c r="E246" s="2" t="s">
        <v>1127</v>
      </c>
      <c r="F246" s="2" t="s">
        <v>1131</v>
      </c>
    </row>
    <row r="247" spans="1:6" x14ac:dyDescent="0.25">
      <c r="A247" s="7">
        <v>246</v>
      </c>
      <c r="B247" s="2" t="s">
        <v>1183</v>
      </c>
      <c r="C247" s="2" t="s">
        <v>1184</v>
      </c>
      <c r="D247" s="2" t="s">
        <v>1187</v>
      </c>
      <c r="E247" s="2" t="s">
        <v>1127</v>
      </c>
      <c r="F247" s="2" t="s">
        <v>1131</v>
      </c>
    </row>
    <row r="248" spans="1:6" x14ac:dyDescent="0.25">
      <c r="A248" s="7">
        <v>247</v>
      </c>
      <c r="B248" s="2" t="s">
        <v>1188</v>
      </c>
      <c r="C248" s="2" t="s">
        <v>1189</v>
      </c>
      <c r="D248" s="2" t="s">
        <v>1192</v>
      </c>
      <c r="E248" s="2" t="s">
        <v>1127</v>
      </c>
      <c r="F248" s="2" t="s">
        <v>1131</v>
      </c>
    </row>
    <row r="249" spans="1:6" x14ac:dyDescent="0.25">
      <c r="A249" s="7">
        <v>248</v>
      </c>
      <c r="B249" s="2" t="s">
        <v>1193</v>
      </c>
      <c r="C249" s="2" t="s">
        <v>1194</v>
      </c>
      <c r="D249" s="2" t="s">
        <v>1198</v>
      </c>
      <c r="E249" s="2" t="s">
        <v>1195</v>
      </c>
      <c r="F249" s="2" t="s">
        <v>1199</v>
      </c>
    </row>
    <row r="250" spans="1:6" x14ac:dyDescent="0.25">
      <c r="A250" s="7">
        <v>249</v>
      </c>
      <c r="B250" s="2" t="s">
        <v>1201</v>
      </c>
      <c r="C250" s="2" t="s">
        <v>1202</v>
      </c>
      <c r="D250" s="2" t="s">
        <v>1203</v>
      </c>
      <c r="E250" s="2" t="s">
        <v>1195</v>
      </c>
      <c r="F250" s="2" t="s">
        <v>1199</v>
      </c>
    </row>
    <row r="251" spans="1:6" x14ac:dyDescent="0.25">
      <c r="A251" s="7">
        <v>250</v>
      </c>
      <c r="B251" s="2" t="s">
        <v>1204</v>
      </c>
      <c r="C251" s="2" t="s">
        <v>1205</v>
      </c>
      <c r="D251" s="2" t="s">
        <v>1208</v>
      </c>
      <c r="E251" s="2" t="s">
        <v>1195</v>
      </c>
      <c r="F251" s="2" t="s">
        <v>1199</v>
      </c>
    </row>
    <row r="252" spans="1:6" x14ac:dyDescent="0.25">
      <c r="A252" s="7">
        <v>251</v>
      </c>
      <c r="B252" s="2" t="s">
        <v>1209</v>
      </c>
      <c r="C252" s="2" t="s">
        <v>1210</v>
      </c>
      <c r="D252" s="2" t="s">
        <v>1212</v>
      </c>
      <c r="E252" s="2" t="s">
        <v>1195</v>
      </c>
      <c r="F252" s="2" t="s">
        <v>1199</v>
      </c>
    </row>
    <row r="253" spans="1:6" x14ac:dyDescent="0.25">
      <c r="A253" s="7">
        <v>252</v>
      </c>
      <c r="B253" s="2" t="s">
        <v>1213</v>
      </c>
      <c r="C253" s="2" t="s">
        <v>1214</v>
      </c>
      <c r="D253" s="2" t="s">
        <v>1217</v>
      </c>
      <c r="E253" s="2" t="s">
        <v>1195</v>
      </c>
      <c r="F253" s="2" t="s">
        <v>1199</v>
      </c>
    </row>
    <row r="254" spans="1:6" x14ac:dyDescent="0.25">
      <c r="A254" s="7">
        <v>253</v>
      </c>
      <c r="B254" s="2" t="s">
        <v>1218</v>
      </c>
      <c r="C254" s="2" t="s">
        <v>1219</v>
      </c>
      <c r="D254" s="2" t="s">
        <v>1221</v>
      </c>
      <c r="E254" s="2" t="s">
        <v>1195</v>
      </c>
      <c r="F254" s="2" t="s">
        <v>1199</v>
      </c>
    </row>
    <row r="255" spans="1:6" x14ac:dyDescent="0.25">
      <c r="A255" s="7">
        <v>254</v>
      </c>
      <c r="B255" s="2" t="s">
        <v>1222</v>
      </c>
      <c r="C255" s="2" t="s">
        <v>1223</v>
      </c>
      <c r="D255" s="2" t="s">
        <v>1226</v>
      </c>
      <c r="E255" s="2" t="s">
        <v>1195</v>
      </c>
      <c r="F255" s="2" t="s">
        <v>1199</v>
      </c>
    </row>
    <row r="256" spans="1:6" x14ac:dyDescent="0.25">
      <c r="A256" s="7">
        <v>255</v>
      </c>
      <c r="B256" s="2" t="s">
        <v>1227</v>
      </c>
      <c r="C256" s="2" t="s">
        <v>1228</v>
      </c>
      <c r="D256" s="2" t="s">
        <v>1230</v>
      </c>
      <c r="E256" s="2" t="s">
        <v>1195</v>
      </c>
      <c r="F256" s="2" t="s">
        <v>1199</v>
      </c>
    </row>
    <row r="257" spans="1:6" x14ac:dyDescent="0.25">
      <c r="A257" s="7">
        <v>256</v>
      </c>
      <c r="B257" s="2" t="s">
        <v>1231</v>
      </c>
      <c r="C257" s="2" t="s">
        <v>1232</v>
      </c>
      <c r="D257" s="2" t="s">
        <v>1234</v>
      </c>
      <c r="E257" s="2" t="s">
        <v>1195</v>
      </c>
      <c r="F257" s="2" t="s">
        <v>1199</v>
      </c>
    </row>
    <row r="258" spans="1:6" x14ac:dyDescent="0.25">
      <c r="A258" s="7">
        <v>257</v>
      </c>
      <c r="B258" s="2" t="s">
        <v>1235</v>
      </c>
      <c r="C258" s="2" t="s">
        <v>1236</v>
      </c>
      <c r="D258" s="2" t="s">
        <v>1238</v>
      </c>
      <c r="E258" s="2" t="s">
        <v>1195</v>
      </c>
      <c r="F258" s="2" t="s">
        <v>1199</v>
      </c>
    </row>
    <row r="259" spans="1:6" x14ac:dyDescent="0.25">
      <c r="A259" s="7">
        <v>258</v>
      </c>
      <c r="B259" s="2" t="s">
        <v>1239</v>
      </c>
      <c r="C259" s="2" t="s">
        <v>1240</v>
      </c>
      <c r="D259" s="2" t="s">
        <v>1242</v>
      </c>
      <c r="E259" s="2" t="s">
        <v>1195</v>
      </c>
      <c r="F259" s="2" t="s">
        <v>1199</v>
      </c>
    </row>
    <row r="260" spans="1:6" x14ac:dyDescent="0.25">
      <c r="A260" s="7">
        <v>259</v>
      </c>
      <c r="B260" s="2" t="s">
        <v>1243</v>
      </c>
      <c r="C260" s="2" t="s">
        <v>1244</v>
      </c>
      <c r="D260" s="2" t="s">
        <v>1247</v>
      </c>
      <c r="E260" s="2" t="s">
        <v>1195</v>
      </c>
      <c r="F260" s="2" t="s">
        <v>1199</v>
      </c>
    </row>
    <row r="261" spans="1:6" x14ac:dyDescent="0.25">
      <c r="A261" s="7">
        <v>260</v>
      </c>
      <c r="B261" s="2" t="s">
        <v>1248</v>
      </c>
      <c r="C261" s="2" t="s">
        <v>1249</v>
      </c>
      <c r="D261" s="2" t="s">
        <v>1253</v>
      </c>
      <c r="E261" s="2" t="s">
        <v>1195</v>
      </c>
      <c r="F261" s="2" t="s">
        <v>1199</v>
      </c>
    </row>
    <row r="262" spans="1:6" x14ac:dyDescent="0.25">
      <c r="A262" s="7">
        <v>261</v>
      </c>
      <c r="B262" s="2" t="s">
        <v>1254</v>
      </c>
      <c r="C262" s="2" t="s">
        <v>1255</v>
      </c>
      <c r="D262" s="2" t="s">
        <v>1258</v>
      </c>
      <c r="E262" s="2" t="s">
        <v>1195</v>
      </c>
      <c r="F262" s="2" t="s">
        <v>1199</v>
      </c>
    </row>
    <row r="263" spans="1:6" x14ac:dyDescent="0.25">
      <c r="A263" s="7">
        <v>262</v>
      </c>
      <c r="B263" s="2" t="s">
        <v>1259</v>
      </c>
      <c r="C263" s="2" t="s">
        <v>1260</v>
      </c>
      <c r="D263" s="2" t="s">
        <v>1261</v>
      </c>
      <c r="E263" s="2" t="s">
        <v>1195</v>
      </c>
      <c r="F263" s="2" t="s">
        <v>1199</v>
      </c>
    </row>
    <row r="264" spans="1:6" x14ac:dyDescent="0.25">
      <c r="A264" s="7">
        <v>263</v>
      </c>
      <c r="B264" s="2" t="s">
        <v>1262</v>
      </c>
      <c r="C264" s="2" t="s">
        <v>1263</v>
      </c>
      <c r="D264" s="2" t="s">
        <v>1267</v>
      </c>
      <c r="E264" s="2" t="s">
        <v>1195</v>
      </c>
      <c r="F264" s="2" t="s">
        <v>1199</v>
      </c>
    </row>
    <row r="265" spans="1:6" x14ac:dyDescent="0.25">
      <c r="A265" s="7">
        <v>264</v>
      </c>
      <c r="B265" s="2" t="s">
        <v>1268</v>
      </c>
      <c r="C265" s="2" t="s">
        <v>1269</v>
      </c>
      <c r="D265" s="2" t="s">
        <v>1273</v>
      </c>
      <c r="E265" s="2" t="s">
        <v>1270</v>
      </c>
      <c r="F265" s="2" t="s">
        <v>1274</v>
      </c>
    </row>
    <row r="266" spans="1:6" x14ac:dyDescent="0.25">
      <c r="A266" s="7">
        <v>265</v>
      </c>
      <c r="B266" s="2" t="s">
        <v>1276</v>
      </c>
      <c r="C266" s="2" t="s">
        <v>1277</v>
      </c>
      <c r="D266" s="2" t="s">
        <v>1279</v>
      </c>
      <c r="E266" s="2" t="s">
        <v>1270</v>
      </c>
      <c r="F266" s="2" t="s">
        <v>1274</v>
      </c>
    </row>
    <row r="267" spans="1:6" x14ac:dyDescent="0.25">
      <c r="A267" s="7">
        <v>266</v>
      </c>
      <c r="B267" s="2" t="s">
        <v>1280</v>
      </c>
      <c r="C267" s="2" t="s">
        <v>1281</v>
      </c>
      <c r="D267" s="2" t="s">
        <v>1284</v>
      </c>
      <c r="E267" s="2" t="s">
        <v>1270</v>
      </c>
      <c r="F267" s="2" t="s">
        <v>1274</v>
      </c>
    </row>
    <row r="268" spans="1:6" x14ac:dyDescent="0.25">
      <c r="A268" s="7">
        <v>267</v>
      </c>
      <c r="B268" s="2" t="s">
        <v>1285</v>
      </c>
      <c r="C268" s="2" t="s">
        <v>1286</v>
      </c>
      <c r="D268" s="2" t="s">
        <v>1288</v>
      </c>
      <c r="E268" s="2" t="s">
        <v>1270</v>
      </c>
      <c r="F268" s="2" t="s">
        <v>1274</v>
      </c>
    </row>
    <row r="269" spans="1:6" x14ac:dyDescent="0.25">
      <c r="A269" s="7">
        <v>268</v>
      </c>
      <c r="B269" s="2" t="s">
        <v>1289</v>
      </c>
      <c r="C269" s="2" t="s">
        <v>1290</v>
      </c>
      <c r="D269" s="2" t="s">
        <v>1294</v>
      </c>
      <c r="E269" s="2" t="s">
        <v>1270</v>
      </c>
      <c r="F269" s="2" t="s">
        <v>1274</v>
      </c>
    </row>
    <row r="270" spans="1:6" x14ac:dyDescent="0.25">
      <c r="A270" s="7">
        <v>269</v>
      </c>
      <c r="B270" s="2" t="s">
        <v>1295</v>
      </c>
      <c r="C270" s="2" t="s">
        <v>1296</v>
      </c>
      <c r="D270" s="2" t="s">
        <v>1299</v>
      </c>
      <c r="E270" s="2" t="s">
        <v>1270</v>
      </c>
      <c r="F270" s="2" t="s">
        <v>1274</v>
      </c>
    </row>
    <row r="271" spans="1:6" x14ac:dyDescent="0.25">
      <c r="A271" s="7">
        <v>270</v>
      </c>
      <c r="B271" s="2" t="s">
        <v>1300</v>
      </c>
      <c r="C271" s="2" t="s">
        <v>1301</v>
      </c>
      <c r="D271" s="2" t="s">
        <v>1305</v>
      </c>
      <c r="E271" s="2" t="s">
        <v>1270</v>
      </c>
      <c r="F271" s="2" t="s">
        <v>1274</v>
      </c>
    </row>
    <row r="272" spans="1:6" x14ac:dyDescent="0.25">
      <c r="A272" s="7">
        <v>271</v>
      </c>
      <c r="B272" s="2" t="s">
        <v>1306</v>
      </c>
      <c r="C272" s="2" t="s">
        <v>1307</v>
      </c>
      <c r="D272" s="2" t="s">
        <v>1309</v>
      </c>
      <c r="E272" s="2" t="s">
        <v>1270</v>
      </c>
      <c r="F272" s="2" t="s">
        <v>1274</v>
      </c>
    </row>
    <row r="273" spans="1:6" x14ac:dyDescent="0.25">
      <c r="A273" s="7">
        <v>272</v>
      </c>
      <c r="B273" s="2" t="s">
        <v>1310</v>
      </c>
      <c r="C273" s="2" t="s">
        <v>1311</v>
      </c>
      <c r="D273" s="2" t="s">
        <v>1314</v>
      </c>
      <c r="E273" s="2" t="s">
        <v>1312</v>
      </c>
      <c r="F273" s="2" t="s">
        <v>1315</v>
      </c>
    </row>
    <row r="274" spans="1:6" x14ac:dyDescent="0.25">
      <c r="A274" s="7">
        <v>273</v>
      </c>
      <c r="B274" s="2" t="s">
        <v>1317</v>
      </c>
      <c r="C274" s="2" t="s">
        <v>1318</v>
      </c>
      <c r="D274" s="2" t="s">
        <v>1319</v>
      </c>
      <c r="E274" s="2" t="s">
        <v>1312</v>
      </c>
      <c r="F274" s="2" t="s">
        <v>1315</v>
      </c>
    </row>
    <row r="275" spans="1:6" x14ac:dyDescent="0.25">
      <c r="A275" s="7">
        <v>274</v>
      </c>
      <c r="B275" s="2" t="s">
        <v>1320</v>
      </c>
      <c r="C275" s="2" t="s">
        <v>1321</v>
      </c>
      <c r="D275" s="2" t="s">
        <v>1324</v>
      </c>
      <c r="E275" s="2" t="s">
        <v>1312</v>
      </c>
      <c r="F275" s="2" t="s">
        <v>1315</v>
      </c>
    </row>
    <row r="276" spans="1:6" x14ac:dyDescent="0.25">
      <c r="A276" s="7">
        <v>275</v>
      </c>
      <c r="B276" s="2" t="s">
        <v>1325</v>
      </c>
      <c r="C276" s="2" t="s">
        <v>1326</v>
      </c>
      <c r="D276" s="2" t="s">
        <v>1328</v>
      </c>
      <c r="E276" s="2" t="s">
        <v>1312</v>
      </c>
      <c r="F276" s="2" t="s">
        <v>1315</v>
      </c>
    </row>
    <row r="277" spans="1:6" x14ac:dyDescent="0.25">
      <c r="A277" s="7">
        <v>276</v>
      </c>
      <c r="B277" s="2" t="s">
        <v>1329</v>
      </c>
      <c r="C277" s="2" t="s">
        <v>1330</v>
      </c>
      <c r="D277" s="2" t="s">
        <v>1333</v>
      </c>
      <c r="E277" s="2" t="s">
        <v>1312</v>
      </c>
      <c r="F277" s="2" t="s">
        <v>1315</v>
      </c>
    </row>
    <row r="278" spans="1:6" x14ac:dyDescent="0.25">
      <c r="A278" s="7">
        <v>277</v>
      </c>
      <c r="B278" s="2" t="s">
        <v>1334</v>
      </c>
      <c r="C278" s="2" t="s">
        <v>1335</v>
      </c>
      <c r="D278" s="2" t="s">
        <v>1337</v>
      </c>
      <c r="E278" s="2" t="s">
        <v>1312</v>
      </c>
      <c r="F278" s="2" t="s">
        <v>1315</v>
      </c>
    </row>
    <row r="279" spans="1:6" x14ac:dyDescent="0.25">
      <c r="A279" s="7">
        <v>278</v>
      </c>
      <c r="B279" s="2" t="s">
        <v>1338</v>
      </c>
      <c r="C279" s="2" t="s">
        <v>1339</v>
      </c>
      <c r="D279" s="2" t="s">
        <v>1342</v>
      </c>
      <c r="E279" s="2" t="s">
        <v>1312</v>
      </c>
      <c r="F279" s="2" t="s">
        <v>1315</v>
      </c>
    </row>
    <row r="280" spans="1:6" x14ac:dyDescent="0.25">
      <c r="A280" s="7">
        <v>279</v>
      </c>
      <c r="B280" s="2" t="s">
        <v>1343</v>
      </c>
      <c r="C280" s="2" t="s">
        <v>1344</v>
      </c>
      <c r="D280" s="2" t="s">
        <v>1345</v>
      </c>
      <c r="E280" s="2" t="s">
        <v>1312</v>
      </c>
      <c r="F280" s="2" t="s">
        <v>1315</v>
      </c>
    </row>
    <row r="281" spans="1:6" x14ac:dyDescent="0.25">
      <c r="A281" s="7">
        <v>280</v>
      </c>
      <c r="B281" s="2" t="s">
        <v>1346</v>
      </c>
      <c r="C281" s="2" t="s">
        <v>1347</v>
      </c>
      <c r="D281" s="2" t="s">
        <v>1350</v>
      </c>
      <c r="E281" s="2" t="s">
        <v>1312</v>
      </c>
      <c r="F281" s="2" t="s">
        <v>1315</v>
      </c>
    </row>
    <row r="282" spans="1:6" x14ac:dyDescent="0.25">
      <c r="A282" s="7">
        <v>281</v>
      </c>
      <c r="B282" s="2" t="s">
        <v>1351</v>
      </c>
      <c r="C282" s="2" t="s">
        <v>1352</v>
      </c>
      <c r="D282" s="2" t="s">
        <v>1353</v>
      </c>
      <c r="E282" s="2" t="s">
        <v>1312</v>
      </c>
      <c r="F282" s="2" t="s">
        <v>1315</v>
      </c>
    </row>
    <row r="283" spans="1:6" x14ac:dyDescent="0.25">
      <c r="A283" s="7">
        <v>282</v>
      </c>
      <c r="B283" s="2" t="s">
        <v>1354</v>
      </c>
      <c r="C283" s="2" t="s">
        <v>1355</v>
      </c>
      <c r="D283" s="2" t="s">
        <v>1360</v>
      </c>
      <c r="E283" s="2" t="s">
        <v>1356</v>
      </c>
      <c r="F283" s="2" t="s">
        <v>1315</v>
      </c>
    </row>
    <row r="284" spans="1:6" x14ac:dyDescent="0.25">
      <c r="A284" s="7">
        <v>283</v>
      </c>
      <c r="B284" s="2" t="s">
        <v>1361</v>
      </c>
      <c r="C284" s="2" t="s">
        <v>1362</v>
      </c>
      <c r="D284" s="2" t="s">
        <v>1363</v>
      </c>
      <c r="E284" s="2" t="s">
        <v>1356</v>
      </c>
      <c r="F284" s="2" t="s">
        <v>1315</v>
      </c>
    </row>
    <row r="285" spans="1:6" x14ac:dyDescent="0.25">
      <c r="A285" s="7">
        <v>284</v>
      </c>
      <c r="B285" s="2" t="s">
        <v>1364</v>
      </c>
      <c r="C285" s="2" t="s">
        <v>1365</v>
      </c>
      <c r="D285" s="2" t="s">
        <v>1369</v>
      </c>
      <c r="E285" s="2" t="s">
        <v>1312</v>
      </c>
      <c r="F285" s="2" t="s">
        <v>1315</v>
      </c>
    </row>
    <row r="286" spans="1:6" x14ac:dyDescent="0.25">
      <c r="A286" s="7">
        <v>285</v>
      </c>
      <c r="B286" s="2" t="s">
        <v>1370</v>
      </c>
      <c r="C286" s="2" t="s">
        <v>1371</v>
      </c>
      <c r="D286" s="2" t="s">
        <v>1373</v>
      </c>
      <c r="E286" s="2" t="s">
        <v>1312</v>
      </c>
      <c r="F286" s="2" t="s">
        <v>1315</v>
      </c>
    </row>
    <row r="287" spans="1:6" x14ac:dyDescent="0.25">
      <c r="A287" s="7">
        <v>286</v>
      </c>
      <c r="B287" s="2" t="s">
        <v>1374</v>
      </c>
      <c r="C287" s="2" t="s">
        <v>1375</v>
      </c>
      <c r="D287" s="2" t="s">
        <v>1378</v>
      </c>
      <c r="E287" s="2" t="s">
        <v>1312</v>
      </c>
      <c r="F287" s="2" t="s">
        <v>1315</v>
      </c>
    </row>
    <row r="288" spans="1:6" x14ac:dyDescent="0.25">
      <c r="A288" s="7">
        <v>287</v>
      </c>
      <c r="B288" s="2" t="s">
        <v>1379</v>
      </c>
      <c r="C288" s="2" t="s">
        <v>1380</v>
      </c>
      <c r="D288" s="2" t="s">
        <v>1383</v>
      </c>
      <c r="E288" s="2" t="s">
        <v>1312</v>
      </c>
      <c r="F288" s="2" t="s">
        <v>1315</v>
      </c>
    </row>
    <row r="289" spans="1:6" x14ac:dyDescent="0.25">
      <c r="A289" s="7">
        <v>288</v>
      </c>
      <c r="B289" s="2" t="s">
        <v>1384</v>
      </c>
      <c r="C289" s="2" t="s">
        <v>1385</v>
      </c>
      <c r="D289" s="2" t="s">
        <v>1388</v>
      </c>
      <c r="E289" s="2" t="s">
        <v>1312</v>
      </c>
      <c r="F289" s="2" t="s">
        <v>1315</v>
      </c>
    </row>
    <row r="290" spans="1:6" x14ac:dyDescent="0.25">
      <c r="A290" s="7">
        <v>289</v>
      </c>
      <c r="B290" s="2" t="s">
        <v>1389</v>
      </c>
      <c r="C290" s="2" t="s">
        <v>1390</v>
      </c>
      <c r="D290" s="2" t="s">
        <v>1393</v>
      </c>
      <c r="E290" s="2" t="s">
        <v>1312</v>
      </c>
      <c r="F290" s="2" t="s">
        <v>1315</v>
      </c>
    </row>
    <row r="291" spans="1:6" x14ac:dyDescent="0.25">
      <c r="A291" s="7">
        <v>290</v>
      </c>
      <c r="B291" s="2" t="s">
        <v>1394</v>
      </c>
      <c r="C291" s="2" t="s">
        <v>1395</v>
      </c>
      <c r="D291" s="2" t="s">
        <v>1398</v>
      </c>
      <c r="E291" s="2" t="s">
        <v>1312</v>
      </c>
      <c r="F291" s="2" t="s">
        <v>1315</v>
      </c>
    </row>
    <row r="292" spans="1:6" x14ac:dyDescent="0.25">
      <c r="A292" s="7">
        <v>291</v>
      </c>
      <c r="B292" s="2" t="s">
        <v>1399</v>
      </c>
      <c r="C292" s="2" t="s">
        <v>1400</v>
      </c>
      <c r="D292" s="2" t="s">
        <v>1403</v>
      </c>
      <c r="E292" s="2" t="s">
        <v>1312</v>
      </c>
      <c r="F292" s="2" t="s">
        <v>1315</v>
      </c>
    </row>
    <row r="293" spans="1:6" x14ac:dyDescent="0.25">
      <c r="A293" s="7">
        <v>292</v>
      </c>
      <c r="B293" s="2" t="s">
        <v>1404</v>
      </c>
      <c r="C293" s="2" t="s">
        <v>1405</v>
      </c>
      <c r="D293" s="2" t="s">
        <v>1408</v>
      </c>
      <c r="E293" s="2" t="s">
        <v>1127</v>
      </c>
      <c r="F293" s="2" t="s">
        <v>1131</v>
      </c>
    </row>
    <row r="294" spans="1:6" x14ac:dyDescent="0.25">
      <c r="A294" s="7">
        <v>293</v>
      </c>
      <c r="B294" s="2" t="s">
        <v>1409</v>
      </c>
      <c r="C294" s="2" t="s">
        <v>1410</v>
      </c>
      <c r="D294" s="2" t="s">
        <v>1413</v>
      </c>
      <c r="E294" s="2" t="s">
        <v>1127</v>
      </c>
      <c r="F294" s="2" t="s">
        <v>1131</v>
      </c>
    </row>
    <row r="295" spans="1:6" x14ac:dyDescent="0.25">
      <c r="A295" s="7">
        <v>294</v>
      </c>
      <c r="B295" s="2" t="s">
        <v>1414</v>
      </c>
      <c r="C295" s="2" t="s">
        <v>1415</v>
      </c>
      <c r="D295" s="2" t="s">
        <v>1418</v>
      </c>
      <c r="E295" s="2" t="s">
        <v>1127</v>
      </c>
      <c r="F295" s="2" t="s">
        <v>1131</v>
      </c>
    </row>
    <row r="296" spans="1:6" x14ac:dyDescent="0.25">
      <c r="A296" s="7">
        <v>295</v>
      </c>
      <c r="B296" s="2" t="s">
        <v>1419</v>
      </c>
      <c r="C296" s="2" t="s">
        <v>1420</v>
      </c>
      <c r="D296" s="2" t="s">
        <v>1423</v>
      </c>
      <c r="E296" s="2" t="s">
        <v>1127</v>
      </c>
      <c r="F296" s="2" t="s">
        <v>1131</v>
      </c>
    </row>
    <row r="297" spans="1:6" x14ac:dyDescent="0.25">
      <c r="A297" s="7">
        <v>296</v>
      </c>
      <c r="B297" s="2" t="s">
        <v>1424</v>
      </c>
      <c r="C297" s="2" t="s">
        <v>1425</v>
      </c>
      <c r="D297" s="2" t="s">
        <v>1428</v>
      </c>
      <c r="E297" s="2" t="s">
        <v>1127</v>
      </c>
      <c r="F297" s="2" t="s">
        <v>1131</v>
      </c>
    </row>
    <row r="298" spans="1:6" x14ac:dyDescent="0.25">
      <c r="A298" s="7">
        <v>297</v>
      </c>
      <c r="B298" s="2" t="s">
        <v>1429</v>
      </c>
      <c r="C298" s="2" t="s">
        <v>1430</v>
      </c>
      <c r="D298" s="2" t="s">
        <v>1433</v>
      </c>
      <c r="E298" s="2" t="s">
        <v>1127</v>
      </c>
      <c r="F298" s="2" t="s">
        <v>1131</v>
      </c>
    </row>
    <row r="299" spans="1:6" x14ac:dyDescent="0.25">
      <c r="A299" s="7">
        <v>298</v>
      </c>
      <c r="B299" s="2" t="s">
        <v>1434</v>
      </c>
      <c r="C299" s="2" t="s">
        <v>1435</v>
      </c>
      <c r="D299" s="2" t="s">
        <v>1437</v>
      </c>
      <c r="E299" s="2" t="s">
        <v>1127</v>
      </c>
      <c r="F299" s="2" t="s">
        <v>1131</v>
      </c>
    </row>
    <row r="300" spans="1:6" x14ac:dyDescent="0.25">
      <c r="A300" s="7">
        <v>299</v>
      </c>
      <c r="B300" s="2" t="s">
        <v>1438</v>
      </c>
      <c r="C300" s="2" t="s">
        <v>1439</v>
      </c>
      <c r="D300" s="2" t="s">
        <v>1441</v>
      </c>
      <c r="E300" s="2" t="s">
        <v>1127</v>
      </c>
      <c r="F300" s="2" t="s">
        <v>1131</v>
      </c>
    </row>
    <row r="301" spans="1:6" x14ac:dyDescent="0.25">
      <c r="A301" s="7">
        <v>300</v>
      </c>
      <c r="B301" s="2" t="s">
        <v>1442</v>
      </c>
      <c r="C301" s="2" t="s">
        <v>1443</v>
      </c>
      <c r="D301" s="2" t="s">
        <v>1445</v>
      </c>
      <c r="E301" s="2" t="s">
        <v>1127</v>
      </c>
      <c r="F301" s="2" t="s">
        <v>1131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F377-8CEC-404A-AF79-3284886AC062}">
  <dimension ref="A1:N301"/>
  <sheetViews>
    <sheetView workbookViewId="0">
      <selection activeCell="L11" sqref="L11"/>
    </sheetView>
  </sheetViews>
  <sheetFormatPr defaultColWidth="85.28515625" defaultRowHeight="12" x14ac:dyDescent="0.2"/>
  <cols>
    <col min="1" max="1" width="17.7109375" style="1" bestFit="1" customWidth="1"/>
    <col min="2" max="2" width="11" style="11" bestFit="1" customWidth="1"/>
    <col min="3" max="3" width="9.85546875" style="11" bestFit="1" customWidth="1"/>
    <col min="4" max="4" width="14.5703125" style="21" bestFit="1" customWidth="1"/>
    <col min="5" max="5" width="105.7109375" style="1" bestFit="1" customWidth="1"/>
    <col min="6" max="10" width="85.28515625" style="1"/>
    <col min="11" max="11" width="62.42578125" style="1" bestFit="1" customWidth="1"/>
    <col min="12" max="12" width="85.28515625" style="23"/>
    <col min="13" max="13" width="5.7109375" style="23" bestFit="1" customWidth="1"/>
    <col min="14" max="16384" width="85.28515625" style="1"/>
  </cols>
  <sheetData>
    <row r="1" spans="1:14" x14ac:dyDescent="0.25">
      <c r="A1" s="5" t="s">
        <v>0</v>
      </c>
      <c r="B1" s="22" t="s">
        <v>21</v>
      </c>
      <c r="C1" s="22" t="s">
        <v>22</v>
      </c>
      <c r="D1" s="22" t="s">
        <v>8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21</v>
      </c>
      <c r="M1" s="6" t="s">
        <v>22</v>
      </c>
      <c r="N1" s="6" t="s">
        <v>8</v>
      </c>
    </row>
    <row r="2" spans="1:14" x14ac:dyDescent="0.25">
      <c r="A2" s="7">
        <v>1</v>
      </c>
      <c r="B2" s="14" t="s">
        <v>23</v>
      </c>
      <c r="C2" s="14" t="s">
        <v>24</v>
      </c>
      <c r="D2" s="15" t="s">
        <v>19</v>
      </c>
      <c r="E2" s="2" t="s">
        <v>11</v>
      </c>
      <c r="F2" s="2" t="s">
        <v>12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18</v>
      </c>
      <c r="L2" s="2" t="s">
        <v>23</v>
      </c>
      <c r="M2" s="2" t="s">
        <v>24</v>
      </c>
      <c r="N2" s="2" t="s">
        <v>19</v>
      </c>
    </row>
    <row r="3" spans="1:14" x14ac:dyDescent="0.25">
      <c r="A3" s="7">
        <v>2</v>
      </c>
      <c r="B3" s="14" t="s">
        <v>23</v>
      </c>
      <c r="C3" s="14" t="s">
        <v>24</v>
      </c>
      <c r="D3" s="15" t="s">
        <v>19</v>
      </c>
      <c r="E3" s="2" t="s">
        <v>33</v>
      </c>
      <c r="F3" s="2" t="s">
        <v>34</v>
      </c>
      <c r="G3" s="2" t="s">
        <v>15</v>
      </c>
      <c r="H3" s="2" t="s">
        <v>35</v>
      </c>
      <c r="I3" s="2" t="s">
        <v>35</v>
      </c>
      <c r="J3" s="2" t="s">
        <v>36</v>
      </c>
      <c r="K3" s="2" t="s">
        <v>36</v>
      </c>
      <c r="L3" s="2" t="s">
        <v>23</v>
      </c>
      <c r="M3" s="2" t="s">
        <v>24</v>
      </c>
      <c r="N3" s="2" t="s">
        <v>19</v>
      </c>
    </row>
    <row r="4" spans="1:14" x14ac:dyDescent="0.25">
      <c r="A4" s="7">
        <v>3</v>
      </c>
      <c r="B4" s="14" t="s">
        <v>23</v>
      </c>
      <c r="C4" s="14" t="s">
        <v>24</v>
      </c>
      <c r="D4" s="15" t="s">
        <v>19</v>
      </c>
      <c r="E4" s="2" t="s">
        <v>37</v>
      </c>
      <c r="F4" s="2" t="s">
        <v>38</v>
      </c>
      <c r="G4" s="2" t="s">
        <v>39</v>
      </c>
      <c r="H4" s="2" t="s">
        <v>40</v>
      </c>
      <c r="I4" s="2" t="s">
        <v>40</v>
      </c>
      <c r="J4" s="2" t="s">
        <v>41</v>
      </c>
      <c r="K4" s="2" t="s">
        <v>41</v>
      </c>
      <c r="L4" s="2" t="s">
        <v>23</v>
      </c>
      <c r="M4" s="2" t="s">
        <v>24</v>
      </c>
      <c r="N4" s="2" t="s">
        <v>19</v>
      </c>
    </row>
    <row r="5" spans="1:14" x14ac:dyDescent="0.25">
      <c r="A5" s="7">
        <v>4</v>
      </c>
      <c r="B5" s="14" t="s">
        <v>23</v>
      </c>
      <c r="C5" s="14" t="s">
        <v>24</v>
      </c>
      <c r="D5" s="15" t="s">
        <v>19</v>
      </c>
      <c r="E5" s="2" t="s">
        <v>42</v>
      </c>
      <c r="F5" s="2" t="s">
        <v>43</v>
      </c>
      <c r="G5" s="2" t="s">
        <v>39</v>
      </c>
      <c r="H5" s="2" t="s">
        <v>40</v>
      </c>
      <c r="I5" s="2" t="s">
        <v>40</v>
      </c>
      <c r="J5" s="2" t="s">
        <v>44</v>
      </c>
      <c r="K5" s="2" t="s">
        <v>44</v>
      </c>
      <c r="L5" s="2" t="s">
        <v>23</v>
      </c>
      <c r="M5" s="2" t="s">
        <v>24</v>
      </c>
      <c r="N5" s="2" t="s">
        <v>19</v>
      </c>
    </row>
    <row r="6" spans="1:14" x14ac:dyDescent="0.25">
      <c r="A6" s="7">
        <v>5</v>
      </c>
      <c r="B6" s="14" t="s">
        <v>50</v>
      </c>
      <c r="C6" s="14" t="s">
        <v>51</v>
      </c>
      <c r="D6" s="15" t="s">
        <v>19</v>
      </c>
      <c r="E6" s="2" t="s">
        <v>45</v>
      </c>
      <c r="F6" s="2" t="s">
        <v>46</v>
      </c>
      <c r="G6" s="2" t="s">
        <v>39</v>
      </c>
      <c r="H6" s="2" t="s">
        <v>47</v>
      </c>
      <c r="I6" s="2" t="s">
        <v>47</v>
      </c>
      <c r="J6" s="2" t="s">
        <v>48</v>
      </c>
      <c r="K6" s="2" t="s">
        <v>49</v>
      </c>
      <c r="L6" s="2" t="s">
        <v>50</v>
      </c>
      <c r="M6" s="2" t="s">
        <v>51</v>
      </c>
      <c r="N6" s="2" t="s">
        <v>19</v>
      </c>
    </row>
    <row r="7" spans="1:14" x14ac:dyDescent="0.25">
      <c r="A7" s="7">
        <v>6</v>
      </c>
      <c r="B7" s="14" t="s">
        <v>23</v>
      </c>
      <c r="C7" s="14" t="s">
        <v>24</v>
      </c>
      <c r="D7" s="15" t="s">
        <v>19</v>
      </c>
      <c r="E7" s="2" t="s">
        <v>52</v>
      </c>
      <c r="F7" s="2" t="s">
        <v>53</v>
      </c>
      <c r="G7" s="2" t="s">
        <v>39</v>
      </c>
      <c r="H7" s="2" t="s">
        <v>47</v>
      </c>
      <c r="I7" s="2" t="s">
        <v>54</v>
      </c>
      <c r="J7" s="2" t="s">
        <v>55</v>
      </c>
      <c r="K7" s="2" t="s">
        <v>55</v>
      </c>
      <c r="L7" s="2" t="s">
        <v>23</v>
      </c>
      <c r="M7" s="2" t="s">
        <v>24</v>
      </c>
      <c r="N7" s="2" t="s">
        <v>19</v>
      </c>
    </row>
    <row r="8" spans="1:14" x14ac:dyDescent="0.25">
      <c r="A8" s="7">
        <v>7</v>
      </c>
      <c r="B8" s="14" t="s">
        <v>50</v>
      </c>
      <c r="C8" s="14" t="s">
        <v>51</v>
      </c>
      <c r="D8" s="15" t="s">
        <v>19</v>
      </c>
      <c r="E8" s="2" t="s">
        <v>56</v>
      </c>
      <c r="F8" s="2" t="s">
        <v>57</v>
      </c>
      <c r="G8" s="2" t="s">
        <v>39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50</v>
      </c>
      <c r="M8" s="2" t="s">
        <v>51</v>
      </c>
      <c r="N8" s="2" t="s">
        <v>19</v>
      </c>
    </row>
    <row r="9" spans="1:14" x14ac:dyDescent="0.25">
      <c r="A9" s="7">
        <v>8</v>
      </c>
      <c r="B9" s="14" t="s">
        <v>50</v>
      </c>
      <c r="C9" s="14" t="s">
        <v>51</v>
      </c>
      <c r="D9" s="15" t="s">
        <v>19</v>
      </c>
      <c r="E9" s="2" t="s">
        <v>62</v>
      </c>
      <c r="F9" s="2" t="s">
        <v>63</v>
      </c>
      <c r="G9" s="2" t="s">
        <v>39</v>
      </c>
      <c r="H9" s="2" t="s">
        <v>58</v>
      </c>
      <c r="I9" s="2" t="s">
        <v>59</v>
      </c>
      <c r="J9" s="2" t="s">
        <v>60</v>
      </c>
      <c r="K9" s="2" t="s">
        <v>64</v>
      </c>
      <c r="L9" s="2" t="s">
        <v>50</v>
      </c>
      <c r="M9" s="2" t="s">
        <v>51</v>
      </c>
      <c r="N9" s="2" t="s">
        <v>19</v>
      </c>
    </row>
    <row r="10" spans="1:14" x14ac:dyDescent="0.25">
      <c r="A10" s="7">
        <v>9</v>
      </c>
      <c r="B10" s="14" t="s">
        <v>23</v>
      </c>
      <c r="C10" s="14" t="s">
        <v>24</v>
      </c>
      <c r="D10" s="15" t="s">
        <v>19</v>
      </c>
      <c r="E10" s="2" t="s">
        <v>65</v>
      </c>
      <c r="F10" s="2" t="s">
        <v>66</v>
      </c>
      <c r="G10" s="2" t="s">
        <v>39</v>
      </c>
      <c r="H10" s="2" t="s">
        <v>67</v>
      </c>
      <c r="I10" s="2" t="s">
        <v>68</v>
      </c>
      <c r="J10" s="2" t="s">
        <v>69</v>
      </c>
      <c r="K10" s="2" t="s">
        <v>69</v>
      </c>
      <c r="L10" s="2" t="s">
        <v>23</v>
      </c>
      <c r="M10" s="2" t="s">
        <v>24</v>
      </c>
      <c r="N10" s="2" t="s">
        <v>19</v>
      </c>
    </row>
    <row r="11" spans="1:14" x14ac:dyDescent="0.25">
      <c r="A11" s="7">
        <v>10</v>
      </c>
      <c r="B11" s="14" t="s">
        <v>50</v>
      </c>
      <c r="C11" s="14" t="s">
        <v>51</v>
      </c>
      <c r="D11" s="15" t="s">
        <v>19</v>
      </c>
      <c r="E11" s="2" t="s">
        <v>70</v>
      </c>
      <c r="F11" s="2" t="s">
        <v>71</v>
      </c>
      <c r="G11" s="2" t="s">
        <v>39</v>
      </c>
      <c r="H11" s="2" t="s">
        <v>67</v>
      </c>
      <c r="I11" s="2" t="s">
        <v>72</v>
      </c>
      <c r="J11" s="2" t="s">
        <v>73</v>
      </c>
      <c r="K11" s="2" t="s">
        <v>74</v>
      </c>
      <c r="L11" s="2" t="s">
        <v>50</v>
      </c>
      <c r="M11" s="2" t="s">
        <v>51</v>
      </c>
      <c r="N11" s="2" t="s">
        <v>19</v>
      </c>
    </row>
    <row r="12" spans="1:14" x14ac:dyDescent="0.25">
      <c r="A12" s="7">
        <v>11</v>
      </c>
      <c r="B12" s="14" t="s">
        <v>50</v>
      </c>
      <c r="C12" s="14" t="s">
        <v>51</v>
      </c>
      <c r="D12" s="15" t="s">
        <v>81</v>
      </c>
      <c r="E12" s="2" t="s">
        <v>75</v>
      </c>
      <c r="F12" s="2" t="s">
        <v>76</v>
      </c>
      <c r="G12" s="2" t="s">
        <v>77</v>
      </c>
      <c r="H12" s="2" t="s">
        <v>78</v>
      </c>
      <c r="I12" s="2" t="s">
        <v>78</v>
      </c>
      <c r="J12" s="2" t="s">
        <v>79</v>
      </c>
      <c r="K12" s="2" t="s">
        <v>80</v>
      </c>
      <c r="L12" s="2" t="s">
        <v>50</v>
      </c>
      <c r="M12" s="2" t="s">
        <v>51</v>
      </c>
      <c r="N12" s="2" t="s">
        <v>81</v>
      </c>
    </row>
    <row r="13" spans="1:14" x14ac:dyDescent="0.25">
      <c r="A13" s="7">
        <v>12</v>
      </c>
      <c r="B13" s="14" t="s">
        <v>23</v>
      </c>
      <c r="C13" s="14" t="s">
        <v>24</v>
      </c>
      <c r="D13" s="15" t="s">
        <v>81</v>
      </c>
      <c r="E13" s="2" t="s">
        <v>83</v>
      </c>
      <c r="F13" s="2" t="s">
        <v>84</v>
      </c>
      <c r="G13" s="2" t="s">
        <v>77</v>
      </c>
      <c r="H13" s="2" t="s">
        <v>85</v>
      </c>
      <c r="I13" s="2" t="s">
        <v>85</v>
      </c>
      <c r="J13" s="2" t="s">
        <v>86</v>
      </c>
      <c r="K13" s="2" t="s">
        <v>86</v>
      </c>
      <c r="L13" s="2" t="s">
        <v>23</v>
      </c>
      <c r="M13" s="2" t="s">
        <v>24</v>
      </c>
      <c r="N13" s="2" t="s">
        <v>81</v>
      </c>
    </row>
    <row r="14" spans="1:14" x14ac:dyDescent="0.25">
      <c r="A14" s="7">
        <v>13</v>
      </c>
      <c r="B14" s="14" t="s">
        <v>23</v>
      </c>
      <c r="C14" s="14" t="s">
        <v>24</v>
      </c>
      <c r="D14" s="15" t="s">
        <v>81</v>
      </c>
      <c r="E14" s="2" t="s">
        <v>87</v>
      </c>
      <c r="F14" s="2" t="s">
        <v>88</v>
      </c>
      <c r="G14" s="2" t="s">
        <v>77</v>
      </c>
      <c r="H14" s="2" t="s">
        <v>89</v>
      </c>
      <c r="I14" s="2" t="s">
        <v>89</v>
      </c>
      <c r="J14" s="2" t="s">
        <v>90</v>
      </c>
      <c r="K14" s="2" t="s">
        <v>90</v>
      </c>
      <c r="L14" s="2" t="s">
        <v>23</v>
      </c>
      <c r="M14" s="2" t="s">
        <v>24</v>
      </c>
      <c r="N14" s="2" t="s">
        <v>81</v>
      </c>
    </row>
    <row r="15" spans="1:14" x14ac:dyDescent="0.25">
      <c r="A15" s="7">
        <v>14</v>
      </c>
      <c r="B15" s="14" t="s">
        <v>23</v>
      </c>
      <c r="C15" s="14" t="s">
        <v>24</v>
      </c>
      <c r="D15" s="15" t="s">
        <v>96</v>
      </c>
      <c r="E15" s="2" t="s">
        <v>91</v>
      </c>
      <c r="F15" s="2" t="s">
        <v>92</v>
      </c>
      <c r="G15" s="2" t="s">
        <v>93</v>
      </c>
      <c r="H15" s="2" t="s">
        <v>94</v>
      </c>
      <c r="I15" s="2" t="s">
        <v>94</v>
      </c>
      <c r="J15" s="2" t="s">
        <v>95</v>
      </c>
      <c r="K15" s="2" t="s">
        <v>95</v>
      </c>
      <c r="L15" s="2" t="s">
        <v>23</v>
      </c>
      <c r="M15" s="2" t="s">
        <v>24</v>
      </c>
      <c r="N15" s="2" t="s">
        <v>96</v>
      </c>
    </row>
    <row r="16" spans="1:14" x14ac:dyDescent="0.25">
      <c r="A16" s="7">
        <v>15</v>
      </c>
      <c r="B16" s="14" t="s">
        <v>50</v>
      </c>
      <c r="C16" s="14" t="s">
        <v>51</v>
      </c>
      <c r="D16" s="15" t="s">
        <v>96</v>
      </c>
      <c r="E16" s="2" t="s">
        <v>98</v>
      </c>
      <c r="F16" s="2" t="s">
        <v>99</v>
      </c>
      <c r="G16" s="2" t="s">
        <v>93</v>
      </c>
      <c r="H16" s="2" t="s">
        <v>100</v>
      </c>
      <c r="I16" s="2" t="s">
        <v>100</v>
      </c>
      <c r="J16" s="2" t="s">
        <v>101</v>
      </c>
      <c r="K16" s="2" t="s">
        <v>102</v>
      </c>
      <c r="L16" s="2" t="s">
        <v>50</v>
      </c>
      <c r="M16" s="2" t="s">
        <v>51</v>
      </c>
      <c r="N16" s="2" t="s">
        <v>96</v>
      </c>
    </row>
    <row r="17" spans="1:14" x14ac:dyDescent="0.25">
      <c r="A17" s="7">
        <v>16</v>
      </c>
      <c r="B17" s="14" t="s">
        <v>23</v>
      </c>
      <c r="C17" s="14" t="s">
        <v>24</v>
      </c>
      <c r="D17" s="15" t="s">
        <v>96</v>
      </c>
      <c r="E17" s="2" t="s">
        <v>103</v>
      </c>
      <c r="F17" s="2" t="s">
        <v>104</v>
      </c>
      <c r="G17" s="2" t="s">
        <v>93</v>
      </c>
      <c r="H17" s="2" t="s">
        <v>105</v>
      </c>
      <c r="I17" s="2" t="s">
        <v>106</v>
      </c>
      <c r="J17" s="2" t="s">
        <v>107</v>
      </c>
      <c r="K17" s="2" t="s">
        <v>107</v>
      </c>
      <c r="L17" s="2" t="s">
        <v>23</v>
      </c>
      <c r="M17" s="2" t="s">
        <v>24</v>
      </c>
      <c r="N17" s="2" t="s">
        <v>96</v>
      </c>
    </row>
    <row r="18" spans="1:14" x14ac:dyDescent="0.25">
      <c r="A18" s="7">
        <v>17</v>
      </c>
      <c r="B18" s="14" t="s">
        <v>23</v>
      </c>
      <c r="C18" s="14" t="s">
        <v>24</v>
      </c>
      <c r="D18" s="15" t="s">
        <v>96</v>
      </c>
      <c r="E18" s="2" t="s">
        <v>108</v>
      </c>
      <c r="F18" s="2" t="s">
        <v>109</v>
      </c>
      <c r="G18" s="2" t="s">
        <v>93</v>
      </c>
      <c r="H18" s="2" t="s">
        <v>110</v>
      </c>
      <c r="I18" s="2" t="s">
        <v>110</v>
      </c>
      <c r="J18" s="2" t="s">
        <v>111</v>
      </c>
      <c r="K18" s="2" t="s">
        <v>111</v>
      </c>
      <c r="L18" s="2" t="s">
        <v>23</v>
      </c>
      <c r="M18" s="2" t="s">
        <v>24</v>
      </c>
      <c r="N18" s="2" t="s">
        <v>96</v>
      </c>
    </row>
    <row r="19" spans="1:14" x14ac:dyDescent="0.25">
      <c r="A19" s="7">
        <v>18</v>
      </c>
      <c r="B19" s="14" t="s">
        <v>23</v>
      </c>
      <c r="C19" s="14" t="s">
        <v>24</v>
      </c>
      <c r="D19" s="15" t="s">
        <v>96</v>
      </c>
      <c r="E19" s="2" t="s">
        <v>112</v>
      </c>
      <c r="F19" s="2" t="s">
        <v>113</v>
      </c>
      <c r="G19" s="2" t="s">
        <v>93</v>
      </c>
      <c r="H19" s="2" t="s">
        <v>114</v>
      </c>
      <c r="I19" s="2" t="s">
        <v>115</v>
      </c>
      <c r="J19" s="2" t="s">
        <v>116</v>
      </c>
      <c r="K19" s="2" t="s">
        <v>116</v>
      </c>
      <c r="L19" s="2" t="s">
        <v>23</v>
      </c>
      <c r="M19" s="2" t="s">
        <v>24</v>
      </c>
      <c r="N19" s="2" t="s">
        <v>96</v>
      </c>
    </row>
    <row r="20" spans="1:14" x14ac:dyDescent="0.25">
      <c r="A20" s="7">
        <v>19</v>
      </c>
      <c r="B20" s="14" t="s">
        <v>50</v>
      </c>
      <c r="C20" s="14" t="s">
        <v>51</v>
      </c>
      <c r="D20" s="15" t="s">
        <v>96</v>
      </c>
      <c r="E20" s="2" t="s">
        <v>117</v>
      </c>
      <c r="F20" s="2" t="s">
        <v>118</v>
      </c>
      <c r="G20" s="2" t="s">
        <v>93</v>
      </c>
      <c r="H20" s="2" t="s">
        <v>119</v>
      </c>
      <c r="I20" s="2" t="s">
        <v>120</v>
      </c>
      <c r="J20" s="2" t="s">
        <v>121</v>
      </c>
      <c r="K20" s="2" t="s">
        <v>122</v>
      </c>
      <c r="L20" s="2" t="s">
        <v>50</v>
      </c>
      <c r="M20" s="2" t="s">
        <v>51</v>
      </c>
      <c r="N20" s="2" t="s">
        <v>96</v>
      </c>
    </row>
    <row r="21" spans="1:14" x14ac:dyDescent="0.25">
      <c r="A21" s="7">
        <v>20</v>
      </c>
      <c r="B21" s="14" t="s">
        <v>23</v>
      </c>
      <c r="C21" s="14" t="s">
        <v>24</v>
      </c>
      <c r="D21" s="15" t="s">
        <v>96</v>
      </c>
      <c r="E21" s="2" t="s">
        <v>123</v>
      </c>
      <c r="F21" s="2" t="s">
        <v>124</v>
      </c>
      <c r="G21" s="2" t="s">
        <v>93</v>
      </c>
      <c r="H21" s="2" t="s">
        <v>125</v>
      </c>
      <c r="I21" s="2" t="s">
        <v>126</v>
      </c>
      <c r="J21" s="2" t="s">
        <v>127</v>
      </c>
      <c r="K21" s="2" t="s">
        <v>127</v>
      </c>
      <c r="L21" s="2" t="s">
        <v>23</v>
      </c>
      <c r="M21" s="2" t="s">
        <v>24</v>
      </c>
      <c r="N21" s="2" t="s">
        <v>96</v>
      </c>
    </row>
    <row r="22" spans="1:14" x14ac:dyDescent="0.25">
      <c r="A22" s="7">
        <v>21</v>
      </c>
      <c r="B22" s="14" t="s">
        <v>50</v>
      </c>
      <c r="C22" s="14" t="s">
        <v>51</v>
      </c>
      <c r="D22" s="15" t="s">
        <v>96</v>
      </c>
      <c r="E22" s="2" t="s">
        <v>128</v>
      </c>
      <c r="F22" s="2" t="s">
        <v>129</v>
      </c>
      <c r="G22" s="2" t="s">
        <v>130</v>
      </c>
      <c r="H22" s="2" t="s">
        <v>131</v>
      </c>
      <c r="I22" s="2" t="s">
        <v>132</v>
      </c>
      <c r="J22" s="2" t="s">
        <v>133</v>
      </c>
      <c r="K22" s="2" t="s">
        <v>134</v>
      </c>
      <c r="L22" s="2" t="s">
        <v>50</v>
      </c>
      <c r="M22" s="2" t="s">
        <v>51</v>
      </c>
      <c r="N22" s="2" t="s">
        <v>96</v>
      </c>
    </row>
    <row r="23" spans="1:14" x14ac:dyDescent="0.25">
      <c r="A23" s="7">
        <v>22</v>
      </c>
      <c r="B23" s="14" t="s">
        <v>50</v>
      </c>
      <c r="C23" s="14" t="s">
        <v>51</v>
      </c>
      <c r="D23" s="15" t="s">
        <v>96</v>
      </c>
      <c r="E23" s="2" t="s">
        <v>136</v>
      </c>
      <c r="F23" s="2" t="s">
        <v>137</v>
      </c>
      <c r="G23" s="2" t="s">
        <v>130</v>
      </c>
      <c r="H23" s="2" t="s">
        <v>138</v>
      </c>
      <c r="I23" s="2" t="s">
        <v>139</v>
      </c>
      <c r="J23" s="2" t="s">
        <v>140</v>
      </c>
      <c r="K23" s="2" t="s">
        <v>141</v>
      </c>
      <c r="L23" s="2" t="s">
        <v>50</v>
      </c>
      <c r="M23" s="2" t="s">
        <v>51</v>
      </c>
      <c r="N23" s="2" t="s">
        <v>96</v>
      </c>
    </row>
    <row r="24" spans="1:14" x14ac:dyDescent="0.25">
      <c r="A24" s="7">
        <v>23</v>
      </c>
      <c r="B24" s="14" t="s">
        <v>50</v>
      </c>
      <c r="C24" s="14" t="s">
        <v>51</v>
      </c>
      <c r="D24" s="15" t="s">
        <v>96</v>
      </c>
      <c r="E24" s="2" t="s">
        <v>142</v>
      </c>
      <c r="F24" s="2" t="s">
        <v>143</v>
      </c>
      <c r="G24" s="2" t="s">
        <v>130</v>
      </c>
      <c r="H24" s="2" t="s">
        <v>144</v>
      </c>
      <c r="I24" s="2" t="s">
        <v>145</v>
      </c>
      <c r="J24" s="2" t="s">
        <v>133</v>
      </c>
      <c r="K24" s="2" t="s">
        <v>146</v>
      </c>
      <c r="L24" s="2" t="s">
        <v>50</v>
      </c>
      <c r="M24" s="2" t="s">
        <v>51</v>
      </c>
      <c r="N24" s="2" t="s">
        <v>96</v>
      </c>
    </row>
    <row r="25" spans="1:14" x14ac:dyDescent="0.25">
      <c r="A25" s="7">
        <v>24</v>
      </c>
      <c r="B25" s="14" t="s">
        <v>50</v>
      </c>
      <c r="C25" s="14" t="s">
        <v>51</v>
      </c>
      <c r="D25" s="15" t="s">
        <v>96</v>
      </c>
      <c r="E25" s="2" t="s">
        <v>147</v>
      </c>
      <c r="F25" s="2" t="s">
        <v>148</v>
      </c>
      <c r="G25" s="2" t="s">
        <v>130</v>
      </c>
      <c r="H25" s="2" t="s">
        <v>149</v>
      </c>
      <c r="I25" s="2" t="s">
        <v>150</v>
      </c>
      <c r="J25" s="2" t="s">
        <v>133</v>
      </c>
      <c r="K25" s="2" t="s">
        <v>151</v>
      </c>
      <c r="L25" s="2" t="s">
        <v>50</v>
      </c>
      <c r="M25" s="2" t="s">
        <v>51</v>
      </c>
      <c r="N25" s="2" t="s">
        <v>96</v>
      </c>
    </row>
    <row r="26" spans="1:14" x14ac:dyDescent="0.25">
      <c r="A26" s="7">
        <v>25</v>
      </c>
      <c r="B26" s="14" t="s">
        <v>23</v>
      </c>
      <c r="C26" s="14" t="s">
        <v>24</v>
      </c>
      <c r="D26" s="15" t="s">
        <v>96</v>
      </c>
      <c r="E26" s="2" t="s">
        <v>152</v>
      </c>
      <c r="F26" s="2" t="s">
        <v>153</v>
      </c>
      <c r="G26" s="2" t="s">
        <v>154</v>
      </c>
      <c r="H26" s="2" t="s">
        <v>155</v>
      </c>
      <c r="I26" s="2" t="s">
        <v>156</v>
      </c>
      <c r="J26" s="2" t="s">
        <v>157</v>
      </c>
      <c r="K26" s="2" t="s">
        <v>157</v>
      </c>
      <c r="L26" s="2" t="s">
        <v>23</v>
      </c>
      <c r="M26" s="2" t="s">
        <v>24</v>
      </c>
      <c r="N26" s="2" t="s">
        <v>96</v>
      </c>
    </row>
    <row r="27" spans="1:14" x14ac:dyDescent="0.25">
      <c r="A27" s="7">
        <v>26</v>
      </c>
      <c r="B27" s="14" t="s">
        <v>23</v>
      </c>
      <c r="C27" s="14" t="s">
        <v>24</v>
      </c>
      <c r="D27" s="15" t="s">
        <v>96</v>
      </c>
      <c r="E27" s="2" t="s">
        <v>158</v>
      </c>
      <c r="F27" s="2" t="s">
        <v>159</v>
      </c>
      <c r="G27" s="2" t="s">
        <v>154</v>
      </c>
      <c r="H27" s="2" t="s">
        <v>155</v>
      </c>
      <c r="I27" s="2" t="s">
        <v>160</v>
      </c>
      <c r="J27" s="2" t="s">
        <v>161</v>
      </c>
      <c r="K27" s="2" t="s">
        <v>161</v>
      </c>
      <c r="L27" s="2" t="s">
        <v>23</v>
      </c>
      <c r="M27" s="2" t="s">
        <v>24</v>
      </c>
      <c r="N27" s="2" t="s">
        <v>96</v>
      </c>
    </row>
    <row r="28" spans="1:14" x14ac:dyDescent="0.25">
      <c r="A28" s="7">
        <v>27</v>
      </c>
      <c r="B28" s="14" t="s">
        <v>23</v>
      </c>
      <c r="C28" s="14" t="s">
        <v>24</v>
      </c>
      <c r="D28" s="15" t="s">
        <v>96</v>
      </c>
      <c r="E28" s="2" t="s">
        <v>162</v>
      </c>
      <c r="F28" s="2" t="s">
        <v>163</v>
      </c>
      <c r="G28" s="2" t="s">
        <v>154</v>
      </c>
      <c r="H28" s="2" t="s">
        <v>164</v>
      </c>
      <c r="I28" s="2" t="s">
        <v>165</v>
      </c>
      <c r="J28" s="2" t="s">
        <v>166</v>
      </c>
      <c r="K28" s="2" t="s">
        <v>166</v>
      </c>
      <c r="L28" s="2" t="s">
        <v>23</v>
      </c>
      <c r="M28" s="2" t="s">
        <v>24</v>
      </c>
      <c r="N28" s="2" t="s">
        <v>96</v>
      </c>
    </row>
    <row r="29" spans="1:14" x14ac:dyDescent="0.25">
      <c r="A29" s="7">
        <v>28</v>
      </c>
      <c r="B29" s="14" t="s">
        <v>23</v>
      </c>
      <c r="C29" s="14" t="s">
        <v>24</v>
      </c>
      <c r="D29" s="15" t="s">
        <v>96</v>
      </c>
      <c r="E29" s="2" t="s">
        <v>167</v>
      </c>
      <c r="F29" s="2" t="s">
        <v>168</v>
      </c>
      <c r="G29" s="2" t="s">
        <v>154</v>
      </c>
      <c r="H29" s="2" t="s">
        <v>164</v>
      </c>
      <c r="I29" s="2" t="s">
        <v>169</v>
      </c>
      <c r="J29" s="2" t="s">
        <v>170</v>
      </c>
      <c r="K29" s="2" t="s">
        <v>170</v>
      </c>
      <c r="L29" s="2" t="s">
        <v>23</v>
      </c>
      <c r="M29" s="2" t="s">
        <v>24</v>
      </c>
      <c r="N29" s="2" t="s">
        <v>96</v>
      </c>
    </row>
    <row r="30" spans="1:14" x14ac:dyDescent="0.25">
      <c r="A30" s="7">
        <v>29</v>
      </c>
      <c r="B30" s="14" t="s">
        <v>23</v>
      </c>
      <c r="C30" s="14" t="s">
        <v>24</v>
      </c>
      <c r="D30" s="15" t="s">
        <v>96</v>
      </c>
      <c r="E30" s="2" t="s">
        <v>171</v>
      </c>
      <c r="F30" s="2" t="s">
        <v>172</v>
      </c>
      <c r="G30" s="2" t="s">
        <v>154</v>
      </c>
      <c r="H30" s="2" t="s">
        <v>173</v>
      </c>
      <c r="I30" s="2" t="s">
        <v>174</v>
      </c>
      <c r="J30" s="2" t="s">
        <v>175</v>
      </c>
      <c r="K30" s="2" t="s">
        <v>175</v>
      </c>
      <c r="L30" s="2" t="s">
        <v>23</v>
      </c>
      <c r="M30" s="2" t="s">
        <v>24</v>
      </c>
      <c r="N30" s="2" t="s">
        <v>96</v>
      </c>
    </row>
    <row r="31" spans="1:14" x14ac:dyDescent="0.25">
      <c r="A31" s="7">
        <v>30</v>
      </c>
      <c r="B31" s="14" t="s">
        <v>23</v>
      </c>
      <c r="C31" s="14" t="s">
        <v>24</v>
      </c>
      <c r="D31" s="15" t="s">
        <v>96</v>
      </c>
      <c r="E31" s="2" t="s">
        <v>176</v>
      </c>
      <c r="F31" s="2" t="s">
        <v>177</v>
      </c>
      <c r="G31" s="2" t="s">
        <v>154</v>
      </c>
      <c r="H31" s="2" t="s">
        <v>173</v>
      </c>
      <c r="I31" s="2" t="s">
        <v>178</v>
      </c>
      <c r="J31" s="2" t="s">
        <v>179</v>
      </c>
      <c r="K31" s="2" t="s">
        <v>179</v>
      </c>
      <c r="L31" s="2" t="s">
        <v>23</v>
      </c>
      <c r="M31" s="2" t="s">
        <v>24</v>
      </c>
      <c r="N31" s="2" t="s">
        <v>96</v>
      </c>
    </row>
    <row r="32" spans="1:14" x14ac:dyDescent="0.25">
      <c r="A32" s="7">
        <v>31</v>
      </c>
      <c r="B32" s="14" t="s">
        <v>23</v>
      </c>
      <c r="C32" s="14" t="s">
        <v>24</v>
      </c>
      <c r="D32" s="15" t="s">
        <v>96</v>
      </c>
      <c r="E32" s="2" t="s">
        <v>180</v>
      </c>
      <c r="F32" s="2" t="s">
        <v>181</v>
      </c>
      <c r="G32" s="2" t="s">
        <v>154</v>
      </c>
      <c r="H32" s="2" t="s">
        <v>182</v>
      </c>
      <c r="I32" s="2" t="s">
        <v>183</v>
      </c>
      <c r="J32" s="2" t="s">
        <v>184</v>
      </c>
      <c r="K32" s="2" t="s">
        <v>184</v>
      </c>
      <c r="L32" s="2" t="s">
        <v>23</v>
      </c>
      <c r="M32" s="2" t="s">
        <v>24</v>
      </c>
      <c r="N32" s="2" t="s">
        <v>96</v>
      </c>
    </row>
    <row r="33" spans="1:14" x14ac:dyDescent="0.25">
      <c r="A33" s="7">
        <v>32</v>
      </c>
      <c r="B33" s="14" t="s">
        <v>23</v>
      </c>
      <c r="C33" s="14" t="s">
        <v>24</v>
      </c>
      <c r="D33" s="15" t="s">
        <v>96</v>
      </c>
      <c r="E33" s="2" t="s">
        <v>185</v>
      </c>
      <c r="F33" s="2" t="s">
        <v>186</v>
      </c>
      <c r="G33" s="2" t="s">
        <v>154</v>
      </c>
      <c r="H33" s="2" t="s">
        <v>182</v>
      </c>
      <c r="I33" s="2" t="s">
        <v>187</v>
      </c>
      <c r="J33" s="2" t="s">
        <v>188</v>
      </c>
      <c r="K33" s="2" t="s">
        <v>188</v>
      </c>
      <c r="L33" s="2" t="s">
        <v>23</v>
      </c>
      <c r="M33" s="2" t="s">
        <v>24</v>
      </c>
      <c r="N33" s="2" t="s">
        <v>96</v>
      </c>
    </row>
    <row r="34" spans="1:14" x14ac:dyDescent="0.25">
      <c r="A34" s="7">
        <v>33</v>
      </c>
      <c r="B34" s="14" t="s">
        <v>23</v>
      </c>
      <c r="C34" s="14" t="s">
        <v>24</v>
      </c>
      <c r="D34" s="15" t="s">
        <v>96</v>
      </c>
      <c r="E34" s="2" t="s">
        <v>189</v>
      </c>
      <c r="F34" s="2" t="s">
        <v>190</v>
      </c>
      <c r="G34" s="2" t="s">
        <v>154</v>
      </c>
      <c r="H34" s="2" t="s">
        <v>191</v>
      </c>
      <c r="I34" s="2" t="s">
        <v>192</v>
      </c>
      <c r="J34" s="2" t="s">
        <v>193</v>
      </c>
      <c r="K34" s="2" t="s">
        <v>193</v>
      </c>
      <c r="L34" s="2" t="s">
        <v>23</v>
      </c>
      <c r="M34" s="2" t="s">
        <v>24</v>
      </c>
      <c r="N34" s="2" t="s">
        <v>96</v>
      </c>
    </row>
    <row r="35" spans="1:14" x14ac:dyDescent="0.25">
      <c r="A35" s="7">
        <v>34</v>
      </c>
      <c r="B35" s="14" t="s">
        <v>23</v>
      </c>
      <c r="C35" s="14" t="s">
        <v>24</v>
      </c>
      <c r="D35" s="15" t="s">
        <v>96</v>
      </c>
      <c r="E35" s="2" t="s">
        <v>194</v>
      </c>
      <c r="F35" s="2" t="s">
        <v>195</v>
      </c>
      <c r="G35" s="2" t="s">
        <v>154</v>
      </c>
      <c r="H35" s="2" t="s">
        <v>191</v>
      </c>
      <c r="I35" s="2" t="s">
        <v>196</v>
      </c>
      <c r="J35" s="2" t="s">
        <v>197</v>
      </c>
      <c r="K35" s="2" t="s">
        <v>197</v>
      </c>
      <c r="L35" s="2" t="s">
        <v>23</v>
      </c>
      <c r="M35" s="2" t="s">
        <v>24</v>
      </c>
      <c r="N35" s="2" t="s">
        <v>96</v>
      </c>
    </row>
    <row r="36" spans="1:14" x14ac:dyDescent="0.25">
      <c r="A36" s="7">
        <v>35</v>
      </c>
      <c r="B36" s="14" t="s">
        <v>23</v>
      </c>
      <c r="C36" s="14" t="s">
        <v>24</v>
      </c>
      <c r="D36" s="15" t="s">
        <v>96</v>
      </c>
      <c r="E36" s="2" t="s">
        <v>198</v>
      </c>
      <c r="F36" s="2" t="s">
        <v>199</v>
      </c>
      <c r="G36" s="2" t="s">
        <v>154</v>
      </c>
      <c r="H36" s="2" t="s">
        <v>200</v>
      </c>
      <c r="I36" s="2" t="s">
        <v>201</v>
      </c>
      <c r="J36" s="2" t="s">
        <v>202</v>
      </c>
      <c r="K36" s="2" t="s">
        <v>202</v>
      </c>
      <c r="L36" s="2" t="s">
        <v>23</v>
      </c>
      <c r="M36" s="2" t="s">
        <v>24</v>
      </c>
      <c r="N36" s="2" t="s">
        <v>96</v>
      </c>
    </row>
    <row r="37" spans="1:14" x14ac:dyDescent="0.25">
      <c r="A37" s="7">
        <v>36</v>
      </c>
      <c r="B37" s="14" t="s">
        <v>23</v>
      </c>
      <c r="C37" s="14" t="s">
        <v>24</v>
      </c>
      <c r="D37" s="15" t="s">
        <v>96</v>
      </c>
      <c r="E37" s="2" t="s">
        <v>203</v>
      </c>
      <c r="F37" s="2" t="s">
        <v>204</v>
      </c>
      <c r="G37" s="2" t="s">
        <v>154</v>
      </c>
      <c r="H37" s="2" t="s">
        <v>200</v>
      </c>
      <c r="I37" s="2" t="s">
        <v>200</v>
      </c>
      <c r="J37" s="2" t="s">
        <v>205</v>
      </c>
      <c r="K37" s="2" t="s">
        <v>205</v>
      </c>
      <c r="L37" s="2" t="s">
        <v>23</v>
      </c>
      <c r="M37" s="2" t="s">
        <v>24</v>
      </c>
      <c r="N37" s="2" t="s">
        <v>96</v>
      </c>
    </row>
    <row r="38" spans="1:14" x14ac:dyDescent="0.25">
      <c r="A38" s="7">
        <v>37</v>
      </c>
      <c r="B38" s="14" t="s">
        <v>23</v>
      </c>
      <c r="C38" s="14" t="s">
        <v>24</v>
      </c>
      <c r="D38" s="15" t="s">
        <v>96</v>
      </c>
      <c r="E38" s="2" t="s">
        <v>206</v>
      </c>
      <c r="F38" s="2" t="s">
        <v>207</v>
      </c>
      <c r="G38" s="2" t="s">
        <v>154</v>
      </c>
      <c r="H38" s="2" t="s">
        <v>208</v>
      </c>
      <c r="I38" s="2" t="s">
        <v>209</v>
      </c>
      <c r="J38" s="2" t="s">
        <v>210</v>
      </c>
      <c r="K38" s="2" t="s">
        <v>210</v>
      </c>
      <c r="L38" s="2" t="s">
        <v>23</v>
      </c>
      <c r="M38" s="2" t="s">
        <v>24</v>
      </c>
      <c r="N38" s="2" t="s">
        <v>96</v>
      </c>
    </row>
    <row r="39" spans="1:14" x14ac:dyDescent="0.25">
      <c r="A39" s="7">
        <v>38</v>
      </c>
      <c r="B39" s="14" t="s">
        <v>23</v>
      </c>
      <c r="C39" s="14" t="s">
        <v>24</v>
      </c>
      <c r="D39" s="15" t="s">
        <v>96</v>
      </c>
      <c r="E39" s="2" t="s">
        <v>211</v>
      </c>
      <c r="F39" s="2" t="s">
        <v>212</v>
      </c>
      <c r="G39" s="2" t="s">
        <v>154</v>
      </c>
      <c r="H39" s="2" t="s">
        <v>208</v>
      </c>
      <c r="I39" s="2" t="s">
        <v>213</v>
      </c>
      <c r="J39" s="2" t="s">
        <v>214</v>
      </c>
      <c r="K39" s="2" t="s">
        <v>214</v>
      </c>
      <c r="L39" s="2" t="s">
        <v>23</v>
      </c>
      <c r="M39" s="2" t="s">
        <v>24</v>
      </c>
      <c r="N39" s="2" t="s">
        <v>96</v>
      </c>
    </row>
    <row r="40" spans="1:14" x14ac:dyDescent="0.25">
      <c r="A40" s="7">
        <v>39</v>
      </c>
      <c r="B40" s="14" t="s">
        <v>50</v>
      </c>
      <c r="C40" s="14" t="s">
        <v>51</v>
      </c>
      <c r="D40" s="15" t="s">
        <v>96</v>
      </c>
      <c r="E40" s="2" t="s">
        <v>215</v>
      </c>
      <c r="F40" s="2" t="s">
        <v>216</v>
      </c>
      <c r="G40" s="2" t="s">
        <v>154</v>
      </c>
      <c r="H40" s="2" t="s">
        <v>217</v>
      </c>
      <c r="I40" s="2" t="s">
        <v>217</v>
      </c>
      <c r="J40" s="2" t="s">
        <v>218</v>
      </c>
      <c r="K40" s="2" t="s">
        <v>219</v>
      </c>
      <c r="L40" s="2" t="s">
        <v>50</v>
      </c>
      <c r="M40" s="2" t="s">
        <v>51</v>
      </c>
      <c r="N40" s="2" t="s">
        <v>96</v>
      </c>
    </row>
    <row r="41" spans="1:14" x14ac:dyDescent="0.25">
      <c r="A41" s="7">
        <v>40</v>
      </c>
      <c r="B41" s="14" t="s">
        <v>50</v>
      </c>
      <c r="C41" s="14" t="s">
        <v>51</v>
      </c>
      <c r="D41" s="15" t="s">
        <v>96</v>
      </c>
      <c r="E41" s="2" t="s">
        <v>220</v>
      </c>
      <c r="F41" s="2" t="s">
        <v>221</v>
      </c>
      <c r="G41" s="2" t="s">
        <v>154</v>
      </c>
      <c r="H41" s="2" t="s">
        <v>222</v>
      </c>
      <c r="I41" s="2" t="s">
        <v>222</v>
      </c>
      <c r="J41" s="2" t="s">
        <v>223</v>
      </c>
      <c r="K41" s="2" t="s">
        <v>224</v>
      </c>
      <c r="L41" s="2" t="s">
        <v>50</v>
      </c>
      <c r="M41" s="2" t="s">
        <v>51</v>
      </c>
      <c r="N41" s="2" t="s">
        <v>96</v>
      </c>
    </row>
    <row r="42" spans="1:14" x14ac:dyDescent="0.25">
      <c r="A42" s="7">
        <v>41</v>
      </c>
      <c r="B42" s="14" t="s">
        <v>50</v>
      </c>
      <c r="C42" s="14" t="s">
        <v>51</v>
      </c>
      <c r="D42" s="15" t="s">
        <v>96</v>
      </c>
      <c r="E42" s="2" t="s">
        <v>225</v>
      </c>
      <c r="F42" s="2" t="s">
        <v>226</v>
      </c>
      <c r="G42" s="2" t="s">
        <v>154</v>
      </c>
      <c r="H42" s="2" t="s">
        <v>182</v>
      </c>
      <c r="I42" s="2" t="s">
        <v>227</v>
      </c>
      <c r="J42" s="2" t="s">
        <v>228</v>
      </c>
      <c r="K42" s="2" t="s">
        <v>229</v>
      </c>
      <c r="L42" s="2" t="s">
        <v>50</v>
      </c>
      <c r="M42" s="2" t="s">
        <v>51</v>
      </c>
      <c r="N42" s="2" t="s">
        <v>96</v>
      </c>
    </row>
    <row r="43" spans="1:14" x14ac:dyDescent="0.25">
      <c r="A43" s="7">
        <v>42</v>
      </c>
      <c r="B43" s="14" t="s">
        <v>50</v>
      </c>
      <c r="C43" s="14" t="s">
        <v>51</v>
      </c>
      <c r="D43" s="15" t="s">
        <v>96</v>
      </c>
      <c r="E43" s="2" t="s">
        <v>230</v>
      </c>
      <c r="F43" s="2" t="s">
        <v>231</v>
      </c>
      <c r="G43" s="2" t="s">
        <v>154</v>
      </c>
      <c r="H43" s="2" t="s">
        <v>232</v>
      </c>
      <c r="I43" s="2" t="s">
        <v>233</v>
      </c>
      <c r="J43" s="2" t="s">
        <v>234</v>
      </c>
      <c r="K43" s="2" t="s">
        <v>235</v>
      </c>
      <c r="L43" s="2" t="s">
        <v>50</v>
      </c>
      <c r="M43" s="2" t="s">
        <v>51</v>
      </c>
      <c r="N43" s="2" t="s">
        <v>96</v>
      </c>
    </row>
    <row r="44" spans="1:14" x14ac:dyDescent="0.25">
      <c r="A44" s="7">
        <v>43</v>
      </c>
      <c r="B44" s="14" t="s">
        <v>50</v>
      </c>
      <c r="C44" s="14" t="s">
        <v>51</v>
      </c>
      <c r="D44" s="15" t="s">
        <v>96</v>
      </c>
      <c r="E44" s="2" t="s">
        <v>236</v>
      </c>
      <c r="F44" s="2" t="s">
        <v>237</v>
      </c>
      <c r="G44" s="2" t="s">
        <v>154</v>
      </c>
      <c r="H44" s="2" t="s">
        <v>173</v>
      </c>
      <c r="I44" s="2" t="s">
        <v>173</v>
      </c>
      <c r="J44" s="2" t="s">
        <v>238</v>
      </c>
      <c r="K44" s="2" t="s">
        <v>239</v>
      </c>
      <c r="L44" s="2" t="s">
        <v>50</v>
      </c>
      <c r="M44" s="2" t="s">
        <v>51</v>
      </c>
      <c r="N44" s="2" t="s">
        <v>96</v>
      </c>
    </row>
    <row r="45" spans="1:14" x14ac:dyDescent="0.25">
      <c r="A45" s="7">
        <v>44</v>
      </c>
      <c r="B45" s="14" t="s">
        <v>23</v>
      </c>
      <c r="C45" s="14" t="s">
        <v>24</v>
      </c>
      <c r="D45" s="15" t="s">
        <v>81</v>
      </c>
      <c r="E45" s="2" t="s">
        <v>240</v>
      </c>
      <c r="F45" s="2" t="s">
        <v>241</v>
      </c>
      <c r="G45" s="2" t="s">
        <v>242</v>
      </c>
      <c r="H45" s="2" t="s">
        <v>243</v>
      </c>
      <c r="I45" s="2" t="s">
        <v>244</v>
      </c>
      <c r="J45" s="2" t="s">
        <v>245</v>
      </c>
      <c r="K45" s="2" t="s">
        <v>245</v>
      </c>
      <c r="L45" s="2" t="s">
        <v>23</v>
      </c>
      <c r="M45" s="2" t="s">
        <v>24</v>
      </c>
      <c r="N45" s="2" t="s">
        <v>81</v>
      </c>
    </row>
    <row r="46" spans="1:14" x14ac:dyDescent="0.25">
      <c r="A46" s="7">
        <v>45</v>
      </c>
      <c r="B46" s="14" t="s">
        <v>23</v>
      </c>
      <c r="C46" s="14" t="s">
        <v>24</v>
      </c>
      <c r="D46" s="15" t="s">
        <v>81</v>
      </c>
      <c r="E46" s="2" t="s">
        <v>246</v>
      </c>
      <c r="F46" s="2" t="s">
        <v>247</v>
      </c>
      <c r="G46" s="2" t="s">
        <v>242</v>
      </c>
      <c r="H46" s="2" t="s">
        <v>243</v>
      </c>
      <c r="I46" s="2" t="s">
        <v>248</v>
      </c>
      <c r="J46" s="2" t="s">
        <v>249</v>
      </c>
      <c r="K46" s="2" t="s">
        <v>249</v>
      </c>
      <c r="L46" s="2" t="s">
        <v>23</v>
      </c>
      <c r="M46" s="2" t="s">
        <v>24</v>
      </c>
      <c r="N46" s="2" t="s">
        <v>81</v>
      </c>
    </row>
    <row r="47" spans="1:14" x14ac:dyDescent="0.25">
      <c r="A47" s="7">
        <v>46</v>
      </c>
      <c r="B47" s="14" t="s">
        <v>23</v>
      </c>
      <c r="C47" s="14" t="s">
        <v>24</v>
      </c>
      <c r="D47" s="15" t="s">
        <v>81</v>
      </c>
      <c r="E47" s="2" t="s">
        <v>250</v>
      </c>
      <c r="F47" s="2" t="s">
        <v>251</v>
      </c>
      <c r="G47" s="2" t="s">
        <v>242</v>
      </c>
      <c r="H47" s="2" t="s">
        <v>252</v>
      </c>
      <c r="I47" s="2" t="s">
        <v>252</v>
      </c>
      <c r="J47" s="2" t="s">
        <v>253</v>
      </c>
      <c r="K47" s="2" t="s">
        <v>253</v>
      </c>
      <c r="L47" s="2" t="s">
        <v>23</v>
      </c>
      <c r="M47" s="2" t="s">
        <v>24</v>
      </c>
      <c r="N47" s="2" t="s">
        <v>81</v>
      </c>
    </row>
    <row r="48" spans="1:14" x14ac:dyDescent="0.25">
      <c r="A48" s="7">
        <v>47</v>
      </c>
      <c r="B48" s="14" t="s">
        <v>23</v>
      </c>
      <c r="C48" s="14" t="s">
        <v>24</v>
      </c>
      <c r="D48" s="15" t="s">
        <v>81</v>
      </c>
      <c r="E48" s="2" t="s">
        <v>254</v>
      </c>
      <c r="F48" s="2" t="s">
        <v>255</v>
      </c>
      <c r="G48" s="2" t="s">
        <v>242</v>
      </c>
      <c r="H48" s="2" t="s">
        <v>252</v>
      </c>
      <c r="I48" s="2" t="s">
        <v>252</v>
      </c>
      <c r="J48" s="2" t="s">
        <v>256</v>
      </c>
      <c r="K48" s="2" t="s">
        <v>256</v>
      </c>
      <c r="L48" s="2" t="s">
        <v>23</v>
      </c>
      <c r="M48" s="2" t="s">
        <v>24</v>
      </c>
      <c r="N48" s="2" t="s">
        <v>81</v>
      </c>
    </row>
    <row r="49" spans="1:14" x14ac:dyDescent="0.25">
      <c r="A49" s="7">
        <v>48</v>
      </c>
      <c r="B49" s="14" t="s">
        <v>23</v>
      </c>
      <c r="C49" s="14" t="s">
        <v>24</v>
      </c>
      <c r="D49" s="15" t="s">
        <v>81</v>
      </c>
      <c r="E49" s="2" t="s">
        <v>257</v>
      </c>
      <c r="F49" s="2" t="s">
        <v>258</v>
      </c>
      <c r="G49" s="2" t="s">
        <v>242</v>
      </c>
      <c r="H49" s="2" t="s">
        <v>259</v>
      </c>
      <c r="I49" s="2" t="s">
        <v>260</v>
      </c>
      <c r="J49" s="2" t="s">
        <v>261</v>
      </c>
      <c r="K49" s="2" t="s">
        <v>261</v>
      </c>
      <c r="L49" s="2" t="s">
        <v>23</v>
      </c>
      <c r="M49" s="2" t="s">
        <v>24</v>
      </c>
      <c r="N49" s="2" t="s">
        <v>81</v>
      </c>
    </row>
    <row r="50" spans="1:14" x14ac:dyDescent="0.25">
      <c r="A50" s="7">
        <v>49</v>
      </c>
      <c r="B50" s="14" t="s">
        <v>23</v>
      </c>
      <c r="C50" s="14" t="s">
        <v>24</v>
      </c>
      <c r="D50" s="15" t="s">
        <v>81</v>
      </c>
      <c r="E50" s="2" t="s">
        <v>262</v>
      </c>
      <c r="F50" s="2" t="s">
        <v>263</v>
      </c>
      <c r="G50" s="2" t="s">
        <v>242</v>
      </c>
      <c r="H50" s="2" t="s">
        <v>259</v>
      </c>
      <c r="I50" s="2" t="s">
        <v>260</v>
      </c>
      <c r="J50" s="2" t="s">
        <v>264</v>
      </c>
      <c r="K50" s="2" t="s">
        <v>264</v>
      </c>
      <c r="L50" s="2" t="s">
        <v>23</v>
      </c>
      <c r="M50" s="2" t="s">
        <v>24</v>
      </c>
      <c r="N50" s="2" t="s">
        <v>81</v>
      </c>
    </row>
    <row r="51" spans="1:14" x14ac:dyDescent="0.25">
      <c r="A51" s="7">
        <v>50</v>
      </c>
      <c r="B51" s="14" t="s">
        <v>23</v>
      </c>
      <c r="C51" s="14" t="s">
        <v>24</v>
      </c>
      <c r="D51" s="15" t="s">
        <v>81</v>
      </c>
      <c r="E51" s="2" t="s">
        <v>265</v>
      </c>
      <c r="F51" s="2" t="s">
        <v>266</v>
      </c>
      <c r="G51" s="2" t="s">
        <v>242</v>
      </c>
      <c r="H51" s="2" t="s">
        <v>267</v>
      </c>
      <c r="I51" s="2" t="s">
        <v>268</v>
      </c>
      <c r="J51" s="2" t="s">
        <v>269</v>
      </c>
      <c r="K51" s="2" t="s">
        <v>269</v>
      </c>
      <c r="L51" s="2" t="s">
        <v>23</v>
      </c>
      <c r="M51" s="2" t="s">
        <v>24</v>
      </c>
      <c r="N51" s="2" t="s">
        <v>81</v>
      </c>
    </row>
    <row r="52" spans="1:14" x14ac:dyDescent="0.25">
      <c r="A52" s="7">
        <v>51</v>
      </c>
      <c r="B52" s="14" t="s">
        <v>23</v>
      </c>
      <c r="C52" s="14" t="s">
        <v>24</v>
      </c>
      <c r="D52" s="15" t="s">
        <v>81</v>
      </c>
      <c r="E52" s="2" t="s">
        <v>270</v>
      </c>
      <c r="F52" s="2" t="s">
        <v>271</v>
      </c>
      <c r="G52" s="2" t="s">
        <v>242</v>
      </c>
      <c r="H52" s="2" t="s">
        <v>267</v>
      </c>
      <c r="I52" s="2" t="s">
        <v>268</v>
      </c>
      <c r="J52" s="2" t="s">
        <v>272</v>
      </c>
      <c r="K52" s="2" t="s">
        <v>272</v>
      </c>
      <c r="L52" s="2" t="s">
        <v>23</v>
      </c>
      <c r="M52" s="2" t="s">
        <v>24</v>
      </c>
      <c r="N52" s="2" t="s">
        <v>81</v>
      </c>
    </row>
    <row r="53" spans="1:14" x14ac:dyDescent="0.25">
      <c r="A53" s="7">
        <v>52</v>
      </c>
      <c r="B53" s="14" t="s">
        <v>23</v>
      </c>
      <c r="C53" s="14" t="s">
        <v>24</v>
      </c>
      <c r="D53" s="15" t="s">
        <v>81</v>
      </c>
      <c r="E53" s="2" t="s">
        <v>273</v>
      </c>
      <c r="F53" s="2" t="s">
        <v>274</v>
      </c>
      <c r="G53" s="2" t="s">
        <v>242</v>
      </c>
      <c r="H53" s="2" t="s">
        <v>275</v>
      </c>
      <c r="I53" s="2" t="s">
        <v>276</v>
      </c>
      <c r="J53" s="2" t="s">
        <v>277</v>
      </c>
      <c r="K53" s="2" t="s">
        <v>277</v>
      </c>
      <c r="L53" s="2" t="s">
        <v>23</v>
      </c>
      <c r="M53" s="2" t="s">
        <v>24</v>
      </c>
      <c r="N53" s="2" t="s">
        <v>81</v>
      </c>
    </row>
    <row r="54" spans="1:14" x14ac:dyDescent="0.25">
      <c r="A54" s="7">
        <v>53</v>
      </c>
      <c r="B54" s="14" t="s">
        <v>23</v>
      </c>
      <c r="C54" s="14" t="s">
        <v>24</v>
      </c>
      <c r="D54" s="15" t="s">
        <v>81</v>
      </c>
      <c r="E54" s="2" t="s">
        <v>278</v>
      </c>
      <c r="F54" s="2" t="s">
        <v>279</v>
      </c>
      <c r="G54" s="2" t="s">
        <v>242</v>
      </c>
      <c r="H54" s="2" t="s">
        <v>275</v>
      </c>
      <c r="I54" s="2" t="s">
        <v>276</v>
      </c>
      <c r="J54" s="2" t="s">
        <v>280</v>
      </c>
      <c r="K54" s="2" t="s">
        <v>280</v>
      </c>
      <c r="L54" s="2" t="s">
        <v>23</v>
      </c>
      <c r="M54" s="2" t="s">
        <v>24</v>
      </c>
      <c r="N54" s="2" t="s">
        <v>81</v>
      </c>
    </row>
    <row r="55" spans="1:14" x14ac:dyDescent="0.25">
      <c r="A55" s="7">
        <v>54</v>
      </c>
      <c r="B55" s="14" t="s">
        <v>23</v>
      </c>
      <c r="C55" s="14" t="s">
        <v>24</v>
      </c>
      <c r="D55" s="15" t="s">
        <v>81</v>
      </c>
      <c r="E55" s="2" t="s">
        <v>281</v>
      </c>
      <c r="F55" s="2" t="s">
        <v>282</v>
      </c>
      <c r="G55" s="2" t="s">
        <v>242</v>
      </c>
      <c r="H55" s="2" t="s">
        <v>283</v>
      </c>
      <c r="I55" s="2" t="s">
        <v>284</v>
      </c>
      <c r="J55" s="2" t="s">
        <v>285</v>
      </c>
      <c r="K55" s="2" t="s">
        <v>285</v>
      </c>
      <c r="L55" s="2" t="s">
        <v>23</v>
      </c>
      <c r="M55" s="2" t="s">
        <v>24</v>
      </c>
      <c r="N55" s="2" t="s">
        <v>81</v>
      </c>
    </row>
    <row r="56" spans="1:14" x14ac:dyDescent="0.25">
      <c r="A56" s="7">
        <v>55</v>
      </c>
      <c r="B56" s="14" t="s">
        <v>23</v>
      </c>
      <c r="C56" s="14" t="s">
        <v>24</v>
      </c>
      <c r="D56" s="15" t="s">
        <v>81</v>
      </c>
      <c r="E56" s="2" t="s">
        <v>286</v>
      </c>
      <c r="F56" s="2" t="s">
        <v>287</v>
      </c>
      <c r="G56" s="2" t="s">
        <v>242</v>
      </c>
      <c r="H56" s="2" t="s">
        <v>283</v>
      </c>
      <c r="I56" s="2" t="s">
        <v>288</v>
      </c>
      <c r="J56" s="2" t="s">
        <v>289</v>
      </c>
      <c r="K56" s="2" t="s">
        <v>289</v>
      </c>
      <c r="L56" s="2" t="s">
        <v>23</v>
      </c>
      <c r="M56" s="2" t="s">
        <v>24</v>
      </c>
      <c r="N56" s="2" t="s">
        <v>81</v>
      </c>
    </row>
    <row r="57" spans="1:14" x14ac:dyDescent="0.25">
      <c r="A57" s="7">
        <v>56</v>
      </c>
      <c r="B57" s="14" t="s">
        <v>23</v>
      </c>
      <c r="C57" s="14" t="s">
        <v>24</v>
      </c>
      <c r="D57" s="15" t="s">
        <v>81</v>
      </c>
      <c r="E57" s="2" t="s">
        <v>290</v>
      </c>
      <c r="F57" s="2" t="s">
        <v>291</v>
      </c>
      <c r="G57" s="2" t="s">
        <v>242</v>
      </c>
      <c r="H57" s="2" t="s">
        <v>292</v>
      </c>
      <c r="I57" s="2" t="s">
        <v>293</v>
      </c>
      <c r="J57" s="2" t="s">
        <v>294</v>
      </c>
      <c r="K57" s="2" t="s">
        <v>294</v>
      </c>
      <c r="L57" s="2" t="s">
        <v>23</v>
      </c>
      <c r="M57" s="2" t="s">
        <v>24</v>
      </c>
      <c r="N57" s="2" t="s">
        <v>81</v>
      </c>
    </row>
    <row r="58" spans="1:14" x14ac:dyDescent="0.25">
      <c r="A58" s="7">
        <v>57</v>
      </c>
      <c r="B58" s="14" t="s">
        <v>23</v>
      </c>
      <c r="C58" s="14" t="s">
        <v>24</v>
      </c>
      <c r="D58" s="15" t="s">
        <v>81</v>
      </c>
      <c r="E58" s="2" t="s">
        <v>295</v>
      </c>
      <c r="F58" s="2" t="s">
        <v>296</v>
      </c>
      <c r="G58" s="2" t="s">
        <v>242</v>
      </c>
      <c r="H58" s="2" t="s">
        <v>292</v>
      </c>
      <c r="I58" s="2" t="s">
        <v>297</v>
      </c>
      <c r="J58" s="2" t="s">
        <v>298</v>
      </c>
      <c r="K58" s="2" t="s">
        <v>298</v>
      </c>
      <c r="L58" s="2" t="s">
        <v>23</v>
      </c>
      <c r="M58" s="2" t="s">
        <v>24</v>
      </c>
      <c r="N58" s="2" t="s">
        <v>81</v>
      </c>
    </row>
    <row r="59" spans="1:14" x14ac:dyDescent="0.25">
      <c r="A59" s="7">
        <v>58</v>
      </c>
      <c r="B59" s="14" t="s">
        <v>23</v>
      </c>
      <c r="C59" s="14" t="s">
        <v>24</v>
      </c>
      <c r="D59" s="15" t="s">
        <v>81</v>
      </c>
      <c r="E59" s="2" t="s">
        <v>299</v>
      </c>
      <c r="F59" s="2" t="s">
        <v>300</v>
      </c>
      <c r="G59" s="2" t="s">
        <v>242</v>
      </c>
      <c r="H59" s="2" t="s">
        <v>301</v>
      </c>
      <c r="I59" s="2" t="s">
        <v>302</v>
      </c>
      <c r="J59" s="2" t="s">
        <v>303</v>
      </c>
      <c r="K59" s="2" t="s">
        <v>303</v>
      </c>
      <c r="L59" s="2" t="s">
        <v>23</v>
      </c>
      <c r="M59" s="2" t="s">
        <v>24</v>
      </c>
      <c r="N59" s="2" t="s">
        <v>81</v>
      </c>
    </row>
    <row r="60" spans="1:14" x14ac:dyDescent="0.25">
      <c r="A60" s="7">
        <v>59</v>
      </c>
      <c r="B60" s="14" t="s">
        <v>23</v>
      </c>
      <c r="C60" s="14" t="s">
        <v>24</v>
      </c>
      <c r="D60" s="15" t="s">
        <v>81</v>
      </c>
      <c r="E60" s="2" t="s">
        <v>304</v>
      </c>
      <c r="F60" s="2" t="s">
        <v>305</v>
      </c>
      <c r="G60" s="2" t="s">
        <v>242</v>
      </c>
      <c r="H60" s="2" t="s">
        <v>301</v>
      </c>
      <c r="I60" s="2" t="s">
        <v>301</v>
      </c>
      <c r="J60" s="2" t="s">
        <v>306</v>
      </c>
      <c r="K60" s="2" t="s">
        <v>306</v>
      </c>
      <c r="L60" s="2" t="s">
        <v>23</v>
      </c>
      <c r="M60" s="2" t="s">
        <v>24</v>
      </c>
      <c r="N60" s="2" t="s">
        <v>81</v>
      </c>
    </row>
    <row r="61" spans="1:14" x14ac:dyDescent="0.25">
      <c r="A61" s="7">
        <v>60</v>
      </c>
      <c r="B61" s="14" t="s">
        <v>23</v>
      </c>
      <c r="C61" s="14" t="s">
        <v>24</v>
      </c>
      <c r="D61" s="15" t="s">
        <v>81</v>
      </c>
      <c r="E61" s="2" t="s">
        <v>307</v>
      </c>
      <c r="F61" s="2" t="s">
        <v>308</v>
      </c>
      <c r="G61" s="2" t="s">
        <v>242</v>
      </c>
      <c r="H61" s="2" t="s">
        <v>309</v>
      </c>
      <c r="I61" s="2" t="s">
        <v>310</v>
      </c>
      <c r="J61" s="2" t="s">
        <v>311</v>
      </c>
      <c r="K61" s="2" t="s">
        <v>311</v>
      </c>
      <c r="L61" s="2" t="s">
        <v>23</v>
      </c>
      <c r="M61" s="2" t="s">
        <v>24</v>
      </c>
      <c r="N61" s="2" t="s">
        <v>81</v>
      </c>
    </row>
    <row r="62" spans="1:14" x14ac:dyDescent="0.25">
      <c r="A62" s="7">
        <v>61</v>
      </c>
      <c r="B62" s="14" t="s">
        <v>23</v>
      </c>
      <c r="C62" s="14" t="s">
        <v>24</v>
      </c>
      <c r="D62" s="15" t="s">
        <v>81</v>
      </c>
      <c r="E62" s="2" t="s">
        <v>312</v>
      </c>
      <c r="F62" s="2" t="s">
        <v>313</v>
      </c>
      <c r="G62" s="2" t="s">
        <v>242</v>
      </c>
      <c r="H62" s="2" t="s">
        <v>309</v>
      </c>
      <c r="I62" s="2" t="s">
        <v>309</v>
      </c>
      <c r="J62" s="2" t="s">
        <v>314</v>
      </c>
      <c r="K62" s="2" t="s">
        <v>314</v>
      </c>
      <c r="L62" s="2" t="s">
        <v>23</v>
      </c>
      <c r="M62" s="2" t="s">
        <v>24</v>
      </c>
      <c r="N62" s="2" t="s">
        <v>81</v>
      </c>
    </row>
    <row r="63" spans="1:14" x14ac:dyDescent="0.25">
      <c r="A63" s="7">
        <v>62</v>
      </c>
      <c r="B63" s="14" t="s">
        <v>23</v>
      </c>
      <c r="C63" s="14" t="s">
        <v>24</v>
      </c>
      <c r="D63" s="15" t="s">
        <v>81</v>
      </c>
      <c r="E63" s="2" t="s">
        <v>315</v>
      </c>
      <c r="F63" s="2" t="s">
        <v>316</v>
      </c>
      <c r="G63" s="2" t="s">
        <v>242</v>
      </c>
      <c r="H63" s="2" t="s">
        <v>317</v>
      </c>
      <c r="I63" s="2" t="s">
        <v>318</v>
      </c>
      <c r="J63" s="2" t="s">
        <v>319</v>
      </c>
      <c r="K63" s="2" t="s">
        <v>319</v>
      </c>
      <c r="L63" s="2" t="s">
        <v>23</v>
      </c>
      <c r="M63" s="2" t="s">
        <v>24</v>
      </c>
      <c r="N63" s="2" t="s">
        <v>81</v>
      </c>
    </row>
    <row r="64" spans="1:14" x14ac:dyDescent="0.25">
      <c r="A64" s="7">
        <v>63</v>
      </c>
      <c r="B64" s="14" t="s">
        <v>23</v>
      </c>
      <c r="C64" s="14" t="s">
        <v>24</v>
      </c>
      <c r="D64" s="15" t="s">
        <v>81</v>
      </c>
      <c r="E64" s="2" t="s">
        <v>320</v>
      </c>
      <c r="F64" s="2" t="s">
        <v>321</v>
      </c>
      <c r="G64" s="2" t="s">
        <v>242</v>
      </c>
      <c r="H64" s="2" t="s">
        <v>317</v>
      </c>
      <c r="I64" s="2" t="s">
        <v>318</v>
      </c>
      <c r="J64" s="2" t="s">
        <v>322</v>
      </c>
      <c r="K64" s="2" t="s">
        <v>322</v>
      </c>
      <c r="L64" s="2" t="s">
        <v>23</v>
      </c>
      <c r="M64" s="2" t="s">
        <v>24</v>
      </c>
      <c r="N64" s="2" t="s">
        <v>81</v>
      </c>
    </row>
    <row r="65" spans="1:14" x14ac:dyDescent="0.25">
      <c r="A65" s="7">
        <v>64</v>
      </c>
      <c r="B65" s="14" t="s">
        <v>23</v>
      </c>
      <c r="C65" s="14" t="s">
        <v>24</v>
      </c>
      <c r="D65" s="15" t="s">
        <v>96</v>
      </c>
      <c r="E65" s="2" t="s">
        <v>323</v>
      </c>
      <c r="F65" s="2" t="s">
        <v>324</v>
      </c>
      <c r="G65" s="2" t="s">
        <v>242</v>
      </c>
      <c r="H65" s="2" t="s">
        <v>325</v>
      </c>
      <c r="I65" s="2" t="s">
        <v>325</v>
      </c>
      <c r="J65" s="2" t="s">
        <v>326</v>
      </c>
      <c r="K65" s="2" t="s">
        <v>326</v>
      </c>
      <c r="L65" s="2" t="s">
        <v>23</v>
      </c>
      <c r="M65" s="2" t="s">
        <v>24</v>
      </c>
      <c r="N65" s="2" t="s">
        <v>96</v>
      </c>
    </row>
    <row r="66" spans="1:14" x14ac:dyDescent="0.25">
      <c r="A66" s="7">
        <v>65</v>
      </c>
      <c r="B66" s="14" t="s">
        <v>23</v>
      </c>
      <c r="C66" s="14" t="s">
        <v>24</v>
      </c>
      <c r="D66" s="15" t="s">
        <v>96</v>
      </c>
      <c r="E66" s="2" t="s">
        <v>328</v>
      </c>
      <c r="F66" s="2" t="s">
        <v>329</v>
      </c>
      <c r="G66" s="2" t="s">
        <v>242</v>
      </c>
      <c r="H66" s="2" t="s">
        <v>325</v>
      </c>
      <c r="I66" s="2" t="s">
        <v>330</v>
      </c>
      <c r="J66" s="2" t="s">
        <v>331</v>
      </c>
      <c r="K66" s="2" t="s">
        <v>331</v>
      </c>
      <c r="L66" s="2" t="s">
        <v>23</v>
      </c>
      <c r="M66" s="2" t="s">
        <v>24</v>
      </c>
      <c r="N66" s="2" t="s">
        <v>96</v>
      </c>
    </row>
    <row r="67" spans="1:14" x14ac:dyDescent="0.25">
      <c r="A67" s="7">
        <v>66</v>
      </c>
      <c r="B67" s="14" t="s">
        <v>23</v>
      </c>
      <c r="C67" s="14" t="s">
        <v>24</v>
      </c>
      <c r="D67" s="15" t="s">
        <v>81</v>
      </c>
      <c r="E67" s="2" t="s">
        <v>332</v>
      </c>
      <c r="F67" s="2" t="s">
        <v>333</v>
      </c>
      <c r="G67" s="2" t="s">
        <v>242</v>
      </c>
      <c r="H67" s="2" t="s">
        <v>334</v>
      </c>
      <c r="I67" s="2" t="s">
        <v>335</v>
      </c>
      <c r="J67" s="2" t="s">
        <v>336</v>
      </c>
      <c r="K67" s="2" t="s">
        <v>336</v>
      </c>
      <c r="L67" s="2" t="s">
        <v>23</v>
      </c>
      <c r="M67" s="2" t="s">
        <v>24</v>
      </c>
      <c r="N67" s="2" t="s">
        <v>81</v>
      </c>
    </row>
    <row r="68" spans="1:14" x14ac:dyDescent="0.25">
      <c r="A68" s="7">
        <v>67</v>
      </c>
      <c r="B68" s="14" t="s">
        <v>23</v>
      </c>
      <c r="C68" s="14" t="s">
        <v>24</v>
      </c>
      <c r="D68" s="15" t="s">
        <v>81</v>
      </c>
      <c r="E68" s="2" t="s">
        <v>337</v>
      </c>
      <c r="F68" s="2" t="s">
        <v>338</v>
      </c>
      <c r="G68" s="2" t="s">
        <v>242</v>
      </c>
      <c r="H68" s="2" t="s">
        <v>334</v>
      </c>
      <c r="I68" s="2" t="s">
        <v>339</v>
      </c>
      <c r="J68" s="2" t="s">
        <v>340</v>
      </c>
      <c r="K68" s="2" t="s">
        <v>340</v>
      </c>
      <c r="L68" s="2" t="s">
        <v>23</v>
      </c>
      <c r="M68" s="2" t="s">
        <v>24</v>
      </c>
      <c r="N68" s="2" t="s">
        <v>81</v>
      </c>
    </row>
    <row r="69" spans="1:14" x14ac:dyDescent="0.25">
      <c r="A69" s="7">
        <v>68</v>
      </c>
      <c r="B69" s="14" t="s">
        <v>23</v>
      </c>
      <c r="C69" s="14" t="s">
        <v>24</v>
      </c>
      <c r="D69" s="15" t="s">
        <v>81</v>
      </c>
      <c r="E69" s="2" t="s">
        <v>341</v>
      </c>
      <c r="F69" s="2" t="s">
        <v>342</v>
      </c>
      <c r="G69" s="2" t="s">
        <v>242</v>
      </c>
      <c r="H69" s="2" t="s">
        <v>343</v>
      </c>
      <c r="I69" s="2" t="s">
        <v>344</v>
      </c>
      <c r="J69" s="2" t="s">
        <v>345</v>
      </c>
      <c r="K69" s="2" t="s">
        <v>345</v>
      </c>
      <c r="L69" s="2" t="s">
        <v>23</v>
      </c>
      <c r="M69" s="2" t="s">
        <v>24</v>
      </c>
      <c r="N69" s="2" t="s">
        <v>81</v>
      </c>
    </row>
    <row r="70" spans="1:14" x14ac:dyDescent="0.25">
      <c r="A70" s="7">
        <v>69</v>
      </c>
      <c r="B70" s="14" t="s">
        <v>23</v>
      </c>
      <c r="C70" s="14" t="s">
        <v>24</v>
      </c>
      <c r="D70" s="15" t="s">
        <v>81</v>
      </c>
      <c r="E70" s="2" t="s">
        <v>346</v>
      </c>
      <c r="F70" s="2" t="s">
        <v>347</v>
      </c>
      <c r="G70" s="2" t="s">
        <v>242</v>
      </c>
      <c r="H70" s="2" t="s">
        <v>343</v>
      </c>
      <c r="I70" s="2" t="s">
        <v>348</v>
      </c>
      <c r="J70" s="2" t="s">
        <v>349</v>
      </c>
      <c r="K70" s="2" t="s">
        <v>349</v>
      </c>
      <c r="L70" s="2" t="s">
        <v>23</v>
      </c>
      <c r="M70" s="2" t="s">
        <v>24</v>
      </c>
      <c r="N70" s="2" t="s">
        <v>81</v>
      </c>
    </row>
    <row r="71" spans="1:14" x14ac:dyDescent="0.25">
      <c r="A71" s="7">
        <v>70</v>
      </c>
      <c r="B71" s="14" t="s">
        <v>23</v>
      </c>
      <c r="C71" s="14" t="s">
        <v>24</v>
      </c>
      <c r="D71" s="15" t="s">
        <v>81</v>
      </c>
      <c r="E71" s="2" t="s">
        <v>350</v>
      </c>
      <c r="F71" s="2" t="s">
        <v>351</v>
      </c>
      <c r="G71" s="2" t="s">
        <v>242</v>
      </c>
      <c r="H71" s="2" t="s">
        <v>352</v>
      </c>
      <c r="I71" s="2" t="s">
        <v>353</v>
      </c>
      <c r="J71" s="2" t="s">
        <v>354</v>
      </c>
      <c r="K71" s="2" t="s">
        <v>354</v>
      </c>
      <c r="L71" s="2" t="s">
        <v>23</v>
      </c>
      <c r="M71" s="2" t="s">
        <v>24</v>
      </c>
      <c r="N71" s="2" t="s">
        <v>81</v>
      </c>
    </row>
    <row r="72" spans="1:14" x14ac:dyDescent="0.25">
      <c r="A72" s="7">
        <v>71</v>
      </c>
      <c r="B72" s="14" t="s">
        <v>23</v>
      </c>
      <c r="C72" s="14" t="s">
        <v>24</v>
      </c>
      <c r="D72" s="15" t="s">
        <v>81</v>
      </c>
      <c r="E72" s="2" t="s">
        <v>355</v>
      </c>
      <c r="F72" s="2" t="s">
        <v>356</v>
      </c>
      <c r="G72" s="2" t="s">
        <v>242</v>
      </c>
      <c r="H72" s="2" t="s">
        <v>352</v>
      </c>
      <c r="I72" s="2" t="s">
        <v>357</v>
      </c>
      <c r="J72" s="2" t="s">
        <v>358</v>
      </c>
      <c r="K72" s="2" t="s">
        <v>358</v>
      </c>
      <c r="L72" s="2" t="s">
        <v>23</v>
      </c>
      <c r="M72" s="2" t="s">
        <v>24</v>
      </c>
      <c r="N72" s="2" t="s">
        <v>81</v>
      </c>
    </row>
    <row r="73" spans="1:14" x14ac:dyDescent="0.25">
      <c r="A73" s="7">
        <v>72</v>
      </c>
      <c r="B73" s="14" t="s">
        <v>23</v>
      </c>
      <c r="C73" s="14" t="s">
        <v>24</v>
      </c>
      <c r="D73" s="15" t="s">
        <v>81</v>
      </c>
      <c r="E73" s="2" t="s">
        <v>359</v>
      </c>
      <c r="F73" s="2" t="s">
        <v>360</v>
      </c>
      <c r="G73" s="2" t="s">
        <v>242</v>
      </c>
      <c r="H73" s="2" t="s">
        <v>361</v>
      </c>
      <c r="I73" s="2" t="s">
        <v>362</v>
      </c>
      <c r="J73" s="2" t="s">
        <v>363</v>
      </c>
      <c r="K73" s="2" t="s">
        <v>363</v>
      </c>
      <c r="L73" s="2" t="s">
        <v>23</v>
      </c>
      <c r="M73" s="2" t="s">
        <v>24</v>
      </c>
      <c r="N73" s="2" t="s">
        <v>81</v>
      </c>
    </row>
    <row r="74" spans="1:14" x14ac:dyDescent="0.25">
      <c r="A74" s="7">
        <v>73</v>
      </c>
      <c r="B74" s="14" t="s">
        <v>23</v>
      </c>
      <c r="C74" s="14" t="s">
        <v>24</v>
      </c>
      <c r="D74" s="15" t="s">
        <v>81</v>
      </c>
      <c r="E74" s="2" t="s">
        <v>364</v>
      </c>
      <c r="F74" s="2" t="s">
        <v>365</v>
      </c>
      <c r="G74" s="2" t="s">
        <v>242</v>
      </c>
      <c r="H74" s="2" t="s">
        <v>361</v>
      </c>
      <c r="I74" s="2" t="s">
        <v>366</v>
      </c>
      <c r="J74" s="2" t="s">
        <v>367</v>
      </c>
      <c r="K74" s="2" t="s">
        <v>367</v>
      </c>
      <c r="L74" s="2" t="s">
        <v>23</v>
      </c>
      <c r="M74" s="2" t="s">
        <v>24</v>
      </c>
      <c r="N74" s="2" t="s">
        <v>81</v>
      </c>
    </row>
    <row r="75" spans="1:14" x14ac:dyDescent="0.25">
      <c r="A75" s="7">
        <v>74</v>
      </c>
      <c r="B75" s="14" t="s">
        <v>23</v>
      </c>
      <c r="C75" s="14" t="s">
        <v>24</v>
      </c>
      <c r="D75" s="15" t="s">
        <v>81</v>
      </c>
      <c r="E75" s="2" t="s">
        <v>368</v>
      </c>
      <c r="F75" s="2" t="s">
        <v>369</v>
      </c>
      <c r="G75" s="2" t="s">
        <v>242</v>
      </c>
      <c r="H75" s="2" t="s">
        <v>370</v>
      </c>
      <c r="I75" s="2" t="s">
        <v>370</v>
      </c>
      <c r="J75" s="2" t="s">
        <v>371</v>
      </c>
      <c r="K75" s="2" t="s">
        <v>371</v>
      </c>
      <c r="L75" s="2" t="s">
        <v>23</v>
      </c>
      <c r="M75" s="2" t="s">
        <v>24</v>
      </c>
      <c r="N75" s="2" t="s">
        <v>81</v>
      </c>
    </row>
    <row r="76" spans="1:14" x14ac:dyDescent="0.25">
      <c r="A76" s="7">
        <v>75</v>
      </c>
      <c r="B76" s="14" t="s">
        <v>23</v>
      </c>
      <c r="C76" s="14" t="s">
        <v>24</v>
      </c>
      <c r="D76" s="15" t="s">
        <v>81</v>
      </c>
      <c r="E76" s="2" t="s">
        <v>372</v>
      </c>
      <c r="F76" s="2" t="s">
        <v>373</v>
      </c>
      <c r="G76" s="2" t="s">
        <v>242</v>
      </c>
      <c r="H76" s="2" t="s">
        <v>370</v>
      </c>
      <c r="I76" s="2" t="s">
        <v>370</v>
      </c>
      <c r="J76" s="2" t="s">
        <v>374</v>
      </c>
      <c r="K76" s="2" t="s">
        <v>374</v>
      </c>
      <c r="L76" s="2" t="s">
        <v>23</v>
      </c>
      <c r="M76" s="2" t="s">
        <v>24</v>
      </c>
      <c r="N76" s="2" t="s">
        <v>81</v>
      </c>
    </row>
    <row r="77" spans="1:14" x14ac:dyDescent="0.25">
      <c r="A77" s="7">
        <v>76</v>
      </c>
      <c r="B77" s="14" t="s">
        <v>23</v>
      </c>
      <c r="C77" s="14" t="s">
        <v>24</v>
      </c>
      <c r="D77" s="15" t="s">
        <v>81</v>
      </c>
      <c r="E77" s="2" t="s">
        <v>375</v>
      </c>
      <c r="F77" s="2" t="s">
        <v>376</v>
      </c>
      <c r="G77" s="2" t="s">
        <v>242</v>
      </c>
      <c r="H77" s="2" t="s">
        <v>377</v>
      </c>
      <c r="I77" s="2" t="s">
        <v>378</v>
      </c>
      <c r="J77" s="2" t="s">
        <v>379</v>
      </c>
      <c r="K77" s="2" t="s">
        <v>379</v>
      </c>
      <c r="L77" s="2" t="s">
        <v>23</v>
      </c>
      <c r="M77" s="2" t="s">
        <v>24</v>
      </c>
      <c r="N77" s="2" t="s">
        <v>81</v>
      </c>
    </row>
    <row r="78" spans="1:14" x14ac:dyDescent="0.25">
      <c r="A78" s="7">
        <v>77</v>
      </c>
      <c r="B78" s="14" t="s">
        <v>23</v>
      </c>
      <c r="C78" s="14" t="s">
        <v>24</v>
      </c>
      <c r="D78" s="15" t="s">
        <v>81</v>
      </c>
      <c r="E78" s="2" t="s">
        <v>380</v>
      </c>
      <c r="F78" s="2" t="s">
        <v>381</v>
      </c>
      <c r="G78" s="2" t="s">
        <v>242</v>
      </c>
      <c r="H78" s="2" t="s">
        <v>377</v>
      </c>
      <c r="I78" s="2" t="s">
        <v>378</v>
      </c>
      <c r="J78" s="2" t="s">
        <v>382</v>
      </c>
      <c r="K78" s="2" t="s">
        <v>382</v>
      </c>
      <c r="L78" s="2" t="s">
        <v>23</v>
      </c>
      <c r="M78" s="2" t="s">
        <v>24</v>
      </c>
      <c r="N78" s="2" t="s">
        <v>81</v>
      </c>
    </row>
    <row r="79" spans="1:14" x14ac:dyDescent="0.25">
      <c r="A79" s="7">
        <v>78</v>
      </c>
      <c r="B79" s="14" t="s">
        <v>23</v>
      </c>
      <c r="C79" s="14" t="s">
        <v>24</v>
      </c>
      <c r="D79" s="15" t="s">
        <v>81</v>
      </c>
      <c r="E79" s="2" t="s">
        <v>383</v>
      </c>
      <c r="F79" s="2" t="s">
        <v>384</v>
      </c>
      <c r="G79" s="2" t="s">
        <v>242</v>
      </c>
      <c r="H79" s="2" t="s">
        <v>385</v>
      </c>
      <c r="I79" s="2" t="s">
        <v>386</v>
      </c>
      <c r="J79" s="2" t="s">
        <v>387</v>
      </c>
      <c r="K79" s="2" t="s">
        <v>387</v>
      </c>
      <c r="L79" s="2" t="s">
        <v>23</v>
      </c>
      <c r="M79" s="2" t="s">
        <v>24</v>
      </c>
      <c r="N79" s="2" t="s">
        <v>81</v>
      </c>
    </row>
    <row r="80" spans="1:14" x14ac:dyDescent="0.25">
      <c r="A80" s="7">
        <v>79</v>
      </c>
      <c r="B80" s="14" t="s">
        <v>23</v>
      </c>
      <c r="C80" s="14" t="s">
        <v>24</v>
      </c>
      <c r="D80" s="15" t="s">
        <v>81</v>
      </c>
      <c r="E80" s="2" t="s">
        <v>388</v>
      </c>
      <c r="F80" s="2" t="s">
        <v>389</v>
      </c>
      <c r="G80" s="2" t="s">
        <v>242</v>
      </c>
      <c r="H80" s="2" t="s">
        <v>385</v>
      </c>
      <c r="I80" s="2" t="s">
        <v>390</v>
      </c>
      <c r="J80" s="2" t="s">
        <v>391</v>
      </c>
      <c r="K80" s="2" t="s">
        <v>391</v>
      </c>
      <c r="L80" s="2" t="s">
        <v>23</v>
      </c>
      <c r="M80" s="2" t="s">
        <v>24</v>
      </c>
      <c r="N80" s="2" t="s">
        <v>81</v>
      </c>
    </row>
    <row r="81" spans="1:14" x14ac:dyDescent="0.25">
      <c r="A81" s="7">
        <v>80</v>
      </c>
      <c r="B81" s="14" t="s">
        <v>23</v>
      </c>
      <c r="C81" s="14" t="s">
        <v>24</v>
      </c>
      <c r="D81" s="15" t="s">
        <v>81</v>
      </c>
      <c r="E81" s="2" t="s">
        <v>392</v>
      </c>
      <c r="F81" s="2" t="s">
        <v>393</v>
      </c>
      <c r="G81" s="2" t="s">
        <v>242</v>
      </c>
      <c r="H81" s="2" t="s">
        <v>394</v>
      </c>
      <c r="I81" s="2" t="s">
        <v>395</v>
      </c>
      <c r="J81" s="2" t="s">
        <v>396</v>
      </c>
      <c r="K81" s="2" t="s">
        <v>396</v>
      </c>
      <c r="L81" s="2" t="s">
        <v>23</v>
      </c>
      <c r="M81" s="2" t="s">
        <v>24</v>
      </c>
      <c r="N81" s="2" t="s">
        <v>81</v>
      </c>
    </row>
    <row r="82" spans="1:14" x14ac:dyDescent="0.25">
      <c r="A82" s="7">
        <v>81</v>
      </c>
      <c r="B82" s="14" t="s">
        <v>23</v>
      </c>
      <c r="C82" s="14" t="s">
        <v>24</v>
      </c>
      <c r="D82" s="15" t="s">
        <v>81</v>
      </c>
      <c r="E82" s="2" t="s">
        <v>397</v>
      </c>
      <c r="F82" s="2" t="s">
        <v>398</v>
      </c>
      <c r="G82" s="2" t="s">
        <v>242</v>
      </c>
      <c r="H82" s="2" t="s">
        <v>394</v>
      </c>
      <c r="I82" s="2" t="s">
        <v>394</v>
      </c>
      <c r="J82" s="2" t="s">
        <v>399</v>
      </c>
      <c r="K82" s="2" t="s">
        <v>399</v>
      </c>
      <c r="L82" s="2" t="s">
        <v>23</v>
      </c>
      <c r="M82" s="2" t="s">
        <v>24</v>
      </c>
      <c r="N82" s="2" t="s">
        <v>81</v>
      </c>
    </row>
    <row r="83" spans="1:14" x14ac:dyDescent="0.25">
      <c r="A83" s="7">
        <v>82</v>
      </c>
      <c r="B83" s="14" t="s">
        <v>23</v>
      </c>
      <c r="C83" s="14" t="s">
        <v>24</v>
      </c>
      <c r="D83" s="15" t="s">
        <v>81</v>
      </c>
      <c r="E83" s="2" t="s">
        <v>400</v>
      </c>
      <c r="F83" s="2" t="s">
        <v>401</v>
      </c>
      <c r="G83" s="2" t="s">
        <v>242</v>
      </c>
      <c r="H83" s="2" t="s">
        <v>402</v>
      </c>
      <c r="I83" s="2" t="s">
        <v>403</v>
      </c>
      <c r="J83" s="2" t="s">
        <v>404</v>
      </c>
      <c r="K83" s="2" t="s">
        <v>404</v>
      </c>
      <c r="L83" s="2" t="s">
        <v>23</v>
      </c>
      <c r="M83" s="2" t="s">
        <v>24</v>
      </c>
      <c r="N83" s="2" t="s">
        <v>81</v>
      </c>
    </row>
    <row r="84" spans="1:14" x14ac:dyDescent="0.25">
      <c r="A84" s="7">
        <v>83</v>
      </c>
      <c r="B84" s="14" t="s">
        <v>23</v>
      </c>
      <c r="C84" s="14" t="s">
        <v>24</v>
      </c>
      <c r="D84" s="15" t="s">
        <v>81</v>
      </c>
      <c r="E84" s="2" t="s">
        <v>405</v>
      </c>
      <c r="F84" s="2" t="s">
        <v>406</v>
      </c>
      <c r="G84" s="2" t="s">
        <v>242</v>
      </c>
      <c r="H84" s="2" t="s">
        <v>402</v>
      </c>
      <c r="I84" s="2" t="s">
        <v>407</v>
      </c>
      <c r="J84" s="2" t="s">
        <v>408</v>
      </c>
      <c r="K84" s="2" t="s">
        <v>408</v>
      </c>
      <c r="L84" s="2" t="s">
        <v>23</v>
      </c>
      <c r="M84" s="2" t="s">
        <v>24</v>
      </c>
      <c r="N84" s="2" t="s">
        <v>81</v>
      </c>
    </row>
    <row r="85" spans="1:14" x14ac:dyDescent="0.25">
      <c r="A85" s="7">
        <v>84</v>
      </c>
      <c r="B85" s="14" t="s">
        <v>50</v>
      </c>
      <c r="C85" s="14" t="s">
        <v>51</v>
      </c>
      <c r="D85" s="15" t="s">
        <v>81</v>
      </c>
      <c r="E85" s="2" t="s">
        <v>409</v>
      </c>
      <c r="F85" s="2" t="s">
        <v>410</v>
      </c>
      <c r="G85" s="2" t="s">
        <v>242</v>
      </c>
      <c r="H85" s="2" t="s">
        <v>411</v>
      </c>
      <c r="I85" s="2" t="s">
        <v>411</v>
      </c>
      <c r="J85" s="2" t="s">
        <v>412</v>
      </c>
      <c r="K85" s="2" t="s">
        <v>413</v>
      </c>
      <c r="L85" s="2" t="s">
        <v>50</v>
      </c>
      <c r="M85" s="2" t="s">
        <v>51</v>
      </c>
      <c r="N85" s="2" t="s">
        <v>81</v>
      </c>
    </row>
    <row r="86" spans="1:14" x14ac:dyDescent="0.25">
      <c r="A86" s="7">
        <v>85</v>
      </c>
      <c r="B86" s="14" t="s">
        <v>50</v>
      </c>
      <c r="C86" s="14" t="s">
        <v>51</v>
      </c>
      <c r="D86" s="15" t="s">
        <v>81</v>
      </c>
      <c r="E86" s="2" t="s">
        <v>414</v>
      </c>
      <c r="F86" s="2" t="s">
        <v>415</v>
      </c>
      <c r="G86" s="2" t="s">
        <v>242</v>
      </c>
      <c r="H86" s="2" t="s">
        <v>411</v>
      </c>
      <c r="I86" s="2" t="s">
        <v>411</v>
      </c>
      <c r="J86" s="2" t="s">
        <v>412</v>
      </c>
      <c r="K86" s="2" t="s">
        <v>416</v>
      </c>
      <c r="L86" s="2" t="s">
        <v>50</v>
      </c>
      <c r="M86" s="2" t="s">
        <v>51</v>
      </c>
      <c r="N86" s="2" t="s">
        <v>81</v>
      </c>
    </row>
    <row r="87" spans="1:14" x14ac:dyDescent="0.25">
      <c r="A87" s="7">
        <v>86</v>
      </c>
      <c r="B87" s="14" t="s">
        <v>50</v>
      </c>
      <c r="C87" s="14" t="s">
        <v>51</v>
      </c>
      <c r="D87" s="15" t="s">
        <v>81</v>
      </c>
      <c r="E87" s="2" t="s">
        <v>417</v>
      </c>
      <c r="F87" s="2" t="s">
        <v>418</v>
      </c>
      <c r="G87" s="2" t="s">
        <v>242</v>
      </c>
      <c r="H87" s="2" t="s">
        <v>377</v>
      </c>
      <c r="I87" s="2" t="s">
        <v>377</v>
      </c>
      <c r="J87" s="2" t="s">
        <v>419</v>
      </c>
      <c r="K87" s="2" t="s">
        <v>420</v>
      </c>
      <c r="L87" s="2" t="s">
        <v>50</v>
      </c>
      <c r="M87" s="2" t="s">
        <v>51</v>
      </c>
      <c r="N87" s="2" t="s">
        <v>81</v>
      </c>
    </row>
    <row r="88" spans="1:14" x14ac:dyDescent="0.25">
      <c r="A88" s="7">
        <v>87</v>
      </c>
      <c r="B88" s="14" t="s">
        <v>50</v>
      </c>
      <c r="C88" s="14" t="s">
        <v>51</v>
      </c>
      <c r="D88" s="15" t="s">
        <v>81</v>
      </c>
      <c r="E88" s="2" t="s">
        <v>421</v>
      </c>
      <c r="F88" s="2" t="s">
        <v>422</v>
      </c>
      <c r="G88" s="2" t="s">
        <v>242</v>
      </c>
      <c r="H88" s="2" t="s">
        <v>377</v>
      </c>
      <c r="I88" s="2" t="s">
        <v>377</v>
      </c>
      <c r="J88" s="2" t="s">
        <v>419</v>
      </c>
      <c r="K88" s="2" t="s">
        <v>423</v>
      </c>
      <c r="L88" s="2" t="s">
        <v>50</v>
      </c>
      <c r="M88" s="2" t="s">
        <v>51</v>
      </c>
      <c r="N88" s="2" t="s">
        <v>81</v>
      </c>
    </row>
    <row r="89" spans="1:14" x14ac:dyDescent="0.25">
      <c r="A89" s="7">
        <v>88</v>
      </c>
      <c r="B89" s="14" t="s">
        <v>50</v>
      </c>
      <c r="C89" s="14" t="s">
        <v>51</v>
      </c>
      <c r="D89" s="15" t="s">
        <v>96</v>
      </c>
      <c r="E89" s="2" t="s">
        <v>424</v>
      </c>
      <c r="F89" s="2" t="s">
        <v>425</v>
      </c>
      <c r="G89" s="2" t="s">
        <v>242</v>
      </c>
      <c r="H89" s="2" t="s">
        <v>325</v>
      </c>
      <c r="I89" s="2" t="s">
        <v>325</v>
      </c>
      <c r="J89" s="2" t="s">
        <v>426</v>
      </c>
      <c r="K89" s="2" t="s">
        <v>427</v>
      </c>
      <c r="L89" s="2" t="s">
        <v>50</v>
      </c>
      <c r="M89" s="2" t="s">
        <v>51</v>
      </c>
      <c r="N89" s="2" t="s">
        <v>96</v>
      </c>
    </row>
    <row r="90" spans="1:14" x14ac:dyDescent="0.25">
      <c r="A90" s="7">
        <v>89</v>
      </c>
      <c r="B90" s="14" t="s">
        <v>50</v>
      </c>
      <c r="C90" s="14" t="s">
        <v>51</v>
      </c>
      <c r="D90" s="15" t="s">
        <v>96</v>
      </c>
      <c r="E90" s="2" t="s">
        <v>428</v>
      </c>
      <c r="F90" s="2" t="s">
        <v>429</v>
      </c>
      <c r="G90" s="2" t="s">
        <v>242</v>
      </c>
      <c r="H90" s="2" t="s">
        <v>325</v>
      </c>
      <c r="I90" s="2" t="s">
        <v>325</v>
      </c>
      <c r="J90" s="2" t="s">
        <v>430</v>
      </c>
      <c r="K90" s="2" t="s">
        <v>431</v>
      </c>
      <c r="L90" s="2" t="s">
        <v>50</v>
      </c>
      <c r="M90" s="2" t="s">
        <v>51</v>
      </c>
      <c r="N90" s="2" t="s">
        <v>96</v>
      </c>
    </row>
    <row r="91" spans="1:14" x14ac:dyDescent="0.25">
      <c r="A91" s="7">
        <v>90</v>
      </c>
      <c r="B91" s="14" t="s">
        <v>50</v>
      </c>
      <c r="C91" s="14" t="s">
        <v>51</v>
      </c>
      <c r="D91" s="15" t="s">
        <v>96</v>
      </c>
      <c r="E91" s="2" t="s">
        <v>432</v>
      </c>
      <c r="F91" s="2" t="s">
        <v>433</v>
      </c>
      <c r="G91" s="2" t="s">
        <v>242</v>
      </c>
      <c r="H91" s="2" t="s">
        <v>267</v>
      </c>
      <c r="I91" s="2" t="s">
        <v>268</v>
      </c>
      <c r="J91" s="2" t="s">
        <v>434</v>
      </c>
      <c r="K91" s="2" t="s">
        <v>435</v>
      </c>
      <c r="L91" s="2" t="s">
        <v>50</v>
      </c>
      <c r="M91" s="2" t="s">
        <v>51</v>
      </c>
      <c r="N91" s="2" t="s">
        <v>96</v>
      </c>
    </row>
    <row r="92" spans="1:14" x14ac:dyDescent="0.25">
      <c r="A92" s="7">
        <v>91</v>
      </c>
      <c r="B92" s="14" t="s">
        <v>50</v>
      </c>
      <c r="C92" s="14" t="s">
        <v>51</v>
      </c>
      <c r="D92" s="15" t="s">
        <v>96</v>
      </c>
      <c r="E92" s="2" t="s">
        <v>436</v>
      </c>
      <c r="F92" s="2" t="s">
        <v>437</v>
      </c>
      <c r="G92" s="2" t="s">
        <v>242</v>
      </c>
      <c r="H92" s="2" t="s">
        <v>267</v>
      </c>
      <c r="I92" s="2" t="s">
        <v>268</v>
      </c>
      <c r="J92" s="2" t="s">
        <v>438</v>
      </c>
      <c r="K92" s="2" t="s">
        <v>439</v>
      </c>
      <c r="L92" s="2" t="s">
        <v>50</v>
      </c>
      <c r="M92" s="2" t="s">
        <v>51</v>
      </c>
      <c r="N92" s="2" t="s">
        <v>96</v>
      </c>
    </row>
    <row r="93" spans="1:14" x14ac:dyDescent="0.25">
      <c r="A93" s="7">
        <v>92</v>
      </c>
      <c r="B93" s="14" t="s">
        <v>50</v>
      </c>
      <c r="C93" s="14" t="s">
        <v>51</v>
      </c>
      <c r="D93" s="15" t="s">
        <v>81</v>
      </c>
      <c r="E93" s="2" t="s">
        <v>440</v>
      </c>
      <c r="F93" s="2" t="s">
        <v>441</v>
      </c>
      <c r="G93" s="2" t="s">
        <v>242</v>
      </c>
      <c r="H93" s="2" t="s">
        <v>361</v>
      </c>
      <c r="I93" s="2" t="s">
        <v>361</v>
      </c>
      <c r="J93" s="2" t="s">
        <v>442</v>
      </c>
      <c r="K93" s="2" t="s">
        <v>443</v>
      </c>
      <c r="L93" s="2" t="s">
        <v>50</v>
      </c>
      <c r="M93" s="2" t="s">
        <v>51</v>
      </c>
      <c r="N93" s="2" t="s">
        <v>81</v>
      </c>
    </row>
    <row r="94" spans="1:14" x14ac:dyDescent="0.25">
      <c r="A94" s="7">
        <v>93</v>
      </c>
      <c r="B94" s="14" t="s">
        <v>50</v>
      </c>
      <c r="C94" s="14" t="s">
        <v>51</v>
      </c>
      <c r="D94" s="15" t="s">
        <v>81</v>
      </c>
      <c r="E94" s="2" t="s">
        <v>444</v>
      </c>
      <c r="F94" s="2" t="s">
        <v>445</v>
      </c>
      <c r="G94" s="2" t="s">
        <v>242</v>
      </c>
      <c r="H94" s="2" t="s">
        <v>361</v>
      </c>
      <c r="I94" s="2" t="s">
        <v>446</v>
      </c>
      <c r="J94" s="2" t="s">
        <v>447</v>
      </c>
      <c r="K94" s="2" t="s">
        <v>448</v>
      </c>
      <c r="L94" s="2" t="s">
        <v>50</v>
      </c>
      <c r="M94" s="2" t="s">
        <v>51</v>
      </c>
      <c r="N94" s="2" t="s">
        <v>81</v>
      </c>
    </row>
    <row r="95" spans="1:14" x14ac:dyDescent="0.25">
      <c r="A95" s="7">
        <v>94</v>
      </c>
      <c r="B95" s="14" t="s">
        <v>50</v>
      </c>
      <c r="C95" s="14" t="s">
        <v>51</v>
      </c>
      <c r="D95" s="15" t="s">
        <v>81</v>
      </c>
      <c r="E95" s="2" t="s">
        <v>449</v>
      </c>
      <c r="F95" s="2" t="s">
        <v>450</v>
      </c>
      <c r="G95" s="2" t="s">
        <v>242</v>
      </c>
      <c r="H95" s="2" t="s">
        <v>451</v>
      </c>
      <c r="I95" s="2" t="s">
        <v>451</v>
      </c>
      <c r="J95" s="2" t="s">
        <v>452</v>
      </c>
      <c r="K95" s="2" t="s">
        <v>453</v>
      </c>
      <c r="L95" s="2" t="s">
        <v>50</v>
      </c>
      <c r="M95" s="2" t="s">
        <v>51</v>
      </c>
      <c r="N95" s="2" t="s">
        <v>81</v>
      </c>
    </row>
    <row r="96" spans="1:14" x14ac:dyDescent="0.25">
      <c r="A96" s="7">
        <v>95</v>
      </c>
      <c r="B96" s="14" t="s">
        <v>50</v>
      </c>
      <c r="C96" s="14" t="s">
        <v>51</v>
      </c>
      <c r="D96" s="15" t="s">
        <v>81</v>
      </c>
      <c r="E96" s="2" t="s">
        <v>454</v>
      </c>
      <c r="F96" s="2" t="s">
        <v>455</v>
      </c>
      <c r="G96" s="2" t="s">
        <v>242</v>
      </c>
      <c r="H96" s="2" t="s">
        <v>451</v>
      </c>
      <c r="I96" s="2" t="s">
        <v>456</v>
      </c>
      <c r="J96" s="2" t="s">
        <v>457</v>
      </c>
      <c r="K96" s="2" t="s">
        <v>458</v>
      </c>
      <c r="L96" s="2" t="s">
        <v>50</v>
      </c>
      <c r="M96" s="2" t="s">
        <v>51</v>
      </c>
      <c r="N96" s="2" t="s">
        <v>81</v>
      </c>
    </row>
    <row r="97" spans="1:14" x14ac:dyDescent="0.25">
      <c r="A97" s="7">
        <v>96</v>
      </c>
      <c r="B97" s="14" t="s">
        <v>23</v>
      </c>
      <c r="C97" s="14" t="s">
        <v>24</v>
      </c>
      <c r="D97" s="15" t="s">
        <v>465</v>
      </c>
      <c r="E97" s="2" t="s">
        <v>459</v>
      </c>
      <c r="F97" s="2" t="s">
        <v>460</v>
      </c>
      <c r="G97" s="2" t="s">
        <v>461</v>
      </c>
      <c r="H97" s="2" t="s">
        <v>462</v>
      </c>
      <c r="I97" s="2" t="s">
        <v>463</v>
      </c>
      <c r="J97" s="2" t="s">
        <v>464</v>
      </c>
      <c r="K97" s="2" t="s">
        <v>464</v>
      </c>
      <c r="L97" s="2" t="s">
        <v>23</v>
      </c>
      <c r="M97" s="2" t="s">
        <v>24</v>
      </c>
      <c r="N97" s="2" t="s">
        <v>465</v>
      </c>
    </row>
    <row r="98" spans="1:14" x14ac:dyDescent="0.25">
      <c r="A98" s="7">
        <v>97</v>
      </c>
      <c r="B98" s="14" t="s">
        <v>23</v>
      </c>
      <c r="C98" s="14" t="s">
        <v>24</v>
      </c>
      <c r="D98" s="15" t="s">
        <v>465</v>
      </c>
      <c r="E98" s="2" t="s">
        <v>467</v>
      </c>
      <c r="F98" s="2" t="s">
        <v>468</v>
      </c>
      <c r="G98" s="2" t="s">
        <v>461</v>
      </c>
      <c r="H98" s="2" t="s">
        <v>462</v>
      </c>
      <c r="I98" s="2" t="s">
        <v>469</v>
      </c>
      <c r="J98" s="2" t="s">
        <v>470</v>
      </c>
      <c r="K98" s="2" t="s">
        <v>470</v>
      </c>
      <c r="L98" s="2" t="s">
        <v>23</v>
      </c>
      <c r="M98" s="2" t="s">
        <v>24</v>
      </c>
      <c r="N98" s="2" t="s">
        <v>465</v>
      </c>
    </row>
    <row r="99" spans="1:14" x14ac:dyDescent="0.25">
      <c r="A99" s="7">
        <v>98</v>
      </c>
      <c r="B99" s="14" t="s">
        <v>23</v>
      </c>
      <c r="C99" s="14" t="s">
        <v>24</v>
      </c>
      <c r="D99" s="15" t="s">
        <v>465</v>
      </c>
      <c r="E99" s="2" t="s">
        <v>471</v>
      </c>
      <c r="F99" s="2" t="s">
        <v>472</v>
      </c>
      <c r="G99" s="2" t="s">
        <v>461</v>
      </c>
      <c r="H99" s="2" t="s">
        <v>473</v>
      </c>
      <c r="I99" s="2" t="s">
        <v>474</v>
      </c>
      <c r="J99" s="2" t="s">
        <v>475</v>
      </c>
      <c r="K99" s="2" t="s">
        <v>475</v>
      </c>
      <c r="L99" s="2" t="s">
        <v>23</v>
      </c>
      <c r="M99" s="2" t="s">
        <v>24</v>
      </c>
      <c r="N99" s="2" t="s">
        <v>465</v>
      </c>
    </row>
    <row r="100" spans="1:14" x14ac:dyDescent="0.25">
      <c r="A100" s="7">
        <v>99</v>
      </c>
      <c r="B100" s="14" t="s">
        <v>23</v>
      </c>
      <c r="C100" s="14" t="s">
        <v>24</v>
      </c>
      <c r="D100" s="15" t="s">
        <v>465</v>
      </c>
      <c r="E100" s="2" t="s">
        <v>476</v>
      </c>
      <c r="F100" s="2" t="s">
        <v>477</v>
      </c>
      <c r="G100" s="2" t="s">
        <v>461</v>
      </c>
      <c r="H100" s="2" t="s">
        <v>473</v>
      </c>
      <c r="I100" s="2" t="s">
        <v>478</v>
      </c>
      <c r="J100" s="2" t="s">
        <v>479</v>
      </c>
      <c r="K100" s="2" t="s">
        <v>479</v>
      </c>
      <c r="L100" s="2" t="s">
        <v>23</v>
      </c>
      <c r="M100" s="2" t="s">
        <v>24</v>
      </c>
      <c r="N100" s="2" t="s">
        <v>465</v>
      </c>
    </row>
    <row r="101" spans="1:14" x14ac:dyDescent="0.25">
      <c r="A101" s="7">
        <v>100</v>
      </c>
      <c r="B101" s="14" t="s">
        <v>23</v>
      </c>
      <c r="C101" s="14" t="s">
        <v>24</v>
      </c>
      <c r="D101" s="15" t="s">
        <v>465</v>
      </c>
      <c r="E101" s="2" t="s">
        <v>480</v>
      </c>
      <c r="F101" s="2" t="s">
        <v>481</v>
      </c>
      <c r="G101" s="2" t="s">
        <v>461</v>
      </c>
      <c r="H101" s="2" t="s">
        <v>482</v>
      </c>
      <c r="I101" s="2" t="s">
        <v>483</v>
      </c>
      <c r="J101" s="2" t="s">
        <v>484</v>
      </c>
      <c r="K101" s="2" t="s">
        <v>484</v>
      </c>
      <c r="L101" s="2" t="s">
        <v>23</v>
      </c>
      <c r="M101" s="2" t="s">
        <v>24</v>
      </c>
      <c r="N101" s="2" t="s">
        <v>465</v>
      </c>
    </row>
    <row r="102" spans="1:14" x14ac:dyDescent="0.25">
      <c r="A102" s="7">
        <v>101</v>
      </c>
      <c r="B102" s="14" t="s">
        <v>23</v>
      </c>
      <c r="C102" s="14" t="s">
        <v>24</v>
      </c>
      <c r="D102" s="15" t="s">
        <v>465</v>
      </c>
      <c r="E102" s="2" t="s">
        <v>485</v>
      </c>
      <c r="F102" s="2" t="s">
        <v>486</v>
      </c>
      <c r="G102" s="2" t="s">
        <v>461</v>
      </c>
      <c r="H102" s="2" t="s">
        <v>482</v>
      </c>
      <c r="I102" s="2" t="s">
        <v>487</v>
      </c>
      <c r="J102" s="2" t="s">
        <v>488</v>
      </c>
      <c r="K102" s="2" t="s">
        <v>488</v>
      </c>
      <c r="L102" s="2" t="s">
        <v>23</v>
      </c>
      <c r="M102" s="2" t="s">
        <v>24</v>
      </c>
      <c r="N102" s="2" t="s">
        <v>465</v>
      </c>
    </row>
    <row r="103" spans="1:14" x14ac:dyDescent="0.25">
      <c r="A103" s="7">
        <v>102</v>
      </c>
      <c r="B103" s="14" t="s">
        <v>23</v>
      </c>
      <c r="C103" s="14" t="s">
        <v>24</v>
      </c>
      <c r="D103" s="15" t="s">
        <v>465</v>
      </c>
      <c r="E103" s="2" t="s">
        <v>489</v>
      </c>
      <c r="F103" s="2" t="s">
        <v>490</v>
      </c>
      <c r="G103" s="2" t="s">
        <v>461</v>
      </c>
      <c r="H103" s="2" t="s">
        <v>491</v>
      </c>
      <c r="I103" s="2" t="s">
        <v>492</v>
      </c>
      <c r="J103" s="2" t="s">
        <v>493</v>
      </c>
      <c r="K103" s="2" t="s">
        <v>493</v>
      </c>
      <c r="L103" s="2" t="s">
        <v>23</v>
      </c>
      <c r="M103" s="2" t="s">
        <v>24</v>
      </c>
      <c r="N103" s="2" t="s">
        <v>465</v>
      </c>
    </row>
    <row r="104" spans="1:14" x14ac:dyDescent="0.25">
      <c r="A104" s="7">
        <v>103</v>
      </c>
      <c r="B104" s="14" t="s">
        <v>23</v>
      </c>
      <c r="C104" s="14" t="s">
        <v>24</v>
      </c>
      <c r="D104" s="15" t="s">
        <v>465</v>
      </c>
      <c r="E104" s="2" t="s">
        <v>494</v>
      </c>
      <c r="F104" s="2" t="s">
        <v>495</v>
      </c>
      <c r="G104" s="2" t="s">
        <v>461</v>
      </c>
      <c r="H104" s="2" t="s">
        <v>491</v>
      </c>
      <c r="I104" s="2" t="s">
        <v>496</v>
      </c>
      <c r="J104" s="2" t="s">
        <v>497</v>
      </c>
      <c r="K104" s="2" t="s">
        <v>497</v>
      </c>
      <c r="L104" s="2" t="s">
        <v>23</v>
      </c>
      <c r="M104" s="2" t="s">
        <v>24</v>
      </c>
      <c r="N104" s="2" t="s">
        <v>465</v>
      </c>
    </row>
    <row r="105" spans="1:14" x14ac:dyDescent="0.25">
      <c r="A105" s="7">
        <v>104</v>
      </c>
      <c r="B105" s="14" t="s">
        <v>23</v>
      </c>
      <c r="C105" s="14" t="s">
        <v>24</v>
      </c>
      <c r="D105" s="15" t="s">
        <v>465</v>
      </c>
      <c r="E105" s="2" t="s">
        <v>498</v>
      </c>
      <c r="F105" s="2" t="s">
        <v>499</v>
      </c>
      <c r="G105" s="2" t="s">
        <v>461</v>
      </c>
      <c r="H105" s="2" t="s">
        <v>500</v>
      </c>
      <c r="I105" s="2" t="s">
        <v>501</v>
      </c>
      <c r="J105" s="2" t="s">
        <v>502</v>
      </c>
      <c r="K105" s="2" t="s">
        <v>502</v>
      </c>
      <c r="L105" s="2" t="s">
        <v>23</v>
      </c>
      <c r="M105" s="2" t="s">
        <v>24</v>
      </c>
      <c r="N105" s="2" t="s">
        <v>465</v>
      </c>
    </row>
    <row r="106" spans="1:14" x14ac:dyDescent="0.25">
      <c r="A106" s="7">
        <v>105</v>
      </c>
      <c r="B106" s="14" t="s">
        <v>23</v>
      </c>
      <c r="C106" s="14" t="s">
        <v>24</v>
      </c>
      <c r="D106" s="15" t="s">
        <v>465</v>
      </c>
      <c r="E106" s="2" t="s">
        <v>503</v>
      </c>
      <c r="F106" s="2" t="s">
        <v>504</v>
      </c>
      <c r="G106" s="2" t="s">
        <v>461</v>
      </c>
      <c r="H106" s="2" t="s">
        <v>500</v>
      </c>
      <c r="I106" s="2" t="s">
        <v>505</v>
      </c>
      <c r="J106" s="2" t="s">
        <v>506</v>
      </c>
      <c r="K106" s="2" t="s">
        <v>506</v>
      </c>
      <c r="L106" s="2" t="s">
        <v>23</v>
      </c>
      <c r="M106" s="2" t="s">
        <v>24</v>
      </c>
      <c r="N106" s="2" t="s">
        <v>465</v>
      </c>
    </row>
    <row r="107" spans="1:14" x14ac:dyDescent="0.25">
      <c r="A107" s="7">
        <v>106</v>
      </c>
      <c r="B107" s="14" t="s">
        <v>23</v>
      </c>
      <c r="C107" s="14" t="s">
        <v>24</v>
      </c>
      <c r="D107" s="15" t="s">
        <v>465</v>
      </c>
      <c r="E107" s="2" t="s">
        <v>507</v>
      </c>
      <c r="F107" s="2" t="s">
        <v>508</v>
      </c>
      <c r="G107" s="2" t="s">
        <v>461</v>
      </c>
      <c r="H107" s="2" t="s">
        <v>509</v>
      </c>
      <c r="I107" s="2" t="s">
        <v>510</v>
      </c>
      <c r="J107" s="2" t="s">
        <v>511</v>
      </c>
      <c r="K107" s="2" t="s">
        <v>511</v>
      </c>
      <c r="L107" s="2" t="s">
        <v>23</v>
      </c>
      <c r="M107" s="2" t="s">
        <v>24</v>
      </c>
      <c r="N107" s="2" t="s">
        <v>465</v>
      </c>
    </row>
    <row r="108" spans="1:14" x14ac:dyDescent="0.25">
      <c r="A108" s="7">
        <v>107</v>
      </c>
      <c r="B108" s="14" t="s">
        <v>23</v>
      </c>
      <c r="C108" s="14" t="s">
        <v>24</v>
      </c>
      <c r="D108" s="15" t="s">
        <v>465</v>
      </c>
      <c r="E108" s="2" t="s">
        <v>512</v>
      </c>
      <c r="F108" s="2" t="s">
        <v>513</v>
      </c>
      <c r="G108" s="2" t="s">
        <v>461</v>
      </c>
      <c r="H108" s="2" t="s">
        <v>509</v>
      </c>
      <c r="I108" s="2" t="s">
        <v>514</v>
      </c>
      <c r="J108" s="2" t="s">
        <v>514</v>
      </c>
      <c r="K108" s="2" t="s">
        <v>514</v>
      </c>
      <c r="L108" s="2" t="s">
        <v>23</v>
      </c>
      <c r="M108" s="2" t="s">
        <v>24</v>
      </c>
      <c r="N108" s="2" t="s">
        <v>465</v>
      </c>
    </row>
    <row r="109" spans="1:14" x14ac:dyDescent="0.25">
      <c r="A109" s="7">
        <v>108</v>
      </c>
      <c r="B109" s="14" t="s">
        <v>23</v>
      </c>
      <c r="C109" s="14" t="s">
        <v>24</v>
      </c>
      <c r="D109" s="15" t="s">
        <v>465</v>
      </c>
      <c r="E109" s="2" t="s">
        <v>515</v>
      </c>
      <c r="F109" s="2" t="s">
        <v>516</v>
      </c>
      <c r="G109" s="2" t="s">
        <v>461</v>
      </c>
      <c r="H109" s="2" t="s">
        <v>517</v>
      </c>
      <c r="I109" s="2" t="s">
        <v>518</v>
      </c>
      <c r="J109" s="2" t="s">
        <v>519</v>
      </c>
      <c r="K109" s="2" t="s">
        <v>519</v>
      </c>
      <c r="L109" s="2" t="s">
        <v>23</v>
      </c>
      <c r="M109" s="2" t="s">
        <v>24</v>
      </c>
      <c r="N109" s="2" t="s">
        <v>465</v>
      </c>
    </row>
    <row r="110" spans="1:14" x14ac:dyDescent="0.25">
      <c r="A110" s="7">
        <v>109</v>
      </c>
      <c r="B110" s="14" t="s">
        <v>23</v>
      </c>
      <c r="C110" s="14" t="s">
        <v>24</v>
      </c>
      <c r="D110" s="15" t="s">
        <v>465</v>
      </c>
      <c r="E110" s="2" t="s">
        <v>520</v>
      </c>
      <c r="F110" s="2" t="s">
        <v>521</v>
      </c>
      <c r="G110" s="2" t="s">
        <v>461</v>
      </c>
      <c r="H110" s="2" t="s">
        <v>517</v>
      </c>
      <c r="I110" s="2" t="s">
        <v>522</v>
      </c>
      <c r="J110" s="2" t="s">
        <v>523</v>
      </c>
      <c r="K110" s="2" t="s">
        <v>523</v>
      </c>
      <c r="L110" s="2" t="s">
        <v>23</v>
      </c>
      <c r="M110" s="2" t="s">
        <v>24</v>
      </c>
      <c r="N110" s="2" t="s">
        <v>465</v>
      </c>
    </row>
    <row r="111" spans="1:14" x14ac:dyDescent="0.25">
      <c r="A111" s="7">
        <v>110</v>
      </c>
      <c r="B111" s="14" t="s">
        <v>23</v>
      </c>
      <c r="C111" s="14" t="s">
        <v>24</v>
      </c>
      <c r="D111" s="15" t="s">
        <v>465</v>
      </c>
      <c r="E111" s="2" t="s">
        <v>524</v>
      </c>
      <c r="F111" s="2" t="s">
        <v>525</v>
      </c>
      <c r="G111" s="2" t="s">
        <v>461</v>
      </c>
      <c r="H111" s="2" t="s">
        <v>526</v>
      </c>
      <c r="I111" s="2" t="s">
        <v>527</v>
      </c>
      <c r="J111" s="2" t="s">
        <v>528</v>
      </c>
      <c r="K111" s="2" t="s">
        <v>528</v>
      </c>
      <c r="L111" s="2" t="s">
        <v>23</v>
      </c>
      <c r="M111" s="2" t="s">
        <v>24</v>
      </c>
      <c r="N111" s="2" t="s">
        <v>465</v>
      </c>
    </row>
    <row r="112" spans="1:14" x14ac:dyDescent="0.25">
      <c r="A112" s="7">
        <v>111</v>
      </c>
      <c r="B112" s="14" t="s">
        <v>23</v>
      </c>
      <c r="C112" s="14" t="s">
        <v>24</v>
      </c>
      <c r="D112" s="15" t="s">
        <v>465</v>
      </c>
      <c r="E112" s="2" t="s">
        <v>529</v>
      </c>
      <c r="F112" s="2" t="s">
        <v>530</v>
      </c>
      <c r="G112" s="2" t="s">
        <v>461</v>
      </c>
      <c r="H112" s="2" t="s">
        <v>526</v>
      </c>
      <c r="I112" s="2" t="s">
        <v>531</v>
      </c>
      <c r="J112" s="2" t="s">
        <v>532</v>
      </c>
      <c r="K112" s="2" t="s">
        <v>532</v>
      </c>
      <c r="L112" s="2" t="s">
        <v>23</v>
      </c>
      <c r="M112" s="2" t="s">
        <v>24</v>
      </c>
      <c r="N112" s="2" t="s">
        <v>465</v>
      </c>
    </row>
    <row r="113" spans="1:14" x14ac:dyDescent="0.25">
      <c r="A113" s="7">
        <v>112</v>
      </c>
      <c r="B113" s="14" t="s">
        <v>23</v>
      </c>
      <c r="C113" s="14" t="s">
        <v>24</v>
      </c>
      <c r="D113" s="15" t="s">
        <v>465</v>
      </c>
      <c r="E113" s="2" t="s">
        <v>533</v>
      </c>
      <c r="F113" s="2" t="s">
        <v>534</v>
      </c>
      <c r="G113" s="2" t="s">
        <v>461</v>
      </c>
      <c r="H113" s="2" t="s">
        <v>535</v>
      </c>
      <c r="I113" s="2" t="s">
        <v>536</v>
      </c>
      <c r="J113" s="2" t="s">
        <v>537</v>
      </c>
      <c r="K113" s="2" t="s">
        <v>537</v>
      </c>
      <c r="L113" s="2" t="s">
        <v>23</v>
      </c>
      <c r="M113" s="2" t="s">
        <v>24</v>
      </c>
      <c r="N113" s="2" t="s">
        <v>465</v>
      </c>
    </row>
    <row r="114" spans="1:14" x14ac:dyDescent="0.25">
      <c r="A114" s="7">
        <v>113</v>
      </c>
      <c r="B114" s="14" t="s">
        <v>23</v>
      </c>
      <c r="C114" s="14" t="s">
        <v>24</v>
      </c>
      <c r="D114" s="15" t="s">
        <v>465</v>
      </c>
      <c r="E114" s="2" t="s">
        <v>538</v>
      </c>
      <c r="F114" s="2" t="s">
        <v>539</v>
      </c>
      <c r="G114" s="2" t="s">
        <v>461</v>
      </c>
      <c r="H114" s="2" t="s">
        <v>535</v>
      </c>
      <c r="I114" s="2" t="s">
        <v>540</v>
      </c>
      <c r="J114" s="2" t="s">
        <v>541</v>
      </c>
      <c r="K114" s="2" t="s">
        <v>541</v>
      </c>
      <c r="L114" s="2" t="s">
        <v>23</v>
      </c>
      <c r="M114" s="2" t="s">
        <v>24</v>
      </c>
      <c r="N114" s="2" t="s">
        <v>465</v>
      </c>
    </row>
    <row r="115" spans="1:14" x14ac:dyDescent="0.25">
      <c r="A115" s="7">
        <v>114</v>
      </c>
      <c r="B115" s="14" t="s">
        <v>23</v>
      </c>
      <c r="C115" s="14" t="s">
        <v>24</v>
      </c>
      <c r="D115" s="15" t="s">
        <v>465</v>
      </c>
      <c r="E115" s="2" t="s">
        <v>542</v>
      </c>
      <c r="F115" s="2" t="s">
        <v>543</v>
      </c>
      <c r="G115" s="2" t="s">
        <v>461</v>
      </c>
      <c r="H115" s="2" t="s">
        <v>544</v>
      </c>
      <c r="I115" s="2" t="s">
        <v>545</v>
      </c>
      <c r="J115" s="2" t="s">
        <v>546</v>
      </c>
      <c r="K115" s="2" t="s">
        <v>546</v>
      </c>
      <c r="L115" s="2" t="s">
        <v>23</v>
      </c>
      <c r="M115" s="2" t="s">
        <v>24</v>
      </c>
      <c r="N115" s="2" t="s">
        <v>465</v>
      </c>
    </row>
    <row r="116" spans="1:14" x14ac:dyDescent="0.25">
      <c r="A116" s="7">
        <v>115</v>
      </c>
      <c r="B116" s="14" t="s">
        <v>23</v>
      </c>
      <c r="C116" s="14" t="s">
        <v>24</v>
      </c>
      <c r="D116" s="15" t="s">
        <v>465</v>
      </c>
      <c r="E116" s="2" t="s">
        <v>547</v>
      </c>
      <c r="F116" s="2" t="s">
        <v>548</v>
      </c>
      <c r="G116" s="2" t="s">
        <v>461</v>
      </c>
      <c r="H116" s="2" t="s">
        <v>544</v>
      </c>
      <c r="I116" s="2" t="s">
        <v>545</v>
      </c>
      <c r="J116" s="2" t="s">
        <v>549</v>
      </c>
      <c r="K116" s="2" t="s">
        <v>549</v>
      </c>
      <c r="L116" s="2" t="s">
        <v>23</v>
      </c>
      <c r="M116" s="2" t="s">
        <v>24</v>
      </c>
      <c r="N116" s="2" t="s">
        <v>465</v>
      </c>
    </row>
    <row r="117" spans="1:14" x14ac:dyDescent="0.25">
      <c r="A117" s="7">
        <v>116</v>
      </c>
      <c r="B117" s="14" t="s">
        <v>23</v>
      </c>
      <c r="C117" s="14" t="s">
        <v>24</v>
      </c>
      <c r="D117" s="15" t="s">
        <v>465</v>
      </c>
      <c r="E117" s="2" t="s">
        <v>550</v>
      </c>
      <c r="F117" s="2" t="s">
        <v>551</v>
      </c>
      <c r="G117" s="2" t="s">
        <v>461</v>
      </c>
      <c r="H117" s="2" t="s">
        <v>552</v>
      </c>
      <c r="I117" s="2" t="s">
        <v>553</v>
      </c>
      <c r="J117" s="2" t="s">
        <v>554</v>
      </c>
      <c r="K117" s="2" t="s">
        <v>554</v>
      </c>
      <c r="L117" s="2" t="s">
        <v>23</v>
      </c>
      <c r="M117" s="2" t="s">
        <v>24</v>
      </c>
      <c r="N117" s="2" t="s">
        <v>465</v>
      </c>
    </row>
    <row r="118" spans="1:14" x14ac:dyDescent="0.25">
      <c r="A118" s="7">
        <v>117</v>
      </c>
      <c r="B118" s="14" t="s">
        <v>23</v>
      </c>
      <c r="C118" s="14" t="s">
        <v>24</v>
      </c>
      <c r="D118" s="15" t="s">
        <v>465</v>
      </c>
      <c r="E118" s="2" t="s">
        <v>555</v>
      </c>
      <c r="F118" s="2" t="s">
        <v>556</v>
      </c>
      <c r="G118" s="2" t="s">
        <v>461</v>
      </c>
      <c r="H118" s="2" t="s">
        <v>552</v>
      </c>
      <c r="I118" s="2" t="s">
        <v>557</v>
      </c>
      <c r="J118" s="2" t="s">
        <v>558</v>
      </c>
      <c r="K118" s="2" t="s">
        <v>558</v>
      </c>
      <c r="L118" s="2" t="s">
        <v>23</v>
      </c>
      <c r="M118" s="2" t="s">
        <v>24</v>
      </c>
      <c r="N118" s="2" t="s">
        <v>465</v>
      </c>
    </row>
    <row r="119" spans="1:14" x14ac:dyDescent="0.25">
      <c r="A119" s="7">
        <v>118</v>
      </c>
      <c r="B119" s="14" t="s">
        <v>50</v>
      </c>
      <c r="C119" s="14" t="s">
        <v>51</v>
      </c>
      <c r="D119" s="15" t="s">
        <v>465</v>
      </c>
      <c r="E119" s="2" t="s">
        <v>559</v>
      </c>
      <c r="F119" s="2" t="s">
        <v>560</v>
      </c>
      <c r="G119" s="2" t="s">
        <v>461</v>
      </c>
      <c r="H119" s="2" t="s">
        <v>561</v>
      </c>
      <c r="I119" s="2" t="s">
        <v>562</v>
      </c>
      <c r="J119" s="2" t="s">
        <v>563</v>
      </c>
      <c r="K119" s="2" t="s">
        <v>564</v>
      </c>
      <c r="L119" s="2" t="s">
        <v>50</v>
      </c>
      <c r="M119" s="2" t="s">
        <v>51</v>
      </c>
      <c r="N119" s="2" t="s">
        <v>465</v>
      </c>
    </row>
    <row r="120" spans="1:14" x14ac:dyDescent="0.25">
      <c r="A120" s="7">
        <v>119</v>
      </c>
      <c r="B120" s="14" t="s">
        <v>50</v>
      </c>
      <c r="C120" s="14" t="s">
        <v>51</v>
      </c>
      <c r="D120" s="15" t="s">
        <v>465</v>
      </c>
      <c r="E120" s="2" t="s">
        <v>565</v>
      </c>
      <c r="F120" s="2" t="s">
        <v>566</v>
      </c>
      <c r="G120" s="2" t="s">
        <v>461</v>
      </c>
      <c r="H120" s="2" t="s">
        <v>465</v>
      </c>
      <c r="I120" s="2" t="s">
        <v>567</v>
      </c>
      <c r="J120" s="2" t="s">
        <v>568</v>
      </c>
      <c r="K120" s="2" t="s">
        <v>569</v>
      </c>
      <c r="L120" s="2" t="s">
        <v>50</v>
      </c>
      <c r="M120" s="2" t="s">
        <v>51</v>
      </c>
      <c r="N120" s="2" t="s">
        <v>465</v>
      </c>
    </row>
    <row r="121" spans="1:14" x14ac:dyDescent="0.25">
      <c r="A121" s="7">
        <v>120</v>
      </c>
      <c r="B121" s="14" t="s">
        <v>50</v>
      </c>
      <c r="C121" s="14" t="s">
        <v>51</v>
      </c>
      <c r="D121" s="15" t="s">
        <v>465</v>
      </c>
      <c r="E121" s="2" t="s">
        <v>570</v>
      </c>
      <c r="F121" s="2" t="s">
        <v>571</v>
      </c>
      <c r="G121" s="2" t="s">
        <v>461</v>
      </c>
      <c r="H121" s="2" t="s">
        <v>572</v>
      </c>
      <c r="I121" s="2" t="s">
        <v>572</v>
      </c>
      <c r="J121" s="2" t="s">
        <v>573</v>
      </c>
      <c r="K121" s="2" t="s">
        <v>574</v>
      </c>
      <c r="L121" s="2" t="s">
        <v>50</v>
      </c>
      <c r="M121" s="2" t="s">
        <v>51</v>
      </c>
      <c r="N121" s="2" t="s">
        <v>465</v>
      </c>
    </row>
    <row r="122" spans="1:14" x14ac:dyDescent="0.25">
      <c r="A122" s="7">
        <v>121</v>
      </c>
      <c r="B122" s="14" t="s">
        <v>23</v>
      </c>
      <c r="C122" s="14" t="s">
        <v>24</v>
      </c>
      <c r="D122" s="15" t="s">
        <v>581</v>
      </c>
      <c r="E122" s="2" t="s">
        <v>575</v>
      </c>
      <c r="F122" s="2" t="s">
        <v>576</v>
      </c>
      <c r="G122" s="2" t="s">
        <v>577</v>
      </c>
      <c r="H122" s="2" t="s">
        <v>578</v>
      </c>
      <c r="I122" s="2" t="s">
        <v>579</v>
      </c>
      <c r="J122" s="2" t="s">
        <v>580</v>
      </c>
      <c r="K122" s="2" t="s">
        <v>580</v>
      </c>
      <c r="L122" s="2" t="s">
        <v>23</v>
      </c>
      <c r="M122" s="2" t="s">
        <v>24</v>
      </c>
      <c r="N122" s="2" t="s">
        <v>581</v>
      </c>
    </row>
    <row r="123" spans="1:14" x14ac:dyDescent="0.25">
      <c r="A123" s="7">
        <v>122</v>
      </c>
      <c r="B123" s="14" t="s">
        <v>23</v>
      </c>
      <c r="C123" s="14" t="s">
        <v>24</v>
      </c>
      <c r="D123" s="15" t="s">
        <v>581</v>
      </c>
      <c r="E123" s="2" t="s">
        <v>583</v>
      </c>
      <c r="F123" s="2" t="s">
        <v>584</v>
      </c>
      <c r="G123" s="2" t="s">
        <v>577</v>
      </c>
      <c r="H123" s="2" t="s">
        <v>585</v>
      </c>
      <c r="I123" s="2" t="s">
        <v>586</v>
      </c>
      <c r="J123" s="2" t="s">
        <v>587</v>
      </c>
      <c r="K123" s="2" t="s">
        <v>587</v>
      </c>
      <c r="L123" s="2" t="s">
        <v>23</v>
      </c>
      <c r="M123" s="2" t="s">
        <v>24</v>
      </c>
      <c r="N123" s="2" t="s">
        <v>581</v>
      </c>
    </row>
    <row r="124" spans="1:14" x14ac:dyDescent="0.25">
      <c r="A124" s="7">
        <v>123</v>
      </c>
      <c r="B124" s="14" t="s">
        <v>23</v>
      </c>
      <c r="C124" s="14" t="s">
        <v>24</v>
      </c>
      <c r="D124" s="15" t="s">
        <v>581</v>
      </c>
      <c r="E124" s="2" t="s">
        <v>588</v>
      </c>
      <c r="F124" s="2" t="s">
        <v>589</v>
      </c>
      <c r="G124" s="2" t="s">
        <v>577</v>
      </c>
      <c r="H124" s="2" t="s">
        <v>590</v>
      </c>
      <c r="I124" s="2" t="s">
        <v>590</v>
      </c>
      <c r="J124" s="2" t="s">
        <v>591</v>
      </c>
      <c r="K124" s="2" t="s">
        <v>591</v>
      </c>
      <c r="L124" s="2" t="s">
        <v>23</v>
      </c>
      <c r="M124" s="2" t="s">
        <v>24</v>
      </c>
      <c r="N124" s="2" t="s">
        <v>581</v>
      </c>
    </row>
    <row r="125" spans="1:14" x14ac:dyDescent="0.25">
      <c r="A125" s="7">
        <v>124</v>
      </c>
      <c r="B125" s="14" t="s">
        <v>23</v>
      </c>
      <c r="C125" s="14" t="s">
        <v>24</v>
      </c>
      <c r="D125" s="15" t="s">
        <v>581</v>
      </c>
      <c r="E125" s="2" t="s">
        <v>592</v>
      </c>
      <c r="F125" s="2" t="s">
        <v>593</v>
      </c>
      <c r="G125" s="2" t="s">
        <v>577</v>
      </c>
      <c r="H125" s="2" t="s">
        <v>594</v>
      </c>
      <c r="I125" s="2" t="s">
        <v>595</v>
      </c>
      <c r="J125" s="2" t="s">
        <v>596</v>
      </c>
      <c r="K125" s="2" t="s">
        <v>596</v>
      </c>
      <c r="L125" s="2" t="s">
        <v>23</v>
      </c>
      <c r="M125" s="2" t="s">
        <v>24</v>
      </c>
      <c r="N125" s="2" t="s">
        <v>581</v>
      </c>
    </row>
    <row r="126" spans="1:14" x14ac:dyDescent="0.25">
      <c r="A126" s="7">
        <v>125</v>
      </c>
      <c r="B126" s="14" t="s">
        <v>23</v>
      </c>
      <c r="C126" s="14" t="s">
        <v>24</v>
      </c>
      <c r="D126" s="15" t="s">
        <v>581</v>
      </c>
      <c r="E126" s="2" t="s">
        <v>597</v>
      </c>
      <c r="F126" s="2" t="s">
        <v>598</v>
      </c>
      <c r="G126" s="2" t="s">
        <v>577</v>
      </c>
      <c r="H126" s="2" t="s">
        <v>599</v>
      </c>
      <c r="I126" s="2" t="s">
        <v>600</v>
      </c>
      <c r="J126" s="2" t="s">
        <v>601</v>
      </c>
      <c r="K126" s="2" t="s">
        <v>601</v>
      </c>
      <c r="L126" s="2" t="s">
        <v>23</v>
      </c>
      <c r="M126" s="2" t="s">
        <v>24</v>
      </c>
      <c r="N126" s="2" t="s">
        <v>581</v>
      </c>
    </row>
    <row r="127" spans="1:14" x14ac:dyDescent="0.25">
      <c r="A127" s="7">
        <v>126</v>
      </c>
      <c r="B127" s="14" t="s">
        <v>23</v>
      </c>
      <c r="C127" s="14" t="s">
        <v>24</v>
      </c>
      <c r="D127" s="15" t="s">
        <v>581</v>
      </c>
      <c r="E127" s="2" t="s">
        <v>602</v>
      </c>
      <c r="F127" s="2" t="s">
        <v>603</v>
      </c>
      <c r="G127" s="2" t="s">
        <v>577</v>
      </c>
      <c r="H127" s="2" t="s">
        <v>604</v>
      </c>
      <c r="I127" s="2" t="s">
        <v>605</v>
      </c>
      <c r="J127" s="2" t="s">
        <v>606</v>
      </c>
      <c r="K127" s="2" t="s">
        <v>606</v>
      </c>
      <c r="L127" s="2" t="s">
        <v>23</v>
      </c>
      <c r="M127" s="2" t="s">
        <v>24</v>
      </c>
      <c r="N127" s="2" t="s">
        <v>581</v>
      </c>
    </row>
    <row r="128" spans="1:14" x14ac:dyDescent="0.25">
      <c r="A128" s="7">
        <v>127</v>
      </c>
      <c r="B128" s="14" t="s">
        <v>50</v>
      </c>
      <c r="C128" s="14" t="s">
        <v>51</v>
      </c>
      <c r="D128" s="15" t="s">
        <v>581</v>
      </c>
      <c r="E128" s="2" t="s">
        <v>607</v>
      </c>
      <c r="F128" s="2" t="s">
        <v>608</v>
      </c>
      <c r="G128" s="2" t="s">
        <v>609</v>
      </c>
      <c r="H128" s="2" t="s">
        <v>610</v>
      </c>
      <c r="I128" s="2" t="s">
        <v>611</v>
      </c>
      <c r="J128" s="2" t="s">
        <v>612</v>
      </c>
      <c r="K128" s="2" t="s">
        <v>613</v>
      </c>
      <c r="L128" s="2" t="s">
        <v>50</v>
      </c>
      <c r="M128" s="2" t="s">
        <v>51</v>
      </c>
      <c r="N128" s="2" t="s">
        <v>581</v>
      </c>
    </row>
    <row r="129" spans="1:14" x14ac:dyDescent="0.25">
      <c r="A129" s="7">
        <v>128</v>
      </c>
      <c r="B129" s="14" t="s">
        <v>23</v>
      </c>
      <c r="C129" s="14" t="s">
        <v>24</v>
      </c>
      <c r="D129" s="15" t="s">
        <v>581</v>
      </c>
      <c r="E129" s="2" t="s">
        <v>614</v>
      </c>
      <c r="F129" s="2" t="s">
        <v>615</v>
      </c>
      <c r="G129" s="2" t="s">
        <v>609</v>
      </c>
      <c r="H129" s="2" t="s">
        <v>610</v>
      </c>
      <c r="I129" s="2" t="s">
        <v>616</v>
      </c>
      <c r="J129" s="2" t="s">
        <v>617</v>
      </c>
      <c r="K129" s="2" t="s">
        <v>617</v>
      </c>
      <c r="L129" s="2" t="s">
        <v>23</v>
      </c>
      <c r="M129" s="2" t="s">
        <v>24</v>
      </c>
      <c r="N129" s="2" t="s">
        <v>581</v>
      </c>
    </row>
    <row r="130" spans="1:14" x14ac:dyDescent="0.25">
      <c r="A130" s="7">
        <v>129</v>
      </c>
      <c r="B130" s="14" t="s">
        <v>23</v>
      </c>
      <c r="C130" s="14" t="s">
        <v>24</v>
      </c>
      <c r="D130" s="15" t="s">
        <v>581</v>
      </c>
      <c r="E130" s="2" t="s">
        <v>618</v>
      </c>
      <c r="F130" s="2" t="s">
        <v>619</v>
      </c>
      <c r="G130" s="2" t="s">
        <v>609</v>
      </c>
      <c r="H130" s="2" t="s">
        <v>620</v>
      </c>
      <c r="I130" s="2" t="s">
        <v>621</v>
      </c>
      <c r="J130" s="2" t="s">
        <v>622</v>
      </c>
      <c r="K130" s="2" t="s">
        <v>622</v>
      </c>
      <c r="L130" s="2" t="s">
        <v>23</v>
      </c>
      <c r="M130" s="2" t="s">
        <v>24</v>
      </c>
      <c r="N130" s="2" t="s">
        <v>581</v>
      </c>
    </row>
    <row r="131" spans="1:14" x14ac:dyDescent="0.25">
      <c r="A131" s="7">
        <v>130</v>
      </c>
      <c r="B131" s="14" t="s">
        <v>23</v>
      </c>
      <c r="C131" s="14" t="s">
        <v>24</v>
      </c>
      <c r="D131" s="15" t="s">
        <v>581</v>
      </c>
      <c r="E131" s="2" t="s">
        <v>623</v>
      </c>
      <c r="F131" s="2" t="s">
        <v>624</v>
      </c>
      <c r="G131" s="2" t="s">
        <v>609</v>
      </c>
      <c r="H131" s="2" t="s">
        <v>620</v>
      </c>
      <c r="I131" s="2" t="s">
        <v>625</v>
      </c>
      <c r="J131" s="2" t="s">
        <v>626</v>
      </c>
      <c r="K131" s="2" t="s">
        <v>626</v>
      </c>
      <c r="L131" s="2" t="s">
        <v>23</v>
      </c>
      <c r="M131" s="2" t="s">
        <v>24</v>
      </c>
      <c r="N131" s="2" t="s">
        <v>581</v>
      </c>
    </row>
    <row r="132" spans="1:14" x14ac:dyDescent="0.25">
      <c r="A132" s="7">
        <v>131</v>
      </c>
      <c r="B132" s="14" t="s">
        <v>50</v>
      </c>
      <c r="C132" s="14" t="s">
        <v>51</v>
      </c>
      <c r="D132" s="15" t="s">
        <v>581</v>
      </c>
      <c r="E132" s="2" t="s">
        <v>627</v>
      </c>
      <c r="F132" s="2" t="s">
        <v>628</v>
      </c>
      <c r="G132" s="2" t="s">
        <v>609</v>
      </c>
      <c r="H132" s="2" t="s">
        <v>629</v>
      </c>
      <c r="I132" s="2" t="s">
        <v>630</v>
      </c>
      <c r="J132" s="2" t="s">
        <v>631</v>
      </c>
      <c r="K132" s="2" t="s">
        <v>632</v>
      </c>
      <c r="L132" s="2" t="s">
        <v>50</v>
      </c>
      <c r="M132" s="2" t="s">
        <v>51</v>
      </c>
      <c r="N132" s="2" t="s">
        <v>581</v>
      </c>
    </row>
    <row r="133" spans="1:14" x14ac:dyDescent="0.25">
      <c r="A133" s="7">
        <v>132</v>
      </c>
      <c r="B133" s="14" t="s">
        <v>23</v>
      </c>
      <c r="C133" s="14" t="s">
        <v>24</v>
      </c>
      <c r="D133" s="15" t="s">
        <v>581</v>
      </c>
      <c r="E133" s="2" t="s">
        <v>633</v>
      </c>
      <c r="F133" s="2" t="s">
        <v>634</v>
      </c>
      <c r="G133" s="2" t="s">
        <v>609</v>
      </c>
      <c r="H133" s="2" t="s">
        <v>629</v>
      </c>
      <c r="I133" s="2" t="s">
        <v>635</v>
      </c>
      <c r="J133" s="2" t="s">
        <v>636</v>
      </c>
      <c r="K133" s="2" t="s">
        <v>636</v>
      </c>
      <c r="L133" s="2" t="s">
        <v>23</v>
      </c>
      <c r="M133" s="2" t="s">
        <v>24</v>
      </c>
      <c r="N133" s="2" t="s">
        <v>581</v>
      </c>
    </row>
    <row r="134" spans="1:14" x14ac:dyDescent="0.25">
      <c r="A134" s="7">
        <v>133</v>
      </c>
      <c r="B134" s="14" t="s">
        <v>23</v>
      </c>
      <c r="C134" s="14" t="s">
        <v>24</v>
      </c>
      <c r="D134" s="15" t="s">
        <v>581</v>
      </c>
      <c r="E134" s="2" t="s">
        <v>637</v>
      </c>
      <c r="F134" s="2" t="s">
        <v>638</v>
      </c>
      <c r="G134" s="2" t="s">
        <v>609</v>
      </c>
      <c r="H134" s="2" t="s">
        <v>639</v>
      </c>
      <c r="I134" s="2" t="s">
        <v>640</v>
      </c>
      <c r="J134" s="2" t="s">
        <v>641</v>
      </c>
      <c r="K134" s="2" t="s">
        <v>641</v>
      </c>
      <c r="L134" s="2" t="s">
        <v>23</v>
      </c>
      <c r="M134" s="2" t="s">
        <v>24</v>
      </c>
      <c r="N134" s="2" t="s">
        <v>581</v>
      </c>
    </row>
    <row r="135" spans="1:14" x14ac:dyDescent="0.25">
      <c r="A135" s="7">
        <v>134</v>
      </c>
      <c r="B135" s="14" t="s">
        <v>23</v>
      </c>
      <c r="C135" s="14" t="s">
        <v>24</v>
      </c>
      <c r="D135" s="15" t="s">
        <v>581</v>
      </c>
      <c r="E135" s="2" t="s">
        <v>642</v>
      </c>
      <c r="F135" s="2" t="s">
        <v>643</v>
      </c>
      <c r="G135" s="2" t="s">
        <v>609</v>
      </c>
      <c r="H135" s="2" t="s">
        <v>639</v>
      </c>
      <c r="I135" s="2" t="s">
        <v>644</v>
      </c>
      <c r="J135" s="2" t="s">
        <v>645</v>
      </c>
      <c r="K135" s="2" t="s">
        <v>645</v>
      </c>
      <c r="L135" s="2" t="s">
        <v>23</v>
      </c>
      <c r="M135" s="2" t="s">
        <v>24</v>
      </c>
      <c r="N135" s="2" t="s">
        <v>581</v>
      </c>
    </row>
    <row r="136" spans="1:14" x14ac:dyDescent="0.25">
      <c r="A136" s="7">
        <v>135</v>
      </c>
      <c r="B136" s="14" t="s">
        <v>50</v>
      </c>
      <c r="C136" s="14" t="s">
        <v>51</v>
      </c>
      <c r="D136" s="15" t="s">
        <v>581</v>
      </c>
      <c r="E136" s="2" t="s">
        <v>646</v>
      </c>
      <c r="F136" s="2" t="s">
        <v>647</v>
      </c>
      <c r="G136" s="2" t="s">
        <v>609</v>
      </c>
      <c r="H136" s="2" t="s">
        <v>648</v>
      </c>
      <c r="I136" s="2" t="s">
        <v>611</v>
      </c>
      <c r="J136" s="2" t="s">
        <v>649</v>
      </c>
      <c r="K136" s="2" t="s">
        <v>650</v>
      </c>
      <c r="L136" s="2" t="s">
        <v>50</v>
      </c>
      <c r="M136" s="2" t="s">
        <v>51</v>
      </c>
      <c r="N136" s="2" t="s">
        <v>581</v>
      </c>
    </row>
    <row r="137" spans="1:14" x14ac:dyDescent="0.25">
      <c r="A137" s="7">
        <v>136</v>
      </c>
      <c r="B137" s="14" t="s">
        <v>23</v>
      </c>
      <c r="C137" s="14" t="s">
        <v>24</v>
      </c>
      <c r="D137" s="15" t="s">
        <v>581</v>
      </c>
      <c r="E137" s="2" t="s">
        <v>651</v>
      </c>
      <c r="F137" s="2" t="s">
        <v>652</v>
      </c>
      <c r="G137" s="2" t="s">
        <v>609</v>
      </c>
      <c r="H137" s="2" t="s">
        <v>648</v>
      </c>
      <c r="I137" s="2" t="s">
        <v>653</v>
      </c>
      <c r="J137" s="2" t="s">
        <v>654</v>
      </c>
      <c r="K137" s="2" t="s">
        <v>654</v>
      </c>
      <c r="L137" s="2" t="s">
        <v>23</v>
      </c>
      <c r="M137" s="2" t="s">
        <v>24</v>
      </c>
      <c r="N137" s="2" t="s">
        <v>581</v>
      </c>
    </row>
    <row r="138" spans="1:14" x14ac:dyDescent="0.25">
      <c r="A138" s="7">
        <v>137</v>
      </c>
      <c r="B138" s="14" t="s">
        <v>50</v>
      </c>
      <c r="C138" s="14" t="s">
        <v>51</v>
      </c>
      <c r="D138" s="15" t="s">
        <v>581</v>
      </c>
      <c r="E138" s="2" t="s">
        <v>655</v>
      </c>
      <c r="F138" s="2" t="s">
        <v>656</v>
      </c>
      <c r="G138" s="2" t="s">
        <v>609</v>
      </c>
      <c r="H138" s="2" t="s">
        <v>657</v>
      </c>
      <c r="I138" s="2" t="s">
        <v>658</v>
      </c>
      <c r="J138" s="2" t="s">
        <v>659</v>
      </c>
      <c r="K138" s="2" t="s">
        <v>660</v>
      </c>
      <c r="L138" s="2" t="s">
        <v>50</v>
      </c>
      <c r="M138" s="2" t="s">
        <v>51</v>
      </c>
      <c r="N138" s="2" t="s">
        <v>581</v>
      </c>
    </row>
    <row r="139" spans="1:14" x14ac:dyDescent="0.25">
      <c r="A139" s="7">
        <v>138</v>
      </c>
      <c r="B139" s="14" t="s">
        <v>50</v>
      </c>
      <c r="C139" s="14" t="s">
        <v>51</v>
      </c>
      <c r="D139" s="15" t="s">
        <v>581</v>
      </c>
      <c r="E139" s="2" t="s">
        <v>661</v>
      </c>
      <c r="F139" s="2" t="s">
        <v>662</v>
      </c>
      <c r="G139" s="2" t="s">
        <v>609</v>
      </c>
      <c r="H139" s="2" t="s">
        <v>657</v>
      </c>
      <c r="I139" s="2" t="s">
        <v>611</v>
      </c>
      <c r="J139" s="2" t="s">
        <v>663</v>
      </c>
      <c r="K139" s="2" t="s">
        <v>664</v>
      </c>
      <c r="L139" s="2" t="s">
        <v>50</v>
      </c>
      <c r="M139" s="2" t="s">
        <v>51</v>
      </c>
      <c r="N139" s="2" t="s">
        <v>581</v>
      </c>
    </row>
    <row r="140" spans="1:14" x14ac:dyDescent="0.25">
      <c r="A140" s="7">
        <v>139</v>
      </c>
      <c r="B140" s="14" t="s">
        <v>23</v>
      </c>
      <c r="C140" s="14" t="s">
        <v>24</v>
      </c>
      <c r="D140" s="15" t="s">
        <v>581</v>
      </c>
      <c r="E140" s="2" t="s">
        <v>665</v>
      </c>
      <c r="F140" s="2" t="s">
        <v>666</v>
      </c>
      <c r="G140" s="2" t="s">
        <v>609</v>
      </c>
      <c r="H140" s="2" t="s">
        <v>667</v>
      </c>
      <c r="I140" s="2" t="s">
        <v>668</v>
      </c>
      <c r="J140" s="2" t="s">
        <v>669</v>
      </c>
      <c r="K140" s="2" t="s">
        <v>669</v>
      </c>
      <c r="L140" s="2" t="s">
        <v>23</v>
      </c>
      <c r="M140" s="2" t="s">
        <v>24</v>
      </c>
      <c r="N140" s="2" t="s">
        <v>581</v>
      </c>
    </row>
    <row r="141" spans="1:14" x14ac:dyDescent="0.25">
      <c r="A141" s="7">
        <v>140</v>
      </c>
      <c r="B141" s="14" t="s">
        <v>23</v>
      </c>
      <c r="C141" s="14" t="s">
        <v>24</v>
      </c>
      <c r="D141" s="15" t="s">
        <v>581</v>
      </c>
      <c r="E141" s="2" t="s">
        <v>670</v>
      </c>
      <c r="F141" s="2" t="s">
        <v>671</v>
      </c>
      <c r="G141" s="2" t="s">
        <v>609</v>
      </c>
      <c r="H141" s="2" t="s">
        <v>667</v>
      </c>
      <c r="I141" s="2" t="s">
        <v>672</v>
      </c>
      <c r="J141" s="2" t="s">
        <v>673</v>
      </c>
      <c r="K141" s="2" t="s">
        <v>673</v>
      </c>
      <c r="L141" s="2" t="s">
        <v>23</v>
      </c>
      <c r="M141" s="2" t="s">
        <v>24</v>
      </c>
      <c r="N141" s="2" t="s">
        <v>581</v>
      </c>
    </row>
    <row r="142" spans="1:14" x14ac:dyDescent="0.25">
      <c r="A142" s="7">
        <v>141</v>
      </c>
      <c r="B142" s="14" t="s">
        <v>23</v>
      </c>
      <c r="C142" s="14" t="s">
        <v>24</v>
      </c>
      <c r="D142" s="15" t="s">
        <v>581</v>
      </c>
      <c r="E142" s="2" t="s">
        <v>674</v>
      </c>
      <c r="F142" s="2" t="s">
        <v>675</v>
      </c>
      <c r="G142" s="2" t="s">
        <v>609</v>
      </c>
      <c r="H142" s="2" t="s">
        <v>676</v>
      </c>
      <c r="I142" s="2" t="s">
        <v>677</v>
      </c>
      <c r="J142" s="2" t="s">
        <v>678</v>
      </c>
      <c r="K142" s="2" t="s">
        <v>678</v>
      </c>
      <c r="L142" s="2" t="s">
        <v>23</v>
      </c>
      <c r="M142" s="2" t="s">
        <v>24</v>
      </c>
      <c r="N142" s="2" t="s">
        <v>581</v>
      </c>
    </row>
    <row r="143" spans="1:14" x14ac:dyDescent="0.25">
      <c r="A143" s="7">
        <v>142</v>
      </c>
      <c r="B143" s="14" t="s">
        <v>50</v>
      </c>
      <c r="C143" s="14" t="s">
        <v>51</v>
      </c>
      <c r="D143" s="15" t="s">
        <v>581</v>
      </c>
      <c r="E143" s="2" t="s">
        <v>679</v>
      </c>
      <c r="F143" s="2" t="s">
        <v>680</v>
      </c>
      <c r="G143" s="2" t="s">
        <v>609</v>
      </c>
      <c r="H143" s="2" t="s">
        <v>676</v>
      </c>
      <c r="I143" s="2" t="s">
        <v>681</v>
      </c>
      <c r="J143" s="2" t="s">
        <v>682</v>
      </c>
      <c r="K143" s="2" t="s">
        <v>683</v>
      </c>
      <c r="L143" s="2" t="s">
        <v>50</v>
      </c>
      <c r="M143" s="2" t="s">
        <v>51</v>
      </c>
      <c r="N143" s="2" t="s">
        <v>581</v>
      </c>
    </row>
    <row r="144" spans="1:14" x14ac:dyDescent="0.25">
      <c r="A144" s="7">
        <v>143</v>
      </c>
      <c r="B144" s="14" t="s">
        <v>23</v>
      </c>
      <c r="C144" s="14" t="s">
        <v>24</v>
      </c>
      <c r="D144" s="15" t="s">
        <v>581</v>
      </c>
      <c r="E144" s="2" t="s">
        <v>684</v>
      </c>
      <c r="F144" s="2" t="s">
        <v>685</v>
      </c>
      <c r="G144" s="2" t="s">
        <v>609</v>
      </c>
      <c r="H144" s="2" t="s">
        <v>686</v>
      </c>
      <c r="I144" s="2" t="s">
        <v>687</v>
      </c>
      <c r="J144" s="2" t="s">
        <v>688</v>
      </c>
      <c r="K144" s="2" t="s">
        <v>688</v>
      </c>
      <c r="L144" s="2" t="s">
        <v>23</v>
      </c>
      <c r="M144" s="2" t="s">
        <v>24</v>
      </c>
      <c r="N144" s="2" t="s">
        <v>581</v>
      </c>
    </row>
    <row r="145" spans="1:14" x14ac:dyDescent="0.25">
      <c r="A145" s="7">
        <v>144</v>
      </c>
      <c r="B145" s="14" t="s">
        <v>23</v>
      </c>
      <c r="C145" s="14" t="s">
        <v>24</v>
      </c>
      <c r="D145" s="15" t="s">
        <v>581</v>
      </c>
      <c r="E145" s="2" t="s">
        <v>689</v>
      </c>
      <c r="F145" s="2" t="s">
        <v>690</v>
      </c>
      <c r="G145" s="2" t="s">
        <v>609</v>
      </c>
      <c r="H145" s="2" t="s">
        <v>686</v>
      </c>
      <c r="I145" s="2" t="s">
        <v>691</v>
      </c>
      <c r="J145" s="2" t="s">
        <v>692</v>
      </c>
      <c r="K145" s="2" t="s">
        <v>692</v>
      </c>
      <c r="L145" s="2" t="s">
        <v>23</v>
      </c>
      <c r="M145" s="2" t="s">
        <v>24</v>
      </c>
      <c r="N145" s="2" t="s">
        <v>581</v>
      </c>
    </row>
    <row r="146" spans="1:14" x14ac:dyDescent="0.25">
      <c r="A146" s="7">
        <v>145</v>
      </c>
      <c r="B146" s="14" t="s">
        <v>50</v>
      </c>
      <c r="C146" s="14" t="s">
        <v>51</v>
      </c>
      <c r="D146" s="15" t="s">
        <v>581</v>
      </c>
      <c r="E146" s="2" t="s">
        <v>693</v>
      </c>
      <c r="F146" s="2" t="s">
        <v>694</v>
      </c>
      <c r="G146" s="2" t="s">
        <v>609</v>
      </c>
      <c r="H146" s="2" t="s">
        <v>695</v>
      </c>
      <c r="I146" s="2" t="s">
        <v>696</v>
      </c>
      <c r="J146" s="2" t="s">
        <v>697</v>
      </c>
      <c r="K146" s="2" t="s">
        <v>698</v>
      </c>
      <c r="L146" s="2" t="s">
        <v>50</v>
      </c>
      <c r="M146" s="2" t="s">
        <v>51</v>
      </c>
      <c r="N146" s="2" t="s">
        <v>581</v>
      </c>
    </row>
    <row r="147" spans="1:14" x14ac:dyDescent="0.25">
      <c r="A147" s="7">
        <v>146</v>
      </c>
      <c r="B147" s="14" t="s">
        <v>23</v>
      </c>
      <c r="C147" s="14" t="s">
        <v>24</v>
      </c>
      <c r="D147" s="15" t="s">
        <v>581</v>
      </c>
      <c r="E147" s="2" t="s">
        <v>699</v>
      </c>
      <c r="F147" s="2" t="s">
        <v>700</v>
      </c>
      <c r="G147" s="2" t="s">
        <v>609</v>
      </c>
      <c r="H147" s="2" t="s">
        <v>695</v>
      </c>
      <c r="I147" s="2" t="s">
        <v>701</v>
      </c>
      <c r="J147" s="2" t="s">
        <v>702</v>
      </c>
      <c r="K147" s="2" t="s">
        <v>702</v>
      </c>
      <c r="L147" s="2" t="s">
        <v>23</v>
      </c>
      <c r="M147" s="2" t="s">
        <v>24</v>
      </c>
      <c r="N147" s="2" t="s">
        <v>581</v>
      </c>
    </row>
    <row r="148" spans="1:14" x14ac:dyDescent="0.25">
      <c r="A148" s="7">
        <v>147</v>
      </c>
      <c r="B148" s="14" t="s">
        <v>50</v>
      </c>
      <c r="C148" s="14" t="s">
        <v>51</v>
      </c>
      <c r="D148" s="15" t="s">
        <v>581</v>
      </c>
      <c r="E148" s="2" t="s">
        <v>703</v>
      </c>
      <c r="F148" s="2" t="s">
        <v>704</v>
      </c>
      <c r="G148" s="2" t="s">
        <v>609</v>
      </c>
      <c r="H148" s="2" t="s">
        <v>705</v>
      </c>
      <c r="I148" s="2" t="s">
        <v>611</v>
      </c>
      <c r="J148" s="2" t="s">
        <v>706</v>
      </c>
      <c r="K148" s="2" t="s">
        <v>707</v>
      </c>
      <c r="L148" s="2" t="s">
        <v>50</v>
      </c>
      <c r="M148" s="2" t="s">
        <v>51</v>
      </c>
      <c r="N148" s="2" t="s">
        <v>581</v>
      </c>
    </row>
    <row r="149" spans="1:14" x14ac:dyDescent="0.25">
      <c r="A149" s="7">
        <v>148</v>
      </c>
      <c r="B149" s="14" t="s">
        <v>50</v>
      </c>
      <c r="C149" s="14" t="s">
        <v>51</v>
      </c>
      <c r="D149" s="15" t="s">
        <v>581</v>
      </c>
      <c r="E149" s="2" t="s">
        <v>708</v>
      </c>
      <c r="F149" s="2" t="s">
        <v>709</v>
      </c>
      <c r="G149" s="2" t="s">
        <v>609</v>
      </c>
      <c r="H149" s="2" t="s">
        <v>705</v>
      </c>
      <c r="I149" s="2" t="s">
        <v>611</v>
      </c>
      <c r="J149" s="2" t="s">
        <v>710</v>
      </c>
      <c r="K149" s="2" t="s">
        <v>711</v>
      </c>
      <c r="L149" s="2" t="s">
        <v>50</v>
      </c>
      <c r="M149" s="2" t="s">
        <v>51</v>
      </c>
      <c r="N149" s="2" t="s">
        <v>581</v>
      </c>
    </row>
    <row r="150" spans="1:14" x14ac:dyDescent="0.25">
      <c r="A150" s="7">
        <v>149</v>
      </c>
      <c r="B150" s="14" t="s">
        <v>50</v>
      </c>
      <c r="C150" s="14" t="s">
        <v>51</v>
      </c>
      <c r="D150" s="15" t="s">
        <v>581</v>
      </c>
      <c r="E150" s="2" t="s">
        <v>712</v>
      </c>
      <c r="F150" s="2" t="s">
        <v>713</v>
      </c>
      <c r="G150" s="2" t="s">
        <v>609</v>
      </c>
      <c r="H150" s="2" t="s">
        <v>581</v>
      </c>
      <c r="I150" s="2" t="s">
        <v>611</v>
      </c>
      <c r="J150" s="2" t="s">
        <v>714</v>
      </c>
      <c r="K150" s="2" t="s">
        <v>715</v>
      </c>
      <c r="L150" s="2" t="s">
        <v>50</v>
      </c>
      <c r="M150" s="2" t="s">
        <v>51</v>
      </c>
      <c r="N150" s="2" t="s">
        <v>581</v>
      </c>
    </row>
    <row r="151" spans="1:14" x14ac:dyDescent="0.25">
      <c r="A151" s="7">
        <v>150</v>
      </c>
      <c r="B151" s="14" t="s">
        <v>50</v>
      </c>
      <c r="C151" s="14" t="s">
        <v>51</v>
      </c>
      <c r="D151" s="15" t="s">
        <v>581</v>
      </c>
      <c r="E151" s="2" t="s">
        <v>716</v>
      </c>
      <c r="F151" s="2" t="s">
        <v>717</v>
      </c>
      <c r="G151" s="2" t="s">
        <v>609</v>
      </c>
      <c r="H151" s="2" t="s">
        <v>581</v>
      </c>
      <c r="I151" s="2" t="s">
        <v>611</v>
      </c>
      <c r="J151" s="2" t="s">
        <v>714</v>
      </c>
      <c r="K151" s="2" t="s">
        <v>718</v>
      </c>
      <c r="L151" s="2" t="s">
        <v>50</v>
      </c>
      <c r="M151" s="2" t="s">
        <v>51</v>
      </c>
      <c r="N151" s="2" t="s">
        <v>581</v>
      </c>
    </row>
    <row r="152" spans="1:14" x14ac:dyDescent="0.25">
      <c r="A152" s="7">
        <v>151</v>
      </c>
      <c r="B152" s="14" t="s">
        <v>50</v>
      </c>
      <c r="C152" s="14" t="s">
        <v>51</v>
      </c>
      <c r="D152" s="15" t="s">
        <v>465</v>
      </c>
      <c r="E152" s="2" t="s">
        <v>719</v>
      </c>
      <c r="F152" s="2" t="s">
        <v>720</v>
      </c>
      <c r="G152" s="2" t="s">
        <v>721</v>
      </c>
      <c r="H152" s="2" t="s">
        <v>722</v>
      </c>
      <c r="I152" s="2" t="s">
        <v>723</v>
      </c>
      <c r="J152" s="2" t="s">
        <v>724</v>
      </c>
      <c r="K152" s="2" t="s">
        <v>725</v>
      </c>
      <c r="L152" s="2" t="s">
        <v>50</v>
      </c>
      <c r="M152" s="2" t="s">
        <v>51</v>
      </c>
      <c r="N152" s="2" t="s">
        <v>465</v>
      </c>
    </row>
    <row r="153" spans="1:14" x14ac:dyDescent="0.25">
      <c r="A153" s="7">
        <v>152</v>
      </c>
      <c r="B153" s="14" t="s">
        <v>23</v>
      </c>
      <c r="C153" s="14" t="s">
        <v>24</v>
      </c>
      <c r="D153" s="15" t="s">
        <v>465</v>
      </c>
      <c r="E153" s="2" t="s">
        <v>726</v>
      </c>
      <c r="F153" s="2" t="s">
        <v>727</v>
      </c>
      <c r="G153" s="2" t="s">
        <v>721</v>
      </c>
      <c r="H153" s="2" t="s">
        <v>728</v>
      </c>
      <c r="I153" s="2" t="s">
        <v>729</v>
      </c>
      <c r="J153" s="2" t="s">
        <v>730</v>
      </c>
      <c r="K153" s="2" t="s">
        <v>730</v>
      </c>
      <c r="L153" s="2" t="s">
        <v>23</v>
      </c>
      <c r="M153" s="2" t="s">
        <v>24</v>
      </c>
      <c r="N153" s="2" t="s">
        <v>465</v>
      </c>
    </row>
    <row r="154" spans="1:14" x14ac:dyDescent="0.25">
      <c r="A154" s="7">
        <v>153</v>
      </c>
      <c r="B154" s="14" t="s">
        <v>23</v>
      </c>
      <c r="C154" s="14" t="s">
        <v>24</v>
      </c>
      <c r="D154" s="15" t="s">
        <v>465</v>
      </c>
      <c r="E154" s="2" t="s">
        <v>731</v>
      </c>
      <c r="F154" s="2" t="s">
        <v>732</v>
      </c>
      <c r="G154" s="2" t="s">
        <v>721</v>
      </c>
      <c r="H154" s="2" t="s">
        <v>733</v>
      </c>
      <c r="I154" s="2" t="s">
        <v>734</v>
      </c>
      <c r="J154" s="2" t="s">
        <v>735</v>
      </c>
      <c r="K154" s="2" t="s">
        <v>735</v>
      </c>
      <c r="L154" s="2" t="s">
        <v>23</v>
      </c>
      <c r="M154" s="2" t="s">
        <v>24</v>
      </c>
      <c r="N154" s="2" t="s">
        <v>465</v>
      </c>
    </row>
    <row r="155" spans="1:14" x14ac:dyDescent="0.25">
      <c r="A155" s="7">
        <v>154</v>
      </c>
      <c r="B155" s="14" t="s">
        <v>23</v>
      </c>
      <c r="C155" s="14" t="s">
        <v>24</v>
      </c>
      <c r="D155" s="15" t="s">
        <v>465</v>
      </c>
      <c r="E155" s="2" t="s">
        <v>736</v>
      </c>
      <c r="F155" s="2" t="s">
        <v>737</v>
      </c>
      <c r="G155" s="2" t="s">
        <v>721</v>
      </c>
      <c r="H155" s="2" t="s">
        <v>738</v>
      </c>
      <c r="I155" s="2" t="s">
        <v>733</v>
      </c>
      <c r="J155" s="2" t="s">
        <v>739</v>
      </c>
      <c r="K155" s="2" t="s">
        <v>739</v>
      </c>
      <c r="L155" s="2" t="s">
        <v>23</v>
      </c>
      <c r="M155" s="2" t="s">
        <v>24</v>
      </c>
      <c r="N155" s="2" t="s">
        <v>465</v>
      </c>
    </row>
    <row r="156" spans="1:14" x14ac:dyDescent="0.25">
      <c r="A156" s="7">
        <v>155</v>
      </c>
      <c r="B156" s="14" t="s">
        <v>23</v>
      </c>
      <c r="C156" s="14" t="s">
        <v>24</v>
      </c>
      <c r="D156" s="15" t="s">
        <v>465</v>
      </c>
      <c r="E156" s="2" t="s">
        <v>740</v>
      </c>
      <c r="F156" s="2" t="s">
        <v>741</v>
      </c>
      <c r="G156" s="2" t="s">
        <v>721</v>
      </c>
      <c r="H156" s="2" t="s">
        <v>742</v>
      </c>
      <c r="I156" s="2" t="s">
        <v>743</v>
      </c>
      <c r="J156" s="2" t="s">
        <v>744</v>
      </c>
      <c r="K156" s="2" t="s">
        <v>744</v>
      </c>
      <c r="L156" s="2" t="s">
        <v>23</v>
      </c>
      <c r="M156" s="2" t="s">
        <v>24</v>
      </c>
      <c r="N156" s="2" t="s">
        <v>465</v>
      </c>
    </row>
    <row r="157" spans="1:14" x14ac:dyDescent="0.25">
      <c r="A157" s="7">
        <v>156</v>
      </c>
      <c r="B157" s="14" t="s">
        <v>23</v>
      </c>
      <c r="C157" s="14" t="s">
        <v>24</v>
      </c>
      <c r="D157" s="15" t="s">
        <v>465</v>
      </c>
      <c r="E157" s="2" t="s">
        <v>745</v>
      </c>
      <c r="F157" s="2" t="s">
        <v>746</v>
      </c>
      <c r="G157" s="2" t="s">
        <v>721</v>
      </c>
      <c r="H157" s="2" t="s">
        <v>747</v>
      </c>
      <c r="I157" s="2" t="s">
        <v>748</v>
      </c>
      <c r="J157" s="2" t="s">
        <v>748</v>
      </c>
      <c r="K157" s="2" t="s">
        <v>748</v>
      </c>
      <c r="L157" s="2" t="s">
        <v>23</v>
      </c>
      <c r="M157" s="2" t="s">
        <v>24</v>
      </c>
      <c r="N157" s="2" t="s">
        <v>465</v>
      </c>
    </row>
    <row r="158" spans="1:14" x14ac:dyDescent="0.25">
      <c r="A158" s="7">
        <v>157</v>
      </c>
      <c r="B158" s="14" t="s">
        <v>23</v>
      </c>
      <c r="C158" s="14" t="s">
        <v>24</v>
      </c>
      <c r="D158" s="15" t="s">
        <v>465</v>
      </c>
      <c r="E158" s="2" t="s">
        <v>749</v>
      </c>
      <c r="F158" s="2" t="s">
        <v>750</v>
      </c>
      <c r="G158" s="2" t="s">
        <v>721</v>
      </c>
      <c r="H158" s="2" t="s">
        <v>751</v>
      </c>
      <c r="I158" s="2" t="s">
        <v>752</v>
      </c>
      <c r="J158" s="2" t="s">
        <v>753</v>
      </c>
      <c r="K158" s="2" t="s">
        <v>753</v>
      </c>
      <c r="L158" s="2" t="s">
        <v>23</v>
      </c>
      <c r="M158" s="2" t="s">
        <v>24</v>
      </c>
      <c r="N158" s="2" t="s">
        <v>465</v>
      </c>
    </row>
    <row r="159" spans="1:14" x14ac:dyDescent="0.25">
      <c r="A159" s="7">
        <v>158</v>
      </c>
      <c r="B159" s="14" t="s">
        <v>50</v>
      </c>
      <c r="C159" s="14" t="s">
        <v>51</v>
      </c>
      <c r="D159" s="15" t="s">
        <v>581</v>
      </c>
      <c r="E159" s="2" t="s">
        <v>754</v>
      </c>
      <c r="F159" s="2" t="s">
        <v>755</v>
      </c>
      <c r="G159" s="2" t="s">
        <v>756</v>
      </c>
      <c r="H159" s="2" t="s">
        <v>757</v>
      </c>
      <c r="I159" s="2" t="s">
        <v>758</v>
      </c>
      <c r="J159" s="2" t="s">
        <v>759</v>
      </c>
      <c r="K159" s="2" t="s">
        <v>760</v>
      </c>
      <c r="L159" s="2" t="s">
        <v>50</v>
      </c>
      <c r="M159" s="2" t="s">
        <v>51</v>
      </c>
      <c r="N159" s="2" t="s">
        <v>581</v>
      </c>
    </row>
    <row r="160" spans="1:14" x14ac:dyDescent="0.25">
      <c r="A160" s="7">
        <v>159</v>
      </c>
      <c r="B160" s="14" t="s">
        <v>50</v>
      </c>
      <c r="C160" s="14" t="s">
        <v>51</v>
      </c>
      <c r="D160" s="15" t="s">
        <v>581</v>
      </c>
      <c r="E160" s="2" t="s">
        <v>761</v>
      </c>
      <c r="F160" s="2" t="s">
        <v>762</v>
      </c>
      <c r="G160" s="2" t="s">
        <v>756</v>
      </c>
      <c r="H160" s="2" t="s">
        <v>757</v>
      </c>
      <c r="I160" s="2" t="s">
        <v>763</v>
      </c>
      <c r="J160" s="2" t="s">
        <v>764</v>
      </c>
      <c r="K160" s="2" t="s">
        <v>765</v>
      </c>
      <c r="L160" s="2" t="s">
        <v>50</v>
      </c>
      <c r="M160" s="2" t="s">
        <v>51</v>
      </c>
      <c r="N160" s="2" t="s">
        <v>581</v>
      </c>
    </row>
    <row r="161" spans="1:14" x14ac:dyDescent="0.25">
      <c r="A161" s="7">
        <v>160</v>
      </c>
      <c r="B161" s="14" t="s">
        <v>23</v>
      </c>
      <c r="C161" s="14" t="s">
        <v>24</v>
      </c>
      <c r="D161" s="15" t="s">
        <v>581</v>
      </c>
      <c r="E161" s="2" t="s">
        <v>766</v>
      </c>
      <c r="F161" s="2" t="s">
        <v>767</v>
      </c>
      <c r="G161" s="2" t="s">
        <v>756</v>
      </c>
      <c r="H161" s="2" t="s">
        <v>768</v>
      </c>
      <c r="I161" s="2" t="s">
        <v>769</v>
      </c>
      <c r="J161" s="2" t="s">
        <v>770</v>
      </c>
      <c r="K161" s="2" t="s">
        <v>770</v>
      </c>
      <c r="L161" s="2" t="s">
        <v>23</v>
      </c>
      <c r="M161" s="2" t="s">
        <v>24</v>
      </c>
      <c r="N161" s="2" t="s">
        <v>581</v>
      </c>
    </row>
    <row r="162" spans="1:14" x14ac:dyDescent="0.25">
      <c r="A162" s="7">
        <v>161</v>
      </c>
      <c r="B162" s="14" t="s">
        <v>23</v>
      </c>
      <c r="C162" s="14" t="s">
        <v>24</v>
      </c>
      <c r="D162" s="15" t="s">
        <v>581</v>
      </c>
      <c r="E162" s="2" t="s">
        <v>771</v>
      </c>
      <c r="F162" s="2" t="s">
        <v>772</v>
      </c>
      <c r="G162" s="2" t="s">
        <v>756</v>
      </c>
      <c r="H162" s="2" t="s">
        <v>768</v>
      </c>
      <c r="I162" s="2" t="s">
        <v>773</v>
      </c>
      <c r="J162" s="2" t="s">
        <v>774</v>
      </c>
      <c r="K162" s="2" t="s">
        <v>774</v>
      </c>
      <c r="L162" s="2" t="s">
        <v>23</v>
      </c>
      <c r="M162" s="2" t="s">
        <v>24</v>
      </c>
      <c r="N162" s="2" t="s">
        <v>581</v>
      </c>
    </row>
    <row r="163" spans="1:14" x14ac:dyDescent="0.25">
      <c r="A163" s="7">
        <v>162</v>
      </c>
      <c r="B163" s="14" t="s">
        <v>23</v>
      </c>
      <c r="C163" s="14" t="s">
        <v>24</v>
      </c>
      <c r="D163" s="15" t="s">
        <v>581</v>
      </c>
      <c r="E163" s="2" t="s">
        <v>775</v>
      </c>
      <c r="F163" s="2" t="s">
        <v>776</v>
      </c>
      <c r="G163" s="2" t="s">
        <v>756</v>
      </c>
      <c r="H163" s="2" t="s">
        <v>777</v>
      </c>
      <c r="I163" s="2" t="s">
        <v>778</v>
      </c>
      <c r="J163" s="2" t="s">
        <v>778</v>
      </c>
      <c r="K163" s="2" t="s">
        <v>778</v>
      </c>
      <c r="L163" s="2" t="s">
        <v>23</v>
      </c>
      <c r="M163" s="2" t="s">
        <v>24</v>
      </c>
      <c r="N163" s="2" t="s">
        <v>581</v>
      </c>
    </row>
    <row r="164" spans="1:14" x14ac:dyDescent="0.25">
      <c r="A164" s="7">
        <v>163</v>
      </c>
      <c r="B164" s="14" t="s">
        <v>23</v>
      </c>
      <c r="C164" s="14" t="s">
        <v>24</v>
      </c>
      <c r="D164" s="15" t="s">
        <v>581</v>
      </c>
      <c r="E164" s="2" t="s">
        <v>779</v>
      </c>
      <c r="F164" s="2" t="s">
        <v>780</v>
      </c>
      <c r="G164" s="2" t="s">
        <v>756</v>
      </c>
      <c r="H164" s="2" t="s">
        <v>777</v>
      </c>
      <c r="I164" s="2" t="s">
        <v>781</v>
      </c>
      <c r="J164" s="2" t="s">
        <v>782</v>
      </c>
      <c r="K164" s="2" t="s">
        <v>782</v>
      </c>
      <c r="L164" s="2" t="s">
        <v>23</v>
      </c>
      <c r="M164" s="2" t="s">
        <v>24</v>
      </c>
      <c r="N164" s="2" t="s">
        <v>581</v>
      </c>
    </row>
    <row r="165" spans="1:14" x14ac:dyDescent="0.25">
      <c r="A165" s="7">
        <v>164</v>
      </c>
      <c r="B165" s="14" t="s">
        <v>23</v>
      </c>
      <c r="C165" s="14" t="s">
        <v>24</v>
      </c>
      <c r="D165" s="15" t="s">
        <v>581</v>
      </c>
      <c r="E165" s="2" t="s">
        <v>783</v>
      </c>
      <c r="F165" s="2" t="s">
        <v>784</v>
      </c>
      <c r="G165" s="2" t="s">
        <v>756</v>
      </c>
      <c r="H165" s="2" t="s">
        <v>785</v>
      </c>
      <c r="I165" s="2" t="s">
        <v>786</v>
      </c>
      <c r="J165" s="2" t="s">
        <v>786</v>
      </c>
      <c r="K165" s="2" t="s">
        <v>786</v>
      </c>
      <c r="L165" s="2" t="s">
        <v>23</v>
      </c>
      <c r="M165" s="2" t="s">
        <v>24</v>
      </c>
      <c r="N165" s="2" t="s">
        <v>581</v>
      </c>
    </row>
    <row r="166" spans="1:14" x14ac:dyDescent="0.25">
      <c r="A166" s="7">
        <v>165</v>
      </c>
      <c r="B166" s="14" t="s">
        <v>23</v>
      </c>
      <c r="C166" s="14" t="s">
        <v>24</v>
      </c>
      <c r="D166" s="15" t="s">
        <v>581</v>
      </c>
      <c r="E166" s="2" t="s">
        <v>787</v>
      </c>
      <c r="F166" s="2" t="s">
        <v>788</v>
      </c>
      <c r="G166" s="2" t="s">
        <v>756</v>
      </c>
      <c r="H166" s="2" t="s">
        <v>785</v>
      </c>
      <c r="I166" s="2" t="s">
        <v>789</v>
      </c>
      <c r="J166" s="2" t="s">
        <v>790</v>
      </c>
      <c r="K166" s="2" t="s">
        <v>790</v>
      </c>
      <c r="L166" s="2" t="s">
        <v>23</v>
      </c>
      <c r="M166" s="2" t="s">
        <v>24</v>
      </c>
      <c r="N166" s="2" t="s">
        <v>581</v>
      </c>
    </row>
    <row r="167" spans="1:14" x14ac:dyDescent="0.25">
      <c r="A167" s="7">
        <v>166</v>
      </c>
      <c r="B167" s="14" t="s">
        <v>23</v>
      </c>
      <c r="C167" s="14" t="s">
        <v>24</v>
      </c>
      <c r="D167" s="15" t="s">
        <v>581</v>
      </c>
      <c r="E167" s="2" t="s">
        <v>791</v>
      </c>
      <c r="F167" s="2" t="s">
        <v>792</v>
      </c>
      <c r="G167" s="2" t="s">
        <v>756</v>
      </c>
      <c r="H167" s="2" t="s">
        <v>793</v>
      </c>
      <c r="I167" s="2" t="s">
        <v>794</v>
      </c>
      <c r="J167" s="2" t="s">
        <v>795</v>
      </c>
      <c r="K167" s="2" t="s">
        <v>795</v>
      </c>
      <c r="L167" s="2" t="s">
        <v>23</v>
      </c>
      <c r="M167" s="2" t="s">
        <v>24</v>
      </c>
      <c r="N167" s="2" t="s">
        <v>581</v>
      </c>
    </row>
    <row r="168" spans="1:14" x14ac:dyDescent="0.25">
      <c r="A168" s="7">
        <v>167</v>
      </c>
      <c r="B168" s="14" t="s">
        <v>23</v>
      </c>
      <c r="C168" s="14" t="s">
        <v>24</v>
      </c>
      <c r="D168" s="15" t="s">
        <v>581</v>
      </c>
      <c r="E168" s="2" t="s">
        <v>796</v>
      </c>
      <c r="F168" s="2" t="s">
        <v>797</v>
      </c>
      <c r="G168" s="2" t="s">
        <v>756</v>
      </c>
      <c r="H168" s="2" t="s">
        <v>793</v>
      </c>
      <c r="I168" s="2" t="s">
        <v>798</v>
      </c>
      <c r="J168" s="2" t="s">
        <v>799</v>
      </c>
      <c r="K168" s="2" t="s">
        <v>799</v>
      </c>
      <c r="L168" s="2" t="s">
        <v>23</v>
      </c>
      <c r="M168" s="2" t="s">
        <v>24</v>
      </c>
      <c r="N168" s="2" t="s">
        <v>581</v>
      </c>
    </row>
    <row r="169" spans="1:14" x14ac:dyDescent="0.25">
      <c r="A169" s="7">
        <v>168</v>
      </c>
      <c r="B169" s="14" t="s">
        <v>23</v>
      </c>
      <c r="C169" s="14" t="s">
        <v>24</v>
      </c>
      <c r="D169" s="15" t="s">
        <v>806</v>
      </c>
      <c r="E169" s="2" t="s">
        <v>800</v>
      </c>
      <c r="F169" s="2" t="s">
        <v>801</v>
      </c>
      <c r="G169" s="2" t="s">
        <v>802</v>
      </c>
      <c r="H169" s="2" t="s">
        <v>803</v>
      </c>
      <c r="I169" s="2" t="s">
        <v>804</v>
      </c>
      <c r="J169" s="2" t="s">
        <v>805</v>
      </c>
      <c r="K169" s="2" t="s">
        <v>805</v>
      </c>
      <c r="L169" s="2" t="s">
        <v>23</v>
      </c>
      <c r="M169" s="2" t="s">
        <v>24</v>
      </c>
      <c r="N169" s="2" t="s">
        <v>806</v>
      </c>
    </row>
    <row r="170" spans="1:14" x14ac:dyDescent="0.25">
      <c r="A170" s="7">
        <v>169</v>
      </c>
      <c r="B170" s="14" t="s">
        <v>23</v>
      </c>
      <c r="C170" s="14" t="s">
        <v>24</v>
      </c>
      <c r="D170" s="15" t="s">
        <v>806</v>
      </c>
      <c r="E170" s="2" t="s">
        <v>808</v>
      </c>
      <c r="F170" s="2" t="s">
        <v>809</v>
      </c>
      <c r="G170" s="2" t="s">
        <v>802</v>
      </c>
      <c r="H170" s="2" t="s">
        <v>810</v>
      </c>
      <c r="I170" s="2" t="s">
        <v>811</v>
      </c>
      <c r="J170" s="2" t="s">
        <v>812</v>
      </c>
      <c r="K170" s="2" t="s">
        <v>812</v>
      </c>
      <c r="L170" s="2" t="s">
        <v>23</v>
      </c>
      <c r="M170" s="2" t="s">
        <v>24</v>
      </c>
      <c r="N170" s="2" t="s">
        <v>806</v>
      </c>
    </row>
    <row r="171" spans="1:14" x14ac:dyDescent="0.25">
      <c r="A171" s="7">
        <v>170</v>
      </c>
      <c r="B171" s="14" t="s">
        <v>50</v>
      </c>
      <c r="C171" s="14" t="s">
        <v>51</v>
      </c>
      <c r="D171" s="15" t="s">
        <v>806</v>
      </c>
      <c r="E171" s="2" t="s">
        <v>813</v>
      </c>
      <c r="F171" s="2" t="s">
        <v>814</v>
      </c>
      <c r="G171" s="2" t="s">
        <v>802</v>
      </c>
      <c r="H171" s="2" t="s">
        <v>815</v>
      </c>
      <c r="I171" s="2" t="s">
        <v>815</v>
      </c>
      <c r="J171" s="2" t="s">
        <v>816</v>
      </c>
      <c r="K171" s="2" t="s">
        <v>817</v>
      </c>
      <c r="L171" s="2" t="s">
        <v>50</v>
      </c>
      <c r="M171" s="2" t="s">
        <v>51</v>
      </c>
      <c r="N171" s="2" t="s">
        <v>806</v>
      </c>
    </row>
    <row r="172" spans="1:14" x14ac:dyDescent="0.25">
      <c r="A172" s="7">
        <v>171</v>
      </c>
      <c r="B172" s="14" t="s">
        <v>23</v>
      </c>
      <c r="C172" s="14" t="s">
        <v>24</v>
      </c>
      <c r="D172" s="15" t="s">
        <v>806</v>
      </c>
      <c r="E172" s="2" t="s">
        <v>818</v>
      </c>
      <c r="F172" s="2" t="s">
        <v>819</v>
      </c>
      <c r="G172" s="2" t="s">
        <v>802</v>
      </c>
      <c r="H172" s="2" t="s">
        <v>820</v>
      </c>
      <c r="I172" s="2" t="s">
        <v>821</v>
      </c>
      <c r="J172" s="2" t="s">
        <v>822</v>
      </c>
      <c r="K172" s="2" t="s">
        <v>822</v>
      </c>
      <c r="L172" s="2" t="s">
        <v>23</v>
      </c>
      <c r="M172" s="2" t="s">
        <v>24</v>
      </c>
      <c r="N172" s="2" t="s">
        <v>806</v>
      </c>
    </row>
    <row r="173" spans="1:14" x14ac:dyDescent="0.25">
      <c r="A173" s="7">
        <v>172</v>
      </c>
      <c r="B173" s="14" t="s">
        <v>23</v>
      </c>
      <c r="C173" s="14" t="s">
        <v>24</v>
      </c>
      <c r="D173" s="15" t="s">
        <v>806</v>
      </c>
      <c r="E173" s="2" t="s">
        <v>823</v>
      </c>
      <c r="F173" s="2" t="s">
        <v>824</v>
      </c>
      <c r="G173" s="2" t="s">
        <v>825</v>
      </c>
      <c r="H173" s="2" t="s">
        <v>826</v>
      </c>
      <c r="I173" s="2" t="s">
        <v>827</v>
      </c>
      <c r="J173" s="2" t="s">
        <v>828</v>
      </c>
      <c r="K173" s="2" t="s">
        <v>828</v>
      </c>
      <c r="L173" s="2" t="s">
        <v>23</v>
      </c>
      <c r="M173" s="2" t="s">
        <v>24</v>
      </c>
      <c r="N173" s="2" t="s">
        <v>806</v>
      </c>
    </row>
    <row r="174" spans="1:14" x14ac:dyDescent="0.25">
      <c r="A174" s="7">
        <v>173</v>
      </c>
      <c r="B174" s="14" t="s">
        <v>23</v>
      </c>
      <c r="C174" s="14" t="s">
        <v>24</v>
      </c>
      <c r="D174" s="15" t="s">
        <v>806</v>
      </c>
      <c r="E174" s="2" t="s">
        <v>830</v>
      </c>
      <c r="F174" s="2" t="s">
        <v>831</v>
      </c>
      <c r="G174" s="2" t="s">
        <v>825</v>
      </c>
      <c r="H174" s="2" t="s">
        <v>826</v>
      </c>
      <c r="I174" s="2" t="s">
        <v>827</v>
      </c>
      <c r="J174" s="2" t="s">
        <v>832</v>
      </c>
      <c r="K174" s="2" t="s">
        <v>832</v>
      </c>
      <c r="L174" s="2" t="s">
        <v>23</v>
      </c>
      <c r="M174" s="2" t="s">
        <v>24</v>
      </c>
      <c r="N174" s="2" t="s">
        <v>806</v>
      </c>
    </row>
    <row r="175" spans="1:14" x14ac:dyDescent="0.25">
      <c r="A175" s="7">
        <v>174</v>
      </c>
      <c r="B175" s="14" t="s">
        <v>23</v>
      </c>
      <c r="C175" s="14" t="s">
        <v>24</v>
      </c>
      <c r="D175" s="15" t="s">
        <v>806</v>
      </c>
      <c r="E175" s="2" t="s">
        <v>833</v>
      </c>
      <c r="F175" s="2" t="s">
        <v>834</v>
      </c>
      <c r="G175" s="2" t="s">
        <v>825</v>
      </c>
      <c r="H175" s="2" t="s">
        <v>835</v>
      </c>
      <c r="I175" s="2" t="s">
        <v>836</v>
      </c>
      <c r="J175" s="2" t="s">
        <v>837</v>
      </c>
      <c r="K175" s="2" t="s">
        <v>837</v>
      </c>
      <c r="L175" s="2" t="s">
        <v>23</v>
      </c>
      <c r="M175" s="2" t="s">
        <v>24</v>
      </c>
      <c r="N175" s="2" t="s">
        <v>806</v>
      </c>
    </row>
    <row r="176" spans="1:14" x14ac:dyDescent="0.25">
      <c r="A176" s="7">
        <v>175</v>
      </c>
      <c r="B176" s="14" t="s">
        <v>23</v>
      </c>
      <c r="C176" s="14" t="s">
        <v>24</v>
      </c>
      <c r="D176" s="15" t="s">
        <v>806</v>
      </c>
      <c r="E176" s="2" t="s">
        <v>838</v>
      </c>
      <c r="F176" s="2" t="s">
        <v>839</v>
      </c>
      <c r="G176" s="2" t="s">
        <v>825</v>
      </c>
      <c r="H176" s="2" t="s">
        <v>835</v>
      </c>
      <c r="I176" s="2" t="s">
        <v>835</v>
      </c>
      <c r="J176" s="2" t="s">
        <v>840</v>
      </c>
      <c r="K176" s="2" t="s">
        <v>840</v>
      </c>
      <c r="L176" s="2" t="s">
        <v>23</v>
      </c>
      <c r="M176" s="2" t="s">
        <v>24</v>
      </c>
      <c r="N176" s="2" t="s">
        <v>806</v>
      </c>
    </row>
    <row r="177" spans="1:14" x14ac:dyDescent="0.25">
      <c r="A177" s="7">
        <v>176</v>
      </c>
      <c r="B177" s="14" t="s">
        <v>23</v>
      </c>
      <c r="C177" s="14" t="s">
        <v>24</v>
      </c>
      <c r="D177" s="15" t="s">
        <v>806</v>
      </c>
      <c r="E177" s="2" t="s">
        <v>841</v>
      </c>
      <c r="F177" s="2" t="s">
        <v>842</v>
      </c>
      <c r="G177" s="2" t="s">
        <v>825</v>
      </c>
      <c r="H177" s="2" t="s">
        <v>843</v>
      </c>
      <c r="I177" s="2" t="s">
        <v>844</v>
      </c>
      <c r="J177" s="2" t="s">
        <v>845</v>
      </c>
      <c r="K177" s="2" t="s">
        <v>845</v>
      </c>
      <c r="L177" s="2" t="s">
        <v>23</v>
      </c>
      <c r="M177" s="2" t="s">
        <v>24</v>
      </c>
      <c r="N177" s="2" t="s">
        <v>806</v>
      </c>
    </row>
    <row r="178" spans="1:14" x14ac:dyDescent="0.25">
      <c r="A178" s="7">
        <v>177</v>
      </c>
      <c r="B178" s="14" t="s">
        <v>23</v>
      </c>
      <c r="C178" s="14" t="s">
        <v>24</v>
      </c>
      <c r="D178" s="15" t="s">
        <v>806</v>
      </c>
      <c r="E178" s="2" t="s">
        <v>846</v>
      </c>
      <c r="F178" s="2" t="s">
        <v>847</v>
      </c>
      <c r="G178" s="2" t="s">
        <v>825</v>
      </c>
      <c r="H178" s="2" t="s">
        <v>843</v>
      </c>
      <c r="I178" s="2" t="s">
        <v>844</v>
      </c>
      <c r="J178" s="2" t="s">
        <v>848</v>
      </c>
      <c r="K178" s="2" t="s">
        <v>848</v>
      </c>
      <c r="L178" s="2" t="s">
        <v>23</v>
      </c>
      <c r="M178" s="2" t="s">
        <v>24</v>
      </c>
      <c r="N178" s="2" t="s">
        <v>806</v>
      </c>
    </row>
    <row r="179" spans="1:14" x14ac:dyDescent="0.25">
      <c r="A179" s="7">
        <v>178</v>
      </c>
      <c r="B179" s="14" t="s">
        <v>23</v>
      </c>
      <c r="C179" s="14" t="s">
        <v>24</v>
      </c>
      <c r="D179" s="15" t="s">
        <v>806</v>
      </c>
      <c r="E179" s="2" t="s">
        <v>849</v>
      </c>
      <c r="F179" s="2" t="s">
        <v>850</v>
      </c>
      <c r="G179" s="2" t="s">
        <v>825</v>
      </c>
      <c r="H179" s="2" t="s">
        <v>851</v>
      </c>
      <c r="I179" s="2" t="s">
        <v>852</v>
      </c>
      <c r="J179" s="2" t="s">
        <v>479</v>
      </c>
      <c r="K179" s="2" t="s">
        <v>479</v>
      </c>
      <c r="L179" s="2" t="s">
        <v>23</v>
      </c>
      <c r="M179" s="2" t="s">
        <v>24</v>
      </c>
      <c r="N179" s="2" t="s">
        <v>806</v>
      </c>
    </row>
    <row r="180" spans="1:14" x14ac:dyDescent="0.25">
      <c r="A180" s="7">
        <v>179</v>
      </c>
      <c r="B180" s="14" t="s">
        <v>23</v>
      </c>
      <c r="C180" s="14" t="s">
        <v>24</v>
      </c>
      <c r="D180" s="15" t="s">
        <v>806</v>
      </c>
      <c r="E180" s="2" t="s">
        <v>853</v>
      </c>
      <c r="F180" s="2" t="s">
        <v>854</v>
      </c>
      <c r="G180" s="2" t="s">
        <v>825</v>
      </c>
      <c r="H180" s="2" t="s">
        <v>851</v>
      </c>
      <c r="I180" s="2" t="s">
        <v>855</v>
      </c>
      <c r="J180" s="2" t="s">
        <v>856</v>
      </c>
      <c r="K180" s="2" t="s">
        <v>856</v>
      </c>
      <c r="L180" s="2" t="s">
        <v>23</v>
      </c>
      <c r="M180" s="2" t="s">
        <v>24</v>
      </c>
      <c r="N180" s="2" t="s">
        <v>806</v>
      </c>
    </row>
    <row r="181" spans="1:14" x14ac:dyDescent="0.25">
      <c r="A181" s="7">
        <v>180</v>
      </c>
      <c r="B181" s="14" t="s">
        <v>23</v>
      </c>
      <c r="C181" s="14" t="s">
        <v>24</v>
      </c>
      <c r="D181" s="15" t="s">
        <v>806</v>
      </c>
      <c r="E181" s="2" t="s">
        <v>857</v>
      </c>
      <c r="F181" s="2" t="s">
        <v>858</v>
      </c>
      <c r="G181" s="2" t="s">
        <v>825</v>
      </c>
      <c r="H181" s="2" t="s">
        <v>859</v>
      </c>
      <c r="I181" s="2" t="s">
        <v>859</v>
      </c>
      <c r="J181" s="2" t="s">
        <v>860</v>
      </c>
      <c r="K181" s="2" t="s">
        <v>860</v>
      </c>
      <c r="L181" s="2" t="s">
        <v>23</v>
      </c>
      <c r="M181" s="2" t="s">
        <v>24</v>
      </c>
      <c r="N181" s="2" t="s">
        <v>806</v>
      </c>
    </row>
    <row r="182" spans="1:14" x14ac:dyDescent="0.25">
      <c r="A182" s="7">
        <v>181</v>
      </c>
      <c r="B182" s="14" t="s">
        <v>23</v>
      </c>
      <c r="C182" s="14" t="s">
        <v>24</v>
      </c>
      <c r="D182" s="15" t="s">
        <v>806</v>
      </c>
      <c r="E182" s="2" t="s">
        <v>861</v>
      </c>
      <c r="F182" s="2" t="s">
        <v>862</v>
      </c>
      <c r="G182" s="2" t="s">
        <v>825</v>
      </c>
      <c r="H182" s="2" t="s">
        <v>859</v>
      </c>
      <c r="I182" s="2" t="s">
        <v>863</v>
      </c>
      <c r="J182" s="2" t="s">
        <v>864</v>
      </c>
      <c r="K182" s="2" t="s">
        <v>864</v>
      </c>
      <c r="L182" s="2" t="s">
        <v>23</v>
      </c>
      <c r="M182" s="2" t="s">
        <v>24</v>
      </c>
      <c r="N182" s="2" t="s">
        <v>806</v>
      </c>
    </row>
    <row r="183" spans="1:14" x14ac:dyDescent="0.25">
      <c r="A183" s="7">
        <v>182</v>
      </c>
      <c r="B183" s="14" t="s">
        <v>23</v>
      </c>
      <c r="C183" s="14" t="s">
        <v>24</v>
      </c>
      <c r="D183" s="15" t="s">
        <v>806</v>
      </c>
      <c r="E183" s="2" t="s">
        <v>865</v>
      </c>
      <c r="F183" s="2" t="s">
        <v>866</v>
      </c>
      <c r="G183" s="2" t="s">
        <v>825</v>
      </c>
      <c r="H183" s="2" t="s">
        <v>867</v>
      </c>
      <c r="I183" s="2" t="s">
        <v>868</v>
      </c>
      <c r="J183" s="2" t="s">
        <v>869</v>
      </c>
      <c r="K183" s="2" t="s">
        <v>869</v>
      </c>
      <c r="L183" s="2" t="s">
        <v>23</v>
      </c>
      <c r="M183" s="2" t="s">
        <v>24</v>
      </c>
      <c r="N183" s="2" t="s">
        <v>806</v>
      </c>
    </row>
    <row r="184" spans="1:14" x14ac:dyDescent="0.25">
      <c r="A184" s="7">
        <v>183</v>
      </c>
      <c r="B184" s="14" t="s">
        <v>23</v>
      </c>
      <c r="C184" s="14" t="s">
        <v>24</v>
      </c>
      <c r="D184" s="15" t="s">
        <v>806</v>
      </c>
      <c r="E184" s="2" t="s">
        <v>870</v>
      </c>
      <c r="F184" s="2" t="s">
        <v>871</v>
      </c>
      <c r="G184" s="2" t="s">
        <v>825</v>
      </c>
      <c r="H184" s="2" t="s">
        <v>867</v>
      </c>
      <c r="I184" s="2" t="s">
        <v>872</v>
      </c>
      <c r="J184" s="2" t="s">
        <v>873</v>
      </c>
      <c r="K184" s="2" t="s">
        <v>873</v>
      </c>
      <c r="L184" s="2" t="s">
        <v>23</v>
      </c>
      <c r="M184" s="2" t="s">
        <v>24</v>
      </c>
      <c r="N184" s="2" t="s">
        <v>806</v>
      </c>
    </row>
    <row r="185" spans="1:14" x14ac:dyDescent="0.25">
      <c r="A185" s="7">
        <v>184</v>
      </c>
      <c r="B185" s="14" t="s">
        <v>50</v>
      </c>
      <c r="C185" s="14" t="s">
        <v>51</v>
      </c>
      <c r="D185" s="15" t="s">
        <v>806</v>
      </c>
      <c r="E185" s="2" t="s">
        <v>874</v>
      </c>
      <c r="F185" s="2" t="s">
        <v>875</v>
      </c>
      <c r="G185" s="2" t="s">
        <v>825</v>
      </c>
      <c r="H185" s="2" t="s">
        <v>826</v>
      </c>
      <c r="I185" s="2" t="s">
        <v>876</v>
      </c>
      <c r="J185" s="2" t="s">
        <v>877</v>
      </c>
      <c r="K185" s="2" t="s">
        <v>878</v>
      </c>
      <c r="L185" s="2" t="s">
        <v>50</v>
      </c>
      <c r="M185" s="2" t="s">
        <v>51</v>
      </c>
      <c r="N185" s="2" t="s">
        <v>806</v>
      </c>
    </row>
    <row r="186" spans="1:14" x14ac:dyDescent="0.25">
      <c r="A186" s="7">
        <v>185</v>
      </c>
      <c r="B186" s="14" t="s">
        <v>50</v>
      </c>
      <c r="C186" s="14" t="s">
        <v>51</v>
      </c>
      <c r="D186" s="15" t="s">
        <v>806</v>
      </c>
      <c r="E186" s="2" t="s">
        <v>879</v>
      </c>
      <c r="F186" s="2" t="s">
        <v>880</v>
      </c>
      <c r="G186" s="2" t="s">
        <v>825</v>
      </c>
      <c r="H186" s="2" t="s">
        <v>835</v>
      </c>
      <c r="I186" s="2" t="s">
        <v>881</v>
      </c>
      <c r="J186" s="2" t="s">
        <v>882</v>
      </c>
      <c r="K186" s="2" t="s">
        <v>883</v>
      </c>
      <c r="L186" s="2" t="s">
        <v>50</v>
      </c>
      <c r="M186" s="2" t="s">
        <v>51</v>
      </c>
      <c r="N186" s="2" t="s">
        <v>806</v>
      </c>
    </row>
    <row r="187" spans="1:14" x14ac:dyDescent="0.25">
      <c r="A187" s="7">
        <v>186</v>
      </c>
      <c r="B187" s="14" t="s">
        <v>50</v>
      </c>
      <c r="C187" s="14" t="s">
        <v>51</v>
      </c>
      <c r="D187" s="15" t="s">
        <v>806</v>
      </c>
      <c r="E187" s="2" t="s">
        <v>884</v>
      </c>
      <c r="F187" s="2" t="s">
        <v>885</v>
      </c>
      <c r="G187" s="2" t="s">
        <v>825</v>
      </c>
      <c r="H187" s="2" t="s">
        <v>886</v>
      </c>
      <c r="I187" s="2" t="s">
        <v>886</v>
      </c>
      <c r="J187" s="2" t="s">
        <v>887</v>
      </c>
      <c r="K187" s="2" t="s">
        <v>888</v>
      </c>
      <c r="L187" s="2" t="s">
        <v>50</v>
      </c>
      <c r="M187" s="2" t="s">
        <v>51</v>
      </c>
      <c r="N187" s="2" t="s">
        <v>806</v>
      </c>
    </row>
    <row r="188" spans="1:14" x14ac:dyDescent="0.25">
      <c r="A188" s="7">
        <v>187</v>
      </c>
      <c r="B188" s="14" t="s">
        <v>50</v>
      </c>
      <c r="C188" s="14" t="s">
        <v>51</v>
      </c>
      <c r="D188" s="15" t="s">
        <v>806</v>
      </c>
      <c r="E188" s="2" t="s">
        <v>889</v>
      </c>
      <c r="F188" s="2" t="s">
        <v>890</v>
      </c>
      <c r="G188" s="2" t="s">
        <v>825</v>
      </c>
      <c r="H188" s="2" t="s">
        <v>891</v>
      </c>
      <c r="I188" s="2" t="s">
        <v>892</v>
      </c>
      <c r="J188" s="2" t="s">
        <v>893</v>
      </c>
      <c r="K188" s="2" t="s">
        <v>894</v>
      </c>
      <c r="L188" s="2" t="s">
        <v>50</v>
      </c>
      <c r="M188" s="2" t="s">
        <v>51</v>
      </c>
      <c r="N188" s="2" t="s">
        <v>806</v>
      </c>
    </row>
    <row r="189" spans="1:14" x14ac:dyDescent="0.25">
      <c r="A189" s="7">
        <v>188</v>
      </c>
      <c r="B189" s="14" t="s">
        <v>50</v>
      </c>
      <c r="C189" s="14" t="s">
        <v>51</v>
      </c>
      <c r="D189" s="15" t="s">
        <v>806</v>
      </c>
      <c r="E189" s="2" t="s">
        <v>895</v>
      </c>
      <c r="F189" s="2" t="s">
        <v>896</v>
      </c>
      <c r="G189" s="2" t="s">
        <v>825</v>
      </c>
      <c r="H189" s="2" t="s">
        <v>897</v>
      </c>
      <c r="I189" s="2" t="s">
        <v>897</v>
      </c>
      <c r="J189" s="2" t="s">
        <v>898</v>
      </c>
      <c r="K189" s="2" t="s">
        <v>899</v>
      </c>
      <c r="L189" s="2" t="s">
        <v>50</v>
      </c>
      <c r="M189" s="2" t="s">
        <v>51</v>
      </c>
      <c r="N189" s="2" t="s">
        <v>806</v>
      </c>
    </row>
    <row r="190" spans="1:14" x14ac:dyDescent="0.25">
      <c r="A190" s="7">
        <v>189</v>
      </c>
      <c r="B190" s="14" t="s">
        <v>23</v>
      </c>
      <c r="C190" s="14" t="s">
        <v>24</v>
      </c>
      <c r="D190" s="15" t="s">
        <v>905</v>
      </c>
      <c r="E190" s="2" t="s">
        <v>900</v>
      </c>
      <c r="F190" s="2" t="s">
        <v>901</v>
      </c>
      <c r="G190" s="2" t="s">
        <v>902</v>
      </c>
      <c r="H190" s="2" t="s">
        <v>903</v>
      </c>
      <c r="I190" s="2" t="s">
        <v>903</v>
      </c>
      <c r="J190" s="2" t="s">
        <v>904</v>
      </c>
      <c r="K190" s="2" t="s">
        <v>904</v>
      </c>
      <c r="L190" s="2" t="s">
        <v>23</v>
      </c>
      <c r="M190" s="2" t="s">
        <v>24</v>
      </c>
      <c r="N190" s="2" t="s">
        <v>905</v>
      </c>
    </row>
    <row r="191" spans="1:14" x14ac:dyDescent="0.25">
      <c r="A191" s="7">
        <v>190</v>
      </c>
      <c r="B191" s="14" t="s">
        <v>23</v>
      </c>
      <c r="C191" s="14" t="s">
        <v>24</v>
      </c>
      <c r="D191" s="15" t="s">
        <v>905</v>
      </c>
      <c r="E191" s="2" t="s">
        <v>907</v>
      </c>
      <c r="F191" s="2" t="s">
        <v>908</v>
      </c>
      <c r="G191" s="2" t="s">
        <v>902</v>
      </c>
      <c r="H191" s="2" t="s">
        <v>909</v>
      </c>
      <c r="I191" s="2" t="s">
        <v>909</v>
      </c>
      <c r="J191" s="2" t="s">
        <v>910</v>
      </c>
      <c r="K191" s="2" t="s">
        <v>910</v>
      </c>
      <c r="L191" s="2" t="s">
        <v>23</v>
      </c>
      <c r="M191" s="2" t="s">
        <v>24</v>
      </c>
      <c r="N191" s="2" t="s">
        <v>905</v>
      </c>
    </row>
    <row r="192" spans="1:14" x14ac:dyDescent="0.25">
      <c r="A192" s="7">
        <v>191</v>
      </c>
      <c r="B192" s="14" t="s">
        <v>23</v>
      </c>
      <c r="C192" s="14" t="s">
        <v>24</v>
      </c>
      <c r="D192" s="15" t="s">
        <v>905</v>
      </c>
      <c r="E192" s="2" t="s">
        <v>911</v>
      </c>
      <c r="F192" s="2" t="s">
        <v>912</v>
      </c>
      <c r="G192" s="2" t="s">
        <v>902</v>
      </c>
      <c r="H192" s="2" t="s">
        <v>913</v>
      </c>
      <c r="I192" s="2" t="s">
        <v>914</v>
      </c>
      <c r="J192" s="2" t="s">
        <v>915</v>
      </c>
      <c r="K192" s="2" t="s">
        <v>915</v>
      </c>
      <c r="L192" s="2" t="s">
        <v>23</v>
      </c>
      <c r="M192" s="2" t="s">
        <v>24</v>
      </c>
      <c r="N192" s="2" t="s">
        <v>905</v>
      </c>
    </row>
    <row r="193" spans="1:14" x14ac:dyDescent="0.25">
      <c r="A193" s="7">
        <v>192</v>
      </c>
      <c r="B193" s="14" t="s">
        <v>23</v>
      </c>
      <c r="C193" s="14" t="s">
        <v>24</v>
      </c>
      <c r="D193" s="15" t="s">
        <v>905</v>
      </c>
      <c r="E193" s="2" t="s">
        <v>916</v>
      </c>
      <c r="F193" s="2" t="s">
        <v>917</v>
      </c>
      <c r="G193" s="2" t="s">
        <v>902</v>
      </c>
      <c r="H193" s="2" t="s">
        <v>918</v>
      </c>
      <c r="I193" s="2" t="s">
        <v>919</v>
      </c>
      <c r="J193" s="2" t="s">
        <v>920</v>
      </c>
      <c r="K193" s="2" t="s">
        <v>920</v>
      </c>
      <c r="L193" s="2" t="s">
        <v>23</v>
      </c>
      <c r="M193" s="2" t="s">
        <v>24</v>
      </c>
      <c r="N193" s="2" t="s">
        <v>905</v>
      </c>
    </row>
    <row r="194" spans="1:14" x14ac:dyDescent="0.25">
      <c r="A194" s="7">
        <v>193</v>
      </c>
      <c r="B194" s="14" t="s">
        <v>23</v>
      </c>
      <c r="C194" s="14" t="s">
        <v>24</v>
      </c>
      <c r="D194" s="15" t="s">
        <v>905</v>
      </c>
      <c r="E194" s="2" t="s">
        <v>921</v>
      </c>
      <c r="F194" s="2" t="s">
        <v>922</v>
      </c>
      <c r="G194" s="2" t="s">
        <v>902</v>
      </c>
      <c r="H194" s="2" t="s">
        <v>923</v>
      </c>
      <c r="I194" s="2" t="s">
        <v>924</v>
      </c>
      <c r="J194" s="2" t="s">
        <v>925</v>
      </c>
      <c r="K194" s="2" t="s">
        <v>925</v>
      </c>
      <c r="L194" s="2" t="s">
        <v>23</v>
      </c>
      <c r="M194" s="2" t="s">
        <v>24</v>
      </c>
      <c r="N194" s="2" t="s">
        <v>905</v>
      </c>
    </row>
    <row r="195" spans="1:14" x14ac:dyDescent="0.25">
      <c r="A195" s="7">
        <v>194</v>
      </c>
      <c r="B195" s="14" t="s">
        <v>23</v>
      </c>
      <c r="C195" s="14" t="s">
        <v>24</v>
      </c>
      <c r="D195" s="15" t="s">
        <v>905</v>
      </c>
      <c r="E195" s="2" t="s">
        <v>926</v>
      </c>
      <c r="F195" s="2" t="s">
        <v>927</v>
      </c>
      <c r="G195" s="2" t="s">
        <v>902</v>
      </c>
      <c r="H195" s="2" t="s">
        <v>928</v>
      </c>
      <c r="I195" s="2" t="s">
        <v>929</v>
      </c>
      <c r="J195" s="2" t="s">
        <v>930</v>
      </c>
      <c r="K195" s="2" t="s">
        <v>930</v>
      </c>
      <c r="L195" s="2" t="s">
        <v>23</v>
      </c>
      <c r="M195" s="2" t="s">
        <v>24</v>
      </c>
      <c r="N195" s="2" t="s">
        <v>905</v>
      </c>
    </row>
    <row r="196" spans="1:14" x14ac:dyDescent="0.25">
      <c r="A196" s="7">
        <v>195</v>
      </c>
      <c r="B196" s="14" t="s">
        <v>23</v>
      </c>
      <c r="C196" s="14" t="s">
        <v>24</v>
      </c>
      <c r="D196" s="15" t="s">
        <v>905</v>
      </c>
      <c r="E196" s="2" t="s">
        <v>931</v>
      </c>
      <c r="F196" s="2" t="s">
        <v>932</v>
      </c>
      <c r="G196" s="2" t="s">
        <v>902</v>
      </c>
      <c r="H196" s="2" t="s">
        <v>933</v>
      </c>
      <c r="I196" s="2" t="s">
        <v>934</v>
      </c>
      <c r="J196" s="2" t="s">
        <v>935</v>
      </c>
      <c r="K196" s="2" t="s">
        <v>935</v>
      </c>
      <c r="L196" s="2" t="s">
        <v>23</v>
      </c>
      <c r="M196" s="2" t="s">
        <v>24</v>
      </c>
      <c r="N196" s="2" t="s">
        <v>905</v>
      </c>
    </row>
    <row r="197" spans="1:14" x14ac:dyDescent="0.25">
      <c r="A197" s="7">
        <v>196</v>
      </c>
      <c r="B197" s="14" t="s">
        <v>23</v>
      </c>
      <c r="C197" s="14" t="s">
        <v>24</v>
      </c>
      <c r="D197" s="15" t="s">
        <v>905</v>
      </c>
      <c r="E197" s="2" t="s">
        <v>936</v>
      </c>
      <c r="F197" s="2" t="s">
        <v>937</v>
      </c>
      <c r="G197" s="2" t="s">
        <v>902</v>
      </c>
      <c r="H197" s="2" t="s">
        <v>938</v>
      </c>
      <c r="I197" s="2" t="s">
        <v>939</v>
      </c>
      <c r="J197" s="2" t="s">
        <v>940</v>
      </c>
      <c r="K197" s="2" t="s">
        <v>940</v>
      </c>
      <c r="L197" s="2" t="s">
        <v>23</v>
      </c>
      <c r="M197" s="2" t="s">
        <v>24</v>
      </c>
      <c r="N197" s="2" t="s">
        <v>905</v>
      </c>
    </row>
    <row r="198" spans="1:14" x14ac:dyDescent="0.25">
      <c r="A198" s="7">
        <v>197</v>
      </c>
      <c r="B198" s="14" t="s">
        <v>23</v>
      </c>
      <c r="C198" s="14" t="s">
        <v>24</v>
      </c>
      <c r="D198" s="15" t="s">
        <v>905</v>
      </c>
      <c r="E198" s="2" t="s">
        <v>941</v>
      </c>
      <c r="F198" s="2" t="s">
        <v>942</v>
      </c>
      <c r="G198" s="2" t="s">
        <v>902</v>
      </c>
      <c r="H198" s="2" t="s">
        <v>943</v>
      </c>
      <c r="I198" s="2" t="s">
        <v>944</v>
      </c>
      <c r="J198" s="2" t="s">
        <v>945</v>
      </c>
      <c r="K198" s="2" t="s">
        <v>945</v>
      </c>
      <c r="L198" s="2" t="s">
        <v>23</v>
      </c>
      <c r="M198" s="2" t="s">
        <v>24</v>
      </c>
      <c r="N198" s="2" t="s">
        <v>905</v>
      </c>
    </row>
    <row r="199" spans="1:14" x14ac:dyDescent="0.25">
      <c r="A199" s="7">
        <v>198</v>
      </c>
      <c r="B199" s="14" t="s">
        <v>50</v>
      </c>
      <c r="C199" s="14" t="s">
        <v>51</v>
      </c>
      <c r="D199" s="15" t="s">
        <v>905</v>
      </c>
      <c r="E199" s="2" t="s">
        <v>946</v>
      </c>
      <c r="F199" s="2" t="s">
        <v>947</v>
      </c>
      <c r="G199" s="2" t="s">
        <v>902</v>
      </c>
      <c r="H199" s="2" t="s">
        <v>948</v>
      </c>
      <c r="I199" s="2" t="s">
        <v>949</v>
      </c>
      <c r="J199" s="2" t="s">
        <v>950</v>
      </c>
      <c r="K199" s="2" t="s">
        <v>951</v>
      </c>
      <c r="L199" s="2" t="s">
        <v>50</v>
      </c>
      <c r="M199" s="2" t="s">
        <v>51</v>
      </c>
      <c r="N199" s="2" t="s">
        <v>905</v>
      </c>
    </row>
    <row r="200" spans="1:14" x14ac:dyDescent="0.25">
      <c r="A200" s="7">
        <v>199</v>
      </c>
      <c r="B200" s="14" t="s">
        <v>50</v>
      </c>
      <c r="C200" s="14" t="s">
        <v>51</v>
      </c>
      <c r="D200" s="15" t="s">
        <v>905</v>
      </c>
      <c r="E200" s="2" t="s">
        <v>952</v>
      </c>
      <c r="F200" s="2" t="s">
        <v>953</v>
      </c>
      <c r="G200" s="2" t="s">
        <v>902</v>
      </c>
      <c r="H200" s="2" t="s">
        <v>954</v>
      </c>
      <c r="I200" s="2" t="s">
        <v>955</v>
      </c>
      <c r="J200" s="2" t="s">
        <v>956</v>
      </c>
      <c r="K200" s="2" t="s">
        <v>957</v>
      </c>
      <c r="L200" s="2" t="s">
        <v>50</v>
      </c>
      <c r="M200" s="2" t="s">
        <v>51</v>
      </c>
      <c r="N200" s="2" t="s">
        <v>905</v>
      </c>
    </row>
    <row r="201" spans="1:14" x14ac:dyDescent="0.25">
      <c r="A201" s="7">
        <v>200</v>
      </c>
      <c r="B201" s="14" t="s">
        <v>50</v>
      </c>
      <c r="C201" s="14" t="s">
        <v>51</v>
      </c>
      <c r="D201" s="15" t="s">
        <v>905</v>
      </c>
      <c r="E201" s="2" t="s">
        <v>958</v>
      </c>
      <c r="F201" s="2" t="s">
        <v>959</v>
      </c>
      <c r="G201" s="2" t="s">
        <v>902</v>
      </c>
      <c r="H201" s="2" t="s">
        <v>960</v>
      </c>
      <c r="I201" s="2" t="s">
        <v>960</v>
      </c>
      <c r="J201" s="2" t="s">
        <v>961</v>
      </c>
      <c r="K201" s="2" t="s">
        <v>962</v>
      </c>
      <c r="L201" s="2" t="s">
        <v>50</v>
      </c>
      <c r="M201" s="2" t="s">
        <v>51</v>
      </c>
      <c r="N201" s="2" t="s">
        <v>905</v>
      </c>
    </row>
    <row r="202" spans="1:14" x14ac:dyDescent="0.25">
      <c r="A202" s="7">
        <v>201</v>
      </c>
      <c r="B202" s="14" t="s">
        <v>50</v>
      </c>
      <c r="C202" s="14" t="s">
        <v>51</v>
      </c>
      <c r="D202" s="15" t="s">
        <v>905</v>
      </c>
      <c r="E202" s="2" t="s">
        <v>963</v>
      </c>
      <c r="F202" s="2" t="s">
        <v>964</v>
      </c>
      <c r="G202" s="2" t="s">
        <v>902</v>
      </c>
      <c r="H202" s="2" t="s">
        <v>965</v>
      </c>
      <c r="I202" s="2" t="s">
        <v>966</v>
      </c>
      <c r="J202" s="2" t="s">
        <v>967</v>
      </c>
      <c r="K202" s="2" t="s">
        <v>968</v>
      </c>
      <c r="L202" s="2" t="s">
        <v>50</v>
      </c>
      <c r="M202" s="2" t="s">
        <v>51</v>
      </c>
      <c r="N202" s="2" t="s">
        <v>905</v>
      </c>
    </row>
    <row r="203" spans="1:14" x14ac:dyDescent="0.25">
      <c r="A203" s="7">
        <v>202</v>
      </c>
      <c r="B203" s="14" t="s">
        <v>50</v>
      </c>
      <c r="C203" s="14" t="s">
        <v>51</v>
      </c>
      <c r="D203" s="15" t="s">
        <v>905</v>
      </c>
      <c r="E203" s="2" t="s">
        <v>969</v>
      </c>
      <c r="F203" s="2" t="s">
        <v>970</v>
      </c>
      <c r="G203" s="2" t="s">
        <v>902</v>
      </c>
      <c r="H203" s="2" t="s">
        <v>971</v>
      </c>
      <c r="I203" s="2" t="s">
        <v>972</v>
      </c>
      <c r="J203" s="2" t="s">
        <v>973</v>
      </c>
      <c r="K203" s="2" t="s">
        <v>974</v>
      </c>
      <c r="L203" s="2" t="s">
        <v>50</v>
      </c>
      <c r="M203" s="2" t="s">
        <v>51</v>
      </c>
      <c r="N203" s="2" t="s">
        <v>905</v>
      </c>
    </row>
    <row r="204" spans="1:14" x14ac:dyDescent="0.25">
      <c r="A204" s="7">
        <v>203</v>
      </c>
      <c r="B204" s="14" t="s">
        <v>50</v>
      </c>
      <c r="C204" s="14" t="s">
        <v>51</v>
      </c>
      <c r="D204" s="15" t="s">
        <v>905</v>
      </c>
      <c r="E204" s="2" t="s">
        <v>975</v>
      </c>
      <c r="F204" s="2" t="s">
        <v>976</v>
      </c>
      <c r="G204" s="2" t="s">
        <v>902</v>
      </c>
      <c r="H204" s="2" t="s">
        <v>977</v>
      </c>
      <c r="I204" s="2" t="s">
        <v>978</v>
      </c>
      <c r="J204" s="2" t="s">
        <v>979</v>
      </c>
      <c r="K204" s="2" t="s">
        <v>980</v>
      </c>
      <c r="L204" s="2" t="s">
        <v>50</v>
      </c>
      <c r="M204" s="2" t="s">
        <v>51</v>
      </c>
      <c r="N204" s="2" t="s">
        <v>905</v>
      </c>
    </row>
    <row r="205" spans="1:14" x14ac:dyDescent="0.25">
      <c r="A205" s="7">
        <v>204</v>
      </c>
      <c r="B205" s="14" t="s">
        <v>50</v>
      </c>
      <c r="C205" s="14" t="s">
        <v>51</v>
      </c>
      <c r="D205" s="15" t="s">
        <v>905</v>
      </c>
      <c r="E205" s="2" t="s">
        <v>981</v>
      </c>
      <c r="F205" s="2" t="s">
        <v>982</v>
      </c>
      <c r="G205" s="2" t="s">
        <v>902</v>
      </c>
      <c r="H205" s="2" t="s">
        <v>977</v>
      </c>
      <c r="I205" s="2" t="s">
        <v>978</v>
      </c>
      <c r="J205" s="2" t="s">
        <v>979</v>
      </c>
      <c r="K205" s="2" t="s">
        <v>983</v>
      </c>
      <c r="L205" s="2" t="s">
        <v>50</v>
      </c>
      <c r="M205" s="2" t="s">
        <v>51</v>
      </c>
      <c r="N205" s="2" t="s">
        <v>905</v>
      </c>
    </row>
    <row r="206" spans="1:14" x14ac:dyDescent="0.25">
      <c r="A206" s="7">
        <v>205</v>
      </c>
      <c r="B206" s="14" t="s">
        <v>23</v>
      </c>
      <c r="C206" s="14" t="s">
        <v>24</v>
      </c>
      <c r="D206" s="15" t="s">
        <v>990</v>
      </c>
      <c r="E206" s="2" t="s">
        <v>984</v>
      </c>
      <c r="F206" s="2" t="s">
        <v>985</v>
      </c>
      <c r="G206" s="2" t="s">
        <v>986</v>
      </c>
      <c r="H206" s="2" t="s">
        <v>987</v>
      </c>
      <c r="I206" s="2" t="s">
        <v>988</v>
      </c>
      <c r="J206" s="2" t="s">
        <v>989</v>
      </c>
      <c r="K206" s="2" t="s">
        <v>989</v>
      </c>
      <c r="L206" s="2" t="s">
        <v>23</v>
      </c>
      <c r="M206" s="2" t="s">
        <v>24</v>
      </c>
      <c r="N206" s="2" t="s">
        <v>990</v>
      </c>
    </row>
    <row r="207" spans="1:14" x14ac:dyDescent="0.25">
      <c r="A207" s="7">
        <v>206</v>
      </c>
      <c r="B207" s="14" t="s">
        <v>23</v>
      </c>
      <c r="C207" s="14" t="s">
        <v>24</v>
      </c>
      <c r="D207" s="15" t="s">
        <v>990</v>
      </c>
      <c r="E207" s="2" t="s">
        <v>992</v>
      </c>
      <c r="F207" s="2" t="s">
        <v>993</v>
      </c>
      <c r="G207" s="2" t="s">
        <v>986</v>
      </c>
      <c r="H207" s="2" t="s">
        <v>987</v>
      </c>
      <c r="I207" s="2" t="s">
        <v>994</v>
      </c>
      <c r="J207" s="2" t="s">
        <v>995</v>
      </c>
      <c r="K207" s="2" t="s">
        <v>995</v>
      </c>
      <c r="L207" s="2" t="s">
        <v>23</v>
      </c>
      <c r="M207" s="2" t="s">
        <v>24</v>
      </c>
      <c r="N207" s="2" t="s">
        <v>990</v>
      </c>
    </row>
    <row r="208" spans="1:14" x14ac:dyDescent="0.25">
      <c r="A208" s="7">
        <v>207</v>
      </c>
      <c r="B208" s="14" t="s">
        <v>23</v>
      </c>
      <c r="C208" s="14" t="s">
        <v>24</v>
      </c>
      <c r="D208" s="15" t="s">
        <v>990</v>
      </c>
      <c r="E208" s="2" t="s">
        <v>996</v>
      </c>
      <c r="F208" s="2" t="s">
        <v>997</v>
      </c>
      <c r="G208" s="2" t="s">
        <v>986</v>
      </c>
      <c r="H208" s="2" t="s">
        <v>998</v>
      </c>
      <c r="I208" s="2" t="s">
        <v>999</v>
      </c>
      <c r="J208" s="2" t="s">
        <v>1000</v>
      </c>
      <c r="K208" s="2" t="s">
        <v>1000</v>
      </c>
      <c r="L208" s="2" t="s">
        <v>23</v>
      </c>
      <c r="M208" s="2" t="s">
        <v>24</v>
      </c>
      <c r="N208" s="2" t="s">
        <v>990</v>
      </c>
    </row>
    <row r="209" spans="1:14" x14ac:dyDescent="0.25">
      <c r="A209" s="7">
        <v>208</v>
      </c>
      <c r="B209" s="14" t="s">
        <v>23</v>
      </c>
      <c r="C209" s="14" t="s">
        <v>24</v>
      </c>
      <c r="D209" s="15" t="s">
        <v>990</v>
      </c>
      <c r="E209" s="2" t="s">
        <v>1001</v>
      </c>
      <c r="F209" s="2" t="s">
        <v>1002</v>
      </c>
      <c r="G209" s="2" t="s">
        <v>986</v>
      </c>
      <c r="H209" s="2" t="s">
        <v>998</v>
      </c>
      <c r="I209" s="2" t="s">
        <v>1003</v>
      </c>
      <c r="J209" s="2" t="s">
        <v>1004</v>
      </c>
      <c r="K209" s="2" t="s">
        <v>1004</v>
      </c>
      <c r="L209" s="2" t="s">
        <v>23</v>
      </c>
      <c r="M209" s="2" t="s">
        <v>24</v>
      </c>
      <c r="N209" s="2" t="s">
        <v>990</v>
      </c>
    </row>
    <row r="210" spans="1:14" x14ac:dyDescent="0.25">
      <c r="A210" s="7">
        <v>209</v>
      </c>
      <c r="B210" s="14" t="s">
        <v>23</v>
      </c>
      <c r="C210" s="14" t="s">
        <v>24</v>
      </c>
      <c r="D210" s="15" t="s">
        <v>990</v>
      </c>
      <c r="E210" s="2" t="s">
        <v>1005</v>
      </c>
      <c r="F210" s="2" t="s">
        <v>1006</v>
      </c>
      <c r="G210" s="2" t="s">
        <v>986</v>
      </c>
      <c r="H210" s="2" t="s">
        <v>1007</v>
      </c>
      <c r="I210" s="2" t="s">
        <v>1007</v>
      </c>
      <c r="J210" s="2" t="s">
        <v>1008</v>
      </c>
      <c r="K210" s="2" t="s">
        <v>1008</v>
      </c>
      <c r="L210" s="2" t="s">
        <v>23</v>
      </c>
      <c r="M210" s="2" t="s">
        <v>24</v>
      </c>
      <c r="N210" s="2" t="s">
        <v>990</v>
      </c>
    </row>
    <row r="211" spans="1:14" x14ac:dyDescent="0.25">
      <c r="A211" s="7">
        <v>210</v>
      </c>
      <c r="B211" s="14" t="s">
        <v>23</v>
      </c>
      <c r="C211" s="14" t="s">
        <v>24</v>
      </c>
      <c r="D211" s="15" t="s">
        <v>990</v>
      </c>
      <c r="E211" s="2" t="s">
        <v>1009</v>
      </c>
      <c r="F211" s="2" t="s">
        <v>1010</v>
      </c>
      <c r="G211" s="2" t="s">
        <v>986</v>
      </c>
      <c r="H211" s="2" t="s">
        <v>1007</v>
      </c>
      <c r="I211" s="2" t="s">
        <v>1011</v>
      </c>
      <c r="J211" s="2" t="s">
        <v>1012</v>
      </c>
      <c r="K211" s="2" t="s">
        <v>1012</v>
      </c>
      <c r="L211" s="2" t="s">
        <v>23</v>
      </c>
      <c r="M211" s="2" t="s">
        <v>24</v>
      </c>
      <c r="N211" s="2" t="s">
        <v>990</v>
      </c>
    </row>
    <row r="212" spans="1:14" x14ac:dyDescent="0.25">
      <c r="A212" s="7">
        <v>211</v>
      </c>
      <c r="B212" s="14" t="s">
        <v>23</v>
      </c>
      <c r="C212" s="14" t="s">
        <v>24</v>
      </c>
      <c r="D212" s="15" t="s">
        <v>1018</v>
      </c>
      <c r="E212" s="2" t="s">
        <v>1013</v>
      </c>
      <c r="F212" s="2" t="s">
        <v>1014</v>
      </c>
      <c r="G212" s="2" t="s">
        <v>986</v>
      </c>
      <c r="H212" s="2" t="s">
        <v>1015</v>
      </c>
      <c r="I212" s="2" t="s">
        <v>1016</v>
      </c>
      <c r="J212" s="2" t="s">
        <v>1017</v>
      </c>
      <c r="K212" s="2" t="s">
        <v>1017</v>
      </c>
      <c r="L212" s="2" t="s">
        <v>23</v>
      </c>
      <c r="M212" s="2" t="s">
        <v>24</v>
      </c>
      <c r="N212" s="2" t="s">
        <v>1018</v>
      </c>
    </row>
    <row r="213" spans="1:14" x14ac:dyDescent="0.25">
      <c r="A213" s="7">
        <v>212</v>
      </c>
      <c r="B213" s="14" t="s">
        <v>23</v>
      </c>
      <c r="C213" s="14" t="s">
        <v>24</v>
      </c>
      <c r="D213" s="15" t="s">
        <v>1018</v>
      </c>
      <c r="E213" s="2" t="s">
        <v>1020</v>
      </c>
      <c r="F213" s="2" t="s">
        <v>1021</v>
      </c>
      <c r="G213" s="2" t="s">
        <v>986</v>
      </c>
      <c r="H213" s="2" t="s">
        <v>1015</v>
      </c>
      <c r="I213" s="2" t="s">
        <v>1022</v>
      </c>
      <c r="J213" s="2" t="s">
        <v>1023</v>
      </c>
      <c r="K213" s="2" t="s">
        <v>1023</v>
      </c>
      <c r="L213" s="2" t="s">
        <v>23</v>
      </c>
      <c r="M213" s="2" t="s">
        <v>24</v>
      </c>
      <c r="N213" s="2" t="s">
        <v>1018</v>
      </c>
    </row>
    <row r="214" spans="1:14" x14ac:dyDescent="0.25">
      <c r="A214" s="7">
        <v>213</v>
      </c>
      <c r="B214" s="14" t="s">
        <v>23</v>
      </c>
      <c r="C214" s="14" t="s">
        <v>24</v>
      </c>
      <c r="D214" s="15" t="s">
        <v>990</v>
      </c>
      <c r="E214" s="2" t="s">
        <v>1024</v>
      </c>
      <c r="F214" s="2" t="s">
        <v>1025</v>
      </c>
      <c r="G214" s="2" t="s">
        <v>986</v>
      </c>
      <c r="H214" s="2" t="s">
        <v>1026</v>
      </c>
      <c r="I214" s="2" t="s">
        <v>1027</v>
      </c>
      <c r="J214" s="2" t="s">
        <v>1028</v>
      </c>
      <c r="K214" s="2" t="s">
        <v>1028</v>
      </c>
      <c r="L214" s="2" t="s">
        <v>23</v>
      </c>
      <c r="M214" s="2" t="s">
        <v>24</v>
      </c>
      <c r="N214" s="2" t="s">
        <v>990</v>
      </c>
    </row>
    <row r="215" spans="1:14" x14ac:dyDescent="0.25">
      <c r="A215" s="7">
        <v>214</v>
      </c>
      <c r="B215" s="14" t="s">
        <v>23</v>
      </c>
      <c r="C215" s="14" t="s">
        <v>24</v>
      </c>
      <c r="D215" s="15" t="s">
        <v>990</v>
      </c>
      <c r="E215" s="2" t="s">
        <v>1029</v>
      </c>
      <c r="F215" s="2" t="s">
        <v>1030</v>
      </c>
      <c r="G215" s="2" t="s">
        <v>986</v>
      </c>
      <c r="H215" s="2" t="s">
        <v>1026</v>
      </c>
      <c r="I215" s="2" t="s">
        <v>1031</v>
      </c>
      <c r="J215" s="2" t="s">
        <v>1032</v>
      </c>
      <c r="K215" s="2" t="s">
        <v>1032</v>
      </c>
      <c r="L215" s="2" t="s">
        <v>23</v>
      </c>
      <c r="M215" s="2" t="s">
        <v>24</v>
      </c>
      <c r="N215" s="2" t="s">
        <v>990</v>
      </c>
    </row>
    <row r="216" spans="1:14" x14ac:dyDescent="0.25">
      <c r="A216" s="7">
        <v>215</v>
      </c>
      <c r="B216" s="14" t="s">
        <v>23</v>
      </c>
      <c r="C216" s="14" t="s">
        <v>24</v>
      </c>
      <c r="D216" s="15" t="s">
        <v>990</v>
      </c>
      <c r="E216" s="2" t="s">
        <v>1033</v>
      </c>
      <c r="F216" s="2" t="s">
        <v>1034</v>
      </c>
      <c r="G216" s="2" t="s">
        <v>986</v>
      </c>
      <c r="H216" s="2" t="s">
        <v>990</v>
      </c>
      <c r="I216" s="2" t="s">
        <v>1035</v>
      </c>
      <c r="J216" s="2" t="s">
        <v>1036</v>
      </c>
      <c r="K216" s="2" t="s">
        <v>1036</v>
      </c>
      <c r="L216" s="2" t="s">
        <v>23</v>
      </c>
      <c r="M216" s="2" t="s">
        <v>24</v>
      </c>
      <c r="N216" s="2" t="s">
        <v>990</v>
      </c>
    </row>
    <row r="217" spans="1:14" x14ac:dyDescent="0.25">
      <c r="A217" s="7">
        <v>216</v>
      </c>
      <c r="B217" s="14" t="s">
        <v>23</v>
      </c>
      <c r="C217" s="14" t="s">
        <v>24</v>
      </c>
      <c r="D217" s="15" t="s">
        <v>990</v>
      </c>
      <c r="E217" s="2" t="s">
        <v>1037</v>
      </c>
      <c r="F217" s="2" t="s">
        <v>1038</v>
      </c>
      <c r="G217" s="2" t="s">
        <v>986</v>
      </c>
      <c r="H217" s="2" t="s">
        <v>990</v>
      </c>
      <c r="I217" s="2" t="s">
        <v>1039</v>
      </c>
      <c r="J217" s="2" t="s">
        <v>1040</v>
      </c>
      <c r="K217" s="2" t="s">
        <v>1040</v>
      </c>
      <c r="L217" s="2" t="s">
        <v>23</v>
      </c>
      <c r="M217" s="2" t="s">
        <v>24</v>
      </c>
      <c r="N217" s="2" t="s">
        <v>990</v>
      </c>
    </row>
    <row r="218" spans="1:14" x14ac:dyDescent="0.25">
      <c r="A218" s="7">
        <v>217</v>
      </c>
      <c r="B218" s="14" t="s">
        <v>23</v>
      </c>
      <c r="C218" s="14" t="s">
        <v>24</v>
      </c>
      <c r="D218" s="15" t="s">
        <v>990</v>
      </c>
      <c r="E218" s="2" t="s">
        <v>1041</v>
      </c>
      <c r="F218" s="2" t="s">
        <v>1042</v>
      </c>
      <c r="G218" s="2" t="s">
        <v>986</v>
      </c>
      <c r="H218" s="2" t="s">
        <v>1043</v>
      </c>
      <c r="I218" s="2" t="s">
        <v>1043</v>
      </c>
      <c r="J218" s="2" t="s">
        <v>1044</v>
      </c>
      <c r="K218" s="2" t="s">
        <v>1044</v>
      </c>
      <c r="L218" s="2" t="s">
        <v>23</v>
      </c>
      <c r="M218" s="2" t="s">
        <v>24</v>
      </c>
      <c r="N218" s="2" t="s">
        <v>990</v>
      </c>
    </row>
    <row r="219" spans="1:14" x14ac:dyDescent="0.25">
      <c r="A219" s="7">
        <v>218</v>
      </c>
      <c r="B219" s="14" t="s">
        <v>23</v>
      </c>
      <c r="C219" s="14" t="s">
        <v>24</v>
      </c>
      <c r="D219" s="15" t="s">
        <v>990</v>
      </c>
      <c r="E219" s="2" t="s">
        <v>1045</v>
      </c>
      <c r="F219" s="2" t="s">
        <v>1046</v>
      </c>
      <c r="G219" s="2" t="s">
        <v>986</v>
      </c>
      <c r="H219" s="2" t="s">
        <v>1043</v>
      </c>
      <c r="I219" s="2" t="s">
        <v>1047</v>
      </c>
      <c r="J219" s="2" t="s">
        <v>1048</v>
      </c>
      <c r="K219" s="2" t="s">
        <v>1048</v>
      </c>
      <c r="L219" s="2" t="s">
        <v>23</v>
      </c>
      <c r="M219" s="2" t="s">
        <v>24</v>
      </c>
      <c r="N219" s="2" t="s">
        <v>990</v>
      </c>
    </row>
    <row r="220" spans="1:14" x14ac:dyDescent="0.25">
      <c r="A220" s="7">
        <v>219</v>
      </c>
      <c r="B220" s="14" t="s">
        <v>23</v>
      </c>
      <c r="C220" s="14" t="s">
        <v>24</v>
      </c>
      <c r="D220" s="15" t="s">
        <v>990</v>
      </c>
      <c r="E220" s="2" t="s">
        <v>1049</v>
      </c>
      <c r="F220" s="2" t="s">
        <v>1050</v>
      </c>
      <c r="G220" s="2" t="s">
        <v>986</v>
      </c>
      <c r="H220" s="2" t="s">
        <v>1051</v>
      </c>
      <c r="I220" s="2" t="s">
        <v>1052</v>
      </c>
      <c r="J220" s="2" t="s">
        <v>1053</v>
      </c>
      <c r="K220" s="2" t="s">
        <v>1053</v>
      </c>
      <c r="L220" s="2" t="s">
        <v>23</v>
      </c>
      <c r="M220" s="2" t="s">
        <v>24</v>
      </c>
      <c r="N220" s="2" t="s">
        <v>990</v>
      </c>
    </row>
    <row r="221" spans="1:14" x14ac:dyDescent="0.25">
      <c r="A221" s="7">
        <v>220</v>
      </c>
      <c r="B221" s="14" t="s">
        <v>23</v>
      </c>
      <c r="C221" s="14" t="s">
        <v>24</v>
      </c>
      <c r="D221" s="15" t="s">
        <v>990</v>
      </c>
      <c r="E221" s="2" t="s">
        <v>1054</v>
      </c>
      <c r="F221" s="2" t="s">
        <v>1055</v>
      </c>
      <c r="G221" s="2" t="s">
        <v>986</v>
      </c>
      <c r="H221" s="2" t="s">
        <v>1051</v>
      </c>
      <c r="I221" s="2" t="s">
        <v>1056</v>
      </c>
      <c r="J221" s="2" t="s">
        <v>1057</v>
      </c>
      <c r="K221" s="2" t="s">
        <v>1057</v>
      </c>
      <c r="L221" s="2" t="s">
        <v>23</v>
      </c>
      <c r="M221" s="2" t="s">
        <v>24</v>
      </c>
      <c r="N221" s="2" t="s">
        <v>990</v>
      </c>
    </row>
    <row r="222" spans="1:14" x14ac:dyDescent="0.25">
      <c r="A222" s="7">
        <v>221</v>
      </c>
      <c r="B222" s="14" t="s">
        <v>50</v>
      </c>
      <c r="C222" s="14" t="s">
        <v>51</v>
      </c>
      <c r="D222" s="15" t="s">
        <v>1018</v>
      </c>
      <c r="E222" s="2" t="s">
        <v>1058</v>
      </c>
      <c r="F222" s="2" t="s">
        <v>1059</v>
      </c>
      <c r="G222" s="2" t="s">
        <v>986</v>
      </c>
      <c r="H222" s="2" t="s">
        <v>1060</v>
      </c>
      <c r="I222" s="2" t="s">
        <v>1060</v>
      </c>
      <c r="J222" s="2" t="s">
        <v>1061</v>
      </c>
      <c r="K222" s="2" t="s">
        <v>1062</v>
      </c>
      <c r="L222" s="2" t="s">
        <v>50</v>
      </c>
      <c r="M222" s="2" t="s">
        <v>51</v>
      </c>
      <c r="N222" s="2" t="s">
        <v>1018</v>
      </c>
    </row>
    <row r="223" spans="1:14" x14ac:dyDescent="0.25">
      <c r="A223" s="7">
        <v>222</v>
      </c>
      <c r="B223" s="14" t="s">
        <v>50</v>
      </c>
      <c r="C223" s="14" t="s">
        <v>51</v>
      </c>
      <c r="D223" s="15" t="s">
        <v>1018</v>
      </c>
      <c r="E223" s="2" t="s">
        <v>1064</v>
      </c>
      <c r="F223" s="2" t="s">
        <v>1065</v>
      </c>
      <c r="G223" s="2" t="s">
        <v>986</v>
      </c>
      <c r="H223" s="2" t="s">
        <v>1060</v>
      </c>
      <c r="I223" s="2" t="s">
        <v>1060</v>
      </c>
      <c r="J223" s="2" t="s">
        <v>1061</v>
      </c>
      <c r="K223" s="2" t="s">
        <v>1066</v>
      </c>
      <c r="L223" s="2" t="s">
        <v>50</v>
      </c>
      <c r="M223" s="2" t="s">
        <v>51</v>
      </c>
      <c r="N223" s="2" t="s">
        <v>1018</v>
      </c>
    </row>
    <row r="224" spans="1:14" x14ac:dyDescent="0.25">
      <c r="A224" s="7">
        <v>223</v>
      </c>
      <c r="B224" s="14" t="s">
        <v>50</v>
      </c>
      <c r="C224" s="14" t="s">
        <v>51</v>
      </c>
      <c r="D224" s="15" t="s">
        <v>990</v>
      </c>
      <c r="E224" s="2" t="s">
        <v>1068</v>
      </c>
      <c r="F224" s="2" t="s">
        <v>1069</v>
      </c>
      <c r="G224" s="2" t="s">
        <v>986</v>
      </c>
      <c r="H224" s="2" t="s">
        <v>1070</v>
      </c>
      <c r="I224" s="2" t="s">
        <v>1071</v>
      </c>
      <c r="J224" s="2" t="s">
        <v>1072</v>
      </c>
      <c r="K224" s="2" t="s">
        <v>1073</v>
      </c>
      <c r="L224" s="2" t="s">
        <v>50</v>
      </c>
      <c r="M224" s="2" t="s">
        <v>51</v>
      </c>
      <c r="N224" s="2" t="s">
        <v>990</v>
      </c>
    </row>
    <row r="225" spans="1:14" x14ac:dyDescent="0.25">
      <c r="A225" s="7">
        <v>224</v>
      </c>
      <c r="B225" s="14" t="s">
        <v>50</v>
      </c>
      <c r="C225" s="14" t="s">
        <v>51</v>
      </c>
      <c r="D225" s="15" t="s">
        <v>990</v>
      </c>
      <c r="E225" s="2" t="s">
        <v>1074</v>
      </c>
      <c r="F225" s="2" t="s">
        <v>1075</v>
      </c>
      <c r="G225" s="2" t="s">
        <v>986</v>
      </c>
      <c r="H225" s="2" t="s">
        <v>1070</v>
      </c>
      <c r="I225" s="2" t="s">
        <v>1076</v>
      </c>
      <c r="J225" s="2" t="s">
        <v>1077</v>
      </c>
      <c r="K225" s="2" t="s">
        <v>1078</v>
      </c>
      <c r="L225" s="2" t="s">
        <v>50</v>
      </c>
      <c r="M225" s="2" t="s">
        <v>51</v>
      </c>
      <c r="N225" s="2" t="s">
        <v>990</v>
      </c>
    </row>
    <row r="226" spans="1:14" x14ac:dyDescent="0.25">
      <c r="A226" s="7">
        <v>225</v>
      </c>
      <c r="B226" s="14" t="s">
        <v>50</v>
      </c>
      <c r="C226" s="14" t="s">
        <v>51</v>
      </c>
      <c r="D226" s="15" t="s">
        <v>1018</v>
      </c>
      <c r="E226" s="2" t="s">
        <v>1079</v>
      </c>
      <c r="F226" s="2" t="s">
        <v>1080</v>
      </c>
      <c r="G226" s="2" t="s">
        <v>986</v>
      </c>
      <c r="H226" s="2" t="s">
        <v>1015</v>
      </c>
      <c r="I226" s="2" t="s">
        <v>1015</v>
      </c>
      <c r="J226" s="2" t="s">
        <v>1081</v>
      </c>
      <c r="K226" s="2" t="s">
        <v>1082</v>
      </c>
      <c r="L226" s="2" t="s">
        <v>50</v>
      </c>
      <c r="M226" s="2" t="s">
        <v>51</v>
      </c>
      <c r="N226" s="2" t="s">
        <v>1018</v>
      </c>
    </row>
    <row r="227" spans="1:14" x14ac:dyDescent="0.25">
      <c r="A227" s="7">
        <v>226</v>
      </c>
      <c r="B227" s="14" t="s">
        <v>50</v>
      </c>
      <c r="C227" s="14" t="s">
        <v>51</v>
      </c>
      <c r="D227" s="15" t="s">
        <v>1018</v>
      </c>
      <c r="E227" s="2" t="s">
        <v>1084</v>
      </c>
      <c r="F227" s="2" t="s">
        <v>1085</v>
      </c>
      <c r="G227" s="2" t="s">
        <v>986</v>
      </c>
      <c r="H227" s="2" t="s">
        <v>1015</v>
      </c>
      <c r="I227" s="2" t="s">
        <v>1015</v>
      </c>
      <c r="J227" s="2" t="s">
        <v>1086</v>
      </c>
      <c r="K227" s="2" t="s">
        <v>1087</v>
      </c>
      <c r="L227" s="2" t="s">
        <v>50</v>
      </c>
      <c r="M227" s="2" t="s">
        <v>51</v>
      </c>
      <c r="N227" s="2" t="s">
        <v>1018</v>
      </c>
    </row>
    <row r="228" spans="1:14" x14ac:dyDescent="0.25">
      <c r="A228" s="7">
        <v>227</v>
      </c>
      <c r="B228" s="14" t="s">
        <v>50</v>
      </c>
      <c r="C228" s="14" t="s">
        <v>51</v>
      </c>
      <c r="D228" s="15" t="s">
        <v>1018</v>
      </c>
      <c r="E228" s="2" t="s">
        <v>1089</v>
      </c>
      <c r="F228" s="2" t="s">
        <v>1090</v>
      </c>
      <c r="G228" s="2" t="s">
        <v>986</v>
      </c>
      <c r="H228" s="2" t="s">
        <v>1091</v>
      </c>
      <c r="I228" s="2" t="s">
        <v>611</v>
      </c>
      <c r="J228" s="2" t="s">
        <v>1092</v>
      </c>
      <c r="K228" s="2" t="s">
        <v>1093</v>
      </c>
      <c r="L228" s="2" t="s">
        <v>50</v>
      </c>
      <c r="M228" s="2" t="s">
        <v>51</v>
      </c>
      <c r="N228" s="2" t="s">
        <v>1018</v>
      </c>
    </row>
    <row r="229" spans="1:14" x14ac:dyDescent="0.25">
      <c r="A229" s="7">
        <v>228</v>
      </c>
      <c r="B229" s="14" t="s">
        <v>50</v>
      </c>
      <c r="C229" s="14" t="s">
        <v>51</v>
      </c>
      <c r="D229" s="15" t="s">
        <v>1018</v>
      </c>
      <c r="E229" s="2" t="s">
        <v>1095</v>
      </c>
      <c r="F229" s="2" t="s">
        <v>1096</v>
      </c>
      <c r="G229" s="2" t="s">
        <v>986</v>
      </c>
      <c r="H229" s="2" t="s">
        <v>1091</v>
      </c>
      <c r="I229" s="2" t="s">
        <v>611</v>
      </c>
      <c r="J229" s="2" t="s">
        <v>1092</v>
      </c>
      <c r="K229" s="2" t="s">
        <v>1097</v>
      </c>
      <c r="L229" s="2" t="s">
        <v>50</v>
      </c>
      <c r="M229" s="2" t="s">
        <v>51</v>
      </c>
      <c r="N229" s="2" t="s">
        <v>1018</v>
      </c>
    </row>
    <row r="230" spans="1:14" x14ac:dyDescent="0.25">
      <c r="A230" s="7">
        <v>229</v>
      </c>
      <c r="B230" s="14" t="s">
        <v>50</v>
      </c>
      <c r="C230" s="14" t="s">
        <v>51</v>
      </c>
      <c r="D230" s="15" t="s">
        <v>1018</v>
      </c>
      <c r="E230" s="2" t="s">
        <v>1099</v>
      </c>
      <c r="F230" s="2" t="s">
        <v>1100</v>
      </c>
      <c r="G230" s="2" t="s">
        <v>986</v>
      </c>
      <c r="H230" s="2" t="s">
        <v>1091</v>
      </c>
      <c r="I230" s="2" t="s">
        <v>611</v>
      </c>
      <c r="J230" s="2" t="s">
        <v>1092</v>
      </c>
      <c r="K230" s="2" t="s">
        <v>1101</v>
      </c>
      <c r="L230" s="2" t="s">
        <v>50</v>
      </c>
      <c r="M230" s="2" t="s">
        <v>51</v>
      </c>
      <c r="N230" s="2" t="s">
        <v>1018</v>
      </c>
    </row>
    <row r="231" spans="1:14" x14ac:dyDescent="0.25">
      <c r="A231" s="7">
        <v>230</v>
      </c>
      <c r="B231" s="14" t="s">
        <v>50</v>
      </c>
      <c r="C231" s="14" t="s">
        <v>51</v>
      </c>
      <c r="D231" s="15" t="s">
        <v>1018</v>
      </c>
      <c r="E231" s="2" t="s">
        <v>1103</v>
      </c>
      <c r="F231" s="2" t="s">
        <v>1104</v>
      </c>
      <c r="G231" s="2" t="s">
        <v>986</v>
      </c>
      <c r="H231" s="2" t="s">
        <v>1091</v>
      </c>
      <c r="I231" s="2" t="s">
        <v>611</v>
      </c>
      <c r="J231" s="2" t="s">
        <v>1092</v>
      </c>
      <c r="K231" s="2" t="s">
        <v>1105</v>
      </c>
      <c r="L231" s="2" t="s">
        <v>50</v>
      </c>
      <c r="M231" s="2" t="s">
        <v>51</v>
      </c>
      <c r="N231" s="2" t="s">
        <v>1018</v>
      </c>
    </row>
    <row r="232" spans="1:14" x14ac:dyDescent="0.25">
      <c r="A232" s="7">
        <v>231</v>
      </c>
      <c r="B232" s="14" t="s">
        <v>50</v>
      </c>
      <c r="C232" s="14" t="s">
        <v>51</v>
      </c>
      <c r="D232" s="15" t="s">
        <v>990</v>
      </c>
      <c r="E232" s="2" t="s">
        <v>1107</v>
      </c>
      <c r="F232" s="2" t="s">
        <v>1108</v>
      </c>
      <c r="G232" s="2" t="s">
        <v>986</v>
      </c>
      <c r="H232" s="2" t="s">
        <v>990</v>
      </c>
      <c r="I232" s="2" t="s">
        <v>1109</v>
      </c>
      <c r="J232" s="2" t="s">
        <v>1110</v>
      </c>
      <c r="K232" s="2" t="s">
        <v>1111</v>
      </c>
      <c r="L232" s="2" t="s">
        <v>50</v>
      </c>
      <c r="M232" s="2" t="s">
        <v>51</v>
      </c>
      <c r="N232" s="2" t="s">
        <v>990</v>
      </c>
    </row>
    <row r="233" spans="1:14" x14ac:dyDescent="0.25">
      <c r="A233" s="7">
        <v>232</v>
      </c>
      <c r="B233" s="14" t="s">
        <v>50</v>
      </c>
      <c r="C233" s="14" t="s">
        <v>51</v>
      </c>
      <c r="D233" s="15" t="s">
        <v>990</v>
      </c>
      <c r="E233" s="2" t="s">
        <v>1112</v>
      </c>
      <c r="F233" s="2" t="s">
        <v>1113</v>
      </c>
      <c r="G233" s="2" t="s">
        <v>986</v>
      </c>
      <c r="H233" s="2" t="s">
        <v>990</v>
      </c>
      <c r="I233" s="2" t="s">
        <v>1109</v>
      </c>
      <c r="J233" s="2" t="s">
        <v>1110</v>
      </c>
      <c r="K233" s="2" t="s">
        <v>1114</v>
      </c>
      <c r="L233" s="2" t="s">
        <v>50</v>
      </c>
      <c r="M233" s="2" t="s">
        <v>51</v>
      </c>
      <c r="N233" s="2" t="s">
        <v>990</v>
      </c>
    </row>
    <row r="234" spans="1:14" x14ac:dyDescent="0.25">
      <c r="A234" s="7">
        <v>233</v>
      </c>
      <c r="B234" s="14" t="s">
        <v>50</v>
      </c>
      <c r="C234" s="14" t="s">
        <v>51</v>
      </c>
      <c r="D234" s="15" t="s">
        <v>990</v>
      </c>
      <c r="E234" s="2" t="s">
        <v>1115</v>
      </c>
      <c r="F234" s="2" t="s">
        <v>1116</v>
      </c>
      <c r="G234" s="2" t="s">
        <v>986</v>
      </c>
      <c r="H234" s="2" t="s">
        <v>1117</v>
      </c>
      <c r="I234" s="2" t="s">
        <v>1118</v>
      </c>
      <c r="J234" s="2" t="s">
        <v>1119</v>
      </c>
      <c r="K234" s="2" t="s">
        <v>1120</v>
      </c>
      <c r="L234" s="2" t="s">
        <v>50</v>
      </c>
      <c r="M234" s="2" t="s">
        <v>51</v>
      </c>
      <c r="N234" s="2" t="s">
        <v>990</v>
      </c>
    </row>
    <row r="235" spans="1:14" x14ac:dyDescent="0.25">
      <c r="A235" s="7">
        <v>234</v>
      </c>
      <c r="B235" s="14" t="s">
        <v>50</v>
      </c>
      <c r="C235" s="14" t="s">
        <v>51</v>
      </c>
      <c r="D235" s="15" t="s">
        <v>990</v>
      </c>
      <c r="E235" s="2" t="s">
        <v>1121</v>
      </c>
      <c r="F235" s="2" t="s">
        <v>1122</v>
      </c>
      <c r="G235" s="2" t="s">
        <v>986</v>
      </c>
      <c r="H235" s="2" t="s">
        <v>1117</v>
      </c>
      <c r="I235" s="2" t="s">
        <v>1117</v>
      </c>
      <c r="J235" s="2" t="s">
        <v>1123</v>
      </c>
      <c r="K235" s="2" t="s">
        <v>1124</v>
      </c>
      <c r="L235" s="2" t="s">
        <v>50</v>
      </c>
      <c r="M235" s="2" t="s">
        <v>51</v>
      </c>
      <c r="N235" s="2" t="s">
        <v>990</v>
      </c>
    </row>
    <row r="236" spans="1:14" x14ac:dyDescent="0.25">
      <c r="A236" s="7">
        <v>235</v>
      </c>
      <c r="B236" s="14" t="s">
        <v>23</v>
      </c>
      <c r="C236" s="14" t="s">
        <v>24</v>
      </c>
      <c r="D236" s="15" t="s">
        <v>1131</v>
      </c>
      <c r="E236" s="2" t="s">
        <v>1125</v>
      </c>
      <c r="F236" s="2" t="s">
        <v>1126</v>
      </c>
      <c r="G236" s="2" t="s">
        <v>1127</v>
      </c>
      <c r="H236" s="2" t="s">
        <v>1128</v>
      </c>
      <c r="I236" s="2" t="s">
        <v>1129</v>
      </c>
      <c r="J236" s="2" t="s">
        <v>1130</v>
      </c>
      <c r="K236" s="2" t="s">
        <v>1130</v>
      </c>
      <c r="L236" s="2" t="s">
        <v>23</v>
      </c>
      <c r="M236" s="2" t="s">
        <v>24</v>
      </c>
      <c r="N236" s="2" t="s">
        <v>1131</v>
      </c>
    </row>
    <row r="237" spans="1:14" x14ac:dyDescent="0.25">
      <c r="A237" s="7">
        <v>236</v>
      </c>
      <c r="B237" s="14" t="s">
        <v>23</v>
      </c>
      <c r="C237" s="14" t="s">
        <v>24</v>
      </c>
      <c r="D237" s="15" t="s">
        <v>1131</v>
      </c>
      <c r="E237" s="2" t="s">
        <v>1133</v>
      </c>
      <c r="F237" s="2" t="s">
        <v>1134</v>
      </c>
      <c r="G237" s="2" t="s">
        <v>1127</v>
      </c>
      <c r="H237" s="2" t="s">
        <v>1135</v>
      </c>
      <c r="I237" s="2" t="s">
        <v>1136</v>
      </c>
      <c r="J237" s="2" t="s">
        <v>1137</v>
      </c>
      <c r="K237" s="2" t="s">
        <v>1137</v>
      </c>
      <c r="L237" s="2" t="s">
        <v>23</v>
      </c>
      <c r="M237" s="2" t="s">
        <v>24</v>
      </c>
      <c r="N237" s="2" t="s">
        <v>1131</v>
      </c>
    </row>
    <row r="238" spans="1:14" x14ac:dyDescent="0.25">
      <c r="A238" s="7">
        <v>237</v>
      </c>
      <c r="B238" s="14" t="s">
        <v>23</v>
      </c>
      <c r="C238" s="14" t="s">
        <v>24</v>
      </c>
      <c r="D238" s="15" t="s">
        <v>1131</v>
      </c>
      <c r="E238" s="2" t="s">
        <v>1138</v>
      </c>
      <c r="F238" s="2" t="s">
        <v>1139</v>
      </c>
      <c r="G238" s="2" t="s">
        <v>1127</v>
      </c>
      <c r="H238" s="2" t="s">
        <v>1140</v>
      </c>
      <c r="I238" s="2" t="s">
        <v>1141</v>
      </c>
      <c r="J238" s="2" t="s">
        <v>1142</v>
      </c>
      <c r="K238" s="2" t="s">
        <v>1142</v>
      </c>
      <c r="L238" s="2" t="s">
        <v>23</v>
      </c>
      <c r="M238" s="2" t="s">
        <v>24</v>
      </c>
      <c r="N238" s="2" t="s">
        <v>1131</v>
      </c>
    </row>
    <row r="239" spans="1:14" x14ac:dyDescent="0.25">
      <c r="A239" s="7">
        <v>238</v>
      </c>
      <c r="B239" s="14" t="s">
        <v>23</v>
      </c>
      <c r="C239" s="14" t="s">
        <v>24</v>
      </c>
      <c r="D239" s="15" t="s">
        <v>1131</v>
      </c>
      <c r="E239" s="2" t="s">
        <v>1143</v>
      </c>
      <c r="F239" s="2" t="s">
        <v>1144</v>
      </c>
      <c r="G239" s="2" t="s">
        <v>1127</v>
      </c>
      <c r="H239" s="2" t="s">
        <v>1145</v>
      </c>
      <c r="I239" s="2" t="s">
        <v>1146</v>
      </c>
      <c r="J239" s="2" t="s">
        <v>1147</v>
      </c>
      <c r="K239" s="2" t="s">
        <v>1147</v>
      </c>
      <c r="L239" s="2" t="s">
        <v>23</v>
      </c>
      <c r="M239" s="2" t="s">
        <v>24</v>
      </c>
      <c r="N239" s="2" t="s">
        <v>1131</v>
      </c>
    </row>
    <row r="240" spans="1:14" x14ac:dyDescent="0.25">
      <c r="A240" s="7">
        <v>239</v>
      </c>
      <c r="B240" s="14" t="s">
        <v>23</v>
      </c>
      <c r="C240" s="14" t="s">
        <v>24</v>
      </c>
      <c r="D240" s="15" t="s">
        <v>1131</v>
      </c>
      <c r="E240" s="2" t="s">
        <v>1148</v>
      </c>
      <c r="F240" s="2" t="s">
        <v>1149</v>
      </c>
      <c r="G240" s="2" t="s">
        <v>1127</v>
      </c>
      <c r="H240" s="2" t="s">
        <v>1150</v>
      </c>
      <c r="I240" s="2" t="s">
        <v>1151</v>
      </c>
      <c r="J240" s="2" t="s">
        <v>1152</v>
      </c>
      <c r="K240" s="2" t="s">
        <v>1152</v>
      </c>
      <c r="L240" s="2" t="s">
        <v>23</v>
      </c>
      <c r="M240" s="2" t="s">
        <v>24</v>
      </c>
      <c r="N240" s="2" t="s">
        <v>1131</v>
      </c>
    </row>
    <row r="241" spans="1:14" x14ac:dyDescent="0.25">
      <c r="A241" s="7">
        <v>240</v>
      </c>
      <c r="B241" s="14" t="s">
        <v>23</v>
      </c>
      <c r="C241" s="14" t="s">
        <v>24</v>
      </c>
      <c r="D241" s="15" t="s">
        <v>1131</v>
      </c>
      <c r="E241" s="2" t="s">
        <v>1153</v>
      </c>
      <c r="F241" s="2" t="s">
        <v>1154</v>
      </c>
      <c r="G241" s="2" t="s">
        <v>1127</v>
      </c>
      <c r="H241" s="2" t="s">
        <v>1155</v>
      </c>
      <c r="I241" s="2" t="s">
        <v>1156</v>
      </c>
      <c r="J241" s="2" t="s">
        <v>1157</v>
      </c>
      <c r="K241" s="2" t="s">
        <v>1157</v>
      </c>
      <c r="L241" s="2" t="s">
        <v>23</v>
      </c>
      <c r="M241" s="2" t="s">
        <v>24</v>
      </c>
      <c r="N241" s="2" t="s">
        <v>1131</v>
      </c>
    </row>
    <row r="242" spans="1:14" x14ac:dyDescent="0.25">
      <c r="A242" s="7">
        <v>241</v>
      </c>
      <c r="B242" s="14" t="s">
        <v>23</v>
      </c>
      <c r="C242" s="14" t="s">
        <v>24</v>
      </c>
      <c r="D242" s="15" t="s">
        <v>1131</v>
      </c>
      <c r="E242" s="2" t="s">
        <v>1158</v>
      </c>
      <c r="F242" s="2" t="s">
        <v>1159</v>
      </c>
      <c r="G242" s="2" t="s">
        <v>1127</v>
      </c>
      <c r="H242" s="2" t="s">
        <v>1160</v>
      </c>
      <c r="I242" s="2" t="s">
        <v>1161</v>
      </c>
      <c r="J242" s="2" t="s">
        <v>1162</v>
      </c>
      <c r="K242" s="2" t="s">
        <v>1162</v>
      </c>
      <c r="L242" s="2" t="s">
        <v>23</v>
      </c>
      <c r="M242" s="2" t="s">
        <v>24</v>
      </c>
      <c r="N242" s="2" t="s">
        <v>1131</v>
      </c>
    </row>
    <row r="243" spans="1:14" x14ac:dyDescent="0.25">
      <c r="A243" s="7">
        <v>242</v>
      </c>
      <c r="B243" s="14" t="s">
        <v>23</v>
      </c>
      <c r="C243" s="14" t="s">
        <v>24</v>
      </c>
      <c r="D243" s="15" t="s">
        <v>1131</v>
      </c>
      <c r="E243" s="2" t="s">
        <v>1163</v>
      </c>
      <c r="F243" s="2" t="s">
        <v>1164</v>
      </c>
      <c r="G243" s="2" t="s">
        <v>1127</v>
      </c>
      <c r="H243" s="2" t="s">
        <v>1165</v>
      </c>
      <c r="I243" s="2" t="s">
        <v>1166</v>
      </c>
      <c r="J243" s="2" t="s">
        <v>1167</v>
      </c>
      <c r="K243" s="2" t="s">
        <v>1167</v>
      </c>
      <c r="L243" s="2" t="s">
        <v>23</v>
      </c>
      <c r="M243" s="2" t="s">
        <v>24</v>
      </c>
      <c r="N243" s="2" t="s">
        <v>1131</v>
      </c>
    </row>
    <row r="244" spans="1:14" x14ac:dyDescent="0.25">
      <c r="A244" s="7">
        <v>243</v>
      </c>
      <c r="B244" s="14" t="s">
        <v>23</v>
      </c>
      <c r="C244" s="14" t="s">
        <v>24</v>
      </c>
      <c r="D244" s="15" t="s">
        <v>1131</v>
      </c>
      <c r="E244" s="2" t="s">
        <v>1168</v>
      </c>
      <c r="F244" s="2" t="s">
        <v>1169</v>
      </c>
      <c r="G244" s="2" t="s">
        <v>1127</v>
      </c>
      <c r="H244" s="2" t="s">
        <v>1170</v>
      </c>
      <c r="I244" s="2" t="s">
        <v>1171</v>
      </c>
      <c r="J244" s="2" t="s">
        <v>1172</v>
      </c>
      <c r="K244" s="2" t="s">
        <v>1172</v>
      </c>
      <c r="L244" s="2" t="s">
        <v>23</v>
      </c>
      <c r="M244" s="2" t="s">
        <v>24</v>
      </c>
      <c r="N244" s="2" t="s">
        <v>1131</v>
      </c>
    </row>
    <row r="245" spans="1:14" x14ac:dyDescent="0.25">
      <c r="A245" s="7">
        <v>244</v>
      </c>
      <c r="B245" s="14" t="s">
        <v>50</v>
      </c>
      <c r="C245" s="14" t="s">
        <v>51</v>
      </c>
      <c r="D245" s="15" t="s">
        <v>1131</v>
      </c>
      <c r="E245" s="2" t="s">
        <v>1173</v>
      </c>
      <c r="F245" s="2" t="s">
        <v>1174</v>
      </c>
      <c r="G245" s="2" t="s">
        <v>1127</v>
      </c>
      <c r="H245" s="2" t="s">
        <v>1175</v>
      </c>
      <c r="I245" s="2" t="s">
        <v>1176</v>
      </c>
      <c r="J245" s="2" t="s">
        <v>1177</v>
      </c>
      <c r="K245" s="2" t="s">
        <v>1178</v>
      </c>
      <c r="L245" s="2" t="s">
        <v>50</v>
      </c>
      <c r="M245" s="2" t="s">
        <v>51</v>
      </c>
      <c r="N245" s="2" t="s">
        <v>1131</v>
      </c>
    </row>
    <row r="246" spans="1:14" x14ac:dyDescent="0.25">
      <c r="A246" s="7">
        <v>245</v>
      </c>
      <c r="B246" s="14" t="s">
        <v>50</v>
      </c>
      <c r="C246" s="14" t="s">
        <v>51</v>
      </c>
      <c r="D246" s="15" t="s">
        <v>1131</v>
      </c>
      <c r="E246" s="2" t="s">
        <v>1179</v>
      </c>
      <c r="F246" s="2" t="s">
        <v>1180</v>
      </c>
      <c r="G246" s="2" t="s">
        <v>1127</v>
      </c>
      <c r="H246" s="2" t="s">
        <v>1175</v>
      </c>
      <c r="I246" s="2" t="s">
        <v>1176</v>
      </c>
      <c r="J246" s="2" t="s">
        <v>1177</v>
      </c>
      <c r="K246" s="2" t="s">
        <v>1181</v>
      </c>
      <c r="L246" s="2" t="s">
        <v>50</v>
      </c>
      <c r="M246" s="2" t="s">
        <v>51</v>
      </c>
      <c r="N246" s="2" t="s">
        <v>1131</v>
      </c>
    </row>
    <row r="247" spans="1:14" x14ac:dyDescent="0.25">
      <c r="A247" s="7">
        <v>246</v>
      </c>
      <c r="B247" s="14" t="s">
        <v>50</v>
      </c>
      <c r="C247" s="14" t="s">
        <v>51</v>
      </c>
      <c r="D247" s="15" t="s">
        <v>1131</v>
      </c>
      <c r="E247" s="2" t="s">
        <v>1183</v>
      </c>
      <c r="F247" s="2" t="s">
        <v>1184</v>
      </c>
      <c r="G247" s="2" t="s">
        <v>1127</v>
      </c>
      <c r="H247" s="2" t="s">
        <v>1150</v>
      </c>
      <c r="I247" s="2" t="s">
        <v>1185</v>
      </c>
      <c r="J247" s="2" t="s">
        <v>1186</v>
      </c>
      <c r="K247" s="2" t="s">
        <v>1187</v>
      </c>
      <c r="L247" s="2" t="s">
        <v>50</v>
      </c>
      <c r="M247" s="2" t="s">
        <v>51</v>
      </c>
      <c r="N247" s="2" t="s">
        <v>1131</v>
      </c>
    </row>
    <row r="248" spans="1:14" x14ac:dyDescent="0.25">
      <c r="A248" s="7">
        <v>247</v>
      </c>
      <c r="B248" s="14" t="s">
        <v>50</v>
      </c>
      <c r="C248" s="14" t="s">
        <v>51</v>
      </c>
      <c r="D248" s="15" t="s">
        <v>1131</v>
      </c>
      <c r="E248" s="2" t="s">
        <v>1188</v>
      </c>
      <c r="F248" s="2" t="s">
        <v>1189</v>
      </c>
      <c r="G248" s="2" t="s">
        <v>1127</v>
      </c>
      <c r="H248" s="2" t="s">
        <v>1150</v>
      </c>
      <c r="I248" s="2" t="s">
        <v>1190</v>
      </c>
      <c r="J248" s="2" t="s">
        <v>1191</v>
      </c>
      <c r="K248" s="2" t="s">
        <v>1192</v>
      </c>
      <c r="L248" s="2" t="s">
        <v>50</v>
      </c>
      <c r="M248" s="2" t="s">
        <v>51</v>
      </c>
      <c r="N248" s="2" t="s">
        <v>1131</v>
      </c>
    </row>
    <row r="249" spans="1:14" x14ac:dyDescent="0.25">
      <c r="A249" s="7">
        <v>248</v>
      </c>
      <c r="B249" s="14" t="s">
        <v>23</v>
      </c>
      <c r="C249" s="14" t="s">
        <v>24</v>
      </c>
      <c r="D249" s="15" t="s">
        <v>1199</v>
      </c>
      <c r="E249" s="2" t="s">
        <v>1193</v>
      </c>
      <c r="F249" s="2" t="s">
        <v>1194</v>
      </c>
      <c r="G249" s="2" t="s">
        <v>1195</v>
      </c>
      <c r="H249" s="2" t="s">
        <v>1196</v>
      </c>
      <c r="I249" s="2" t="s">
        <v>1197</v>
      </c>
      <c r="J249" s="2" t="s">
        <v>1198</v>
      </c>
      <c r="K249" s="2" t="s">
        <v>1198</v>
      </c>
      <c r="L249" s="2" t="s">
        <v>23</v>
      </c>
      <c r="M249" s="2" t="s">
        <v>24</v>
      </c>
      <c r="N249" s="2" t="s">
        <v>1199</v>
      </c>
    </row>
    <row r="250" spans="1:14" x14ac:dyDescent="0.25">
      <c r="A250" s="7">
        <v>249</v>
      </c>
      <c r="B250" s="14" t="s">
        <v>23</v>
      </c>
      <c r="C250" s="14" t="s">
        <v>24</v>
      </c>
      <c r="D250" s="15" t="s">
        <v>1199</v>
      </c>
      <c r="E250" s="2" t="s">
        <v>1201</v>
      </c>
      <c r="F250" s="2" t="s">
        <v>1202</v>
      </c>
      <c r="G250" s="2" t="s">
        <v>1195</v>
      </c>
      <c r="H250" s="2" t="s">
        <v>1196</v>
      </c>
      <c r="I250" s="2" t="s">
        <v>1197</v>
      </c>
      <c r="J250" s="2" t="s">
        <v>1203</v>
      </c>
      <c r="K250" s="2" t="s">
        <v>1203</v>
      </c>
      <c r="L250" s="2" t="s">
        <v>23</v>
      </c>
      <c r="M250" s="2" t="s">
        <v>24</v>
      </c>
      <c r="N250" s="2" t="s">
        <v>1199</v>
      </c>
    </row>
    <row r="251" spans="1:14" x14ac:dyDescent="0.25">
      <c r="A251" s="7">
        <v>250</v>
      </c>
      <c r="B251" s="14" t="s">
        <v>23</v>
      </c>
      <c r="C251" s="14" t="s">
        <v>24</v>
      </c>
      <c r="D251" s="15" t="s">
        <v>1199</v>
      </c>
      <c r="E251" s="2" t="s">
        <v>1204</v>
      </c>
      <c r="F251" s="2" t="s">
        <v>1205</v>
      </c>
      <c r="G251" s="2" t="s">
        <v>1195</v>
      </c>
      <c r="H251" s="2" t="s">
        <v>1206</v>
      </c>
      <c r="I251" s="2" t="s">
        <v>1207</v>
      </c>
      <c r="J251" s="2" t="s">
        <v>1208</v>
      </c>
      <c r="K251" s="2" t="s">
        <v>1208</v>
      </c>
      <c r="L251" s="2" t="s">
        <v>23</v>
      </c>
      <c r="M251" s="2" t="s">
        <v>24</v>
      </c>
      <c r="N251" s="2" t="s">
        <v>1199</v>
      </c>
    </row>
    <row r="252" spans="1:14" x14ac:dyDescent="0.25">
      <c r="A252" s="7">
        <v>251</v>
      </c>
      <c r="B252" s="14" t="s">
        <v>23</v>
      </c>
      <c r="C252" s="14" t="s">
        <v>24</v>
      </c>
      <c r="D252" s="15" t="s">
        <v>1199</v>
      </c>
      <c r="E252" s="2" t="s">
        <v>1209</v>
      </c>
      <c r="F252" s="2" t="s">
        <v>1210</v>
      </c>
      <c r="G252" s="2" t="s">
        <v>1195</v>
      </c>
      <c r="H252" s="2" t="s">
        <v>1206</v>
      </c>
      <c r="I252" s="2" t="s">
        <v>1211</v>
      </c>
      <c r="J252" s="2" t="s">
        <v>1212</v>
      </c>
      <c r="K252" s="2" t="s">
        <v>1212</v>
      </c>
      <c r="L252" s="2" t="s">
        <v>23</v>
      </c>
      <c r="M252" s="2" t="s">
        <v>24</v>
      </c>
      <c r="N252" s="2" t="s">
        <v>1199</v>
      </c>
    </row>
    <row r="253" spans="1:14" x14ac:dyDescent="0.25">
      <c r="A253" s="7">
        <v>252</v>
      </c>
      <c r="B253" s="14" t="s">
        <v>23</v>
      </c>
      <c r="C253" s="14" t="s">
        <v>24</v>
      </c>
      <c r="D253" s="15" t="s">
        <v>1199</v>
      </c>
      <c r="E253" s="2" t="s">
        <v>1213</v>
      </c>
      <c r="F253" s="2" t="s">
        <v>1214</v>
      </c>
      <c r="G253" s="2" t="s">
        <v>1195</v>
      </c>
      <c r="H253" s="2" t="s">
        <v>1215</v>
      </c>
      <c r="I253" s="2" t="s">
        <v>1216</v>
      </c>
      <c r="J253" s="2" t="s">
        <v>1217</v>
      </c>
      <c r="K253" s="2" t="s">
        <v>1217</v>
      </c>
      <c r="L253" s="2" t="s">
        <v>23</v>
      </c>
      <c r="M253" s="2" t="s">
        <v>24</v>
      </c>
      <c r="N253" s="2" t="s">
        <v>1199</v>
      </c>
    </row>
    <row r="254" spans="1:14" x14ac:dyDescent="0.25">
      <c r="A254" s="7">
        <v>253</v>
      </c>
      <c r="B254" s="14" t="s">
        <v>23</v>
      </c>
      <c r="C254" s="14" t="s">
        <v>24</v>
      </c>
      <c r="D254" s="15" t="s">
        <v>1199</v>
      </c>
      <c r="E254" s="2" t="s">
        <v>1218</v>
      </c>
      <c r="F254" s="2" t="s">
        <v>1219</v>
      </c>
      <c r="G254" s="2" t="s">
        <v>1195</v>
      </c>
      <c r="H254" s="2" t="s">
        <v>1215</v>
      </c>
      <c r="I254" s="2" t="s">
        <v>1220</v>
      </c>
      <c r="J254" s="2" t="s">
        <v>1221</v>
      </c>
      <c r="K254" s="2" t="s">
        <v>1221</v>
      </c>
      <c r="L254" s="2" t="s">
        <v>23</v>
      </c>
      <c r="M254" s="2" t="s">
        <v>24</v>
      </c>
      <c r="N254" s="2" t="s">
        <v>1199</v>
      </c>
    </row>
    <row r="255" spans="1:14" x14ac:dyDescent="0.25">
      <c r="A255" s="7">
        <v>254</v>
      </c>
      <c r="B255" s="14" t="s">
        <v>23</v>
      </c>
      <c r="C255" s="14" t="s">
        <v>24</v>
      </c>
      <c r="D255" s="15" t="s">
        <v>1199</v>
      </c>
      <c r="E255" s="2" t="s">
        <v>1222</v>
      </c>
      <c r="F255" s="2" t="s">
        <v>1223</v>
      </c>
      <c r="G255" s="2" t="s">
        <v>1195</v>
      </c>
      <c r="H255" s="2" t="s">
        <v>1224</v>
      </c>
      <c r="I255" s="2" t="s">
        <v>1225</v>
      </c>
      <c r="J255" s="2" t="s">
        <v>1226</v>
      </c>
      <c r="K255" s="2" t="s">
        <v>1226</v>
      </c>
      <c r="L255" s="2" t="s">
        <v>23</v>
      </c>
      <c r="M255" s="2" t="s">
        <v>24</v>
      </c>
      <c r="N255" s="2" t="s">
        <v>1199</v>
      </c>
    </row>
    <row r="256" spans="1:14" x14ac:dyDescent="0.25">
      <c r="A256" s="7">
        <v>255</v>
      </c>
      <c r="B256" s="14" t="s">
        <v>23</v>
      </c>
      <c r="C256" s="14" t="s">
        <v>24</v>
      </c>
      <c r="D256" s="15" t="s">
        <v>1199</v>
      </c>
      <c r="E256" s="2" t="s">
        <v>1227</v>
      </c>
      <c r="F256" s="2" t="s">
        <v>1228</v>
      </c>
      <c r="G256" s="2" t="s">
        <v>1195</v>
      </c>
      <c r="H256" s="2" t="s">
        <v>1224</v>
      </c>
      <c r="I256" s="2" t="s">
        <v>1229</v>
      </c>
      <c r="J256" s="2" t="s">
        <v>1230</v>
      </c>
      <c r="K256" s="2" t="s">
        <v>1230</v>
      </c>
      <c r="L256" s="2" t="s">
        <v>23</v>
      </c>
      <c r="M256" s="2" t="s">
        <v>24</v>
      </c>
      <c r="N256" s="2" t="s">
        <v>1199</v>
      </c>
    </row>
    <row r="257" spans="1:14" x14ac:dyDescent="0.25">
      <c r="A257" s="7">
        <v>256</v>
      </c>
      <c r="B257" s="14" t="s">
        <v>23</v>
      </c>
      <c r="C257" s="14" t="s">
        <v>24</v>
      </c>
      <c r="D257" s="15" t="s">
        <v>1199</v>
      </c>
      <c r="E257" s="2" t="s">
        <v>1231</v>
      </c>
      <c r="F257" s="2" t="s">
        <v>1232</v>
      </c>
      <c r="G257" s="2" t="s">
        <v>1195</v>
      </c>
      <c r="H257" s="2" t="s">
        <v>1233</v>
      </c>
      <c r="I257" s="2" t="s">
        <v>1233</v>
      </c>
      <c r="J257" s="2" t="s">
        <v>1234</v>
      </c>
      <c r="K257" s="2" t="s">
        <v>1234</v>
      </c>
      <c r="L257" s="2" t="s">
        <v>23</v>
      </c>
      <c r="M257" s="2" t="s">
        <v>24</v>
      </c>
      <c r="N257" s="2" t="s">
        <v>1199</v>
      </c>
    </row>
    <row r="258" spans="1:14" x14ac:dyDescent="0.25">
      <c r="A258" s="7">
        <v>257</v>
      </c>
      <c r="B258" s="14" t="s">
        <v>23</v>
      </c>
      <c r="C258" s="14" t="s">
        <v>24</v>
      </c>
      <c r="D258" s="15" t="s">
        <v>1199</v>
      </c>
      <c r="E258" s="2" t="s">
        <v>1235</v>
      </c>
      <c r="F258" s="2" t="s">
        <v>1236</v>
      </c>
      <c r="G258" s="2" t="s">
        <v>1195</v>
      </c>
      <c r="H258" s="2" t="s">
        <v>1233</v>
      </c>
      <c r="I258" s="2" t="s">
        <v>1237</v>
      </c>
      <c r="J258" s="2" t="s">
        <v>1238</v>
      </c>
      <c r="K258" s="2" t="s">
        <v>1238</v>
      </c>
      <c r="L258" s="2" t="s">
        <v>23</v>
      </c>
      <c r="M258" s="2" t="s">
        <v>24</v>
      </c>
      <c r="N258" s="2" t="s">
        <v>1199</v>
      </c>
    </row>
    <row r="259" spans="1:14" x14ac:dyDescent="0.25">
      <c r="A259" s="7">
        <v>258</v>
      </c>
      <c r="B259" s="14" t="s">
        <v>50</v>
      </c>
      <c r="C259" s="14" t="s">
        <v>51</v>
      </c>
      <c r="D259" s="15" t="s">
        <v>1199</v>
      </c>
      <c r="E259" s="2" t="s">
        <v>1239</v>
      </c>
      <c r="F259" s="2" t="s">
        <v>1240</v>
      </c>
      <c r="G259" s="2" t="s">
        <v>1195</v>
      </c>
      <c r="H259" s="2" t="s">
        <v>1215</v>
      </c>
      <c r="I259" s="2" t="s">
        <v>1215</v>
      </c>
      <c r="J259" s="2" t="s">
        <v>1241</v>
      </c>
      <c r="K259" s="2" t="s">
        <v>1242</v>
      </c>
      <c r="L259" s="2" t="s">
        <v>50</v>
      </c>
      <c r="M259" s="2" t="s">
        <v>51</v>
      </c>
      <c r="N259" s="2" t="s">
        <v>1199</v>
      </c>
    </row>
    <row r="260" spans="1:14" x14ac:dyDescent="0.25">
      <c r="A260" s="7">
        <v>259</v>
      </c>
      <c r="B260" s="14" t="s">
        <v>50</v>
      </c>
      <c r="C260" s="14" t="s">
        <v>51</v>
      </c>
      <c r="D260" s="15" t="s">
        <v>1199</v>
      </c>
      <c r="E260" s="2" t="s">
        <v>1243</v>
      </c>
      <c r="F260" s="2" t="s">
        <v>1244</v>
      </c>
      <c r="G260" s="2" t="s">
        <v>1195</v>
      </c>
      <c r="H260" s="2" t="s">
        <v>1224</v>
      </c>
      <c r="I260" s="2" t="s">
        <v>1245</v>
      </c>
      <c r="J260" s="2" t="s">
        <v>1246</v>
      </c>
      <c r="K260" s="2" t="s">
        <v>1247</v>
      </c>
      <c r="L260" s="2" t="s">
        <v>50</v>
      </c>
      <c r="M260" s="2" t="s">
        <v>51</v>
      </c>
      <c r="N260" s="2" t="s">
        <v>1199</v>
      </c>
    </row>
    <row r="261" spans="1:14" x14ac:dyDescent="0.25">
      <c r="A261" s="7">
        <v>260</v>
      </c>
      <c r="B261" s="14" t="s">
        <v>50</v>
      </c>
      <c r="C261" s="14" t="s">
        <v>51</v>
      </c>
      <c r="D261" s="15" t="s">
        <v>1199</v>
      </c>
      <c r="E261" s="2" t="s">
        <v>1248</v>
      </c>
      <c r="F261" s="2" t="s">
        <v>1249</v>
      </c>
      <c r="G261" s="2" t="s">
        <v>1195</v>
      </c>
      <c r="H261" s="2" t="s">
        <v>1250</v>
      </c>
      <c r="I261" s="2" t="s">
        <v>1251</v>
      </c>
      <c r="J261" s="2" t="s">
        <v>1252</v>
      </c>
      <c r="K261" s="2" t="s">
        <v>1253</v>
      </c>
      <c r="L261" s="2" t="s">
        <v>50</v>
      </c>
      <c r="M261" s="2" t="s">
        <v>51</v>
      </c>
      <c r="N261" s="2" t="s">
        <v>1199</v>
      </c>
    </row>
    <row r="262" spans="1:14" x14ac:dyDescent="0.25">
      <c r="A262" s="7">
        <v>261</v>
      </c>
      <c r="B262" s="14" t="s">
        <v>50</v>
      </c>
      <c r="C262" s="14" t="s">
        <v>51</v>
      </c>
      <c r="D262" s="15" t="s">
        <v>1199</v>
      </c>
      <c r="E262" s="2" t="s">
        <v>1254</v>
      </c>
      <c r="F262" s="2" t="s">
        <v>1255</v>
      </c>
      <c r="G262" s="2" t="s">
        <v>1195</v>
      </c>
      <c r="H262" s="2" t="s">
        <v>1256</v>
      </c>
      <c r="I262" s="2" t="s">
        <v>611</v>
      </c>
      <c r="J262" s="2" t="s">
        <v>1257</v>
      </c>
      <c r="K262" s="2" t="s">
        <v>1258</v>
      </c>
      <c r="L262" s="2" t="s">
        <v>50</v>
      </c>
      <c r="M262" s="2" t="s">
        <v>51</v>
      </c>
      <c r="N262" s="2" t="s">
        <v>1199</v>
      </c>
    </row>
    <row r="263" spans="1:14" x14ac:dyDescent="0.25">
      <c r="A263" s="7">
        <v>262</v>
      </c>
      <c r="B263" s="14" t="s">
        <v>50</v>
      </c>
      <c r="C263" s="14" t="s">
        <v>51</v>
      </c>
      <c r="D263" s="15" t="s">
        <v>1199</v>
      </c>
      <c r="E263" s="2" t="s">
        <v>1259</v>
      </c>
      <c r="F263" s="2" t="s">
        <v>1260</v>
      </c>
      <c r="G263" s="2" t="s">
        <v>1195</v>
      </c>
      <c r="H263" s="2" t="s">
        <v>1256</v>
      </c>
      <c r="I263" s="2" t="s">
        <v>611</v>
      </c>
      <c r="J263" s="2" t="s">
        <v>1257</v>
      </c>
      <c r="K263" s="2" t="s">
        <v>1261</v>
      </c>
      <c r="L263" s="2" t="s">
        <v>50</v>
      </c>
      <c r="M263" s="2" t="s">
        <v>51</v>
      </c>
      <c r="N263" s="2" t="s">
        <v>1199</v>
      </c>
    </row>
    <row r="264" spans="1:14" x14ac:dyDescent="0.25">
      <c r="A264" s="7">
        <v>263</v>
      </c>
      <c r="B264" s="14" t="s">
        <v>50</v>
      </c>
      <c r="C264" s="14" t="s">
        <v>51</v>
      </c>
      <c r="D264" s="15" t="s">
        <v>1199</v>
      </c>
      <c r="E264" s="2" t="s">
        <v>1262</v>
      </c>
      <c r="F264" s="2" t="s">
        <v>1263</v>
      </c>
      <c r="G264" s="2" t="s">
        <v>1195</v>
      </c>
      <c r="H264" s="2" t="s">
        <v>1264</v>
      </c>
      <c r="I264" s="2" t="s">
        <v>1265</v>
      </c>
      <c r="J264" s="2" t="s">
        <v>1266</v>
      </c>
      <c r="K264" s="2" t="s">
        <v>1267</v>
      </c>
      <c r="L264" s="2" t="s">
        <v>50</v>
      </c>
      <c r="M264" s="2" t="s">
        <v>51</v>
      </c>
      <c r="N264" s="2" t="s">
        <v>1199</v>
      </c>
    </row>
    <row r="265" spans="1:14" x14ac:dyDescent="0.25">
      <c r="A265" s="7">
        <v>264</v>
      </c>
      <c r="B265" s="14" t="s">
        <v>23</v>
      </c>
      <c r="C265" s="14" t="s">
        <v>24</v>
      </c>
      <c r="D265" s="15" t="s">
        <v>1274</v>
      </c>
      <c r="E265" s="2" t="s">
        <v>1268</v>
      </c>
      <c r="F265" s="2" t="s">
        <v>1269</v>
      </c>
      <c r="G265" s="2" t="s">
        <v>1270</v>
      </c>
      <c r="H265" s="2" t="s">
        <v>1271</v>
      </c>
      <c r="I265" s="2" t="s">
        <v>1272</v>
      </c>
      <c r="J265" s="2" t="s">
        <v>1273</v>
      </c>
      <c r="K265" s="2" t="s">
        <v>1273</v>
      </c>
      <c r="L265" s="2" t="s">
        <v>23</v>
      </c>
      <c r="M265" s="2" t="s">
        <v>24</v>
      </c>
      <c r="N265" s="2" t="s">
        <v>1274</v>
      </c>
    </row>
    <row r="266" spans="1:14" x14ac:dyDescent="0.25">
      <c r="A266" s="7">
        <v>265</v>
      </c>
      <c r="B266" s="14" t="s">
        <v>23</v>
      </c>
      <c r="C266" s="14" t="s">
        <v>24</v>
      </c>
      <c r="D266" s="15" t="s">
        <v>1274</v>
      </c>
      <c r="E266" s="2" t="s">
        <v>1276</v>
      </c>
      <c r="F266" s="2" t="s">
        <v>1277</v>
      </c>
      <c r="G266" s="2" t="s">
        <v>1270</v>
      </c>
      <c r="H266" s="2" t="s">
        <v>1271</v>
      </c>
      <c r="I266" s="2" t="s">
        <v>1278</v>
      </c>
      <c r="J266" s="2" t="s">
        <v>1279</v>
      </c>
      <c r="K266" s="2" t="s">
        <v>1279</v>
      </c>
      <c r="L266" s="2" t="s">
        <v>23</v>
      </c>
      <c r="M266" s="2" t="s">
        <v>24</v>
      </c>
      <c r="N266" s="2" t="s">
        <v>1274</v>
      </c>
    </row>
    <row r="267" spans="1:14" x14ac:dyDescent="0.25">
      <c r="A267" s="7">
        <v>266</v>
      </c>
      <c r="B267" s="14" t="s">
        <v>23</v>
      </c>
      <c r="C267" s="14" t="s">
        <v>24</v>
      </c>
      <c r="D267" s="15" t="s">
        <v>1274</v>
      </c>
      <c r="E267" s="2" t="s">
        <v>1280</v>
      </c>
      <c r="F267" s="2" t="s">
        <v>1281</v>
      </c>
      <c r="G267" s="2" t="s">
        <v>1270</v>
      </c>
      <c r="H267" s="2" t="s">
        <v>1282</v>
      </c>
      <c r="I267" s="2" t="s">
        <v>1283</v>
      </c>
      <c r="J267" s="2" t="s">
        <v>1284</v>
      </c>
      <c r="K267" s="2" t="s">
        <v>1284</v>
      </c>
      <c r="L267" s="2" t="s">
        <v>23</v>
      </c>
      <c r="M267" s="2" t="s">
        <v>24</v>
      </c>
      <c r="N267" s="2" t="s">
        <v>1274</v>
      </c>
    </row>
    <row r="268" spans="1:14" x14ac:dyDescent="0.25">
      <c r="A268" s="7">
        <v>267</v>
      </c>
      <c r="B268" s="14" t="s">
        <v>23</v>
      </c>
      <c r="C268" s="14" t="s">
        <v>24</v>
      </c>
      <c r="D268" s="15" t="s">
        <v>1274</v>
      </c>
      <c r="E268" s="2" t="s">
        <v>1285</v>
      </c>
      <c r="F268" s="2" t="s">
        <v>1286</v>
      </c>
      <c r="G268" s="2" t="s">
        <v>1270</v>
      </c>
      <c r="H268" s="2" t="s">
        <v>1282</v>
      </c>
      <c r="I268" s="2" t="s">
        <v>1287</v>
      </c>
      <c r="J268" s="2" t="s">
        <v>1288</v>
      </c>
      <c r="K268" s="2" t="s">
        <v>1288</v>
      </c>
      <c r="L268" s="2" t="s">
        <v>23</v>
      </c>
      <c r="M268" s="2" t="s">
        <v>24</v>
      </c>
      <c r="N268" s="2" t="s">
        <v>1274</v>
      </c>
    </row>
    <row r="269" spans="1:14" x14ac:dyDescent="0.25">
      <c r="A269" s="7">
        <v>268</v>
      </c>
      <c r="B269" s="14" t="s">
        <v>50</v>
      </c>
      <c r="C269" s="14" t="s">
        <v>51</v>
      </c>
      <c r="D269" s="15" t="s">
        <v>1274</v>
      </c>
      <c r="E269" s="2" t="s">
        <v>1289</v>
      </c>
      <c r="F269" s="2" t="s">
        <v>1290</v>
      </c>
      <c r="G269" s="2" t="s">
        <v>1270</v>
      </c>
      <c r="H269" s="2" t="s">
        <v>1291</v>
      </c>
      <c r="I269" s="2" t="s">
        <v>1292</v>
      </c>
      <c r="J269" s="2" t="s">
        <v>1293</v>
      </c>
      <c r="K269" s="2" t="s">
        <v>1294</v>
      </c>
      <c r="L269" s="2" t="s">
        <v>50</v>
      </c>
      <c r="M269" s="2" t="s">
        <v>51</v>
      </c>
      <c r="N269" s="2" t="s">
        <v>1274</v>
      </c>
    </row>
    <row r="270" spans="1:14" x14ac:dyDescent="0.25">
      <c r="A270" s="7">
        <v>269</v>
      </c>
      <c r="B270" s="14" t="s">
        <v>50</v>
      </c>
      <c r="C270" s="14" t="s">
        <v>51</v>
      </c>
      <c r="D270" s="15" t="s">
        <v>1274</v>
      </c>
      <c r="E270" s="2" t="s">
        <v>1295</v>
      </c>
      <c r="F270" s="2" t="s">
        <v>1296</v>
      </c>
      <c r="G270" s="2" t="s">
        <v>1270</v>
      </c>
      <c r="H270" s="2" t="s">
        <v>1291</v>
      </c>
      <c r="I270" s="2" t="s">
        <v>1297</v>
      </c>
      <c r="J270" s="2" t="s">
        <v>1298</v>
      </c>
      <c r="K270" s="2" t="s">
        <v>1299</v>
      </c>
      <c r="L270" s="2" t="s">
        <v>50</v>
      </c>
      <c r="M270" s="2" t="s">
        <v>51</v>
      </c>
      <c r="N270" s="2" t="s">
        <v>1274</v>
      </c>
    </row>
    <row r="271" spans="1:14" x14ac:dyDescent="0.25">
      <c r="A271" s="7">
        <v>270</v>
      </c>
      <c r="B271" s="14" t="s">
        <v>50</v>
      </c>
      <c r="C271" s="14" t="s">
        <v>51</v>
      </c>
      <c r="D271" s="15" t="s">
        <v>1274</v>
      </c>
      <c r="E271" s="2" t="s">
        <v>1300</v>
      </c>
      <c r="F271" s="2" t="s">
        <v>1301</v>
      </c>
      <c r="G271" s="2" t="s">
        <v>1270</v>
      </c>
      <c r="H271" s="2" t="s">
        <v>1302</v>
      </c>
      <c r="I271" s="2" t="s">
        <v>1303</v>
      </c>
      <c r="J271" s="2" t="s">
        <v>1304</v>
      </c>
      <c r="K271" s="2" t="s">
        <v>1305</v>
      </c>
      <c r="L271" s="2" t="s">
        <v>50</v>
      </c>
      <c r="M271" s="2" t="s">
        <v>51</v>
      </c>
      <c r="N271" s="2" t="s">
        <v>1274</v>
      </c>
    </row>
    <row r="272" spans="1:14" x14ac:dyDescent="0.25">
      <c r="A272" s="7">
        <v>271</v>
      </c>
      <c r="B272" s="14" t="s">
        <v>50</v>
      </c>
      <c r="C272" s="14" t="s">
        <v>51</v>
      </c>
      <c r="D272" s="15" t="s">
        <v>1274</v>
      </c>
      <c r="E272" s="2" t="s">
        <v>1306</v>
      </c>
      <c r="F272" s="2" t="s">
        <v>1307</v>
      </c>
      <c r="G272" s="2" t="s">
        <v>1270</v>
      </c>
      <c r="H272" s="2" t="s">
        <v>1302</v>
      </c>
      <c r="I272" s="2" t="s">
        <v>1303</v>
      </c>
      <c r="J272" s="2" t="s">
        <v>1308</v>
      </c>
      <c r="K272" s="2" t="s">
        <v>1309</v>
      </c>
      <c r="L272" s="2" t="s">
        <v>50</v>
      </c>
      <c r="M272" s="2" t="s">
        <v>51</v>
      </c>
      <c r="N272" s="2" t="s">
        <v>1274</v>
      </c>
    </row>
    <row r="273" spans="1:14" x14ac:dyDescent="0.25">
      <c r="A273" s="7">
        <v>272</v>
      </c>
      <c r="B273" s="14" t="s">
        <v>23</v>
      </c>
      <c r="C273" s="14" t="s">
        <v>24</v>
      </c>
      <c r="D273" s="15" t="s">
        <v>1315</v>
      </c>
      <c r="E273" s="2" t="s">
        <v>1310</v>
      </c>
      <c r="F273" s="2" t="s">
        <v>1311</v>
      </c>
      <c r="G273" s="2" t="s">
        <v>1312</v>
      </c>
      <c r="H273" s="2" t="s">
        <v>1313</v>
      </c>
      <c r="I273" s="2" t="s">
        <v>1313</v>
      </c>
      <c r="J273" s="2" t="s">
        <v>1314</v>
      </c>
      <c r="K273" s="2" t="s">
        <v>1314</v>
      </c>
      <c r="L273" s="2" t="s">
        <v>23</v>
      </c>
      <c r="M273" s="2" t="s">
        <v>24</v>
      </c>
      <c r="N273" s="2" t="s">
        <v>1315</v>
      </c>
    </row>
    <row r="274" spans="1:14" x14ac:dyDescent="0.25">
      <c r="A274" s="7">
        <v>273</v>
      </c>
      <c r="B274" s="14" t="s">
        <v>23</v>
      </c>
      <c r="C274" s="14" t="s">
        <v>24</v>
      </c>
      <c r="D274" s="15" t="s">
        <v>1315</v>
      </c>
      <c r="E274" s="2" t="s">
        <v>1317</v>
      </c>
      <c r="F274" s="2" t="s">
        <v>1318</v>
      </c>
      <c r="G274" s="2" t="s">
        <v>1312</v>
      </c>
      <c r="H274" s="2" t="s">
        <v>1313</v>
      </c>
      <c r="I274" s="2" t="s">
        <v>1313</v>
      </c>
      <c r="J274" s="2" t="s">
        <v>1319</v>
      </c>
      <c r="K274" s="2" t="s">
        <v>1319</v>
      </c>
      <c r="L274" s="2" t="s">
        <v>23</v>
      </c>
      <c r="M274" s="2" t="s">
        <v>24</v>
      </c>
      <c r="N274" s="2" t="s">
        <v>1315</v>
      </c>
    </row>
    <row r="275" spans="1:14" x14ac:dyDescent="0.25">
      <c r="A275" s="7">
        <v>274</v>
      </c>
      <c r="B275" s="14" t="s">
        <v>23</v>
      </c>
      <c r="C275" s="14" t="s">
        <v>24</v>
      </c>
      <c r="D275" s="15" t="s">
        <v>1315</v>
      </c>
      <c r="E275" s="2" t="s">
        <v>1320</v>
      </c>
      <c r="F275" s="2" t="s">
        <v>1321</v>
      </c>
      <c r="G275" s="2" t="s">
        <v>1312</v>
      </c>
      <c r="H275" s="2" t="s">
        <v>1322</v>
      </c>
      <c r="I275" s="2" t="s">
        <v>1323</v>
      </c>
      <c r="J275" s="2" t="s">
        <v>1324</v>
      </c>
      <c r="K275" s="2" t="s">
        <v>1324</v>
      </c>
      <c r="L275" s="2" t="s">
        <v>23</v>
      </c>
      <c r="M275" s="2" t="s">
        <v>24</v>
      </c>
      <c r="N275" s="2" t="s">
        <v>1315</v>
      </c>
    </row>
    <row r="276" spans="1:14" x14ac:dyDescent="0.25">
      <c r="A276" s="7">
        <v>275</v>
      </c>
      <c r="B276" s="14" t="s">
        <v>23</v>
      </c>
      <c r="C276" s="14" t="s">
        <v>24</v>
      </c>
      <c r="D276" s="15" t="s">
        <v>1315</v>
      </c>
      <c r="E276" s="2" t="s">
        <v>1325</v>
      </c>
      <c r="F276" s="2" t="s">
        <v>1326</v>
      </c>
      <c r="G276" s="2" t="s">
        <v>1312</v>
      </c>
      <c r="H276" s="2" t="s">
        <v>1322</v>
      </c>
      <c r="I276" s="2" t="s">
        <v>1327</v>
      </c>
      <c r="J276" s="2" t="s">
        <v>1328</v>
      </c>
      <c r="K276" s="2" t="s">
        <v>1328</v>
      </c>
      <c r="L276" s="2" t="s">
        <v>23</v>
      </c>
      <c r="M276" s="2" t="s">
        <v>24</v>
      </c>
      <c r="N276" s="2" t="s">
        <v>1315</v>
      </c>
    </row>
    <row r="277" spans="1:14" x14ac:dyDescent="0.25">
      <c r="A277" s="7">
        <v>276</v>
      </c>
      <c r="B277" s="14" t="s">
        <v>23</v>
      </c>
      <c r="C277" s="14" t="s">
        <v>24</v>
      </c>
      <c r="D277" s="15" t="s">
        <v>1315</v>
      </c>
      <c r="E277" s="2" t="s">
        <v>1329</v>
      </c>
      <c r="F277" s="2" t="s">
        <v>1330</v>
      </c>
      <c r="G277" s="2" t="s">
        <v>1312</v>
      </c>
      <c r="H277" s="2" t="s">
        <v>1331</v>
      </c>
      <c r="I277" s="2" t="s">
        <v>1332</v>
      </c>
      <c r="J277" s="2" t="s">
        <v>1333</v>
      </c>
      <c r="K277" s="2" t="s">
        <v>1333</v>
      </c>
      <c r="L277" s="2" t="s">
        <v>23</v>
      </c>
      <c r="M277" s="2" t="s">
        <v>24</v>
      </c>
      <c r="N277" s="2" t="s">
        <v>1315</v>
      </c>
    </row>
    <row r="278" spans="1:14" x14ac:dyDescent="0.25">
      <c r="A278" s="7">
        <v>277</v>
      </c>
      <c r="B278" s="14" t="s">
        <v>23</v>
      </c>
      <c r="C278" s="14" t="s">
        <v>24</v>
      </c>
      <c r="D278" s="15" t="s">
        <v>1315</v>
      </c>
      <c r="E278" s="2" t="s">
        <v>1334</v>
      </c>
      <c r="F278" s="2" t="s">
        <v>1335</v>
      </c>
      <c r="G278" s="2" t="s">
        <v>1312</v>
      </c>
      <c r="H278" s="2" t="s">
        <v>1331</v>
      </c>
      <c r="I278" s="2" t="s">
        <v>1336</v>
      </c>
      <c r="J278" s="2" t="s">
        <v>1337</v>
      </c>
      <c r="K278" s="2" t="s">
        <v>1337</v>
      </c>
      <c r="L278" s="2" t="s">
        <v>23</v>
      </c>
      <c r="M278" s="2" t="s">
        <v>24</v>
      </c>
      <c r="N278" s="2" t="s">
        <v>1315</v>
      </c>
    </row>
    <row r="279" spans="1:14" x14ac:dyDescent="0.25">
      <c r="A279" s="7">
        <v>278</v>
      </c>
      <c r="B279" s="14" t="s">
        <v>23</v>
      </c>
      <c r="C279" s="14" t="s">
        <v>24</v>
      </c>
      <c r="D279" s="15" t="s">
        <v>1315</v>
      </c>
      <c r="E279" s="2" t="s">
        <v>1338</v>
      </c>
      <c r="F279" s="2" t="s">
        <v>1339</v>
      </c>
      <c r="G279" s="2" t="s">
        <v>1312</v>
      </c>
      <c r="H279" s="2" t="s">
        <v>1340</v>
      </c>
      <c r="I279" s="2" t="s">
        <v>1341</v>
      </c>
      <c r="J279" s="2" t="s">
        <v>1342</v>
      </c>
      <c r="K279" s="2" t="s">
        <v>1342</v>
      </c>
      <c r="L279" s="2" t="s">
        <v>23</v>
      </c>
      <c r="M279" s="2" t="s">
        <v>24</v>
      </c>
      <c r="N279" s="2" t="s">
        <v>1315</v>
      </c>
    </row>
    <row r="280" spans="1:14" x14ac:dyDescent="0.25">
      <c r="A280" s="7">
        <v>279</v>
      </c>
      <c r="B280" s="14" t="s">
        <v>23</v>
      </c>
      <c r="C280" s="14" t="s">
        <v>24</v>
      </c>
      <c r="D280" s="15" t="s">
        <v>1315</v>
      </c>
      <c r="E280" s="2" t="s">
        <v>1343</v>
      </c>
      <c r="F280" s="2" t="s">
        <v>1344</v>
      </c>
      <c r="G280" s="2" t="s">
        <v>1312</v>
      </c>
      <c r="H280" s="2" t="s">
        <v>1340</v>
      </c>
      <c r="I280" s="2" t="s">
        <v>1345</v>
      </c>
      <c r="J280" s="2" t="s">
        <v>1345</v>
      </c>
      <c r="K280" s="2" t="s">
        <v>1345</v>
      </c>
      <c r="L280" s="2" t="s">
        <v>23</v>
      </c>
      <c r="M280" s="2" t="s">
        <v>24</v>
      </c>
      <c r="N280" s="2" t="s">
        <v>1315</v>
      </c>
    </row>
    <row r="281" spans="1:14" x14ac:dyDescent="0.25">
      <c r="A281" s="7">
        <v>280</v>
      </c>
      <c r="B281" s="14" t="s">
        <v>23</v>
      </c>
      <c r="C281" s="14" t="s">
        <v>24</v>
      </c>
      <c r="D281" s="15" t="s">
        <v>1315</v>
      </c>
      <c r="E281" s="2" t="s">
        <v>1346</v>
      </c>
      <c r="F281" s="2" t="s">
        <v>1347</v>
      </c>
      <c r="G281" s="2" t="s">
        <v>1312</v>
      </c>
      <c r="H281" s="2" t="s">
        <v>1348</v>
      </c>
      <c r="I281" s="2" t="s">
        <v>1349</v>
      </c>
      <c r="J281" s="2" t="s">
        <v>1350</v>
      </c>
      <c r="K281" s="2" t="s">
        <v>1350</v>
      </c>
      <c r="L281" s="2" t="s">
        <v>23</v>
      </c>
      <c r="M281" s="2" t="s">
        <v>24</v>
      </c>
      <c r="N281" s="2" t="s">
        <v>1315</v>
      </c>
    </row>
    <row r="282" spans="1:14" x14ac:dyDescent="0.25">
      <c r="A282" s="7">
        <v>281</v>
      </c>
      <c r="B282" s="14" t="s">
        <v>23</v>
      </c>
      <c r="C282" s="14" t="s">
        <v>24</v>
      </c>
      <c r="D282" s="15" t="s">
        <v>1315</v>
      </c>
      <c r="E282" s="2" t="s">
        <v>1351</v>
      </c>
      <c r="F282" s="2" t="s">
        <v>1352</v>
      </c>
      <c r="G282" s="2" t="s">
        <v>1312</v>
      </c>
      <c r="H282" s="2" t="s">
        <v>1348</v>
      </c>
      <c r="I282" s="2" t="s">
        <v>1349</v>
      </c>
      <c r="J282" s="2" t="s">
        <v>1353</v>
      </c>
      <c r="K282" s="2" t="s">
        <v>1353</v>
      </c>
      <c r="L282" s="2" t="s">
        <v>23</v>
      </c>
      <c r="M282" s="2" t="s">
        <v>24</v>
      </c>
      <c r="N282" s="2" t="s">
        <v>1315</v>
      </c>
    </row>
    <row r="283" spans="1:14" x14ac:dyDescent="0.25">
      <c r="A283" s="7">
        <v>282</v>
      </c>
      <c r="B283" s="14" t="s">
        <v>50</v>
      </c>
      <c r="C283" s="14" t="s">
        <v>51</v>
      </c>
      <c r="D283" s="15" t="s">
        <v>1315</v>
      </c>
      <c r="E283" s="2" t="s">
        <v>1354</v>
      </c>
      <c r="F283" s="2" t="s">
        <v>1355</v>
      </c>
      <c r="G283" s="2" t="s">
        <v>1356</v>
      </c>
      <c r="H283" s="2" t="s">
        <v>1357</v>
      </c>
      <c r="I283" s="2" t="s">
        <v>1358</v>
      </c>
      <c r="J283" s="2" t="s">
        <v>1359</v>
      </c>
      <c r="K283" s="2" t="s">
        <v>1360</v>
      </c>
      <c r="L283" s="2" t="s">
        <v>50</v>
      </c>
      <c r="M283" s="2" t="s">
        <v>51</v>
      </c>
      <c r="N283" s="2" t="s">
        <v>1315</v>
      </c>
    </row>
    <row r="284" spans="1:14" x14ac:dyDescent="0.25">
      <c r="A284" s="7">
        <v>283</v>
      </c>
      <c r="B284" s="14" t="s">
        <v>50</v>
      </c>
      <c r="C284" s="14" t="s">
        <v>51</v>
      </c>
      <c r="D284" s="15" t="s">
        <v>1315</v>
      </c>
      <c r="E284" s="2" t="s">
        <v>1361</v>
      </c>
      <c r="F284" s="2" t="s">
        <v>1362</v>
      </c>
      <c r="G284" s="2" t="s">
        <v>1356</v>
      </c>
      <c r="H284" s="2" t="s">
        <v>1357</v>
      </c>
      <c r="I284" s="2" t="s">
        <v>1358</v>
      </c>
      <c r="J284" s="2" t="s">
        <v>1359</v>
      </c>
      <c r="K284" s="2" t="s">
        <v>1363</v>
      </c>
      <c r="L284" s="2" t="s">
        <v>50</v>
      </c>
      <c r="M284" s="2" t="s">
        <v>51</v>
      </c>
      <c r="N284" s="2" t="s">
        <v>1315</v>
      </c>
    </row>
    <row r="285" spans="1:14" x14ac:dyDescent="0.25">
      <c r="A285" s="7">
        <v>284</v>
      </c>
      <c r="B285" s="14" t="s">
        <v>50</v>
      </c>
      <c r="C285" s="14" t="s">
        <v>51</v>
      </c>
      <c r="D285" s="15" t="s">
        <v>1315</v>
      </c>
      <c r="E285" s="2" t="s">
        <v>1364</v>
      </c>
      <c r="F285" s="2" t="s">
        <v>1365</v>
      </c>
      <c r="G285" s="2" t="s">
        <v>1312</v>
      </c>
      <c r="H285" s="2" t="s">
        <v>1366</v>
      </c>
      <c r="I285" s="2" t="s">
        <v>1367</v>
      </c>
      <c r="J285" s="2" t="s">
        <v>1368</v>
      </c>
      <c r="K285" s="2" t="s">
        <v>1369</v>
      </c>
      <c r="L285" s="2" t="s">
        <v>50</v>
      </c>
      <c r="M285" s="2" t="s">
        <v>51</v>
      </c>
      <c r="N285" s="2" t="s">
        <v>1315</v>
      </c>
    </row>
    <row r="286" spans="1:14" x14ac:dyDescent="0.25">
      <c r="A286" s="7">
        <v>285</v>
      </c>
      <c r="B286" s="14" t="s">
        <v>50</v>
      </c>
      <c r="C286" s="14" t="s">
        <v>51</v>
      </c>
      <c r="D286" s="15" t="s">
        <v>1315</v>
      </c>
      <c r="E286" s="2" t="s">
        <v>1370</v>
      </c>
      <c r="F286" s="2" t="s">
        <v>1371</v>
      </c>
      <c r="G286" s="2" t="s">
        <v>1312</v>
      </c>
      <c r="H286" s="2" t="s">
        <v>1366</v>
      </c>
      <c r="I286" s="2" t="s">
        <v>1366</v>
      </c>
      <c r="J286" s="2" t="s">
        <v>1372</v>
      </c>
      <c r="K286" s="2" t="s">
        <v>1373</v>
      </c>
      <c r="L286" s="2" t="s">
        <v>50</v>
      </c>
      <c r="M286" s="2" t="s">
        <v>51</v>
      </c>
      <c r="N286" s="2" t="s">
        <v>1315</v>
      </c>
    </row>
    <row r="287" spans="1:14" x14ac:dyDescent="0.25">
      <c r="A287" s="7">
        <v>286</v>
      </c>
      <c r="B287" s="14" t="s">
        <v>50</v>
      </c>
      <c r="C287" s="14" t="s">
        <v>51</v>
      </c>
      <c r="D287" s="15" t="s">
        <v>1315</v>
      </c>
      <c r="E287" s="2" t="s">
        <v>1374</v>
      </c>
      <c r="F287" s="2" t="s">
        <v>1375</v>
      </c>
      <c r="G287" s="2" t="s">
        <v>1312</v>
      </c>
      <c r="H287" s="2" t="s">
        <v>1376</v>
      </c>
      <c r="I287" s="2" t="s">
        <v>1376</v>
      </c>
      <c r="J287" s="2" t="s">
        <v>1377</v>
      </c>
      <c r="K287" s="2" t="s">
        <v>1378</v>
      </c>
      <c r="L287" s="2" t="s">
        <v>50</v>
      </c>
      <c r="M287" s="2" t="s">
        <v>51</v>
      </c>
      <c r="N287" s="2" t="s">
        <v>1315</v>
      </c>
    </row>
    <row r="288" spans="1:14" x14ac:dyDescent="0.25">
      <c r="A288" s="7">
        <v>287</v>
      </c>
      <c r="B288" s="14" t="s">
        <v>50</v>
      </c>
      <c r="C288" s="14" t="s">
        <v>51</v>
      </c>
      <c r="D288" s="15" t="s">
        <v>1315</v>
      </c>
      <c r="E288" s="2" t="s">
        <v>1379</v>
      </c>
      <c r="F288" s="2" t="s">
        <v>1380</v>
      </c>
      <c r="G288" s="2" t="s">
        <v>1312</v>
      </c>
      <c r="H288" s="2" t="s">
        <v>1376</v>
      </c>
      <c r="I288" s="2" t="s">
        <v>1381</v>
      </c>
      <c r="J288" s="2" t="s">
        <v>1382</v>
      </c>
      <c r="K288" s="2" t="s">
        <v>1383</v>
      </c>
      <c r="L288" s="2" t="s">
        <v>50</v>
      </c>
      <c r="M288" s="2" t="s">
        <v>51</v>
      </c>
      <c r="N288" s="2" t="s">
        <v>1315</v>
      </c>
    </row>
    <row r="289" spans="1:14" x14ac:dyDescent="0.25">
      <c r="A289" s="7">
        <v>288</v>
      </c>
      <c r="B289" s="14" t="s">
        <v>50</v>
      </c>
      <c r="C289" s="14" t="s">
        <v>51</v>
      </c>
      <c r="D289" s="15" t="s">
        <v>1315</v>
      </c>
      <c r="E289" s="2" t="s">
        <v>1384</v>
      </c>
      <c r="F289" s="2" t="s">
        <v>1385</v>
      </c>
      <c r="G289" s="2" t="s">
        <v>1312</v>
      </c>
      <c r="H289" s="2" t="s">
        <v>1386</v>
      </c>
      <c r="I289" s="2" t="s">
        <v>1327</v>
      </c>
      <c r="J289" s="2" t="s">
        <v>1387</v>
      </c>
      <c r="K289" s="2" t="s">
        <v>1388</v>
      </c>
      <c r="L289" s="2" t="s">
        <v>50</v>
      </c>
      <c r="M289" s="2" t="s">
        <v>51</v>
      </c>
      <c r="N289" s="2" t="s">
        <v>1315</v>
      </c>
    </row>
    <row r="290" spans="1:14" x14ac:dyDescent="0.25">
      <c r="A290" s="7">
        <v>289</v>
      </c>
      <c r="B290" s="14" t="s">
        <v>50</v>
      </c>
      <c r="C290" s="14" t="s">
        <v>51</v>
      </c>
      <c r="D290" s="15" t="s">
        <v>1315</v>
      </c>
      <c r="E290" s="2" t="s">
        <v>1389</v>
      </c>
      <c r="F290" s="2" t="s">
        <v>1390</v>
      </c>
      <c r="G290" s="2" t="s">
        <v>1312</v>
      </c>
      <c r="H290" s="2" t="s">
        <v>1386</v>
      </c>
      <c r="I290" s="2" t="s">
        <v>1391</v>
      </c>
      <c r="J290" s="2" t="s">
        <v>1392</v>
      </c>
      <c r="K290" s="2" t="s">
        <v>1393</v>
      </c>
      <c r="L290" s="2" t="s">
        <v>50</v>
      </c>
      <c r="M290" s="2" t="s">
        <v>51</v>
      </c>
      <c r="N290" s="2" t="s">
        <v>1315</v>
      </c>
    </row>
    <row r="291" spans="1:14" x14ac:dyDescent="0.25">
      <c r="A291" s="7">
        <v>290</v>
      </c>
      <c r="B291" s="14" t="s">
        <v>50</v>
      </c>
      <c r="C291" s="14" t="s">
        <v>51</v>
      </c>
      <c r="D291" s="15" t="s">
        <v>1315</v>
      </c>
      <c r="E291" s="2" t="s">
        <v>1394</v>
      </c>
      <c r="F291" s="2" t="s">
        <v>1395</v>
      </c>
      <c r="G291" s="2" t="s">
        <v>1312</v>
      </c>
      <c r="H291" s="2" t="s">
        <v>1340</v>
      </c>
      <c r="I291" s="2" t="s">
        <v>1396</v>
      </c>
      <c r="J291" s="2" t="s">
        <v>1397</v>
      </c>
      <c r="K291" s="2" t="s">
        <v>1398</v>
      </c>
      <c r="L291" s="2" t="s">
        <v>50</v>
      </c>
      <c r="M291" s="2" t="s">
        <v>51</v>
      </c>
      <c r="N291" s="2" t="s">
        <v>1315</v>
      </c>
    </row>
    <row r="292" spans="1:14" x14ac:dyDescent="0.25">
      <c r="A292" s="7">
        <v>291</v>
      </c>
      <c r="B292" s="14" t="s">
        <v>50</v>
      </c>
      <c r="C292" s="14" t="s">
        <v>51</v>
      </c>
      <c r="D292" s="15" t="s">
        <v>1315</v>
      </c>
      <c r="E292" s="2" t="s">
        <v>1399</v>
      </c>
      <c r="F292" s="2" t="s">
        <v>1400</v>
      </c>
      <c r="G292" s="2" t="s">
        <v>1312</v>
      </c>
      <c r="H292" s="2" t="s">
        <v>1340</v>
      </c>
      <c r="I292" s="2" t="s">
        <v>1401</v>
      </c>
      <c r="J292" s="2" t="s">
        <v>1402</v>
      </c>
      <c r="K292" s="2" t="s">
        <v>1403</v>
      </c>
      <c r="L292" s="2" t="s">
        <v>50</v>
      </c>
      <c r="M292" s="2" t="s">
        <v>51</v>
      </c>
      <c r="N292" s="2" t="s">
        <v>1315</v>
      </c>
    </row>
    <row r="293" spans="1:14" x14ac:dyDescent="0.25">
      <c r="A293" s="7">
        <v>292</v>
      </c>
      <c r="B293" s="14" t="s">
        <v>23</v>
      </c>
      <c r="C293" s="14" t="s">
        <v>24</v>
      </c>
      <c r="D293" s="15" t="s">
        <v>1131</v>
      </c>
      <c r="E293" s="2" t="s">
        <v>1404</v>
      </c>
      <c r="F293" s="2" t="s">
        <v>1405</v>
      </c>
      <c r="G293" s="2" t="s">
        <v>1127</v>
      </c>
      <c r="H293" s="2" t="s">
        <v>1406</v>
      </c>
      <c r="I293" s="2" t="s">
        <v>1407</v>
      </c>
      <c r="J293" s="2" t="s">
        <v>1408</v>
      </c>
      <c r="K293" s="2" t="s">
        <v>1408</v>
      </c>
      <c r="L293" s="2" t="s">
        <v>23</v>
      </c>
      <c r="M293" s="2" t="s">
        <v>24</v>
      </c>
      <c r="N293" s="2" t="s">
        <v>1131</v>
      </c>
    </row>
    <row r="294" spans="1:14" x14ac:dyDescent="0.25">
      <c r="A294" s="7">
        <v>293</v>
      </c>
      <c r="B294" s="14" t="s">
        <v>23</v>
      </c>
      <c r="C294" s="14" t="s">
        <v>24</v>
      </c>
      <c r="D294" s="15" t="s">
        <v>1131</v>
      </c>
      <c r="E294" s="2" t="s">
        <v>1409</v>
      </c>
      <c r="F294" s="2" t="s">
        <v>1410</v>
      </c>
      <c r="G294" s="2" t="s">
        <v>1127</v>
      </c>
      <c r="H294" s="2" t="s">
        <v>1411</v>
      </c>
      <c r="I294" s="2" t="s">
        <v>1412</v>
      </c>
      <c r="J294" s="2" t="s">
        <v>1413</v>
      </c>
      <c r="K294" s="2" t="s">
        <v>1413</v>
      </c>
      <c r="L294" s="2" t="s">
        <v>23</v>
      </c>
      <c r="M294" s="2" t="s">
        <v>24</v>
      </c>
      <c r="N294" s="2" t="s">
        <v>1131</v>
      </c>
    </row>
    <row r="295" spans="1:14" x14ac:dyDescent="0.25">
      <c r="A295" s="7">
        <v>294</v>
      </c>
      <c r="B295" s="14" t="s">
        <v>23</v>
      </c>
      <c r="C295" s="14" t="s">
        <v>24</v>
      </c>
      <c r="D295" s="15" t="s">
        <v>1131</v>
      </c>
      <c r="E295" s="2" t="s">
        <v>1414</v>
      </c>
      <c r="F295" s="2" t="s">
        <v>1415</v>
      </c>
      <c r="G295" s="2" t="s">
        <v>1127</v>
      </c>
      <c r="H295" s="2" t="s">
        <v>1416</v>
      </c>
      <c r="I295" s="2" t="s">
        <v>1417</v>
      </c>
      <c r="J295" s="2" t="s">
        <v>1418</v>
      </c>
      <c r="K295" s="2" t="s">
        <v>1418</v>
      </c>
      <c r="L295" s="2" t="s">
        <v>23</v>
      </c>
      <c r="M295" s="2" t="s">
        <v>24</v>
      </c>
      <c r="N295" s="2" t="s">
        <v>1131</v>
      </c>
    </row>
    <row r="296" spans="1:14" x14ac:dyDescent="0.25">
      <c r="A296" s="7">
        <v>295</v>
      </c>
      <c r="B296" s="14" t="s">
        <v>23</v>
      </c>
      <c r="C296" s="14" t="s">
        <v>24</v>
      </c>
      <c r="D296" s="15" t="s">
        <v>1131</v>
      </c>
      <c r="E296" s="2" t="s">
        <v>1419</v>
      </c>
      <c r="F296" s="2" t="s">
        <v>1420</v>
      </c>
      <c r="G296" s="2" t="s">
        <v>1127</v>
      </c>
      <c r="H296" s="2" t="s">
        <v>1421</v>
      </c>
      <c r="I296" s="2" t="s">
        <v>1422</v>
      </c>
      <c r="J296" s="2" t="s">
        <v>1423</v>
      </c>
      <c r="K296" s="2" t="s">
        <v>1423</v>
      </c>
      <c r="L296" s="2" t="s">
        <v>23</v>
      </c>
      <c r="M296" s="2" t="s">
        <v>24</v>
      </c>
      <c r="N296" s="2" t="s">
        <v>1131</v>
      </c>
    </row>
    <row r="297" spans="1:14" x14ac:dyDescent="0.25">
      <c r="A297" s="7">
        <v>296</v>
      </c>
      <c r="B297" s="14" t="s">
        <v>23</v>
      </c>
      <c r="C297" s="14" t="s">
        <v>24</v>
      </c>
      <c r="D297" s="15" t="s">
        <v>1131</v>
      </c>
      <c r="E297" s="2" t="s">
        <v>1424</v>
      </c>
      <c r="F297" s="2" t="s">
        <v>1425</v>
      </c>
      <c r="G297" s="2" t="s">
        <v>1127</v>
      </c>
      <c r="H297" s="2" t="s">
        <v>1426</v>
      </c>
      <c r="I297" s="2" t="s">
        <v>1427</v>
      </c>
      <c r="J297" s="2" t="s">
        <v>1428</v>
      </c>
      <c r="K297" s="2" t="s">
        <v>1428</v>
      </c>
      <c r="L297" s="2" t="s">
        <v>23</v>
      </c>
      <c r="M297" s="2" t="s">
        <v>24</v>
      </c>
      <c r="N297" s="2" t="s">
        <v>1131</v>
      </c>
    </row>
    <row r="298" spans="1:14" x14ac:dyDescent="0.25">
      <c r="A298" s="7">
        <v>297</v>
      </c>
      <c r="B298" s="14" t="s">
        <v>50</v>
      </c>
      <c r="C298" s="14" t="s">
        <v>51</v>
      </c>
      <c r="D298" s="15" t="s">
        <v>1131</v>
      </c>
      <c r="E298" s="2" t="s">
        <v>1429</v>
      </c>
      <c r="F298" s="2" t="s">
        <v>1430</v>
      </c>
      <c r="G298" s="2" t="s">
        <v>1127</v>
      </c>
      <c r="H298" s="2" t="s">
        <v>1131</v>
      </c>
      <c r="I298" s="2" t="s">
        <v>1431</v>
      </c>
      <c r="J298" s="2" t="s">
        <v>1432</v>
      </c>
      <c r="K298" s="2" t="s">
        <v>1433</v>
      </c>
      <c r="L298" s="2" t="s">
        <v>50</v>
      </c>
      <c r="M298" s="2" t="s">
        <v>51</v>
      </c>
      <c r="N298" s="2" t="s">
        <v>1131</v>
      </c>
    </row>
    <row r="299" spans="1:14" x14ac:dyDescent="0.25">
      <c r="A299" s="7">
        <v>298</v>
      </c>
      <c r="B299" s="14" t="s">
        <v>50</v>
      </c>
      <c r="C299" s="14" t="s">
        <v>51</v>
      </c>
      <c r="D299" s="15" t="s">
        <v>1131</v>
      </c>
      <c r="E299" s="2" t="s">
        <v>1434</v>
      </c>
      <c r="F299" s="2" t="s">
        <v>1435</v>
      </c>
      <c r="G299" s="2" t="s">
        <v>1127</v>
      </c>
      <c r="H299" s="2" t="s">
        <v>1131</v>
      </c>
      <c r="I299" s="2" t="s">
        <v>1436</v>
      </c>
      <c r="J299" s="2" t="s">
        <v>1432</v>
      </c>
      <c r="K299" s="2" t="s">
        <v>1437</v>
      </c>
      <c r="L299" s="2" t="s">
        <v>50</v>
      </c>
      <c r="M299" s="2" t="s">
        <v>51</v>
      </c>
      <c r="N299" s="2" t="s">
        <v>1131</v>
      </c>
    </row>
    <row r="300" spans="1:14" x14ac:dyDescent="0.25">
      <c r="A300" s="7">
        <v>299</v>
      </c>
      <c r="B300" s="14" t="s">
        <v>50</v>
      </c>
      <c r="C300" s="14" t="s">
        <v>51</v>
      </c>
      <c r="D300" s="15" t="s">
        <v>1131</v>
      </c>
      <c r="E300" s="2" t="s">
        <v>1438</v>
      </c>
      <c r="F300" s="2" t="s">
        <v>1439</v>
      </c>
      <c r="G300" s="2" t="s">
        <v>1127</v>
      </c>
      <c r="H300" s="2" t="s">
        <v>1416</v>
      </c>
      <c r="I300" s="2" t="s">
        <v>1440</v>
      </c>
      <c r="J300" s="2" t="s">
        <v>1432</v>
      </c>
      <c r="K300" s="2" t="s">
        <v>1441</v>
      </c>
      <c r="L300" s="2" t="s">
        <v>50</v>
      </c>
      <c r="M300" s="2" t="s">
        <v>51</v>
      </c>
      <c r="N300" s="2" t="s">
        <v>1131</v>
      </c>
    </row>
    <row r="301" spans="1:14" x14ac:dyDescent="0.25">
      <c r="A301" s="7">
        <v>300</v>
      </c>
      <c r="B301" s="14" t="s">
        <v>50</v>
      </c>
      <c r="C301" s="14" t="s">
        <v>51</v>
      </c>
      <c r="D301" s="15" t="s">
        <v>1131</v>
      </c>
      <c r="E301" s="2" t="s">
        <v>1442</v>
      </c>
      <c r="F301" s="2" t="s">
        <v>1443</v>
      </c>
      <c r="G301" s="2" t="s">
        <v>1127</v>
      </c>
      <c r="H301" s="2" t="s">
        <v>1416</v>
      </c>
      <c r="I301" s="2" t="s">
        <v>1444</v>
      </c>
      <c r="J301" s="2" t="s">
        <v>1432</v>
      </c>
      <c r="K301" s="2" t="s">
        <v>1445</v>
      </c>
      <c r="L301" s="2" t="s">
        <v>50</v>
      </c>
      <c r="M301" s="2" t="s">
        <v>51</v>
      </c>
      <c r="N301" s="2" t="s">
        <v>1131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E1F2-223F-4D8C-9674-C33FD7EDB1E1}">
  <dimension ref="A1:F301"/>
  <sheetViews>
    <sheetView workbookViewId="0">
      <selection activeCell="L20" sqref="L20"/>
    </sheetView>
  </sheetViews>
  <sheetFormatPr defaultRowHeight="15" x14ac:dyDescent="0.25"/>
  <cols>
    <col min="1" max="1" width="17.7109375" style="1" bestFit="1" customWidth="1"/>
    <col min="2" max="2" width="15.28515625" style="1" customWidth="1"/>
    <col min="3" max="3" width="21.5703125" style="1" customWidth="1"/>
    <col min="4" max="4" width="27.42578125" style="1" customWidth="1"/>
    <col min="5" max="5" width="17.85546875" style="1" customWidth="1"/>
    <col min="6" max="6" width="9.140625" style="1"/>
  </cols>
  <sheetData>
    <row r="1" spans="1:6" x14ac:dyDescent="0.25">
      <c r="A1" s="24" t="s">
        <v>0</v>
      </c>
      <c r="B1" s="25" t="s">
        <v>1</v>
      </c>
      <c r="C1" s="25" t="s">
        <v>2</v>
      </c>
      <c r="D1" s="25" t="s">
        <v>7</v>
      </c>
      <c r="E1" s="25" t="s">
        <v>3</v>
      </c>
      <c r="F1" s="25" t="s">
        <v>8</v>
      </c>
    </row>
    <row r="2" spans="1:6" x14ac:dyDescent="0.25">
      <c r="A2" s="26">
        <v>1</v>
      </c>
      <c r="B2" s="27" t="s">
        <v>11</v>
      </c>
      <c r="C2" s="27" t="s">
        <v>12</v>
      </c>
      <c r="D2" s="27" t="s">
        <v>18</v>
      </c>
      <c r="E2" s="27" t="s">
        <v>15</v>
      </c>
      <c r="F2" s="27" t="s">
        <v>19</v>
      </c>
    </row>
    <row r="3" spans="1:6" x14ac:dyDescent="0.25">
      <c r="A3" s="26">
        <v>2</v>
      </c>
      <c r="B3" s="27" t="s">
        <v>33</v>
      </c>
      <c r="C3" s="27" t="s">
        <v>34</v>
      </c>
      <c r="D3" s="27" t="s">
        <v>36</v>
      </c>
      <c r="E3" s="27" t="s">
        <v>15</v>
      </c>
      <c r="F3" s="27" t="s">
        <v>19</v>
      </c>
    </row>
    <row r="4" spans="1:6" x14ac:dyDescent="0.25">
      <c r="A4" s="26">
        <v>3</v>
      </c>
      <c r="B4" s="27" t="s">
        <v>37</v>
      </c>
      <c r="C4" s="27" t="s">
        <v>38</v>
      </c>
      <c r="D4" s="27" t="s">
        <v>41</v>
      </c>
      <c r="E4" s="27" t="s">
        <v>39</v>
      </c>
      <c r="F4" s="27" t="s">
        <v>19</v>
      </c>
    </row>
    <row r="5" spans="1:6" x14ac:dyDescent="0.25">
      <c r="A5" s="26">
        <v>4</v>
      </c>
      <c r="B5" s="27" t="s">
        <v>42</v>
      </c>
      <c r="C5" s="27" t="s">
        <v>43</v>
      </c>
      <c r="D5" s="27" t="s">
        <v>44</v>
      </c>
      <c r="E5" s="27" t="s">
        <v>39</v>
      </c>
      <c r="F5" s="27" t="s">
        <v>19</v>
      </c>
    </row>
    <row r="6" spans="1:6" x14ac:dyDescent="0.25">
      <c r="A6" s="26">
        <v>5</v>
      </c>
      <c r="B6" s="27" t="s">
        <v>45</v>
      </c>
      <c r="C6" s="27" t="s">
        <v>46</v>
      </c>
      <c r="D6" s="27" t="s">
        <v>49</v>
      </c>
      <c r="E6" s="27" t="s">
        <v>39</v>
      </c>
      <c r="F6" s="27" t="s">
        <v>19</v>
      </c>
    </row>
    <row r="7" spans="1:6" x14ac:dyDescent="0.25">
      <c r="A7" s="26">
        <v>6</v>
      </c>
      <c r="B7" s="27" t="s">
        <v>52</v>
      </c>
      <c r="C7" s="27" t="s">
        <v>53</v>
      </c>
      <c r="D7" s="27" t="s">
        <v>55</v>
      </c>
      <c r="E7" s="27" t="s">
        <v>39</v>
      </c>
      <c r="F7" s="27" t="s">
        <v>19</v>
      </c>
    </row>
    <row r="8" spans="1:6" x14ac:dyDescent="0.25">
      <c r="A8" s="26">
        <v>7</v>
      </c>
      <c r="B8" s="27" t="s">
        <v>56</v>
      </c>
      <c r="C8" s="27" t="s">
        <v>57</v>
      </c>
      <c r="D8" s="27" t="s">
        <v>61</v>
      </c>
      <c r="E8" s="27" t="s">
        <v>39</v>
      </c>
      <c r="F8" s="27" t="s">
        <v>19</v>
      </c>
    </row>
    <row r="9" spans="1:6" x14ac:dyDescent="0.25">
      <c r="A9" s="26">
        <v>8</v>
      </c>
      <c r="B9" s="27" t="s">
        <v>62</v>
      </c>
      <c r="C9" s="27" t="s">
        <v>63</v>
      </c>
      <c r="D9" s="27" t="s">
        <v>64</v>
      </c>
      <c r="E9" s="27" t="s">
        <v>39</v>
      </c>
      <c r="F9" s="27" t="s">
        <v>19</v>
      </c>
    </row>
    <row r="10" spans="1:6" x14ac:dyDescent="0.25">
      <c r="A10" s="26">
        <v>9</v>
      </c>
      <c r="B10" s="27" t="s">
        <v>65</v>
      </c>
      <c r="C10" s="27" t="s">
        <v>66</v>
      </c>
      <c r="D10" s="27" t="s">
        <v>69</v>
      </c>
      <c r="E10" s="27" t="s">
        <v>39</v>
      </c>
      <c r="F10" s="27" t="s">
        <v>19</v>
      </c>
    </row>
    <row r="11" spans="1:6" x14ac:dyDescent="0.25">
      <c r="A11" s="26">
        <v>10</v>
      </c>
      <c r="B11" s="27" t="s">
        <v>70</v>
      </c>
      <c r="C11" s="27" t="s">
        <v>71</v>
      </c>
      <c r="D11" s="27" t="s">
        <v>74</v>
      </c>
      <c r="E11" s="27" t="s">
        <v>39</v>
      </c>
      <c r="F11" s="27" t="s">
        <v>19</v>
      </c>
    </row>
    <row r="12" spans="1:6" x14ac:dyDescent="0.25">
      <c r="A12" s="26">
        <v>11</v>
      </c>
      <c r="B12" s="27" t="s">
        <v>75</v>
      </c>
      <c r="C12" s="27" t="s">
        <v>76</v>
      </c>
      <c r="D12" s="27" t="s">
        <v>80</v>
      </c>
      <c r="E12" s="27" t="s">
        <v>77</v>
      </c>
      <c r="F12" s="27" t="s">
        <v>81</v>
      </c>
    </row>
    <row r="13" spans="1:6" x14ac:dyDescent="0.25">
      <c r="A13" s="26">
        <v>12</v>
      </c>
      <c r="B13" s="27" t="s">
        <v>83</v>
      </c>
      <c r="C13" s="27" t="s">
        <v>84</v>
      </c>
      <c r="D13" s="27" t="s">
        <v>86</v>
      </c>
      <c r="E13" s="27" t="s">
        <v>77</v>
      </c>
      <c r="F13" s="27" t="s">
        <v>81</v>
      </c>
    </row>
    <row r="14" spans="1:6" x14ac:dyDescent="0.25">
      <c r="A14" s="26">
        <v>13</v>
      </c>
      <c r="B14" s="27" t="s">
        <v>87</v>
      </c>
      <c r="C14" s="27" t="s">
        <v>88</v>
      </c>
      <c r="D14" s="27" t="s">
        <v>90</v>
      </c>
      <c r="E14" s="27" t="s">
        <v>77</v>
      </c>
      <c r="F14" s="27" t="s">
        <v>81</v>
      </c>
    </row>
    <row r="15" spans="1:6" x14ac:dyDescent="0.25">
      <c r="A15" s="26">
        <v>14</v>
      </c>
      <c r="B15" s="27" t="s">
        <v>91</v>
      </c>
      <c r="C15" s="27" t="s">
        <v>92</v>
      </c>
      <c r="D15" s="27" t="s">
        <v>95</v>
      </c>
      <c r="E15" s="27" t="s">
        <v>93</v>
      </c>
      <c r="F15" s="27" t="s">
        <v>96</v>
      </c>
    </row>
    <row r="16" spans="1:6" x14ac:dyDescent="0.25">
      <c r="A16" s="26">
        <v>15</v>
      </c>
      <c r="B16" s="27" t="s">
        <v>98</v>
      </c>
      <c r="C16" s="27" t="s">
        <v>99</v>
      </c>
      <c r="D16" s="27" t="s">
        <v>102</v>
      </c>
      <c r="E16" s="27" t="s">
        <v>93</v>
      </c>
      <c r="F16" s="27" t="s">
        <v>96</v>
      </c>
    </row>
    <row r="17" spans="1:6" x14ac:dyDescent="0.25">
      <c r="A17" s="26">
        <v>16</v>
      </c>
      <c r="B17" s="27" t="s">
        <v>103</v>
      </c>
      <c r="C17" s="27" t="s">
        <v>104</v>
      </c>
      <c r="D17" s="27" t="s">
        <v>107</v>
      </c>
      <c r="E17" s="27" t="s">
        <v>93</v>
      </c>
      <c r="F17" s="27" t="s">
        <v>96</v>
      </c>
    </row>
    <row r="18" spans="1:6" x14ac:dyDescent="0.25">
      <c r="A18" s="26">
        <v>17</v>
      </c>
      <c r="B18" s="27" t="s">
        <v>108</v>
      </c>
      <c r="C18" s="27" t="s">
        <v>109</v>
      </c>
      <c r="D18" s="27" t="s">
        <v>111</v>
      </c>
      <c r="E18" s="27" t="s">
        <v>93</v>
      </c>
      <c r="F18" s="27" t="s">
        <v>96</v>
      </c>
    </row>
    <row r="19" spans="1:6" x14ac:dyDescent="0.25">
      <c r="A19" s="26">
        <v>18</v>
      </c>
      <c r="B19" s="27" t="s">
        <v>112</v>
      </c>
      <c r="C19" s="27" t="s">
        <v>113</v>
      </c>
      <c r="D19" s="27" t="s">
        <v>116</v>
      </c>
      <c r="E19" s="27" t="s">
        <v>93</v>
      </c>
      <c r="F19" s="27" t="s">
        <v>96</v>
      </c>
    </row>
    <row r="20" spans="1:6" x14ac:dyDescent="0.25">
      <c r="A20" s="26">
        <v>19</v>
      </c>
      <c r="B20" s="27" t="s">
        <v>117</v>
      </c>
      <c r="C20" s="27" t="s">
        <v>118</v>
      </c>
      <c r="D20" s="27" t="s">
        <v>122</v>
      </c>
      <c r="E20" s="27" t="s">
        <v>93</v>
      </c>
      <c r="F20" s="27" t="s">
        <v>96</v>
      </c>
    </row>
    <row r="21" spans="1:6" x14ac:dyDescent="0.25">
      <c r="A21" s="26">
        <v>20</v>
      </c>
      <c r="B21" s="27" t="s">
        <v>123</v>
      </c>
      <c r="C21" s="27" t="s">
        <v>124</v>
      </c>
      <c r="D21" s="27" t="s">
        <v>127</v>
      </c>
      <c r="E21" s="27" t="s">
        <v>93</v>
      </c>
      <c r="F21" s="27" t="s">
        <v>96</v>
      </c>
    </row>
    <row r="22" spans="1:6" x14ac:dyDescent="0.25">
      <c r="A22" s="26">
        <v>21</v>
      </c>
      <c r="B22" s="27" t="s">
        <v>128</v>
      </c>
      <c r="C22" s="27" t="s">
        <v>129</v>
      </c>
      <c r="D22" s="27" t="s">
        <v>134</v>
      </c>
      <c r="E22" s="27" t="s">
        <v>130</v>
      </c>
      <c r="F22" s="27" t="s">
        <v>96</v>
      </c>
    </row>
    <row r="23" spans="1:6" x14ac:dyDescent="0.25">
      <c r="A23" s="26">
        <v>22</v>
      </c>
      <c r="B23" s="27" t="s">
        <v>136</v>
      </c>
      <c r="C23" s="27" t="s">
        <v>137</v>
      </c>
      <c r="D23" s="27" t="s">
        <v>141</v>
      </c>
      <c r="E23" s="27" t="s">
        <v>130</v>
      </c>
      <c r="F23" s="27" t="s">
        <v>96</v>
      </c>
    </row>
    <row r="24" spans="1:6" x14ac:dyDescent="0.25">
      <c r="A24" s="26">
        <v>23</v>
      </c>
      <c r="B24" s="27" t="s">
        <v>142</v>
      </c>
      <c r="C24" s="27" t="s">
        <v>143</v>
      </c>
      <c r="D24" s="27" t="s">
        <v>146</v>
      </c>
      <c r="E24" s="27" t="s">
        <v>130</v>
      </c>
      <c r="F24" s="27" t="s">
        <v>96</v>
      </c>
    </row>
    <row r="25" spans="1:6" x14ac:dyDescent="0.25">
      <c r="A25" s="26">
        <v>24</v>
      </c>
      <c r="B25" s="27" t="s">
        <v>147</v>
      </c>
      <c r="C25" s="27" t="s">
        <v>148</v>
      </c>
      <c r="D25" s="27" t="s">
        <v>151</v>
      </c>
      <c r="E25" s="27" t="s">
        <v>130</v>
      </c>
      <c r="F25" s="27" t="s">
        <v>96</v>
      </c>
    </row>
    <row r="26" spans="1:6" x14ac:dyDescent="0.25">
      <c r="A26" s="26">
        <v>25</v>
      </c>
      <c r="B26" s="27" t="s">
        <v>152</v>
      </c>
      <c r="C26" s="27" t="s">
        <v>153</v>
      </c>
      <c r="D26" s="27" t="s">
        <v>157</v>
      </c>
      <c r="E26" s="27" t="s">
        <v>154</v>
      </c>
      <c r="F26" s="27" t="s">
        <v>96</v>
      </c>
    </row>
    <row r="27" spans="1:6" x14ac:dyDescent="0.25">
      <c r="A27" s="26">
        <v>26</v>
      </c>
      <c r="B27" s="27" t="s">
        <v>158</v>
      </c>
      <c r="C27" s="27" t="s">
        <v>159</v>
      </c>
      <c r="D27" s="27" t="s">
        <v>161</v>
      </c>
      <c r="E27" s="27" t="s">
        <v>154</v>
      </c>
      <c r="F27" s="27" t="s">
        <v>96</v>
      </c>
    </row>
    <row r="28" spans="1:6" x14ac:dyDescent="0.25">
      <c r="A28" s="26">
        <v>27</v>
      </c>
      <c r="B28" s="27" t="s">
        <v>162</v>
      </c>
      <c r="C28" s="27" t="s">
        <v>163</v>
      </c>
      <c r="D28" s="27" t="s">
        <v>166</v>
      </c>
      <c r="E28" s="27" t="s">
        <v>154</v>
      </c>
      <c r="F28" s="27" t="s">
        <v>96</v>
      </c>
    </row>
    <row r="29" spans="1:6" x14ac:dyDescent="0.25">
      <c r="A29" s="26">
        <v>28</v>
      </c>
      <c r="B29" s="27" t="s">
        <v>167</v>
      </c>
      <c r="C29" s="27" t="s">
        <v>168</v>
      </c>
      <c r="D29" s="27" t="s">
        <v>170</v>
      </c>
      <c r="E29" s="27" t="s">
        <v>154</v>
      </c>
      <c r="F29" s="27" t="s">
        <v>96</v>
      </c>
    </row>
    <row r="30" spans="1:6" x14ac:dyDescent="0.25">
      <c r="A30" s="26">
        <v>29</v>
      </c>
      <c r="B30" s="27" t="s">
        <v>171</v>
      </c>
      <c r="C30" s="27" t="s">
        <v>172</v>
      </c>
      <c r="D30" s="27" t="s">
        <v>175</v>
      </c>
      <c r="E30" s="27" t="s">
        <v>154</v>
      </c>
      <c r="F30" s="27" t="s">
        <v>96</v>
      </c>
    </row>
    <row r="31" spans="1:6" x14ac:dyDescent="0.25">
      <c r="A31" s="26">
        <v>30</v>
      </c>
      <c r="B31" s="27" t="s">
        <v>176</v>
      </c>
      <c r="C31" s="27" t="s">
        <v>177</v>
      </c>
      <c r="D31" s="27" t="s">
        <v>179</v>
      </c>
      <c r="E31" s="27" t="s">
        <v>154</v>
      </c>
      <c r="F31" s="27" t="s">
        <v>96</v>
      </c>
    </row>
    <row r="32" spans="1:6" x14ac:dyDescent="0.25">
      <c r="A32" s="26">
        <v>31</v>
      </c>
      <c r="B32" s="27" t="s">
        <v>180</v>
      </c>
      <c r="C32" s="27" t="s">
        <v>181</v>
      </c>
      <c r="D32" s="27" t="s">
        <v>184</v>
      </c>
      <c r="E32" s="27" t="s">
        <v>154</v>
      </c>
      <c r="F32" s="27" t="s">
        <v>96</v>
      </c>
    </row>
    <row r="33" spans="1:6" x14ac:dyDescent="0.25">
      <c r="A33" s="26">
        <v>32</v>
      </c>
      <c r="B33" s="27" t="s">
        <v>185</v>
      </c>
      <c r="C33" s="27" t="s">
        <v>186</v>
      </c>
      <c r="D33" s="27" t="s">
        <v>188</v>
      </c>
      <c r="E33" s="27" t="s">
        <v>154</v>
      </c>
      <c r="F33" s="27" t="s">
        <v>96</v>
      </c>
    </row>
    <row r="34" spans="1:6" x14ac:dyDescent="0.25">
      <c r="A34" s="26">
        <v>33</v>
      </c>
      <c r="B34" s="27" t="s">
        <v>189</v>
      </c>
      <c r="C34" s="27" t="s">
        <v>190</v>
      </c>
      <c r="D34" s="27" t="s">
        <v>193</v>
      </c>
      <c r="E34" s="27" t="s">
        <v>154</v>
      </c>
      <c r="F34" s="27" t="s">
        <v>96</v>
      </c>
    </row>
    <row r="35" spans="1:6" x14ac:dyDescent="0.25">
      <c r="A35" s="26">
        <v>34</v>
      </c>
      <c r="B35" s="27" t="s">
        <v>194</v>
      </c>
      <c r="C35" s="27" t="s">
        <v>195</v>
      </c>
      <c r="D35" s="27" t="s">
        <v>197</v>
      </c>
      <c r="E35" s="27" t="s">
        <v>154</v>
      </c>
      <c r="F35" s="27" t="s">
        <v>96</v>
      </c>
    </row>
    <row r="36" spans="1:6" x14ac:dyDescent="0.25">
      <c r="A36" s="26">
        <v>35</v>
      </c>
      <c r="B36" s="27" t="s">
        <v>198</v>
      </c>
      <c r="C36" s="27" t="s">
        <v>199</v>
      </c>
      <c r="D36" s="27" t="s">
        <v>202</v>
      </c>
      <c r="E36" s="27" t="s">
        <v>154</v>
      </c>
      <c r="F36" s="27" t="s">
        <v>96</v>
      </c>
    </row>
    <row r="37" spans="1:6" x14ac:dyDescent="0.25">
      <c r="A37" s="26">
        <v>36</v>
      </c>
      <c r="B37" s="27" t="s">
        <v>203</v>
      </c>
      <c r="C37" s="27" t="s">
        <v>204</v>
      </c>
      <c r="D37" s="27" t="s">
        <v>205</v>
      </c>
      <c r="E37" s="27" t="s">
        <v>154</v>
      </c>
      <c r="F37" s="27" t="s">
        <v>96</v>
      </c>
    </row>
    <row r="38" spans="1:6" x14ac:dyDescent="0.25">
      <c r="A38" s="26">
        <v>37</v>
      </c>
      <c r="B38" s="27" t="s">
        <v>206</v>
      </c>
      <c r="C38" s="27" t="s">
        <v>207</v>
      </c>
      <c r="D38" s="27" t="s">
        <v>210</v>
      </c>
      <c r="E38" s="27" t="s">
        <v>154</v>
      </c>
      <c r="F38" s="27" t="s">
        <v>96</v>
      </c>
    </row>
    <row r="39" spans="1:6" x14ac:dyDescent="0.25">
      <c r="A39" s="26">
        <v>38</v>
      </c>
      <c r="B39" s="27" t="s">
        <v>211</v>
      </c>
      <c r="C39" s="27" t="s">
        <v>212</v>
      </c>
      <c r="D39" s="27" t="s">
        <v>214</v>
      </c>
      <c r="E39" s="27" t="s">
        <v>154</v>
      </c>
      <c r="F39" s="27" t="s">
        <v>96</v>
      </c>
    </row>
    <row r="40" spans="1:6" x14ac:dyDescent="0.25">
      <c r="A40" s="26">
        <v>39</v>
      </c>
      <c r="B40" s="27" t="s">
        <v>215</v>
      </c>
      <c r="C40" s="27" t="s">
        <v>216</v>
      </c>
      <c r="D40" s="27" t="s">
        <v>219</v>
      </c>
      <c r="E40" s="27" t="s">
        <v>154</v>
      </c>
      <c r="F40" s="27" t="s">
        <v>96</v>
      </c>
    </row>
    <row r="41" spans="1:6" x14ac:dyDescent="0.25">
      <c r="A41" s="26">
        <v>40</v>
      </c>
      <c r="B41" s="27" t="s">
        <v>220</v>
      </c>
      <c r="C41" s="27" t="s">
        <v>221</v>
      </c>
      <c r="D41" s="27" t="s">
        <v>224</v>
      </c>
      <c r="E41" s="27" t="s">
        <v>154</v>
      </c>
      <c r="F41" s="27" t="s">
        <v>96</v>
      </c>
    </row>
    <row r="42" spans="1:6" x14ac:dyDescent="0.25">
      <c r="A42" s="26">
        <v>41</v>
      </c>
      <c r="B42" s="27" t="s">
        <v>225</v>
      </c>
      <c r="C42" s="27" t="s">
        <v>226</v>
      </c>
      <c r="D42" s="27" t="s">
        <v>229</v>
      </c>
      <c r="E42" s="27" t="s">
        <v>154</v>
      </c>
      <c r="F42" s="27" t="s">
        <v>96</v>
      </c>
    </row>
    <row r="43" spans="1:6" x14ac:dyDescent="0.25">
      <c r="A43" s="26">
        <v>42</v>
      </c>
      <c r="B43" s="27" t="s">
        <v>230</v>
      </c>
      <c r="C43" s="27" t="s">
        <v>231</v>
      </c>
      <c r="D43" s="27" t="s">
        <v>235</v>
      </c>
      <c r="E43" s="27" t="s">
        <v>154</v>
      </c>
      <c r="F43" s="27" t="s">
        <v>96</v>
      </c>
    </row>
    <row r="44" spans="1:6" x14ac:dyDescent="0.25">
      <c r="A44" s="26">
        <v>43</v>
      </c>
      <c r="B44" s="27" t="s">
        <v>236</v>
      </c>
      <c r="C44" s="27" t="s">
        <v>237</v>
      </c>
      <c r="D44" s="27" t="s">
        <v>239</v>
      </c>
      <c r="E44" s="27" t="s">
        <v>154</v>
      </c>
      <c r="F44" s="27" t="s">
        <v>96</v>
      </c>
    </row>
    <row r="45" spans="1:6" x14ac:dyDescent="0.25">
      <c r="A45" s="26">
        <v>44</v>
      </c>
      <c r="B45" s="27" t="s">
        <v>240</v>
      </c>
      <c r="C45" s="27" t="s">
        <v>241</v>
      </c>
      <c r="D45" s="27" t="s">
        <v>245</v>
      </c>
      <c r="E45" s="27" t="s">
        <v>242</v>
      </c>
      <c r="F45" s="27" t="s">
        <v>81</v>
      </c>
    </row>
    <row r="46" spans="1:6" x14ac:dyDescent="0.25">
      <c r="A46" s="26">
        <v>45</v>
      </c>
      <c r="B46" s="27" t="s">
        <v>246</v>
      </c>
      <c r="C46" s="27" t="s">
        <v>247</v>
      </c>
      <c r="D46" s="27" t="s">
        <v>249</v>
      </c>
      <c r="E46" s="27" t="s">
        <v>242</v>
      </c>
      <c r="F46" s="27" t="s">
        <v>81</v>
      </c>
    </row>
    <row r="47" spans="1:6" x14ac:dyDescent="0.25">
      <c r="A47" s="26">
        <v>46</v>
      </c>
      <c r="B47" s="27" t="s">
        <v>250</v>
      </c>
      <c r="C47" s="27" t="s">
        <v>251</v>
      </c>
      <c r="D47" s="27" t="s">
        <v>253</v>
      </c>
      <c r="E47" s="27" t="s">
        <v>242</v>
      </c>
      <c r="F47" s="27" t="s">
        <v>81</v>
      </c>
    </row>
    <row r="48" spans="1:6" x14ac:dyDescent="0.25">
      <c r="A48" s="26">
        <v>47</v>
      </c>
      <c r="B48" s="27" t="s">
        <v>254</v>
      </c>
      <c r="C48" s="27" t="s">
        <v>255</v>
      </c>
      <c r="D48" s="27" t="s">
        <v>256</v>
      </c>
      <c r="E48" s="27" t="s">
        <v>242</v>
      </c>
      <c r="F48" s="27" t="s">
        <v>81</v>
      </c>
    </row>
    <row r="49" spans="1:6" x14ac:dyDescent="0.25">
      <c r="A49" s="26">
        <v>48</v>
      </c>
      <c r="B49" s="27" t="s">
        <v>257</v>
      </c>
      <c r="C49" s="27" t="s">
        <v>258</v>
      </c>
      <c r="D49" s="27" t="s">
        <v>261</v>
      </c>
      <c r="E49" s="27" t="s">
        <v>242</v>
      </c>
      <c r="F49" s="27" t="s">
        <v>81</v>
      </c>
    </row>
    <row r="50" spans="1:6" x14ac:dyDescent="0.25">
      <c r="A50" s="26">
        <v>49</v>
      </c>
      <c r="B50" s="27" t="s">
        <v>262</v>
      </c>
      <c r="C50" s="27" t="s">
        <v>263</v>
      </c>
      <c r="D50" s="27" t="s">
        <v>264</v>
      </c>
      <c r="E50" s="27" t="s">
        <v>242</v>
      </c>
      <c r="F50" s="27" t="s">
        <v>81</v>
      </c>
    </row>
    <row r="51" spans="1:6" x14ac:dyDescent="0.25">
      <c r="A51" s="26">
        <v>50</v>
      </c>
      <c r="B51" s="27" t="s">
        <v>265</v>
      </c>
      <c r="C51" s="27" t="s">
        <v>266</v>
      </c>
      <c r="D51" s="27" t="s">
        <v>269</v>
      </c>
      <c r="E51" s="27" t="s">
        <v>242</v>
      </c>
      <c r="F51" s="27" t="s">
        <v>81</v>
      </c>
    </row>
    <row r="52" spans="1:6" x14ac:dyDescent="0.25">
      <c r="A52" s="26">
        <v>51</v>
      </c>
      <c r="B52" s="27" t="s">
        <v>270</v>
      </c>
      <c r="C52" s="27" t="s">
        <v>271</v>
      </c>
      <c r="D52" s="27" t="s">
        <v>272</v>
      </c>
      <c r="E52" s="27" t="s">
        <v>242</v>
      </c>
      <c r="F52" s="27" t="s">
        <v>81</v>
      </c>
    </row>
    <row r="53" spans="1:6" x14ac:dyDescent="0.25">
      <c r="A53" s="26">
        <v>52</v>
      </c>
      <c r="B53" s="27" t="s">
        <v>273</v>
      </c>
      <c r="C53" s="27" t="s">
        <v>274</v>
      </c>
      <c r="D53" s="27" t="s">
        <v>277</v>
      </c>
      <c r="E53" s="27" t="s">
        <v>242</v>
      </c>
      <c r="F53" s="27" t="s">
        <v>81</v>
      </c>
    </row>
    <row r="54" spans="1:6" x14ac:dyDescent="0.25">
      <c r="A54" s="26">
        <v>53</v>
      </c>
      <c r="B54" s="27" t="s">
        <v>278</v>
      </c>
      <c r="C54" s="27" t="s">
        <v>279</v>
      </c>
      <c r="D54" s="27" t="s">
        <v>280</v>
      </c>
      <c r="E54" s="27" t="s">
        <v>242</v>
      </c>
      <c r="F54" s="27" t="s">
        <v>81</v>
      </c>
    </row>
    <row r="55" spans="1:6" x14ac:dyDescent="0.25">
      <c r="A55" s="26">
        <v>54</v>
      </c>
      <c r="B55" s="27" t="s">
        <v>281</v>
      </c>
      <c r="C55" s="27" t="s">
        <v>282</v>
      </c>
      <c r="D55" s="27" t="s">
        <v>285</v>
      </c>
      <c r="E55" s="27" t="s">
        <v>242</v>
      </c>
      <c r="F55" s="27" t="s">
        <v>81</v>
      </c>
    </row>
    <row r="56" spans="1:6" x14ac:dyDescent="0.25">
      <c r="A56" s="26">
        <v>55</v>
      </c>
      <c r="B56" s="27" t="s">
        <v>286</v>
      </c>
      <c r="C56" s="27" t="s">
        <v>287</v>
      </c>
      <c r="D56" s="27" t="s">
        <v>289</v>
      </c>
      <c r="E56" s="27" t="s">
        <v>242</v>
      </c>
      <c r="F56" s="27" t="s">
        <v>81</v>
      </c>
    </row>
    <row r="57" spans="1:6" x14ac:dyDescent="0.25">
      <c r="A57" s="26">
        <v>56</v>
      </c>
      <c r="B57" s="27" t="s">
        <v>290</v>
      </c>
      <c r="C57" s="27" t="s">
        <v>291</v>
      </c>
      <c r="D57" s="27" t="s">
        <v>294</v>
      </c>
      <c r="E57" s="27" t="s">
        <v>242</v>
      </c>
      <c r="F57" s="27" t="s">
        <v>81</v>
      </c>
    </row>
    <row r="58" spans="1:6" x14ac:dyDescent="0.25">
      <c r="A58" s="26">
        <v>57</v>
      </c>
      <c r="B58" s="27" t="s">
        <v>295</v>
      </c>
      <c r="C58" s="27" t="s">
        <v>296</v>
      </c>
      <c r="D58" s="27" t="s">
        <v>298</v>
      </c>
      <c r="E58" s="27" t="s">
        <v>242</v>
      </c>
      <c r="F58" s="27" t="s">
        <v>81</v>
      </c>
    </row>
    <row r="59" spans="1:6" x14ac:dyDescent="0.25">
      <c r="A59" s="26">
        <v>58</v>
      </c>
      <c r="B59" s="27" t="s">
        <v>299</v>
      </c>
      <c r="C59" s="27" t="s">
        <v>300</v>
      </c>
      <c r="D59" s="27" t="s">
        <v>303</v>
      </c>
      <c r="E59" s="27" t="s">
        <v>242</v>
      </c>
      <c r="F59" s="27" t="s">
        <v>81</v>
      </c>
    </row>
    <row r="60" spans="1:6" x14ac:dyDescent="0.25">
      <c r="A60" s="26">
        <v>59</v>
      </c>
      <c r="B60" s="27" t="s">
        <v>304</v>
      </c>
      <c r="C60" s="27" t="s">
        <v>305</v>
      </c>
      <c r="D60" s="27" t="s">
        <v>306</v>
      </c>
      <c r="E60" s="27" t="s">
        <v>242</v>
      </c>
      <c r="F60" s="27" t="s">
        <v>81</v>
      </c>
    </row>
    <row r="61" spans="1:6" x14ac:dyDescent="0.25">
      <c r="A61" s="26">
        <v>60</v>
      </c>
      <c r="B61" s="27" t="s">
        <v>307</v>
      </c>
      <c r="C61" s="27" t="s">
        <v>308</v>
      </c>
      <c r="D61" s="27" t="s">
        <v>311</v>
      </c>
      <c r="E61" s="27" t="s">
        <v>242</v>
      </c>
      <c r="F61" s="27" t="s">
        <v>81</v>
      </c>
    </row>
    <row r="62" spans="1:6" x14ac:dyDescent="0.25">
      <c r="A62" s="26">
        <v>61</v>
      </c>
      <c r="B62" s="27" t="s">
        <v>312</v>
      </c>
      <c r="C62" s="27" t="s">
        <v>313</v>
      </c>
      <c r="D62" s="27" t="s">
        <v>314</v>
      </c>
      <c r="E62" s="27" t="s">
        <v>242</v>
      </c>
      <c r="F62" s="27" t="s">
        <v>81</v>
      </c>
    </row>
    <row r="63" spans="1:6" x14ac:dyDescent="0.25">
      <c r="A63" s="26">
        <v>62</v>
      </c>
      <c r="B63" s="27" t="s">
        <v>315</v>
      </c>
      <c r="C63" s="27" t="s">
        <v>316</v>
      </c>
      <c r="D63" s="27" t="s">
        <v>319</v>
      </c>
      <c r="E63" s="27" t="s">
        <v>242</v>
      </c>
      <c r="F63" s="27" t="s">
        <v>81</v>
      </c>
    </row>
    <row r="64" spans="1:6" x14ac:dyDescent="0.25">
      <c r="A64" s="26">
        <v>63</v>
      </c>
      <c r="B64" s="27" t="s">
        <v>320</v>
      </c>
      <c r="C64" s="27" t="s">
        <v>321</v>
      </c>
      <c r="D64" s="27" t="s">
        <v>322</v>
      </c>
      <c r="E64" s="27" t="s">
        <v>242</v>
      </c>
      <c r="F64" s="27" t="s">
        <v>81</v>
      </c>
    </row>
    <row r="65" spans="1:6" x14ac:dyDescent="0.25">
      <c r="A65" s="26">
        <v>64</v>
      </c>
      <c r="B65" s="27" t="s">
        <v>323</v>
      </c>
      <c r="C65" s="27" t="s">
        <v>324</v>
      </c>
      <c r="D65" s="27" t="s">
        <v>326</v>
      </c>
      <c r="E65" s="27" t="s">
        <v>242</v>
      </c>
      <c r="F65" s="27" t="s">
        <v>96</v>
      </c>
    </row>
    <row r="66" spans="1:6" x14ac:dyDescent="0.25">
      <c r="A66" s="26">
        <v>65</v>
      </c>
      <c r="B66" s="27" t="s">
        <v>328</v>
      </c>
      <c r="C66" s="27" t="s">
        <v>329</v>
      </c>
      <c r="D66" s="27" t="s">
        <v>331</v>
      </c>
      <c r="E66" s="27" t="s">
        <v>242</v>
      </c>
      <c r="F66" s="27" t="s">
        <v>96</v>
      </c>
    </row>
    <row r="67" spans="1:6" x14ac:dyDescent="0.25">
      <c r="A67" s="26">
        <v>66</v>
      </c>
      <c r="B67" s="27" t="s">
        <v>332</v>
      </c>
      <c r="C67" s="27" t="s">
        <v>333</v>
      </c>
      <c r="D67" s="27" t="s">
        <v>336</v>
      </c>
      <c r="E67" s="27" t="s">
        <v>242</v>
      </c>
      <c r="F67" s="27" t="s">
        <v>81</v>
      </c>
    </row>
    <row r="68" spans="1:6" x14ac:dyDescent="0.25">
      <c r="A68" s="26">
        <v>67</v>
      </c>
      <c r="B68" s="27" t="s">
        <v>337</v>
      </c>
      <c r="C68" s="27" t="s">
        <v>338</v>
      </c>
      <c r="D68" s="27" t="s">
        <v>340</v>
      </c>
      <c r="E68" s="27" t="s">
        <v>242</v>
      </c>
      <c r="F68" s="27" t="s">
        <v>81</v>
      </c>
    </row>
    <row r="69" spans="1:6" x14ac:dyDescent="0.25">
      <c r="A69" s="26">
        <v>68</v>
      </c>
      <c r="B69" s="27" t="s">
        <v>341</v>
      </c>
      <c r="C69" s="27" t="s">
        <v>342</v>
      </c>
      <c r="D69" s="27" t="s">
        <v>345</v>
      </c>
      <c r="E69" s="27" t="s">
        <v>242</v>
      </c>
      <c r="F69" s="27" t="s">
        <v>81</v>
      </c>
    </row>
    <row r="70" spans="1:6" x14ac:dyDescent="0.25">
      <c r="A70" s="26">
        <v>69</v>
      </c>
      <c r="B70" s="27" t="s">
        <v>346</v>
      </c>
      <c r="C70" s="27" t="s">
        <v>347</v>
      </c>
      <c r="D70" s="27" t="s">
        <v>349</v>
      </c>
      <c r="E70" s="27" t="s">
        <v>242</v>
      </c>
      <c r="F70" s="27" t="s">
        <v>81</v>
      </c>
    </row>
    <row r="71" spans="1:6" x14ac:dyDescent="0.25">
      <c r="A71" s="26">
        <v>70</v>
      </c>
      <c r="B71" s="27" t="s">
        <v>350</v>
      </c>
      <c r="C71" s="27" t="s">
        <v>351</v>
      </c>
      <c r="D71" s="27" t="s">
        <v>354</v>
      </c>
      <c r="E71" s="27" t="s">
        <v>242</v>
      </c>
      <c r="F71" s="27" t="s">
        <v>81</v>
      </c>
    </row>
    <row r="72" spans="1:6" x14ac:dyDescent="0.25">
      <c r="A72" s="26">
        <v>71</v>
      </c>
      <c r="B72" s="27" t="s">
        <v>355</v>
      </c>
      <c r="C72" s="27" t="s">
        <v>356</v>
      </c>
      <c r="D72" s="27" t="s">
        <v>358</v>
      </c>
      <c r="E72" s="27" t="s">
        <v>242</v>
      </c>
      <c r="F72" s="27" t="s">
        <v>81</v>
      </c>
    </row>
    <row r="73" spans="1:6" x14ac:dyDescent="0.25">
      <c r="A73" s="26">
        <v>72</v>
      </c>
      <c r="B73" s="27" t="s">
        <v>359</v>
      </c>
      <c r="C73" s="27" t="s">
        <v>360</v>
      </c>
      <c r="D73" s="27" t="s">
        <v>363</v>
      </c>
      <c r="E73" s="27" t="s">
        <v>242</v>
      </c>
      <c r="F73" s="27" t="s">
        <v>81</v>
      </c>
    </row>
    <row r="74" spans="1:6" x14ac:dyDescent="0.25">
      <c r="A74" s="26">
        <v>73</v>
      </c>
      <c r="B74" s="27" t="s">
        <v>364</v>
      </c>
      <c r="C74" s="27" t="s">
        <v>365</v>
      </c>
      <c r="D74" s="27" t="s">
        <v>367</v>
      </c>
      <c r="E74" s="27" t="s">
        <v>242</v>
      </c>
      <c r="F74" s="27" t="s">
        <v>81</v>
      </c>
    </row>
    <row r="75" spans="1:6" x14ac:dyDescent="0.25">
      <c r="A75" s="26">
        <v>74</v>
      </c>
      <c r="B75" s="27" t="s">
        <v>368</v>
      </c>
      <c r="C75" s="27" t="s">
        <v>369</v>
      </c>
      <c r="D75" s="27" t="s">
        <v>371</v>
      </c>
      <c r="E75" s="27" t="s">
        <v>242</v>
      </c>
      <c r="F75" s="27" t="s">
        <v>81</v>
      </c>
    </row>
    <row r="76" spans="1:6" x14ac:dyDescent="0.25">
      <c r="A76" s="26">
        <v>75</v>
      </c>
      <c r="B76" s="27" t="s">
        <v>372</v>
      </c>
      <c r="C76" s="27" t="s">
        <v>373</v>
      </c>
      <c r="D76" s="27" t="s">
        <v>374</v>
      </c>
      <c r="E76" s="27" t="s">
        <v>242</v>
      </c>
      <c r="F76" s="27" t="s">
        <v>81</v>
      </c>
    </row>
    <row r="77" spans="1:6" x14ac:dyDescent="0.25">
      <c r="A77" s="26">
        <v>76</v>
      </c>
      <c r="B77" s="27" t="s">
        <v>375</v>
      </c>
      <c r="C77" s="27" t="s">
        <v>376</v>
      </c>
      <c r="D77" s="27" t="s">
        <v>379</v>
      </c>
      <c r="E77" s="27" t="s">
        <v>242</v>
      </c>
      <c r="F77" s="27" t="s">
        <v>81</v>
      </c>
    </row>
    <row r="78" spans="1:6" x14ac:dyDescent="0.25">
      <c r="A78" s="26">
        <v>77</v>
      </c>
      <c r="B78" s="27" t="s">
        <v>380</v>
      </c>
      <c r="C78" s="27" t="s">
        <v>381</v>
      </c>
      <c r="D78" s="27" t="s">
        <v>382</v>
      </c>
      <c r="E78" s="27" t="s">
        <v>242</v>
      </c>
      <c r="F78" s="27" t="s">
        <v>81</v>
      </c>
    </row>
    <row r="79" spans="1:6" x14ac:dyDescent="0.25">
      <c r="A79" s="26">
        <v>78</v>
      </c>
      <c r="B79" s="27" t="s">
        <v>383</v>
      </c>
      <c r="C79" s="27" t="s">
        <v>384</v>
      </c>
      <c r="D79" s="27" t="s">
        <v>387</v>
      </c>
      <c r="E79" s="27" t="s">
        <v>242</v>
      </c>
      <c r="F79" s="27" t="s">
        <v>81</v>
      </c>
    </row>
    <row r="80" spans="1:6" x14ac:dyDescent="0.25">
      <c r="A80" s="26">
        <v>79</v>
      </c>
      <c r="B80" s="27" t="s">
        <v>388</v>
      </c>
      <c r="C80" s="27" t="s">
        <v>389</v>
      </c>
      <c r="D80" s="27" t="s">
        <v>391</v>
      </c>
      <c r="E80" s="27" t="s">
        <v>242</v>
      </c>
      <c r="F80" s="27" t="s">
        <v>81</v>
      </c>
    </row>
    <row r="81" spans="1:6" x14ac:dyDescent="0.25">
      <c r="A81" s="26">
        <v>80</v>
      </c>
      <c r="B81" s="27" t="s">
        <v>392</v>
      </c>
      <c r="C81" s="27" t="s">
        <v>393</v>
      </c>
      <c r="D81" s="27" t="s">
        <v>396</v>
      </c>
      <c r="E81" s="27" t="s">
        <v>242</v>
      </c>
      <c r="F81" s="27" t="s">
        <v>81</v>
      </c>
    </row>
    <row r="82" spans="1:6" x14ac:dyDescent="0.25">
      <c r="A82" s="26">
        <v>81</v>
      </c>
      <c r="B82" s="27" t="s">
        <v>397</v>
      </c>
      <c r="C82" s="27" t="s">
        <v>398</v>
      </c>
      <c r="D82" s="27" t="s">
        <v>399</v>
      </c>
      <c r="E82" s="27" t="s">
        <v>242</v>
      </c>
      <c r="F82" s="27" t="s">
        <v>81</v>
      </c>
    </row>
    <row r="83" spans="1:6" x14ac:dyDescent="0.25">
      <c r="A83" s="26">
        <v>82</v>
      </c>
      <c r="B83" s="27" t="s">
        <v>400</v>
      </c>
      <c r="C83" s="27" t="s">
        <v>401</v>
      </c>
      <c r="D83" s="27" t="s">
        <v>404</v>
      </c>
      <c r="E83" s="27" t="s">
        <v>242</v>
      </c>
      <c r="F83" s="27" t="s">
        <v>81</v>
      </c>
    </row>
    <row r="84" spans="1:6" x14ac:dyDescent="0.25">
      <c r="A84" s="26">
        <v>83</v>
      </c>
      <c r="B84" s="27" t="s">
        <v>405</v>
      </c>
      <c r="C84" s="27" t="s">
        <v>406</v>
      </c>
      <c r="D84" s="27" t="s">
        <v>408</v>
      </c>
      <c r="E84" s="27" t="s">
        <v>242</v>
      </c>
      <c r="F84" s="27" t="s">
        <v>81</v>
      </c>
    </row>
    <row r="85" spans="1:6" x14ac:dyDescent="0.25">
      <c r="A85" s="26">
        <v>84</v>
      </c>
      <c r="B85" s="27" t="s">
        <v>409</v>
      </c>
      <c r="C85" s="27" t="s">
        <v>410</v>
      </c>
      <c r="D85" s="27" t="s">
        <v>413</v>
      </c>
      <c r="E85" s="27" t="s">
        <v>242</v>
      </c>
      <c r="F85" s="27" t="s">
        <v>81</v>
      </c>
    </row>
    <row r="86" spans="1:6" x14ac:dyDescent="0.25">
      <c r="A86" s="26">
        <v>85</v>
      </c>
      <c r="B86" s="27" t="s">
        <v>414</v>
      </c>
      <c r="C86" s="27" t="s">
        <v>415</v>
      </c>
      <c r="D86" s="27" t="s">
        <v>416</v>
      </c>
      <c r="E86" s="27" t="s">
        <v>242</v>
      </c>
      <c r="F86" s="27" t="s">
        <v>81</v>
      </c>
    </row>
    <row r="87" spans="1:6" x14ac:dyDescent="0.25">
      <c r="A87" s="26">
        <v>86</v>
      </c>
      <c r="B87" s="27" t="s">
        <v>417</v>
      </c>
      <c r="C87" s="27" t="s">
        <v>418</v>
      </c>
      <c r="D87" s="27" t="s">
        <v>420</v>
      </c>
      <c r="E87" s="27" t="s">
        <v>242</v>
      </c>
      <c r="F87" s="27" t="s">
        <v>81</v>
      </c>
    </row>
    <row r="88" spans="1:6" x14ac:dyDescent="0.25">
      <c r="A88" s="26">
        <v>87</v>
      </c>
      <c r="B88" s="27" t="s">
        <v>421</v>
      </c>
      <c r="C88" s="27" t="s">
        <v>422</v>
      </c>
      <c r="D88" s="27" t="s">
        <v>423</v>
      </c>
      <c r="E88" s="27" t="s">
        <v>242</v>
      </c>
      <c r="F88" s="27" t="s">
        <v>81</v>
      </c>
    </row>
    <row r="89" spans="1:6" x14ac:dyDescent="0.25">
      <c r="A89" s="26">
        <v>88</v>
      </c>
      <c r="B89" s="27" t="s">
        <v>424</v>
      </c>
      <c r="C89" s="27" t="s">
        <v>425</v>
      </c>
      <c r="D89" s="27" t="s">
        <v>427</v>
      </c>
      <c r="E89" s="27" t="s">
        <v>242</v>
      </c>
      <c r="F89" s="27" t="s">
        <v>96</v>
      </c>
    </row>
    <row r="90" spans="1:6" x14ac:dyDescent="0.25">
      <c r="A90" s="26">
        <v>89</v>
      </c>
      <c r="B90" s="27" t="s">
        <v>428</v>
      </c>
      <c r="C90" s="27" t="s">
        <v>429</v>
      </c>
      <c r="D90" s="27" t="s">
        <v>431</v>
      </c>
      <c r="E90" s="27" t="s">
        <v>242</v>
      </c>
      <c r="F90" s="27" t="s">
        <v>96</v>
      </c>
    </row>
    <row r="91" spans="1:6" x14ac:dyDescent="0.25">
      <c r="A91" s="26">
        <v>90</v>
      </c>
      <c r="B91" s="27" t="s">
        <v>432</v>
      </c>
      <c r="C91" s="27" t="s">
        <v>433</v>
      </c>
      <c r="D91" s="27" t="s">
        <v>435</v>
      </c>
      <c r="E91" s="27" t="s">
        <v>242</v>
      </c>
      <c r="F91" s="27" t="s">
        <v>96</v>
      </c>
    </row>
    <row r="92" spans="1:6" x14ac:dyDescent="0.25">
      <c r="A92" s="26">
        <v>91</v>
      </c>
      <c r="B92" s="27" t="s">
        <v>436</v>
      </c>
      <c r="C92" s="27" t="s">
        <v>437</v>
      </c>
      <c r="D92" s="27" t="s">
        <v>439</v>
      </c>
      <c r="E92" s="27" t="s">
        <v>242</v>
      </c>
      <c r="F92" s="27" t="s">
        <v>96</v>
      </c>
    </row>
    <row r="93" spans="1:6" x14ac:dyDescent="0.25">
      <c r="A93" s="26">
        <v>92</v>
      </c>
      <c r="B93" s="27" t="s">
        <v>440</v>
      </c>
      <c r="C93" s="27" t="s">
        <v>441</v>
      </c>
      <c r="D93" s="27" t="s">
        <v>443</v>
      </c>
      <c r="E93" s="27" t="s">
        <v>242</v>
      </c>
      <c r="F93" s="27" t="s">
        <v>81</v>
      </c>
    </row>
    <row r="94" spans="1:6" x14ac:dyDescent="0.25">
      <c r="A94" s="26">
        <v>93</v>
      </c>
      <c r="B94" s="27" t="s">
        <v>444</v>
      </c>
      <c r="C94" s="27" t="s">
        <v>445</v>
      </c>
      <c r="D94" s="27" t="s">
        <v>448</v>
      </c>
      <c r="E94" s="27" t="s">
        <v>242</v>
      </c>
      <c r="F94" s="27" t="s">
        <v>81</v>
      </c>
    </row>
    <row r="95" spans="1:6" x14ac:dyDescent="0.25">
      <c r="A95" s="26">
        <v>94</v>
      </c>
      <c r="B95" s="27" t="s">
        <v>449</v>
      </c>
      <c r="C95" s="27" t="s">
        <v>450</v>
      </c>
      <c r="D95" s="27" t="s">
        <v>453</v>
      </c>
      <c r="E95" s="27" t="s">
        <v>242</v>
      </c>
      <c r="F95" s="27" t="s">
        <v>81</v>
      </c>
    </row>
    <row r="96" spans="1:6" x14ac:dyDescent="0.25">
      <c r="A96" s="26">
        <v>95</v>
      </c>
      <c r="B96" s="27" t="s">
        <v>454</v>
      </c>
      <c r="C96" s="27" t="s">
        <v>455</v>
      </c>
      <c r="D96" s="27" t="s">
        <v>458</v>
      </c>
      <c r="E96" s="27" t="s">
        <v>242</v>
      </c>
      <c r="F96" s="27" t="s">
        <v>81</v>
      </c>
    </row>
    <row r="97" spans="1:6" x14ac:dyDescent="0.25">
      <c r="A97" s="26">
        <v>96</v>
      </c>
      <c r="B97" s="27" t="s">
        <v>459</v>
      </c>
      <c r="C97" s="27" t="s">
        <v>460</v>
      </c>
      <c r="D97" s="27" t="s">
        <v>464</v>
      </c>
      <c r="E97" s="27" t="s">
        <v>461</v>
      </c>
      <c r="F97" s="27" t="s">
        <v>465</v>
      </c>
    </row>
    <row r="98" spans="1:6" x14ac:dyDescent="0.25">
      <c r="A98" s="26">
        <v>97</v>
      </c>
      <c r="B98" s="27" t="s">
        <v>467</v>
      </c>
      <c r="C98" s="27" t="s">
        <v>468</v>
      </c>
      <c r="D98" s="27" t="s">
        <v>470</v>
      </c>
      <c r="E98" s="27" t="s">
        <v>461</v>
      </c>
      <c r="F98" s="27" t="s">
        <v>465</v>
      </c>
    </row>
    <row r="99" spans="1:6" x14ac:dyDescent="0.25">
      <c r="A99" s="26">
        <v>98</v>
      </c>
      <c r="B99" s="27" t="s">
        <v>471</v>
      </c>
      <c r="C99" s="27" t="s">
        <v>472</v>
      </c>
      <c r="D99" s="27" t="s">
        <v>475</v>
      </c>
      <c r="E99" s="27" t="s">
        <v>461</v>
      </c>
      <c r="F99" s="27" t="s">
        <v>465</v>
      </c>
    </row>
    <row r="100" spans="1:6" x14ac:dyDescent="0.25">
      <c r="A100" s="26">
        <v>99</v>
      </c>
      <c r="B100" s="27" t="s">
        <v>476</v>
      </c>
      <c r="C100" s="27" t="s">
        <v>477</v>
      </c>
      <c r="D100" s="27" t="s">
        <v>479</v>
      </c>
      <c r="E100" s="27" t="s">
        <v>461</v>
      </c>
      <c r="F100" s="27" t="s">
        <v>465</v>
      </c>
    </row>
    <row r="101" spans="1:6" x14ac:dyDescent="0.25">
      <c r="A101" s="26">
        <v>100</v>
      </c>
      <c r="B101" s="27" t="s">
        <v>480</v>
      </c>
      <c r="C101" s="27" t="s">
        <v>481</v>
      </c>
      <c r="D101" s="27" t="s">
        <v>484</v>
      </c>
      <c r="E101" s="27" t="s">
        <v>461</v>
      </c>
      <c r="F101" s="27" t="s">
        <v>465</v>
      </c>
    </row>
    <row r="102" spans="1:6" x14ac:dyDescent="0.25">
      <c r="A102" s="26">
        <v>101</v>
      </c>
      <c r="B102" s="27" t="s">
        <v>485</v>
      </c>
      <c r="C102" s="27" t="s">
        <v>486</v>
      </c>
      <c r="D102" s="27" t="s">
        <v>488</v>
      </c>
      <c r="E102" s="27" t="s">
        <v>461</v>
      </c>
      <c r="F102" s="27" t="s">
        <v>465</v>
      </c>
    </row>
    <row r="103" spans="1:6" x14ac:dyDescent="0.25">
      <c r="A103" s="26">
        <v>102</v>
      </c>
      <c r="B103" s="27" t="s">
        <v>489</v>
      </c>
      <c r="C103" s="27" t="s">
        <v>490</v>
      </c>
      <c r="D103" s="27" t="s">
        <v>493</v>
      </c>
      <c r="E103" s="27" t="s">
        <v>461</v>
      </c>
      <c r="F103" s="27" t="s">
        <v>465</v>
      </c>
    </row>
    <row r="104" spans="1:6" x14ac:dyDescent="0.25">
      <c r="A104" s="26">
        <v>103</v>
      </c>
      <c r="B104" s="27" t="s">
        <v>494</v>
      </c>
      <c r="C104" s="27" t="s">
        <v>495</v>
      </c>
      <c r="D104" s="27" t="s">
        <v>497</v>
      </c>
      <c r="E104" s="27" t="s">
        <v>461</v>
      </c>
      <c r="F104" s="27" t="s">
        <v>465</v>
      </c>
    </row>
    <row r="105" spans="1:6" x14ac:dyDescent="0.25">
      <c r="A105" s="26">
        <v>104</v>
      </c>
      <c r="B105" s="27" t="s">
        <v>498</v>
      </c>
      <c r="C105" s="27" t="s">
        <v>499</v>
      </c>
      <c r="D105" s="27" t="s">
        <v>502</v>
      </c>
      <c r="E105" s="27" t="s">
        <v>461</v>
      </c>
      <c r="F105" s="27" t="s">
        <v>465</v>
      </c>
    </row>
    <row r="106" spans="1:6" x14ac:dyDescent="0.25">
      <c r="A106" s="26">
        <v>105</v>
      </c>
      <c r="B106" s="27" t="s">
        <v>503</v>
      </c>
      <c r="C106" s="27" t="s">
        <v>504</v>
      </c>
      <c r="D106" s="27" t="s">
        <v>506</v>
      </c>
      <c r="E106" s="27" t="s">
        <v>461</v>
      </c>
      <c r="F106" s="27" t="s">
        <v>465</v>
      </c>
    </row>
    <row r="107" spans="1:6" x14ac:dyDescent="0.25">
      <c r="A107" s="26">
        <v>106</v>
      </c>
      <c r="B107" s="27" t="s">
        <v>507</v>
      </c>
      <c r="C107" s="27" t="s">
        <v>508</v>
      </c>
      <c r="D107" s="27" t="s">
        <v>511</v>
      </c>
      <c r="E107" s="27" t="s">
        <v>461</v>
      </c>
      <c r="F107" s="27" t="s">
        <v>465</v>
      </c>
    </row>
    <row r="108" spans="1:6" x14ac:dyDescent="0.25">
      <c r="A108" s="26">
        <v>107</v>
      </c>
      <c r="B108" s="27" t="s">
        <v>512</v>
      </c>
      <c r="C108" s="27" t="s">
        <v>513</v>
      </c>
      <c r="D108" s="27" t="s">
        <v>514</v>
      </c>
      <c r="E108" s="27" t="s">
        <v>461</v>
      </c>
      <c r="F108" s="27" t="s">
        <v>465</v>
      </c>
    </row>
    <row r="109" spans="1:6" x14ac:dyDescent="0.25">
      <c r="A109" s="26">
        <v>108</v>
      </c>
      <c r="B109" s="27" t="s">
        <v>515</v>
      </c>
      <c r="C109" s="27" t="s">
        <v>516</v>
      </c>
      <c r="D109" s="27" t="s">
        <v>519</v>
      </c>
      <c r="E109" s="27" t="s">
        <v>461</v>
      </c>
      <c r="F109" s="27" t="s">
        <v>465</v>
      </c>
    </row>
    <row r="110" spans="1:6" x14ac:dyDescent="0.25">
      <c r="A110" s="26">
        <v>109</v>
      </c>
      <c r="B110" s="27" t="s">
        <v>520</v>
      </c>
      <c r="C110" s="27" t="s">
        <v>521</v>
      </c>
      <c r="D110" s="27" t="s">
        <v>523</v>
      </c>
      <c r="E110" s="27" t="s">
        <v>461</v>
      </c>
      <c r="F110" s="27" t="s">
        <v>465</v>
      </c>
    </row>
    <row r="111" spans="1:6" x14ac:dyDescent="0.25">
      <c r="A111" s="26">
        <v>110</v>
      </c>
      <c r="B111" s="27" t="s">
        <v>524</v>
      </c>
      <c r="C111" s="27" t="s">
        <v>525</v>
      </c>
      <c r="D111" s="27" t="s">
        <v>528</v>
      </c>
      <c r="E111" s="27" t="s">
        <v>461</v>
      </c>
      <c r="F111" s="27" t="s">
        <v>465</v>
      </c>
    </row>
    <row r="112" spans="1:6" x14ac:dyDescent="0.25">
      <c r="A112" s="26">
        <v>111</v>
      </c>
      <c r="B112" s="27" t="s">
        <v>529</v>
      </c>
      <c r="C112" s="27" t="s">
        <v>530</v>
      </c>
      <c r="D112" s="27" t="s">
        <v>532</v>
      </c>
      <c r="E112" s="27" t="s">
        <v>461</v>
      </c>
      <c r="F112" s="27" t="s">
        <v>465</v>
      </c>
    </row>
    <row r="113" spans="1:6" x14ac:dyDescent="0.25">
      <c r="A113" s="26">
        <v>112</v>
      </c>
      <c r="B113" s="27" t="s">
        <v>533</v>
      </c>
      <c r="C113" s="27" t="s">
        <v>534</v>
      </c>
      <c r="D113" s="27" t="s">
        <v>537</v>
      </c>
      <c r="E113" s="27" t="s">
        <v>461</v>
      </c>
      <c r="F113" s="27" t="s">
        <v>465</v>
      </c>
    </row>
    <row r="114" spans="1:6" x14ac:dyDescent="0.25">
      <c r="A114" s="26">
        <v>113</v>
      </c>
      <c r="B114" s="27" t="s">
        <v>538</v>
      </c>
      <c r="C114" s="27" t="s">
        <v>539</v>
      </c>
      <c r="D114" s="27" t="s">
        <v>541</v>
      </c>
      <c r="E114" s="27" t="s">
        <v>461</v>
      </c>
      <c r="F114" s="27" t="s">
        <v>465</v>
      </c>
    </row>
    <row r="115" spans="1:6" x14ac:dyDescent="0.25">
      <c r="A115" s="26">
        <v>114</v>
      </c>
      <c r="B115" s="27" t="s">
        <v>542</v>
      </c>
      <c r="C115" s="27" t="s">
        <v>543</v>
      </c>
      <c r="D115" s="27" t="s">
        <v>546</v>
      </c>
      <c r="E115" s="27" t="s">
        <v>461</v>
      </c>
      <c r="F115" s="27" t="s">
        <v>465</v>
      </c>
    </row>
    <row r="116" spans="1:6" x14ac:dyDescent="0.25">
      <c r="A116" s="26">
        <v>115</v>
      </c>
      <c r="B116" s="27" t="s">
        <v>547</v>
      </c>
      <c r="C116" s="27" t="s">
        <v>548</v>
      </c>
      <c r="D116" s="27" t="s">
        <v>549</v>
      </c>
      <c r="E116" s="27" t="s">
        <v>461</v>
      </c>
      <c r="F116" s="27" t="s">
        <v>465</v>
      </c>
    </row>
    <row r="117" spans="1:6" x14ac:dyDescent="0.25">
      <c r="A117" s="26">
        <v>116</v>
      </c>
      <c r="B117" s="27" t="s">
        <v>550</v>
      </c>
      <c r="C117" s="27" t="s">
        <v>551</v>
      </c>
      <c r="D117" s="27" t="s">
        <v>554</v>
      </c>
      <c r="E117" s="27" t="s">
        <v>461</v>
      </c>
      <c r="F117" s="27" t="s">
        <v>465</v>
      </c>
    </row>
    <row r="118" spans="1:6" x14ac:dyDescent="0.25">
      <c r="A118" s="26">
        <v>117</v>
      </c>
      <c r="B118" s="27" t="s">
        <v>555</v>
      </c>
      <c r="C118" s="27" t="s">
        <v>556</v>
      </c>
      <c r="D118" s="27" t="s">
        <v>558</v>
      </c>
      <c r="E118" s="27" t="s">
        <v>461</v>
      </c>
      <c r="F118" s="27" t="s">
        <v>465</v>
      </c>
    </row>
    <row r="119" spans="1:6" x14ac:dyDescent="0.25">
      <c r="A119" s="26">
        <v>118</v>
      </c>
      <c r="B119" s="27" t="s">
        <v>559</v>
      </c>
      <c r="C119" s="27" t="s">
        <v>560</v>
      </c>
      <c r="D119" s="27" t="s">
        <v>564</v>
      </c>
      <c r="E119" s="27" t="s">
        <v>461</v>
      </c>
      <c r="F119" s="27" t="s">
        <v>465</v>
      </c>
    </row>
    <row r="120" spans="1:6" x14ac:dyDescent="0.25">
      <c r="A120" s="26">
        <v>119</v>
      </c>
      <c r="B120" s="27" t="s">
        <v>565</v>
      </c>
      <c r="C120" s="27" t="s">
        <v>566</v>
      </c>
      <c r="D120" s="27" t="s">
        <v>569</v>
      </c>
      <c r="E120" s="27" t="s">
        <v>461</v>
      </c>
      <c r="F120" s="27" t="s">
        <v>465</v>
      </c>
    </row>
    <row r="121" spans="1:6" x14ac:dyDescent="0.25">
      <c r="A121" s="26">
        <v>120</v>
      </c>
      <c r="B121" s="27" t="s">
        <v>570</v>
      </c>
      <c r="C121" s="27" t="s">
        <v>571</v>
      </c>
      <c r="D121" s="27" t="s">
        <v>574</v>
      </c>
      <c r="E121" s="27" t="s">
        <v>461</v>
      </c>
      <c r="F121" s="27" t="s">
        <v>465</v>
      </c>
    </row>
    <row r="122" spans="1:6" x14ac:dyDescent="0.25">
      <c r="A122" s="26">
        <v>121</v>
      </c>
      <c r="B122" s="27" t="s">
        <v>575</v>
      </c>
      <c r="C122" s="27" t="s">
        <v>576</v>
      </c>
      <c r="D122" s="27" t="s">
        <v>580</v>
      </c>
      <c r="E122" s="27" t="s">
        <v>577</v>
      </c>
      <c r="F122" s="27" t="s">
        <v>581</v>
      </c>
    </row>
    <row r="123" spans="1:6" x14ac:dyDescent="0.25">
      <c r="A123" s="26">
        <v>122</v>
      </c>
      <c r="B123" s="27" t="s">
        <v>583</v>
      </c>
      <c r="C123" s="27" t="s">
        <v>584</v>
      </c>
      <c r="D123" s="27" t="s">
        <v>587</v>
      </c>
      <c r="E123" s="27" t="s">
        <v>577</v>
      </c>
      <c r="F123" s="27" t="s">
        <v>581</v>
      </c>
    </row>
    <row r="124" spans="1:6" x14ac:dyDescent="0.25">
      <c r="A124" s="26">
        <v>123</v>
      </c>
      <c r="B124" s="27" t="s">
        <v>588</v>
      </c>
      <c r="C124" s="27" t="s">
        <v>589</v>
      </c>
      <c r="D124" s="27" t="s">
        <v>591</v>
      </c>
      <c r="E124" s="27" t="s">
        <v>577</v>
      </c>
      <c r="F124" s="27" t="s">
        <v>581</v>
      </c>
    </row>
    <row r="125" spans="1:6" x14ac:dyDescent="0.25">
      <c r="A125" s="26">
        <v>124</v>
      </c>
      <c r="B125" s="27" t="s">
        <v>592</v>
      </c>
      <c r="C125" s="27" t="s">
        <v>593</v>
      </c>
      <c r="D125" s="27" t="s">
        <v>596</v>
      </c>
      <c r="E125" s="27" t="s">
        <v>577</v>
      </c>
      <c r="F125" s="27" t="s">
        <v>581</v>
      </c>
    </row>
    <row r="126" spans="1:6" x14ac:dyDescent="0.25">
      <c r="A126" s="26">
        <v>125</v>
      </c>
      <c r="B126" s="27" t="s">
        <v>597</v>
      </c>
      <c r="C126" s="27" t="s">
        <v>598</v>
      </c>
      <c r="D126" s="27" t="s">
        <v>601</v>
      </c>
      <c r="E126" s="27" t="s">
        <v>577</v>
      </c>
      <c r="F126" s="27" t="s">
        <v>581</v>
      </c>
    </row>
    <row r="127" spans="1:6" x14ac:dyDescent="0.25">
      <c r="A127" s="26">
        <v>126</v>
      </c>
      <c r="B127" s="27" t="s">
        <v>602</v>
      </c>
      <c r="C127" s="27" t="s">
        <v>603</v>
      </c>
      <c r="D127" s="27" t="s">
        <v>606</v>
      </c>
      <c r="E127" s="27" t="s">
        <v>577</v>
      </c>
      <c r="F127" s="27" t="s">
        <v>581</v>
      </c>
    </row>
    <row r="128" spans="1:6" x14ac:dyDescent="0.25">
      <c r="A128" s="26">
        <v>127</v>
      </c>
      <c r="B128" s="27" t="s">
        <v>607</v>
      </c>
      <c r="C128" s="27" t="s">
        <v>608</v>
      </c>
      <c r="D128" s="27" t="s">
        <v>613</v>
      </c>
      <c r="E128" s="27" t="s">
        <v>609</v>
      </c>
      <c r="F128" s="27" t="s">
        <v>581</v>
      </c>
    </row>
    <row r="129" spans="1:6" x14ac:dyDescent="0.25">
      <c r="A129" s="26">
        <v>128</v>
      </c>
      <c r="B129" s="27" t="s">
        <v>614</v>
      </c>
      <c r="C129" s="27" t="s">
        <v>615</v>
      </c>
      <c r="D129" s="27" t="s">
        <v>617</v>
      </c>
      <c r="E129" s="27" t="s">
        <v>609</v>
      </c>
      <c r="F129" s="27" t="s">
        <v>581</v>
      </c>
    </row>
    <row r="130" spans="1:6" x14ac:dyDescent="0.25">
      <c r="A130" s="26">
        <v>129</v>
      </c>
      <c r="B130" s="27" t="s">
        <v>618</v>
      </c>
      <c r="C130" s="27" t="s">
        <v>619</v>
      </c>
      <c r="D130" s="27" t="s">
        <v>622</v>
      </c>
      <c r="E130" s="27" t="s">
        <v>609</v>
      </c>
      <c r="F130" s="27" t="s">
        <v>581</v>
      </c>
    </row>
    <row r="131" spans="1:6" x14ac:dyDescent="0.25">
      <c r="A131" s="26">
        <v>130</v>
      </c>
      <c r="B131" s="27" t="s">
        <v>623</v>
      </c>
      <c r="C131" s="27" t="s">
        <v>624</v>
      </c>
      <c r="D131" s="27" t="s">
        <v>626</v>
      </c>
      <c r="E131" s="27" t="s">
        <v>609</v>
      </c>
      <c r="F131" s="27" t="s">
        <v>581</v>
      </c>
    </row>
    <row r="132" spans="1:6" x14ac:dyDescent="0.25">
      <c r="A132" s="26">
        <v>131</v>
      </c>
      <c r="B132" s="27" t="s">
        <v>627</v>
      </c>
      <c r="C132" s="27" t="s">
        <v>628</v>
      </c>
      <c r="D132" s="27" t="s">
        <v>632</v>
      </c>
      <c r="E132" s="27" t="s">
        <v>609</v>
      </c>
      <c r="F132" s="27" t="s">
        <v>581</v>
      </c>
    </row>
    <row r="133" spans="1:6" x14ac:dyDescent="0.25">
      <c r="A133" s="26">
        <v>132</v>
      </c>
      <c r="B133" s="27" t="s">
        <v>633</v>
      </c>
      <c r="C133" s="27" t="s">
        <v>634</v>
      </c>
      <c r="D133" s="27" t="s">
        <v>636</v>
      </c>
      <c r="E133" s="27" t="s">
        <v>609</v>
      </c>
      <c r="F133" s="27" t="s">
        <v>581</v>
      </c>
    </row>
    <row r="134" spans="1:6" x14ac:dyDescent="0.25">
      <c r="A134" s="26">
        <v>133</v>
      </c>
      <c r="B134" s="27" t="s">
        <v>637</v>
      </c>
      <c r="C134" s="27" t="s">
        <v>638</v>
      </c>
      <c r="D134" s="27" t="s">
        <v>641</v>
      </c>
      <c r="E134" s="27" t="s">
        <v>609</v>
      </c>
      <c r="F134" s="27" t="s">
        <v>581</v>
      </c>
    </row>
    <row r="135" spans="1:6" x14ac:dyDescent="0.25">
      <c r="A135" s="26">
        <v>134</v>
      </c>
      <c r="B135" s="27" t="s">
        <v>642</v>
      </c>
      <c r="C135" s="27" t="s">
        <v>643</v>
      </c>
      <c r="D135" s="27" t="s">
        <v>645</v>
      </c>
      <c r="E135" s="27" t="s">
        <v>609</v>
      </c>
      <c r="F135" s="27" t="s">
        <v>581</v>
      </c>
    </row>
    <row r="136" spans="1:6" x14ac:dyDescent="0.25">
      <c r="A136" s="26">
        <v>135</v>
      </c>
      <c r="B136" s="27" t="s">
        <v>646</v>
      </c>
      <c r="C136" s="27" t="s">
        <v>647</v>
      </c>
      <c r="D136" s="27" t="s">
        <v>650</v>
      </c>
      <c r="E136" s="27" t="s">
        <v>609</v>
      </c>
      <c r="F136" s="27" t="s">
        <v>581</v>
      </c>
    </row>
    <row r="137" spans="1:6" x14ac:dyDescent="0.25">
      <c r="A137" s="26">
        <v>136</v>
      </c>
      <c r="B137" s="27" t="s">
        <v>651</v>
      </c>
      <c r="C137" s="27" t="s">
        <v>652</v>
      </c>
      <c r="D137" s="27" t="s">
        <v>654</v>
      </c>
      <c r="E137" s="27" t="s">
        <v>609</v>
      </c>
      <c r="F137" s="27" t="s">
        <v>581</v>
      </c>
    </row>
    <row r="138" spans="1:6" x14ac:dyDescent="0.25">
      <c r="A138" s="26">
        <v>137</v>
      </c>
      <c r="B138" s="27" t="s">
        <v>655</v>
      </c>
      <c r="C138" s="27" t="s">
        <v>656</v>
      </c>
      <c r="D138" s="27" t="s">
        <v>660</v>
      </c>
      <c r="E138" s="27" t="s">
        <v>609</v>
      </c>
      <c r="F138" s="27" t="s">
        <v>581</v>
      </c>
    </row>
    <row r="139" spans="1:6" x14ac:dyDescent="0.25">
      <c r="A139" s="26">
        <v>138</v>
      </c>
      <c r="B139" s="27" t="s">
        <v>661</v>
      </c>
      <c r="C139" s="27" t="s">
        <v>662</v>
      </c>
      <c r="D139" s="27" t="s">
        <v>664</v>
      </c>
      <c r="E139" s="27" t="s">
        <v>609</v>
      </c>
      <c r="F139" s="27" t="s">
        <v>581</v>
      </c>
    </row>
    <row r="140" spans="1:6" x14ac:dyDescent="0.25">
      <c r="A140" s="26">
        <v>139</v>
      </c>
      <c r="B140" s="27" t="s">
        <v>665</v>
      </c>
      <c r="C140" s="27" t="s">
        <v>666</v>
      </c>
      <c r="D140" s="27" t="s">
        <v>669</v>
      </c>
      <c r="E140" s="27" t="s">
        <v>609</v>
      </c>
      <c r="F140" s="27" t="s">
        <v>581</v>
      </c>
    </row>
    <row r="141" spans="1:6" x14ac:dyDescent="0.25">
      <c r="A141" s="26">
        <v>140</v>
      </c>
      <c r="B141" s="27" t="s">
        <v>670</v>
      </c>
      <c r="C141" s="27" t="s">
        <v>671</v>
      </c>
      <c r="D141" s="27" t="s">
        <v>673</v>
      </c>
      <c r="E141" s="27" t="s">
        <v>609</v>
      </c>
      <c r="F141" s="27" t="s">
        <v>581</v>
      </c>
    </row>
    <row r="142" spans="1:6" x14ac:dyDescent="0.25">
      <c r="A142" s="26">
        <v>141</v>
      </c>
      <c r="B142" s="27" t="s">
        <v>674</v>
      </c>
      <c r="C142" s="27" t="s">
        <v>675</v>
      </c>
      <c r="D142" s="27" t="s">
        <v>678</v>
      </c>
      <c r="E142" s="27" t="s">
        <v>609</v>
      </c>
      <c r="F142" s="27" t="s">
        <v>581</v>
      </c>
    </row>
    <row r="143" spans="1:6" x14ac:dyDescent="0.25">
      <c r="A143" s="26">
        <v>142</v>
      </c>
      <c r="B143" s="27" t="s">
        <v>679</v>
      </c>
      <c r="C143" s="27" t="s">
        <v>680</v>
      </c>
      <c r="D143" s="27" t="s">
        <v>683</v>
      </c>
      <c r="E143" s="27" t="s">
        <v>609</v>
      </c>
      <c r="F143" s="27" t="s">
        <v>581</v>
      </c>
    </row>
    <row r="144" spans="1:6" x14ac:dyDescent="0.25">
      <c r="A144" s="26">
        <v>143</v>
      </c>
      <c r="B144" s="27" t="s">
        <v>684</v>
      </c>
      <c r="C144" s="27" t="s">
        <v>685</v>
      </c>
      <c r="D144" s="27" t="s">
        <v>688</v>
      </c>
      <c r="E144" s="27" t="s">
        <v>609</v>
      </c>
      <c r="F144" s="27" t="s">
        <v>581</v>
      </c>
    </row>
    <row r="145" spans="1:6" x14ac:dyDescent="0.25">
      <c r="A145" s="26">
        <v>144</v>
      </c>
      <c r="B145" s="27" t="s">
        <v>689</v>
      </c>
      <c r="C145" s="27" t="s">
        <v>690</v>
      </c>
      <c r="D145" s="27" t="s">
        <v>692</v>
      </c>
      <c r="E145" s="27" t="s">
        <v>609</v>
      </c>
      <c r="F145" s="27" t="s">
        <v>581</v>
      </c>
    </row>
    <row r="146" spans="1:6" x14ac:dyDescent="0.25">
      <c r="A146" s="26">
        <v>145</v>
      </c>
      <c r="B146" s="27" t="s">
        <v>693</v>
      </c>
      <c r="C146" s="27" t="s">
        <v>694</v>
      </c>
      <c r="D146" s="27" t="s">
        <v>698</v>
      </c>
      <c r="E146" s="27" t="s">
        <v>609</v>
      </c>
      <c r="F146" s="27" t="s">
        <v>581</v>
      </c>
    </row>
    <row r="147" spans="1:6" x14ac:dyDescent="0.25">
      <c r="A147" s="26">
        <v>146</v>
      </c>
      <c r="B147" s="27" t="s">
        <v>699</v>
      </c>
      <c r="C147" s="27" t="s">
        <v>700</v>
      </c>
      <c r="D147" s="27" t="s">
        <v>702</v>
      </c>
      <c r="E147" s="27" t="s">
        <v>609</v>
      </c>
      <c r="F147" s="27" t="s">
        <v>581</v>
      </c>
    </row>
    <row r="148" spans="1:6" x14ac:dyDescent="0.25">
      <c r="A148" s="26">
        <v>147</v>
      </c>
      <c r="B148" s="27" t="s">
        <v>703</v>
      </c>
      <c r="C148" s="27" t="s">
        <v>704</v>
      </c>
      <c r="D148" s="27" t="s">
        <v>707</v>
      </c>
      <c r="E148" s="27" t="s">
        <v>609</v>
      </c>
      <c r="F148" s="27" t="s">
        <v>581</v>
      </c>
    </row>
    <row r="149" spans="1:6" x14ac:dyDescent="0.25">
      <c r="A149" s="26">
        <v>148</v>
      </c>
      <c r="B149" s="27" t="s">
        <v>708</v>
      </c>
      <c r="C149" s="27" t="s">
        <v>709</v>
      </c>
      <c r="D149" s="27" t="s">
        <v>711</v>
      </c>
      <c r="E149" s="27" t="s">
        <v>609</v>
      </c>
      <c r="F149" s="27" t="s">
        <v>581</v>
      </c>
    </row>
    <row r="150" spans="1:6" x14ac:dyDescent="0.25">
      <c r="A150" s="26">
        <v>149</v>
      </c>
      <c r="B150" s="27" t="s">
        <v>712</v>
      </c>
      <c r="C150" s="27" t="s">
        <v>713</v>
      </c>
      <c r="D150" s="27" t="s">
        <v>715</v>
      </c>
      <c r="E150" s="27" t="s">
        <v>609</v>
      </c>
      <c r="F150" s="27" t="s">
        <v>581</v>
      </c>
    </row>
    <row r="151" spans="1:6" x14ac:dyDescent="0.25">
      <c r="A151" s="26">
        <v>150</v>
      </c>
      <c r="B151" s="27" t="s">
        <v>716</v>
      </c>
      <c r="C151" s="27" t="s">
        <v>717</v>
      </c>
      <c r="D151" s="27" t="s">
        <v>718</v>
      </c>
      <c r="E151" s="27" t="s">
        <v>609</v>
      </c>
      <c r="F151" s="27" t="s">
        <v>581</v>
      </c>
    </row>
    <row r="152" spans="1:6" x14ac:dyDescent="0.25">
      <c r="A152" s="26">
        <v>151</v>
      </c>
      <c r="B152" s="27" t="s">
        <v>719</v>
      </c>
      <c r="C152" s="27" t="s">
        <v>720</v>
      </c>
      <c r="D152" s="27" t="s">
        <v>725</v>
      </c>
      <c r="E152" s="27" t="s">
        <v>721</v>
      </c>
      <c r="F152" s="27" t="s">
        <v>465</v>
      </c>
    </row>
    <row r="153" spans="1:6" x14ac:dyDescent="0.25">
      <c r="A153" s="26">
        <v>152</v>
      </c>
      <c r="B153" s="27" t="s">
        <v>726</v>
      </c>
      <c r="C153" s="27" t="s">
        <v>727</v>
      </c>
      <c r="D153" s="27" t="s">
        <v>730</v>
      </c>
      <c r="E153" s="27" t="s">
        <v>721</v>
      </c>
      <c r="F153" s="27" t="s">
        <v>465</v>
      </c>
    </row>
    <row r="154" spans="1:6" x14ac:dyDescent="0.25">
      <c r="A154" s="26">
        <v>153</v>
      </c>
      <c r="B154" s="27" t="s">
        <v>731</v>
      </c>
      <c r="C154" s="27" t="s">
        <v>732</v>
      </c>
      <c r="D154" s="27" t="s">
        <v>735</v>
      </c>
      <c r="E154" s="27" t="s">
        <v>721</v>
      </c>
      <c r="F154" s="27" t="s">
        <v>465</v>
      </c>
    </row>
    <row r="155" spans="1:6" x14ac:dyDescent="0.25">
      <c r="A155" s="26">
        <v>154</v>
      </c>
      <c r="B155" s="27" t="s">
        <v>736</v>
      </c>
      <c r="C155" s="27" t="s">
        <v>737</v>
      </c>
      <c r="D155" s="27" t="s">
        <v>739</v>
      </c>
      <c r="E155" s="27" t="s">
        <v>721</v>
      </c>
      <c r="F155" s="27" t="s">
        <v>465</v>
      </c>
    </row>
    <row r="156" spans="1:6" x14ac:dyDescent="0.25">
      <c r="A156" s="26">
        <v>155</v>
      </c>
      <c r="B156" s="27" t="s">
        <v>740</v>
      </c>
      <c r="C156" s="27" t="s">
        <v>741</v>
      </c>
      <c r="D156" s="27" t="s">
        <v>744</v>
      </c>
      <c r="E156" s="27" t="s">
        <v>721</v>
      </c>
      <c r="F156" s="27" t="s">
        <v>465</v>
      </c>
    </row>
    <row r="157" spans="1:6" x14ac:dyDescent="0.25">
      <c r="A157" s="26">
        <v>156</v>
      </c>
      <c r="B157" s="27" t="s">
        <v>745</v>
      </c>
      <c r="C157" s="27" t="s">
        <v>746</v>
      </c>
      <c r="D157" s="27" t="s">
        <v>748</v>
      </c>
      <c r="E157" s="27" t="s">
        <v>721</v>
      </c>
      <c r="F157" s="27" t="s">
        <v>465</v>
      </c>
    </row>
    <row r="158" spans="1:6" x14ac:dyDescent="0.25">
      <c r="A158" s="26">
        <v>157</v>
      </c>
      <c r="B158" s="27" t="s">
        <v>749</v>
      </c>
      <c r="C158" s="27" t="s">
        <v>750</v>
      </c>
      <c r="D158" s="27" t="s">
        <v>753</v>
      </c>
      <c r="E158" s="27" t="s">
        <v>721</v>
      </c>
      <c r="F158" s="27" t="s">
        <v>465</v>
      </c>
    </row>
    <row r="159" spans="1:6" x14ac:dyDescent="0.25">
      <c r="A159" s="26">
        <v>158</v>
      </c>
      <c r="B159" s="27" t="s">
        <v>754</v>
      </c>
      <c r="C159" s="27" t="s">
        <v>755</v>
      </c>
      <c r="D159" s="27" t="s">
        <v>760</v>
      </c>
      <c r="E159" s="27" t="s">
        <v>756</v>
      </c>
      <c r="F159" s="27" t="s">
        <v>581</v>
      </c>
    </row>
    <row r="160" spans="1:6" x14ac:dyDescent="0.25">
      <c r="A160" s="26">
        <v>159</v>
      </c>
      <c r="B160" s="27" t="s">
        <v>761</v>
      </c>
      <c r="C160" s="27" t="s">
        <v>762</v>
      </c>
      <c r="D160" s="27" t="s">
        <v>765</v>
      </c>
      <c r="E160" s="27" t="s">
        <v>756</v>
      </c>
      <c r="F160" s="27" t="s">
        <v>581</v>
      </c>
    </row>
    <row r="161" spans="1:6" x14ac:dyDescent="0.25">
      <c r="A161" s="26">
        <v>160</v>
      </c>
      <c r="B161" s="27" t="s">
        <v>766</v>
      </c>
      <c r="C161" s="27" t="s">
        <v>767</v>
      </c>
      <c r="D161" s="27" t="s">
        <v>770</v>
      </c>
      <c r="E161" s="27" t="s">
        <v>756</v>
      </c>
      <c r="F161" s="27" t="s">
        <v>581</v>
      </c>
    </row>
    <row r="162" spans="1:6" x14ac:dyDescent="0.25">
      <c r="A162" s="26">
        <v>161</v>
      </c>
      <c r="B162" s="27" t="s">
        <v>771</v>
      </c>
      <c r="C162" s="27" t="s">
        <v>772</v>
      </c>
      <c r="D162" s="27" t="s">
        <v>774</v>
      </c>
      <c r="E162" s="27" t="s">
        <v>756</v>
      </c>
      <c r="F162" s="27" t="s">
        <v>581</v>
      </c>
    </row>
    <row r="163" spans="1:6" x14ac:dyDescent="0.25">
      <c r="A163" s="26">
        <v>162</v>
      </c>
      <c r="B163" s="27" t="s">
        <v>775</v>
      </c>
      <c r="C163" s="27" t="s">
        <v>776</v>
      </c>
      <c r="D163" s="27" t="s">
        <v>778</v>
      </c>
      <c r="E163" s="27" t="s">
        <v>756</v>
      </c>
      <c r="F163" s="27" t="s">
        <v>581</v>
      </c>
    </row>
    <row r="164" spans="1:6" x14ac:dyDescent="0.25">
      <c r="A164" s="26">
        <v>163</v>
      </c>
      <c r="B164" s="27" t="s">
        <v>779</v>
      </c>
      <c r="C164" s="27" t="s">
        <v>780</v>
      </c>
      <c r="D164" s="27" t="s">
        <v>782</v>
      </c>
      <c r="E164" s="27" t="s">
        <v>756</v>
      </c>
      <c r="F164" s="27" t="s">
        <v>581</v>
      </c>
    </row>
    <row r="165" spans="1:6" x14ac:dyDescent="0.25">
      <c r="A165" s="26">
        <v>164</v>
      </c>
      <c r="B165" s="27" t="s">
        <v>783</v>
      </c>
      <c r="C165" s="27" t="s">
        <v>784</v>
      </c>
      <c r="D165" s="27" t="s">
        <v>786</v>
      </c>
      <c r="E165" s="27" t="s">
        <v>756</v>
      </c>
      <c r="F165" s="27" t="s">
        <v>581</v>
      </c>
    </row>
    <row r="166" spans="1:6" x14ac:dyDescent="0.25">
      <c r="A166" s="26">
        <v>165</v>
      </c>
      <c r="B166" s="27" t="s">
        <v>787</v>
      </c>
      <c r="C166" s="27" t="s">
        <v>788</v>
      </c>
      <c r="D166" s="27" t="s">
        <v>790</v>
      </c>
      <c r="E166" s="27" t="s">
        <v>756</v>
      </c>
      <c r="F166" s="27" t="s">
        <v>581</v>
      </c>
    </row>
    <row r="167" spans="1:6" x14ac:dyDescent="0.25">
      <c r="A167" s="26">
        <v>166</v>
      </c>
      <c r="B167" s="27" t="s">
        <v>791</v>
      </c>
      <c r="C167" s="27" t="s">
        <v>792</v>
      </c>
      <c r="D167" s="27" t="s">
        <v>795</v>
      </c>
      <c r="E167" s="27" t="s">
        <v>756</v>
      </c>
      <c r="F167" s="27" t="s">
        <v>581</v>
      </c>
    </row>
    <row r="168" spans="1:6" x14ac:dyDescent="0.25">
      <c r="A168" s="26">
        <v>167</v>
      </c>
      <c r="B168" s="27" t="s">
        <v>796</v>
      </c>
      <c r="C168" s="27" t="s">
        <v>797</v>
      </c>
      <c r="D168" s="27" t="s">
        <v>799</v>
      </c>
      <c r="E168" s="27" t="s">
        <v>756</v>
      </c>
      <c r="F168" s="27" t="s">
        <v>581</v>
      </c>
    </row>
    <row r="169" spans="1:6" x14ac:dyDescent="0.25">
      <c r="A169" s="26">
        <v>168</v>
      </c>
      <c r="B169" s="27" t="s">
        <v>800</v>
      </c>
      <c r="C169" s="27" t="s">
        <v>801</v>
      </c>
      <c r="D169" s="27" t="s">
        <v>805</v>
      </c>
      <c r="E169" s="27" t="s">
        <v>802</v>
      </c>
      <c r="F169" s="27" t="s">
        <v>806</v>
      </c>
    </row>
    <row r="170" spans="1:6" x14ac:dyDescent="0.25">
      <c r="A170" s="26">
        <v>169</v>
      </c>
      <c r="B170" s="27" t="s">
        <v>808</v>
      </c>
      <c r="C170" s="27" t="s">
        <v>809</v>
      </c>
      <c r="D170" s="27" t="s">
        <v>812</v>
      </c>
      <c r="E170" s="27" t="s">
        <v>802</v>
      </c>
      <c r="F170" s="27" t="s">
        <v>806</v>
      </c>
    </row>
    <row r="171" spans="1:6" x14ac:dyDescent="0.25">
      <c r="A171" s="26">
        <v>170</v>
      </c>
      <c r="B171" s="27" t="s">
        <v>813</v>
      </c>
      <c r="C171" s="27" t="s">
        <v>814</v>
      </c>
      <c r="D171" s="27" t="s">
        <v>817</v>
      </c>
      <c r="E171" s="27" t="s">
        <v>802</v>
      </c>
      <c r="F171" s="27" t="s">
        <v>806</v>
      </c>
    </row>
    <row r="172" spans="1:6" x14ac:dyDescent="0.25">
      <c r="A172" s="26">
        <v>171</v>
      </c>
      <c r="B172" s="27" t="s">
        <v>818</v>
      </c>
      <c r="C172" s="27" t="s">
        <v>819</v>
      </c>
      <c r="D172" s="27" t="s">
        <v>822</v>
      </c>
      <c r="E172" s="27" t="s">
        <v>802</v>
      </c>
      <c r="F172" s="27" t="s">
        <v>806</v>
      </c>
    </row>
    <row r="173" spans="1:6" x14ac:dyDescent="0.25">
      <c r="A173" s="26">
        <v>172</v>
      </c>
      <c r="B173" s="27" t="s">
        <v>823</v>
      </c>
      <c r="C173" s="27" t="s">
        <v>824</v>
      </c>
      <c r="D173" s="27" t="s">
        <v>828</v>
      </c>
      <c r="E173" s="27" t="s">
        <v>825</v>
      </c>
      <c r="F173" s="27" t="s">
        <v>806</v>
      </c>
    </row>
    <row r="174" spans="1:6" x14ac:dyDescent="0.25">
      <c r="A174" s="26">
        <v>173</v>
      </c>
      <c r="B174" s="27" t="s">
        <v>830</v>
      </c>
      <c r="C174" s="27" t="s">
        <v>831</v>
      </c>
      <c r="D174" s="27" t="s">
        <v>832</v>
      </c>
      <c r="E174" s="27" t="s">
        <v>825</v>
      </c>
      <c r="F174" s="27" t="s">
        <v>806</v>
      </c>
    </row>
    <row r="175" spans="1:6" x14ac:dyDescent="0.25">
      <c r="A175" s="26">
        <v>174</v>
      </c>
      <c r="B175" s="27" t="s">
        <v>833</v>
      </c>
      <c r="C175" s="27" t="s">
        <v>834</v>
      </c>
      <c r="D175" s="27" t="s">
        <v>837</v>
      </c>
      <c r="E175" s="27" t="s">
        <v>825</v>
      </c>
      <c r="F175" s="27" t="s">
        <v>806</v>
      </c>
    </row>
    <row r="176" spans="1:6" x14ac:dyDescent="0.25">
      <c r="A176" s="26">
        <v>175</v>
      </c>
      <c r="B176" s="27" t="s">
        <v>838</v>
      </c>
      <c r="C176" s="27" t="s">
        <v>839</v>
      </c>
      <c r="D176" s="27" t="s">
        <v>840</v>
      </c>
      <c r="E176" s="27" t="s">
        <v>825</v>
      </c>
      <c r="F176" s="27" t="s">
        <v>806</v>
      </c>
    </row>
    <row r="177" spans="1:6" x14ac:dyDescent="0.25">
      <c r="A177" s="26">
        <v>176</v>
      </c>
      <c r="B177" s="27" t="s">
        <v>841</v>
      </c>
      <c r="C177" s="27" t="s">
        <v>842</v>
      </c>
      <c r="D177" s="27" t="s">
        <v>845</v>
      </c>
      <c r="E177" s="27" t="s">
        <v>825</v>
      </c>
      <c r="F177" s="27" t="s">
        <v>806</v>
      </c>
    </row>
    <row r="178" spans="1:6" x14ac:dyDescent="0.25">
      <c r="A178" s="26">
        <v>177</v>
      </c>
      <c r="B178" s="27" t="s">
        <v>846</v>
      </c>
      <c r="C178" s="27" t="s">
        <v>847</v>
      </c>
      <c r="D178" s="27" t="s">
        <v>848</v>
      </c>
      <c r="E178" s="27" t="s">
        <v>825</v>
      </c>
      <c r="F178" s="27" t="s">
        <v>806</v>
      </c>
    </row>
    <row r="179" spans="1:6" x14ac:dyDescent="0.25">
      <c r="A179" s="26">
        <v>178</v>
      </c>
      <c r="B179" s="27" t="s">
        <v>849</v>
      </c>
      <c r="C179" s="27" t="s">
        <v>850</v>
      </c>
      <c r="D179" s="27" t="s">
        <v>479</v>
      </c>
      <c r="E179" s="27" t="s">
        <v>825</v>
      </c>
      <c r="F179" s="27" t="s">
        <v>806</v>
      </c>
    </row>
    <row r="180" spans="1:6" x14ac:dyDescent="0.25">
      <c r="A180" s="26">
        <v>179</v>
      </c>
      <c r="B180" s="27" t="s">
        <v>853</v>
      </c>
      <c r="C180" s="27" t="s">
        <v>854</v>
      </c>
      <c r="D180" s="27" t="s">
        <v>856</v>
      </c>
      <c r="E180" s="27" t="s">
        <v>825</v>
      </c>
      <c r="F180" s="27" t="s">
        <v>806</v>
      </c>
    </row>
    <row r="181" spans="1:6" x14ac:dyDescent="0.25">
      <c r="A181" s="26">
        <v>180</v>
      </c>
      <c r="B181" s="27" t="s">
        <v>857</v>
      </c>
      <c r="C181" s="27" t="s">
        <v>858</v>
      </c>
      <c r="D181" s="27" t="s">
        <v>860</v>
      </c>
      <c r="E181" s="27" t="s">
        <v>825</v>
      </c>
      <c r="F181" s="27" t="s">
        <v>806</v>
      </c>
    </row>
    <row r="182" spans="1:6" x14ac:dyDescent="0.25">
      <c r="A182" s="26">
        <v>181</v>
      </c>
      <c r="B182" s="27" t="s">
        <v>861</v>
      </c>
      <c r="C182" s="27" t="s">
        <v>862</v>
      </c>
      <c r="D182" s="27" t="s">
        <v>864</v>
      </c>
      <c r="E182" s="27" t="s">
        <v>825</v>
      </c>
      <c r="F182" s="27" t="s">
        <v>806</v>
      </c>
    </row>
    <row r="183" spans="1:6" x14ac:dyDescent="0.25">
      <c r="A183" s="26">
        <v>182</v>
      </c>
      <c r="B183" s="27" t="s">
        <v>865</v>
      </c>
      <c r="C183" s="27" t="s">
        <v>866</v>
      </c>
      <c r="D183" s="27" t="s">
        <v>869</v>
      </c>
      <c r="E183" s="27" t="s">
        <v>825</v>
      </c>
      <c r="F183" s="27" t="s">
        <v>806</v>
      </c>
    </row>
    <row r="184" spans="1:6" x14ac:dyDescent="0.25">
      <c r="A184" s="26">
        <v>183</v>
      </c>
      <c r="B184" s="27" t="s">
        <v>870</v>
      </c>
      <c r="C184" s="27" t="s">
        <v>871</v>
      </c>
      <c r="D184" s="27" t="s">
        <v>873</v>
      </c>
      <c r="E184" s="27" t="s">
        <v>825</v>
      </c>
      <c r="F184" s="27" t="s">
        <v>806</v>
      </c>
    </row>
    <row r="185" spans="1:6" x14ac:dyDescent="0.25">
      <c r="A185" s="26">
        <v>184</v>
      </c>
      <c r="B185" s="27" t="s">
        <v>874</v>
      </c>
      <c r="C185" s="27" t="s">
        <v>875</v>
      </c>
      <c r="D185" s="27" t="s">
        <v>878</v>
      </c>
      <c r="E185" s="27" t="s">
        <v>825</v>
      </c>
      <c r="F185" s="27" t="s">
        <v>806</v>
      </c>
    </row>
    <row r="186" spans="1:6" x14ac:dyDescent="0.25">
      <c r="A186" s="26">
        <v>185</v>
      </c>
      <c r="B186" s="27" t="s">
        <v>879</v>
      </c>
      <c r="C186" s="27" t="s">
        <v>880</v>
      </c>
      <c r="D186" s="27" t="s">
        <v>883</v>
      </c>
      <c r="E186" s="27" t="s">
        <v>825</v>
      </c>
      <c r="F186" s="27" t="s">
        <v>806</v>
      </c>
    </row>
    <row r="187" spans="1:6" x14ac:dyDescent="0.25">
      <c r="A187" s="26">
        <v>186</v>
      </c>
      <c r="B187" s="27" t="s">
        <v>884</v>
      </c>
      <c r="C187" s="27" t="s">
        <v>885</v>
      </c>
      <c r="D187" s="27" t="s">
        <v>888</v>
      </c>
      <c r="E187" s="27" t="s">
        <v>825</v>
      </c>
      <c r="F187" s="27" t="s">
        <v>806</v>
      </c>
    </row>
    <row r="188" spans="1:6" x14ac:dyDescent="0.25">
      <c r="A188" s="26">
        <v>187</v>
      </c>
      <c r="B188" s="27" t="s">
        <v>889</v>
      </c>
      <c r="C188" s="27" t="s">
        <v>890</v>
      </c>
      <c r="D188" s="27" t="s">
        <v>894</v>
      </c>
      <c r="E188" s="27" t="s">
        <v>825</v>
      </c>
      <c r="F188" s="27" t="s">
        <v>806</v>
      </c>
    </row>
    <row r="189" spans="1:6" x14ac:dyDescent="0.25">
      <c r="A189" s="26">
        <v>188</v>
      </c>
      <c r="B189" s="27" t="s">
        <v>895</v>
      </c>
      <c r="C189" s="27" t="s">
        <v>896</v>
      </c>
      <c r="D189" s="27" t="s">
        <v>899</v>
      </c>
      <c r="E189" s="27" t="s">
        <v>825</v>
      </c>
      <c r="F189" s="27" t="s">
        <v>806</v>
      </c>
    </row>
    <row r="190" spans="1:6" x14ac:dyDescent="0.25">
      <c r="A190" s="26">
        <v>189</v>
      </c>
      <c r="B190" s="27" t="s">
        <v>900</v>
      </c>
      <c r="C190" s="27" t="s">
        <v>901</v>
      </c>
      <c r="D190" s="27" t="s">
        <v>904</v>
      </c>
      <c r="E190" s="27" t="s">
        <v>902</v>
      </c>
      <c r="F190" s="27" t="s">
        <v>905</v>
      </c>
    </row>
    <row r="191" spans="1:6" x14ac:dyDescent="0.25">
      <c r="A191" s="26">
        <v>190</v>
      </c>
      <c r="B191" s="27" t="s">
        <v>907</v>
      </c>
      <c r="C191" s="27" t="s">
        <v>908</v>
      </c>
      <c r="D191" s="27" t="s">
        <v>910</v>
      </c>
      <c r="E191" s="27" t="s">
        <v>902</v>
      </c>
      <c r="F191" s="27" t="s">
        <v>905</v>
      </c>
    </row>
    <row r="192" spans="1:6" x14ac:dyDescent="0.25">
      <c r="A192" s="26">
        <v>191</v>
      </c>
      <c r="B192" s="27" t="s">
        <v>911</v>
      </c>
      <c r="C192" s="27" t="s">
        <v>912</v>
      </c>
      <c r="D192" s="27" t="s">
        <v>915</v>
      </c>
      <c r="E192" s="27" t="s">
        <v>902</v>
      </c>
      <c r="F192" s="27" t="s">
        <v>905</v>
      </c>
    </row>
    <row r="193" spans="1:6" x14ac:dyDescent="0.25">
      <c r="A193" s="26">
        <v>192</v>
      </c>
      <c r="B193" s="27" t="s">
        <v>916</v>
      </c>
      <c r="C193" s="27" t="s">
        <v>917</v>
      </c>
      <c r="D193" s="27" t="s">
        <v>920</v>
      </c>
      <c r="E193" s="27" t="s">
        <v>902</v>
      </c>
      <c r="F193" s="27" t="s">
        <v>905</v>
      </c>
    </row>
    <row r="194" spans="1:6" x14ac:dyDescent="0.25">
      <c r="A194" s="26">
        <v>193</v>
      </c>
      <c r="B194" s="27" t="s">
        <v>921</v>
      </c>
      <c r="C194" s="27" t="s">
        <v>922</v>
      </c>
      <c r="D194" s="27" t="s">
        <v>925</v>
      </c>
      <c r="E194" s="27" t="s">
        <v>902</v>
      </c>
      <c r="F194" s="27" t="s">
        <v>905</v>
      </c>
    </row>
    <row r="195" spans="1:6" x14ac:dyDescent="0.25">
      <c r="A195" s="26">
        <v>194</v>
      </c>
      <c r="B195" s="27" t="s">
        <v>926</v>
      </c>
      <c r="C195" s="27" t="s">
        <v>927</v>
      </c>
      <c r="D195" s="27" t="s">
        <v>930</v>
      </c>
      <c r="E195" s="27" t="s">
        <v>902</v>
      </c>
      <c r="F195" s="27" t="s">
        <v>905</v>
      </c>
    </row>
    <row r="196" spans="1:6" x14ac:dyDescent="0.25">
      <c r="A196" s="26">
        <v>195</v>
      </c>
      <c r="B196" s="27" t="s">
        <v>931</v>
      </c>
      <c r="C196" s="27" t="s">
        <v>932</v>
      </c>
      <c r="D196" s="27" t="s">
        <v>935</v>
      </c>
      <c r="E196" s="27" t="s">
        <v>902</v>
      </c>
      <c r="F196" s="27" t="s">
        <v>905</v>
      </c>
    </row>
    <row r="197" spans="1:6" x14ac:dyDescent="0.25">
      <c r="A197" s="26">
        <v>196</v>
      </c>
      <c r="B197" s="27" t="s">
        <v>936</v>
      </c>
      <c r="C197" s="27" t="s">
        <v>937</v>
      </c>
      <c r="D197" s="27" t="s">
        <v>940</v>
      </c>
      <c r="E197" s="27" t="s">
        <v>902</v>
      </c>
      <c r="F197" s="27" t="s">
        <v>905</v>
      </c>
    </row>
    <row r="198" spans="1:6" x14ac:dyDescent="0.25">
      <c r="A198" s="26">
        <v>197</v>
      </c>
      <c r="B198" s="27" t="s">
        <v>941</v>
      </c>
      <c r="C198" s="27" t="s">
        <v>942</v>
      </c>
      <c r="D198" s="27" t="s">
        <v>945</v>
      </c>
      <c r="E198" s="27" t="s">
        <v>902</v>
      </c>
      <c r="F198" s="27" t="s">
        <v>905</v>
      </c>
    </row>
    <row r="199" spans="1:6" x14ac:dyDescent="0.25">
      <c r="A199" s="26">
        <v>198</v>
      </c>
      <c r="B199" s="27" t="s">
        <v>946</v>
      </c>
      <c r="C199" s="27" t="s">
        <v>947</v>
      </c>
      <c r="D199" s="27" t="s">
        <v>951</v>
      </c>
      <c r="E199" s="27" t="s">
        <v>902</v>
      </c>
      <c r="F199" s="27" t="s">
        <v>905</v>
      </c>
    </row>
    <row r="200" spans="1:6" x14ac:dyDescent="0.25">
      <c r="A200" s="26">
        <v>199</v>
      </c>
      <c r="B200" s="27" t="s">
        <v>952</v>
      </c>
      <c r="C200" s="27" t="s">
        <v>953</v>
      </c>
      <c r="D200" s="27" t="s">
        <v>957</v>
      </c>
      <c r="E200" s="27" t="s">
        <v>902</v>
      </c>
      <c r="F200" s="27" t="s">
        <v>905</v>
      </c>
    </row>
    <row r="201" spans="1:6" x14ac:dyDescent="0.25">
      <c r="A201" s="26">
        <v>200</v>
      </c>
      <c r="B201" s="27" t="s">
        <v>958</v>
      </c>
      <c r="C201" s="27" t="s">
        <v>959</v>
      </c>
      <c r="D201" s="27" t="s">
        <v>962</v>
      </c>
      <c r="E201" s="27" t="s">
        <v>902</v>
      </c>
      <c r="F201" s="27" t="s">
        <v>905</v>
      </c>
    </row>
    <row r="202" spans="1:6" x14ac:dyDescent="0.25">
      <c r="A202" s="26">
        <v>201</v>
      </c>
      <c r="B202" s="27" t="s">
        <v>963</v>
      </c>
      <c r="C202" s="27" t="s">
        <v>964</v>
      </c>
      <c r="D202" s="27" t="s">
        <v>968</v>
      </c>
      <c r="E202" s="27" t="s">
        <v>902</v>
      </c>
      <c r="F202" s="27" t="s">
        <v>905</v>
      </c>
    </row>
    <row r="203" spans="1:6" x14ac:dyDescent="0.25">
      <c r="A203" s="26">
        <v>202</v>
      </c>
      <c r="B203" s="27" t="s">
        <v>969</v>
      </c>
      <c r="C203" s="27" t="s">
        <v>970</v>
      </c>
      <c r="D203" s="27" t="s">
        <v>974</v>
      </c>
      <c r="E203" s="27" t="s">
        <v>902</v>
      </c>
      <c r="F203" s="27" t="s">
        <v>905</v>
      </c>
    </row>
    <row r="204" spans="1:6" x14ac:dyDescent="0.25">
      <c r="A204" s="26">
        <v>203</v>
      </c>
      <c r="B204" s="27" t="s">
        <v>975</v>
      </c>
      <c r="C204" s="27" t="s">
        <v>976</v>
      </c>
      <c r="D204" s="27" t="s">
        <v>980</v>
      </c>
      <c r="E204" s="27" t="s">
        <v>902</v>
      </c>
      <c r="F204" s="27" t="s">
        <v>905</v>
      </c>
    </row>
    <row r="205" spans="1:6" x14ac:dyDescent="0.25">
      <c r="A205" s="26">
        <v>204</v>
      </c>
      <c r="B205" s="27" t="s">
        <v>981</v>
      </c>
      <c r="C205" s="27" t="s">
        <v>982</v>
      </c>
      <c r="D205" s="27" t="s">
        <v>983</v>
      </c>
      <c r="E205" s="27" t="s">
        <v>902</v>
      </c>
      <c r="F205" s="27" t="s">
        <v>905</v>
      </c>
    </row>
    <row r="206" spans="1:6" x14ac:dyDescent="0.25">
      <c r="A206" s="26">
        <v>205</v>
      </c>
      <c r="B206" s="27" t="s">
        <v>984</v>
      </c>
      <c r="C206" s="27" t="s">
        <v>985</v>
      </c>
      <c r="D206" s="27" t="s">
        <v>989</v>
      </c>
      <c r="E206" s="27" t="s">
        <v>986</v>
      </c>
      <c r="F206" s="27" t="s">
        <v>990</v>
      </c>
    </row>
    <row r="207" spans="1:6" x14ac:dyDescent="0.25">
      <c r="A207" s="26">
        <v>206</v>
      </c>
      <c r="B207" s="27" t="s">
        <v>992</v>
      </c>
      <c r="C207" s="27" t="s">
        <v>993</v>
      </c>
      <c r="D207" s="27" t="s">
        <v>995</v>
      </c>
      <c r="E207" s="27" t="s">
        <v>986</v>
      </c>
      <c r="F207" s="27" t="s">
        <v>990</v>
      </c>
    </row>
    <row r="208" spans="1:6" x14ac:dyDescent="0.25">
      <c r="A208" s="26">
        <v>207</v>
      </c>
      <c r="B208" s="27" t="s">
        <v>996</v>
      </c>
      <c r="C208" s="27" t="s">
        <v>997</v>
      </c>
      <c r="D208" s="27" t="s">
        <v>1000</v>
      </c>
      <c r="E208" s="27" t="s">
        <v>986</v>
      </c>
      <c r="F208" s="27" t="s">
        <v>990</v>
      </c>
    </row>
    <row r="209" spans="1:6" x14ac:dyDescent="0.25">
      <c r="A209" s="26">
        <v>208</v>
      </c>
      <c r="B209" s="27" t="s">
        <v>1001</v>
      </c>
      <c r="C209" s="27" t="s">
        <v>1002</v>
      </c>
      <c r="D209" s="27" t="s">
        <v>1004</v>
      </c>
      <c r="E209" s="27" t="s">
        <v>986</v>
      </c>
      <c r="F209" s="27" t="s">
        <v>990</v>
      </c>
    </row>
    <row r="210" spans="1:6" x14ac:dyDescent="0.25">
      <c r="A210" s="26">
        <v>209</v>
      </c>
      <c r="B210" s="27" t="s">
        <v>1005</v>
      </c>
      <c r="C210" s="27" t="s">
        <v>1006</v>
      </c>
      <c r="D210" s="27" t="s">
        <v>1008</v>
      </c>
      <c r="E210" s="27" t="s">
        <v>986</v>
      </c>
      <c r="F210" s="27" t="s">
        <v>990</v>
      </c>
    </row>
    <row r="211" spans="1:6" x14ac:dyDescent="0.25">
      <c r="A211" s="26">
        <v>210</v>
      </c>
      <c r="B211" s="27" t="s">
        <v>1009</v>
      </c>
      <c r="C211" s="27" t="s">
        <v>1010</v>
      </c>
      <c r="D211" s="27" t="s">
        <v>1012</v>
      </c>
      <c r="E211" s="27" t="s">
        <v>986</v>
      </c>
      <c r="F211" s="27" t="s">
        <v>990</v>
      </c>
    </row>
    <row r="212" spans="1:6" x14ac:dyDescent="0.25">
      <c r="A212" s="26">
        <v>211</v>
      </c>
      <c r="B212" s="27" t="s">
        <v>1013</v>
      </c>
      <c r="C212" s="27" t="s">
        <v>1014</v>
      </c>
      <c r="D212" s="27" t="s">
        <v>1017</v>
      </c>
      <c r="E212" s="27" t="s">
        <v>986</v>
      </c>
      <c r="F212" s="27" t="s">
        <v>1018</v>
      </c>
    </row>
    <row r="213" spans="1:6" x14ac:dyDescent="0.25">
      <c r="A213" s="26">
        <v>212</v>
      </c>
      <c r="B213" s="27" t="s">
        <v>1020</v>
      </c>
      <c r="C213" s="27" t="s">
        <v>1021</v>
      </c>
      <c r="D213" s="27" t="s">
        <v>1023</v>
      </c>
      <c r="E213" s="27" t="s">
        <v>986</v>
      </c>
      <c r="F213" s="27" t="s">
        <v>1018</v>
      </c>
    </row>
    <row r="214" spans="1:6" x14ac:dyDescent="0.25">
      <c r="A214" s="26">
        <v>213</v>
      </c>
      <c r="B214" s="27" t="s">
        <v>1024</v>
      </c>
      <c r="C214" s="27" t="s">
        <v>1025</v>
      </c>
      <c r="D214" s="27" t="s">
        <v>1028</v>
      </c>
      <c r="E214" s="27" t="s">
        <v>986</v>
      </c>
      <c r="F214" s="27" t="s">
        <v>990</v>
      </c>
    </row>
    <row r="215" spans="1:6" x14ac:dyDescent="0.25">
      <c r="A215" s="26">
        <v>214</v>
      </c>
      <c r="B215" s="27" t="s">
        <v>1029</v>
      </c>
      <c r="C215" s="27" t="s">
        <v>1030</v>
      </c>
      <c r="D215" s="27" t="s">
        <v>1032</v>
      </c>
      <c r="E215" s="27" t="s">
        <v>986</v>
      </c>
      <c r="F215" s="27" t="s">
        <v>990</v>
      </c>
    </row>
    <row r="216" spans="1:6" x14ac:dyDescent="0.25">
      <c r="A216" s="26">
        <v>215</v>
      </c>
      <c r="B216" s="27" t="s">
        <v>1033</v>
      </c>
      <c r="C216" s="27" t="s">
        <v>1034</v>
      </c>
      <c r="D216" s="27" t="s">
        <v>1036</v>
      </c>
      <c r="E216" s="27" t="s">
        <v>986</v>
      </c>
      <c r="F216" s="27" t="s">
        <v>990</v>
      </c>
    </row>
    <row r="217" spans="1:6" x14ac:dyDescent="0.25">
      <c r="A217" s="26">
        <v>216</v>
      </c>
      <c r="B217" s="27" t="s">
        <v>1037</v>
      </c>
      <c r="C217" s="27" t="s">
        <v>1038</v>
      </c>
      <c r="D217" s="27" t="s">
        <v>1040</v>
      </c>
      <c r="E217" s="27" t="s">
        <v>986</v>
      </c>
      <c r="F217" s="27" t="s">
        <v>990</v>
      </c>
    </row>
    <row r="218" spans="1:6" x14ac:dyDescent="0.25">
      <c r="A218" s="26">
        <v>217</v>
      </c>
      <c r="B218" s="27" t="s">
        <v>1041</v>
      </c>
      <c r="C218" s="27" t="s">
        <v>1042</v>
      </c>
      <c r="D218" s="27" t="s">
        <v>1044</v>
      </c>
      <c r="E218" s="27" t="s">
        <v>986</v>
      </c>
      <c r="F218" s="27" t="s">
        <v>990</v>
      </c>
    </row>
    <row r="219" spans="1:6" x14ac:dyDescent="0.25">
      <c r="A219" s="26">
        <v>218</v>
      </c>
      <c r="B219" s="27" t="s">
        <v>1045</v>
      </c>
      <c r="C219" s="27" t="s">
        <v>1046</v>
      </c>
      <c r="D219" s="27" t="s">
        <v>1048</v>
      </c>
      <c r="E219" s="27" t="s">
        <v>986</v>
      </c>
      <c r="F219" s="27" t="s">
        <v>990</v>
      </c>
    </row>
    <row r="220" spans="1:6" x14ac:dyDescent="0.25">
      <c r="A220" s="26">
        <v>219</v>
      </c>
      <c r="B220" s="27" t="s">
        <v>1049</v>
      </c>
      <c r="C220" s="27" t="s">
        <v>1050</v>
      </c>
      <c r="D220" s="27" t="s">
        <v>1053</v>
      </c>
      <c r="E220" s="27" t="s">
        <v>986</v>
      </c>
      <c r="F220" s="27" t="s">
        <v>990</v>
      </c>
    </row>
    <row r="221" spans="1:6" x14ac:dyDescent="0.25">
      <c r="A221" s="26">
        <v>220</v>
      </c>
      <c r="B221" s="27" t="s">
        <v>1054</v>
      </c>
      <c r="C221" s="27" t="s">
        <v>1055</v>
      </c>
      <c r="D221" s="27" t="s">
        <v>1057</v>
      </c>
      <c r="E221" s="27" t="s">
        <v>986</v>
      </c>
      <c r="F221" s="27" t="s">
        <v>990</v>
      </c>
    </row>
    <row r="222" spans="1:6" x14ac:dyDescent="0.25">
      <c r="A222" s="26">
        <v>221</v>
      </c>
      <c r="B222" s="27" t="s">
        <v>1058</v>
      </c>
      <c r="C222" s="27" t="s">
        <v>1059</v>
      </c>
      <c r="D222" s="27" t="s">
        <v>1062</v>
      </c>
      <c r="E222" s="27" t="s">
        <v>986</v>
      </c>
      <c r="F222" s="27" t="s">
        <v>1018</v>
      </c>
    </row>
    <row r="223" spans="1:6" x14ac:dyDescent="0.25">
      <c r="A223" s="26">
        <v>222</v>
      </c>
      <c r="B223" s="27" t="s">
        <v>1064</v>
      </c>
      <c r="C223" s="27" t="s">
        <v>1065</v>
      </c>
      <c r="D223" s="27" t="s">
        <v>1066</v>
      </c>
      <c r="E223" s="27" t="s">
        <v>986</v>
      </c>
      <c r="F223" s="27" t="s">
        <v>1018</v>
      </c>
    </row>
    <row r="224" spans="1:6" x14ac:dyDescent="0.25">
      <c r="A224" s="26">
        <v>223</v>
      </c>
      <c r="B224" s="27" t="s">
        <v>1068</v>
      </c>
      <c r="C224" s="27" t="s">
        <v>1069</v>
      </c>
      <c r="D224" s="27" t="s">
        <v>1073</v>
      </c>
      <c r="E224" s="27" t="s">
        <v>986</v>
      </c>
      <c r="F224" s="27" t="s">
        <v>990</v>
      </c>
    </row>
    <row r="225" spans="1:6" x14ac:dyDescent="0.25">
      <c r="A225" s="26">
        <v>224</v>
      </c>
      <c r="B225" s="27" t="s">
        <v>1074</v>
      </c>
      <c r="C225" s="27" t="s">
        <v>1075</v>
      </c>
      <c r="D225" s="27" t="s">
        <v>1078</v>
      </c>
      <c r="E225" s="27" t="s">
        <v>986</v>
      </c>
      <c r="F225" s="27" t="s">
        <v>990</v>
      </c>
    </row>
    <row r="226" spans="1:6" x14ac:dyDescent="0.25">
      <c r="A226" s="26">
        <v>225</v>
      </c>
      <c r="B226" s="27" t="s">
        <v>1079</v>
      </c>
      <c r="C226" s="27" t="s">
        <v>1080</v>
      </c>
      <c r="D226" s="27" t="s">
        <v>1082</v>
      </c>
      <c r="E226" s="27" t="s">
        <v>986</v>
      </c>
      <c r="F226" s="27" t="s">
        <v>1018</v>
      </c>
    </row>
    <row r="227" spans="1:6" x14ac:dyDescent="0.25">
      <c r="A227" s="26">
        <v>226</v>
      </c>
      <c r="B227" s="27" t="s">
        <v>1084</v>
      </c>
      <c r="C227" s="27" t="s">
        <v>1085</v>
      </c>
      <c r="D227" s="27" t="s">
        <v>1087</v>
      </c>
      <c r="E227" s="27" t="s">
        <v>986</v>
      </c>
      <c r="F227" s="27" t="s">
        <v>1018</v>
      </c>
    </row>
    <row r="228" spans="1:6" x14ac:dyDescent="0.25">
      <c r="A228" s="26">
        <v>227</v>
      </c>
      <c r="B228" s="27" t="s">
        <v>1089</v>
      </c>
      <c r="C228" s="27" t="s">
        <v>1090</v>
      </c>
      <c r="D228" s="27" t="s">
        <v>1093</v>
      </c>
      <c r="E228" s="27" t="s">
        <v>986</v>
      </c>
      <c r="F228" s="27" t="s">
        <v>1018</v>
      </c>
    </row>
    <row r="229" spans="1:6" x14ac:dyDescent="0.25">
      <c r="A229" s="26">
        <v>228</v>
      </c>
      <c r="B229" s="27" t="s">
        <v>1095</v>
      </c>
      <c r="C229" s="27" t="s">
        <v>1096</v>
      </c>
      <c r="D229" s="27" t="s">
        <v>1097</v>
      </c>
      <c r="E229" s="27" t="s">
        <v>986</v>
      </c>
      <c r="F229" s="27" t="s">
        <v>1018</v>
      </c>
    </row>
    <row r="230" spans="1:6" x14ac:dyDescent="0.25">
      <c r="A230" s="26">
        <v>229</v>
      </c>
      <c r="B230" s="27" t="s">
        <v>1099</v>
      </c>
      <c r="C230" s="27" t="s">
        <v>1100</v>
      </c>
      <c r="D230" s="27" t="s">
        <v>1101</v>
      </c>
      <c r="E230" s="27" t="s">
        <v>986</v>
      </c>
      <c r="F230" s="27" t="s">
        <v>1018</v>
      </c>
    </row>
    <row r="231" spans="1:6" x14ac:dyDescent="0.25">
      <c r="A231" s="26">
        <v>230</v>
      </c>
      <c r="B231" s="27" t="s">
        <v>1103</v>
      </c>
      <c r="C231" s="27" t="s">
        <v>1104</v>
      </c>
      <c r="D231" s="27" t="s">
        <v>1105</v>
      </c>
      <c r="E231" s="27" t="s">
        <v>986</v>
      </c>
      <c r="F231" s="27" t="s">
        <v>1018</v>
      </c>
    </row>
    <row r="232" spans="1:6" x14ac:dyDescent="0.25">
      <c r="A232" s="26">
        <v>231</v>
      </c>
      <c r="B232" s="27" t="s">
        <v>1107</v>
      </c>
      <c r="C232" s="27" t="s">
        <v>1108</v>
      </c>
      <c r="D232" s="27" t="s">
        <v>1111</v>
      </c>
      <c r="E232" s="27" t="s">
        <v>986</v>
      </c>
      <c r="F232" s="27" t="s">
        <v>990</v>
      </c>
    </row>
    <row r="233" spans="1:6" x14ac:dyDescent="0.25">
      <c r="A233" s="26">
        <v>232</v>
      </c>
      <c r="B233" s="27" t="s">
        <v>1112</v>
      </c>
      <c r="C233" s="27" t="s">
        <v>1113</v>
      </c>
      <c r="D233" s="27" t="s">
        <v>1114</v>
      </c>
      <c r="E233" s="27" t="s">
        <v>986</v>
      </c>
      <c r="F233" s="27" t="s">
        <v>990</v>
      </c>
    </row>
    <row r="234" spans="1:6" x14ac:dyDescent="0.25">
      <c r="A234" s="26">
        <v>233</v>
      </c>
      <c r="B234" s="27" t="s">
        <v>1115</v>
      </c>
      <c r="C234" s="27" t="s">
        <v>1116</v>
      </c>
      <c r="D234" s="27" t="s">
        <v>1120</v>
      </c>
      <c r="E234" s="27" t="s">
        <v>986</v>
      </c>
      <c r="F234" s="27" t="s">
        <v>990</v>
      </c>
    </row>
    <row r="235" spans="1:6" x14ac:dyDescent="0.25">
      <c r="A235" s="26">
        <v>234</v>
      </c>
      <c r="B235" s="27" t="s">
        <v>1121</v>
      </c>
      <c r="C235" s="27" t="s">
        <v>1122</v>
      </c>
      <c r="D235" s="27" t="s">
        <v>1124</v>
      </c>
      <c r="E235" s="27" t="s">
        <v>986</v>
      </c>
      <c r="F235" s="27" t="s">
        <v>990</v>
      </c>
    </row>
    <row r="236" spans="1:6" x14ac:dyDescent="0.25">
      <c r="A236" s="26">
        <v>235</v>
      </c>
      <c r="B236" s="27" t="s">
        <v>1125</v>
      </c>
      <c r="C236" s="27" t="s">
        <v>1126</v>
      </c>
      <c r="D236" s="27" t="s">
        <v>1130</v>
      </c>
      <c r="E236" s="27" t="s">
        <v>1127</v>
      </c>
      <c r="F236" s="27" t="s">
        <v>1131</v>
      </c>
    </row>
    <row r="237" spans="1:6" x14ac:dyDescent="0.25">
      <c r="A237" s="26">
        <v>236</v>
      </c>
      <c r="B237" s="27" t="s">
        <v>1133</v>
      </c>
      <c r="C237" s="27" t="s">
        <v>1134</v>
      </c>
      <c r="D237" s="27" t="s">
        <v>1137</v>
      </c>
      <c r="E237" s="27" t="s">
        <v>1127</v>
      </c>
      <c r="F237" s="27" t="s">
        <v>1131</v>
      </c>
    </row>
    <row r="238" spans="1:6" x14ac:dyDescent="0.25">
      <c r="A238" s="26">
        <v>237</v>
      </c>
      <c r="B238" s="27" t="s">
        <v>1138</v>
      </c>
      <c r="C238" s="27" t="s">
        <v>1139</v>
      </c>
      <c r="D238" s="27" t="s">
        <v>1142</v>
      </c>
      <c r="E238" s="27" t="s">
        <v>1127</v>
      </c>
      <c r="F238" s="27" t="s">
        <v>1131</v>
      </c>
    </row>
    <row r="239" spans="1:6" x14ac:dyDescent="0.25">
      <c r="A239" s="26">
        <v>238</v>
      </c>
      <c r="B239" s="27" t="s">
        <v>1143</v>
      </c>
      <c r="C239" s="27" t="s">
        <v>1144</v>
      </c>
      <c r="D239" s="27" t="s">
        <v>1147</v>
      </c>
      <c r="E239" s="27" t="s">
        <v>1127</v>
      </c>
      <c r="F239" s="27" t="s">
        <v>1131</v>
      </c>
    </row>
    <row r="240" spans="1:6" x14ac:dyDescent="0.25">
      <c r="A240" s="26">
        <v>239</v>
      </c>
      <c r="B240" s="27" t="s">
        <v>1148</v>
      </c>
      <c r="C240" s="27" t="s">
        <v>1149</v>
      </c>
      <c r="D240" s="27" t="s">
        <v>1152</v>
      </c>
      <c r="E240" s="27" t="s">
        <v>1127</v>
      </c>
      <c r="F240" s="27" t="s">
        <v>1131</v>
      </c>
    </row>
    <row r="241" spans="1:6" x14ac:dyDescent="0.25">
      <c r="A241" s="26">
        <v>240</v>
      </c>
      <c r="B241" s="27" t="s">
        <v>1153</v>
      </c>
      <c r="C241" s="27" t="s">
        <v>1154</v>
      </c>
      <c r="D241" s="27" t="s">
        <v>1157</v>
      </c>
      <c r="E241" s="27" t="s">
        <v>1127</v>
      </c>
      <c r="F241" s="27" t="s">
        <v>1131</v>
      </c>
    </row>
    <row r="242" spans="1:6" x14ac:dyDescent="0.25">
      <c r="A242" s="26">
        <v>241</v>
      </c>
      <c r="B242" s="27" t="s">
        <v>1158</v>
      </c>
      <c r="C242" s="27" t="s">
        <v>1159</v>
      </c>
      <c r="D242" s="27" t="s">
        <v>1162</v>
      </c>
      <c r="E242" s="27" t="s">
        <v>1127</v>
      </c>
      <c r="F242" s="27" t="s">
        <v>1131</v>
      </c>
    </row>
    <row r="243" spans="1:6" x14ac:dyDescent="0.25">
      <c r="A243" s="26">
        <v>242</v>
      </c>
      <c r="B243" s="27" t="s">
        <v>1163</v>
      </c>
      <c r="C243" s="27" t="s">
        <v>1164</v>
      </c>
      <c r="D243" s="27" t="s">
        <v>1167</v>
      </c>
      <c r="E243" s="27" t="s">
        <v>1127</v>
      </c>
      <c r="F243" s="27" t="s">
        <v>1131</v>
      </c>
    </row>
    <row r="244" spans="1:6" x14ac:dyDescent="0.25">
      <c r="A244" s="26">
        <v>243</v>
      </c>
      <c r="B244" s="27" t="s">
        <v>1168</v>
      </c>
      <c r="C244" s="27" t="s">
        <v>1169</v>
      </c>
      <c r="D244" s="27" t="s">
        <v>1172</v>
      </c>
      <c r="E244" s="27" t="s">
        <v>1127</v>
      </c>
      <c r="F244" s="27" t="s">
        <v>1131</v>
      </c>
    </row>
    <row r="245" spans="1:6" x14ac:dyDescent="0.25">
      <c r="A245" s="26">
        <v>244</v>
      </c>
      <c r="B245" s="27" t="s">
        <v>1173</v>
      </c>
      <c r="C245" s="27" t="s">
        <v>1174</v>
      </c>
      <c r="D245" s="27" t="s">
        <v>1178</v>
      </c>
      <c r="E245" s="27" t="s">
        <v>1127</v>
      </c>
      <c r="F245" s="27" t="s">
        <v>1131</v>
      </c>
    </row>
    <row r="246" spans="1:6" x14ac:dyDescent="0.25">
      <c r="A246" s="26">
        <v>245</v>
      </c>
      <c r="B246" s="27" t="s">
        <v>1179</v>
      </c>
      <c r="C246" s="27" t="s">
        <v>1180</v>
      </c>
      <c r="D246" s="27" t="s">
        <v>1181</v>
      </c>
      <c r="E246" s="27" t="s">
        <v>1127</v>
      </c>
      <c r="F246" s="27" t="s">
        <v>1131</v>
      </c>
    </row>
    <row r="247" spans="1:6" x14ac:dyDescent="0.25">
      <c r="A247" s="26">
        <v>246</v>
      </c>
      <c r="B247" s="27" t="s">
        <v>1183</v>
      </c>
      <c r="C247" s="27" t="s">
        <v>1184</v>
      </c>
      <c r="D247" s="27" t="s">
        <v>1187</v>
      </c>
      <c r="E247" s="27" t="s">
        <v>1127</v>
      </c>
      <c r="F247" s="27" t="s">
        <v>1131</v>
      </c>
    </row>
    <row r="248" spans="1:6" x14ac:dyDescent="0.25">
      <c r="A248" s="26">
        <v>247</v>
      </c>
      <c r="B248" s="27" t="s">
        <v>1188</v>
      </c>
      <c r="C248" s="27" t="s">
        <v>1189</v>
      </c>
      <c r="D248" s="27" t="s">
        <v>1192</v>
      </c>
      <c r="E248" s="27" t="s">
        <v>1127</v>
      </c>
      <c r="F248" s="27" t="s">
        <v>1131</v>
      </c>
    </row>
    <row r="249" spans="1:6" x14ac:dyDescent="0.25">
      <c r="A249" s="26">
        <v>248</v>
      </c>
      <c r="B249" s="27" t="s">
        <v>1193</v>
      </c>
      <c r="C249" s="27" t="s">
        <v>1194</v>
      </c>
      <c r="D249" s="27" t="s">
        <v>1198</v>
      </c>
      <c r="E249" s="27" t="s">
        <v>1195</v>
      </c>
      <c r="F249" s="27" t="s">
        <v>1199</v>
      </c>
    </row>
    <row r="250" spans="1:6" x14ac:dyDescent="0.25">
      <c r="A250" s="26">
        <v>249</v>
      </c>
      <c r="B250" s="27" t="s">
        <v>1201</v>
      </c>
      <c r="C250" s="27" t="s">
        <v>1202</v>
      </c>
      <c r="D250" s="27" t="s">
        <v>1203</v>
      </c>
      <c r="E250" s="27" t="s">
        <v>1195</v>
      </c>
      <c r="F250" s="27" t="s">
        <v>1199</v>
      </c>
    </row>
    <row r="251" spans="1:6" x14ac:dyDescent="0.25">
      <c r="A251" s="26">
        <v>250</v>
      </c>
      <c r="B251" s="27" t="s">
        <v>1204</v>
      </c>
      <c r="C251" s="27" t="s">
        <v>1205</v>
      </c>
      <c r="D251" s="27" t="s">
        <v>1208</v>
      </c>
      <c r="E251" s="27" t="s">
        <v>1195</v>
      </c>
      <c r="F251" s="27" t="s">
        <v>1199</v>
      </c>
    </row>
    <row r="252" spans="1:6" x14ac:dyDescent="0.25">
      <c r="A252" s="26">
        <v>251</v>
      </c>
      <c r="B252" s="27" t="s">
        <v>1209</v>
      </c>
      <c r="C252" s="27" t="s">
        <v>1210</v>
      </c>
      <c r="D252" s="27" t="s">
        <v>1212</v>
      </c>
      <c r="E252" s="27" t="s">
        <v>1195</v>
      </c>
      <c r="F252" s="27" t="s">
        <v>1199</v>
      </c>
    </row>
    <row r="253" spans="1:6" x14ac:dyDescent="0.25">
      <c r="A253" s="26">
        <v>252</v>
      </c>
      <c r="B253" s="27" t="s">
        <v>1213</v>
      </c>
      <c r="C253" s="27" t="s">
        <v>1214</v>
      </c>
      <c r="D253" s="27" t="s">
        <v>1217</v>
      </c>
      <c r="E253" s="27" t="s">
        <v>1195</v>
      </c>
      <c r="F253" s="27" t="s">
        <v>1199</v>
      </c>
    </row>
    <row r="254" spans="1:6" x14ac:dyDescent="0.25">
      <c r="A254" s="26">
        <v>253</v>
      </c>
      <c r="B254" s="27" t="s">
        <v>1218</v>
      </c>
      <c r="C254" s="27" t="s">
        <v>1219</v>
      </c>
      <c r="D254" s="27" t="s">
        <v>1221</v>
      </c>
      <c r="E254" s="27" t="s">
        <v>1195</v>
      </c>
      <c r="F254" s="27" t="s">
        <v>1199</v>
      </c>
    </row>
    <row r="255" spans="1:6" x14ac:dyDescent="0.25">
      <c r="A255" s="26">
        <v>254</v>
      </c>
      <c r="B255" s="27" t="s">
        <v>1222</v>
      </c>
      <c r="C255" s="27" t="s">
        <v>1223</v>
      </c>
      <c r="D255" s="27" t="s">
        <v>1226</v>
      </c>
      <c r="E255" s="27" t="s">
        <v>1195</v>
      </c>
      <c r="F255" s="27" t="s">
        <v>1199</v>
      </c>
    </row>
    <row r="256" spans="1:6" x14ac:dyDescent="0.25">
      <c r="A256" s="26">
        <v>255</v>
      </c>
      <c r="B256" s="27" t="s">
        <v>1227</v>
      </c>
      <c r="C256" s="27" t="s">
        <v>1228</v>
      </c>
      <c r="D256" s="27" t="s">
        <v>1230</v>
      </c>
      <c r="E256" s="27" t="s">
        <v>1195</v>
      </c>
      <c r="F256" s="27" t="s">
        <v>1199</v>
      </c>
    </row>
    <row r="257" spans="1:6" x14ac:dyDescent="0.25">
      <c r="A257" s="26">
        <v>256</v>
      </c>
      <c r="B257" s="27" t="s">
        <v>1231</v>
      </c>
      <c r="C257" s="27" t="s">
        <v>1232</v>
      </c>
      <c r="D257" s="27" t="s">
        <v>1234</v>
      </c>
      <c r="E257" s="27" t="s">
        <v>1195</v>
      </c>
      <c r="F257" s="27" t="s">
        <v>1199</v>
      </c>
    </row>
    <row r="258" spans="1:6" x14ac:dyDescent="0.25">
      <c r="A258" s="26">
        <v>257</v>
      </c>
      <c r="B258" s="27" t="s">
        <v>1235</v>
      </c>
      <c r="C258" s="27" t="s">
        <v>1236</v>
      </c>
      <c r="D258" s="27" t="s">
        <v>1238</v>
      </c>
      <c r="E258" s="27" t="s">
        <v>1195</v>
      </c>
      <c r="F258" s="27" t="s">
        <v>1199</v>
      </c>
    </row>
    <row r="259" spans="1:6" x14ac:dyDescent="0.25">
      <c r="A259" s="26">
        <v>258</v>
      </c>
      <c r="B259" s="27" t="s">
        <v>1239</v>
      </c>
      <c r="C259" s="27" t="s">
        <v>1240</v>
      </c>
      <c r="D259" s="27" t="s">
        <v>1242</v>
      </c>
      <c r="E259" s="27" t="s">
        <v>1195</v>
      </c>
      <c r="F259" s="27" t="s">
        <v>1199</v>
      </c>
    </row>
    <row r="260" spans="1:6" x14ac:dyDescent="0.25">
      <c r="A260" s="26">
        <v>259</v>
      </c>
      <c r="B260" s="27" t="s">
        <v>1243</v>
      </c>
      <c r="C260" s="27" t="s">
        <v>1244</v>
      </c>
      <c r="D260" s="27" t="s">
        <v>1247</v>
      </c>
      <c r="E260" s="27" t="s">
        <v>1195</v>
      </c>
      <c r="F260" s="27" t="s">
        <v>1199</v>
      </c>
    </row>
    <row r="261" spans="1:6" x14ac:dyDescent="0.25">
      <c r="A261" s="26">
        <v>260</v>
      </c>
      <c r="B261" s="27" t="s">
        <v>1248</v>
      </c>
      <c r="C261" s="27" t="s">
        <v>1249</v>
      </c>
      <c r="D261" s="27" t="s">
        <v>1253</v>
      </c>
      <c r="E261" s="27" t="s">
        <v>1195</v>
      </c>
      <c r="F261" s="27" t="s">
        <v>1199</v>
      </c>
    </row>
    <row r="262" spans="1:6" x14ac:dyDescent="0.25">
      <c r="A262" s="26">
        <v>261</v>
      </c>
      <c r="B262" s="27" t="s">
        <v>1254</v>
      </c>
      <c r="C262" s="27" t="s">
        <v>1255</v>
      </c>
      <c r="D262" s="27" t="s">
        <v>1258</v>
      </c>
      <c r="E262" s="27" t="s">
        <v>1195</v>
      </c>
      <c r="F262" s="27" t="s">
        <v>1199</v>
      </c>
    </row>
    <row r="263" spans="1:6" x14ac:dyDescent="0.25">
      <c r="A263" s="26">
        <v>262</v>
      </c>
      <c r="B263" s="27" t="s">
        <v>1259</v>
      </c>
      <c r="C263" s="27" t="s">
        <v>1260</v>
      </c>
      <c r="D263" s="27" t="s">
        <v>1261</v>
      </c>
      <c r="E263" s="27" t="s">
        <v>1195</v>
      </c>
      <c r="F263" s="27" t="s">
        <v>1199</v>
      </c>
    </row>
    <row r="264" spans="1:6" x14ac:dyDescent="0.25">
      <c r="A264" s="26">
        <v>263</v>
      </c>
      <c r="B264" s="27" t="s">
        <v>1262</v>
      </c>
      <c r="C264" s="27" t="s">
        <v>1263</v>
      </c>
      <c r="D264" s="27" t="s">
        <v>1267</v>
      </c>
      <c r="E264" s="27" t="s">
        <v>1195</v>
      </c>
      <c r="F264" s="27" t="s">
        <v>1199</v>
      </c>
    </row>
    <row r="265" spans="1:6" x14ac:dyDescent="0.25">
      <c r="A265" s="26">
        <v>264</v>
      </c>
      <c r="B265" s="27" t="s">
        <v>1268</v>
      </c>
      <c r="C265" s="27" t="s">
        <v>1269</v>
      </c>
      <c r="D265" s="27" t="s">
        <v>1273</v>
      </c>
      <c r="E265" s="27" t="s">
        <v>1270</v>
      </c>
      <c r="F265" s="27" t="s">
        <v>1274</v>
      </c>
    </row>
    <row r="266" spans="1:6" x14ac:dyDescent="0.25">
      <c r="A266" s="26">
        <v>265</v>
      </c>
      <c r="B266" s="27" t="s">
        <v>1276</v>
      </c>
      <c r="C266" s="27" t="s">
        <v>1277</v>
      </c>
      <c r="D266" s="27" t="s">
        <v>1279</v>
      </c>
      <c r="E266" s="27" t="s">
        <v>1270</v>
      </c>
      <c r="F266" s="27" t="s">
        <v>1274</v>
      </c>
    </row>
    <row r="267" spans="1:6" x14ac:dyDescent="0.25">
      <c r="A267" s="26">
        <v>266</v>
      </c>
      <c r="B267" s="27" t="s">
        <v>1280</v>
      </c>
      <c r="C267" s="27" t="s">
        <v>1281</v>
      </c>
      <c r="D267" s="27" t="s">
        <v>1284</v>
      </c>
      <c r="E267" s="27" t="s">
        <v>1270</v>
      </c>
      <c r="F267" s="27" t="s">
        <v>1274</v>
      </c>
    </row>
    <row r="268" spans="1:6" x14ac:dyDescent="0.25">
      <c r="A268" s="26">
        <v>267</v>
      </c>
      <c r="B268" s="27" t="s">
        <v>1285</v>
      </c>
      <c r="C268" s="27" t="s">
        <v>1286</v>
      </c>
      <c r="D268" s="27" t="s">
        <v>1288</v>
      </c>
      <c r="E268" s="27" t="s">
        <v>1270</v>
      </c>
      <c r="F268" s="27" t="s">
        <v>1274</v>
      </c>
    </row>
    <row r="269" spans="1:6" x14ac:dyDescent="0.25">
      <c r="A269" s="26">
        <v>268</v>
      </c>
      <c r="B269" s="27" t="s">
        <v>1289</v>
      </c>
      <c r="C269" s="27" t="s">
        <v>1290</v>
      </c>
      <c r="D269" s="27" t="s">
        <v>1294</v>
      </c>
      <c r="E269" s="27" t="s">
        <v>1270</v>
      </c>
      <c r="F269" s="27" t="s">
        <v>1274</v>
      </c>
    </row>
    <row r="270" spans="1:6" x14ac:dyDescent="0.25">
      <c r="A270" s="26">
        <v>269</v>
      </c>
      <c r="B270" s="27" t="s">
        <v>1295</v>
      </c>
      <c r="C270" s="27" t="s">
        <v>1296</v>
      </c>
      <c r="D270" s="27" t="s">
        <v>1299</v>
      </c>
      <c r="E270" s="27" t="s">
        <v>1270</v>
      </c>
      <c r="F270" s="27" t="s">
        <v>1274</v>
      </c>
    </row>
    <row r="271" spans="1:6" x14ac:dyDescent="0.25">
      <c r="A271" s="26">
        <v>270</v>
      </c>
      <c r="B271" s="27" t="s">
        <v>1300</v>
      </c>
      <c r="C271" s="27" t="s">
        <v>1301</v>
      </c>
      <c r="D271" s="27" t="s">
        <v>1305</v>
      </c>
      <c r="E271" s="27" t="s">
        <v>1270</v>
      </c>
      <c r="F271" s="27" t="s">
        <v>1274</v>
      </c>
    </row>
    <row r="272" spans="1:6" x14ac:dyDescent="0.25">
      <c r="A272" s="26">
        <v>271</v>
      </c>
      <c r="B272" s="27" t="s">
        <v>1306</v>
      </c>
      <c r="C272" s="27" t="s">
        <v>1307</v>
      </c>
      <c r="D272" s="27" t="s">
        <v>1309</v>
      </c>
      <c r="E272" s="27" t="s">
        <v>1270</v>
      </c>
      <c r="F272" s="27" t="s">
        <v>1274</v>
      </c>
    </row>
    <row r="273" spans="1:6" x14ac:dyDescent="0.25">
      <c r="A273" s="26">
        <v>272</v>
      </c>
      <c r="B273" s="27" t="s">
        <v>1310</v>
      </c>
      <c r="C273" s="27" t="s">
        <v>1311</v>
      </c>
      <c r="D273" s="27" t="s">
        <v>1314</v>
      </c>
      <c r="E273" s="27" t="s">
        <v>1312</v>
      </c>
      <c r="F273" s="27" t="s">
        <v>1315</v>
      </c>
    </row>
    <row r="274" spans="1:6" x14ac:dyDescent="0.25">
      <c r="A274" s="26">
        <v>273</v>
      </c>
      <c r="B274" s="27" t="s">
        <v>1317</v>
      </c>
      <c r="C274" s="27" t="s">
        <v>1318</v>
      </c>
      <c r="D274" s="27" t="s">
        <v>1319</v>
      </c>
      <c r="E274" s="27" t="s">
        <v>1312</v>
      </c>
      <c r="F274" s="27" t="s">
        <v>1315</v>
      </c>
    </row>
    <row r="275" spans="1:6" x14ac:dyDescent="0.25">
      <c r="A275" s="26">
        <v>274</v>
      </c>
      <c r="B275" s="27" t="s">
        <v>1320</v>
      </c>
      <c r="C275" s="27" t="s">
        <v>1321</v>
      </c>
      <c r="D275" s="27" t="s">
        <v>1324</v>
      </c>
      <c r="E275" s="27" t="s">
        <v>1312</v>
      </c>
      <c r="F275" s="27" t="s">
        <v>1315</v>
      </c>
    </row>
    <row r="276" spans="1:6" x14ac:dyDescent="0.25">
      <c r="A276" s="26">
        <v>275</v>
      </c>
      <c r="B276" s="27" t="s">
        <v>1325</v>
      </c>
      <c r="C276" s="27" t="s">
        <v>1326</v>
      </c>
      <c r="D276" s="27" t="s">
        <v>1328</v>
      </c>
      <c r="E276" s="27" t="s">
        <v>1312</v>
      </c>
      <c r="F276" s="27" t="s">
        <v>1315</v>
      </c>
    </row>
    <row r="277" spans="1:6" x14ac:dyDescent="0.25">
      <c r="A277" s="26">
        <v>276</v>
      </c>
      <c r="B277" s="27" t="s">
        <v>1329</v>
      </c>
      <c r="C277" s="27" t="s">
        <v>1330</v>
      </c>
      <c r="D277" s="27" t="s">
        <v>1333</v>
      </c>
      <c r="E277" s="27" t="s">
        <v>1312</v>
      </c>
      <c r="F277" s="27" t="s">
        <v>1315</v>
      </c>
    </row>
    <row r="278" spans="1:6" x14ac:dyDescent="0.25">
      <c r="A278" s="26">
        <v>277</v>
      </c>
      <c r="B278" s="27" t="s">
        <v>1334</v>
      </c>
      <c r="C278" s="27" t="s">
        <v>1335</v>
      </c>
      <c r="D278" s="27" t="s">
        <v>1337</v>
      </c>
      <c r="E278" s="27" t="s">
        <v>1312</v>
      </c>
      <c r="F278" s="27" t="s">
        <v>1315</v>
      </c>
    </row>
    <row r="279" spans="1:6" x14ac:dyDescent="0.25">
      <c r="A279" s="26">
        <v>278</v>
      </c>
      <c r="B279" s="27" t="s">
        <v>1338</v>
      </c>
      <c r="C279" s="27" t="s">
        <v>1339</v>
      </c>
      <c r="D279" s="27" t="s">
        <v>1342</v>
      </c>
      <c r="E279" s="27" t="s">
        <v>1312</v>
      </c>
      <c r="F279" s="27" t="s">
        <v>1315</v>
      </c>
    </row>
    <row r="280" spans="1:6" x14ac:dyDescent="0.25">
      <c r="A280" s="26">
        <v>279</v>
      </c>
      <c r="B280" s="27" t="s">
        <v>1343</v>
      </c>
      <c r="C280" s="27" t="s">
        <v>1344</v>
      </c>
      <c r="D280" s="27" t="s">
        <v>1345</v>
      </c>
      <c r="E280" s="27" t="s">
        <v>1312</v>
      </c>
      <c r="F280" s="27" t="s">
        <v>1315</v>
      </c>
    </row>
    <row r="281" spans="1:6" x14ac:dyDescent="0.25">
      <c r="A281" s="26">
        <v>280</v>
      </c>
      <c r="B281" s="27" t="s">
        <v>1346</v>
      </c>
      <c r="C281" s="27" t="s">
        <v>1347</v>
      </c>
      <c r="D281" s="27" t="s">
        <v>1350</v>
      </c>
      <c r="E281" s="27" t="s">
        <v>1312</v>
      </c>
      <c r="F281" s="27" t="s">
        <v>1315</v>
      </c>
    </row>
    <row r="282" spans="1:6" x14ac:dyDescent="0.25">
      <c r="A282" s="26">
        <v>281</v>
      </c>
      <c r="B282" s="27" t="s">
        <v>1351</v>
      </c>
      <c r="C282" s="27" t="s">
        <v>1352</v>
      </c>
      <c r="D282" s="27" t="s">
        <v>1353</v>
      </c>
      <c r="E282" s="27" t="s">
        <v>1312</v>
      </c>
      <c r="F282" s="27" t="s">
        <v>1315</v>
      </c>
    </row>
    <row r="283" spans="1:6" x14ac:dyDescent="0.25">
      <c r="A283" s="26">
        <v>282</v>
      </c>
      <c r="B283" s="27" t="s">
        <v>1354</v>
      </c>
      <c r="C283" s="27" t="s">
        <v>1355</v>
      </c>
      <c r="D283" s="27" t="s">
        <v>1360</v>
      </c>
      <c r="E283" s="27" t="s">
        <v>1356</v>
      </c>
      <c r="F283" s="27" t="s">
        <v>1315</v>
      </c>
    </row>
    <row r="284" spans="1:6" x14ac:dyDescent="0.25">
      <c r="A284" s="26">
        <v>283</v>
      </c>
      <c r="B284" s="27" t="s">
        <v>1361</v>
      </c>
      <c r="C284" s="27" t="s">
        <v>1362</v>
      </c>
      <c r="D284" s="27" t="s">
        <v>1363</v>
      </c>
      <c r="E284" s="27" t="s">
        <v>1356</v>
      </c>
      <c r="F284" s="27" t="s">
        <v>1315</v>
      </c>
    </row>
    <row r="285" spans="1:6" x14ac:dyDescent="0.25">
      <c r="A285" s="26">
        <v>284</v>
      </c>
      <c r="B285" s="27" t="s">
        <v>1364</v>
      </c>
      <c r="C285" s="27" t="s">
        <v>1365</v>
      </c>
      <c r="D285" s="27" t="s">
        <v>1369</v>
      </c>
      <c r="E285" s="27" t="s">
        <v>1312</v>
      </c>
      <c r="F285" s="27" t="s">
        <v>1315</v>
      </c>
    </row>
    <row r="286" spans="1:6" x14ac:dyDescent="0.25">
      <c r="A286" s="26">
        <v>285</v>
      </c>
      <c r="B286" s="27" t="s">
        <v>1370</v>
      </c>
      <c r="C286" s="27" t="s">
        <v>1371</v>
      </c>
      <c r="D286" s="27" t="s">
        <v>1373</v>
      </c>
      <c r="E286" s="27" t="s">
        <v>1312</v>
      </c>
      <c r="F286" s="27" t="s">
        <v>1315</v>
      </c>
    </row>
    <row r="287" spans="1:6" x14ac:dyDescent="0.25">
      <c r="A287" s="26">
        <v>286</v>
      </c>
      <c r="B287" s="27" t="s">
        <v>1374</v>
      </c>
      <c r="C287" s="27" t="s">
        <v>1375</v>
      </c>
      <c r="D287" s="27" t="s">
        <v>1378</v>
      </c>
      <c r="E287" s="27" t="s">
        <v>1312</v>
      </c>
      <c r="F287" s="27" t="s">
        <v>1315</v>
      </c>
    </row>
    <row r="288" spans="1:6" x14ac:dyDescent="0.25">
      <c r="A288" s="26">
        <v>287</v>
      </c>
      <c r="B288" s="27" t="s">
        <v>1379</v>
      </c>
      <c r="C288" s="27" t="s">
        <v>1380</v>
      </c>
      <c r="D288" s="27" t="s">
        <v>1383</v>
      </c>
      <c r="E288" s="27" t="s">
        <v>1312</v>
      </c>
      <c r="F288" s="27" t="s">
        <v>1315</v>
      </c>
    </row>
    <row r="289" spans="1:6" x14ac:dyDescent="0.25">
      <c r="A289" s="26">
        <v>288</v>
      </c>
      <c r="B289" s="27" t="s">
        <v>1384</v>
      </c>
      <c r="C289" s="27" t="s">
        <v>1385</v>
      </c>
      <c r="D289" s="27" t="s">
        <v>1388</v>
      </c>
      <c r="E289" s="27" t="s">
        <v>1312</v>
      </c>
      <c r="F289" s="27" t="s">
        <v>1315</v>
      </c>
    </row>
    <row r="290" spans="1:6" x14ac:dyDescent="0.25">
      <c r="A290" s="26">
        <v>289</v>
      </c>
      <c r="B290" s="27" t="s">
        <v>1389</v>
      </c>
      <c r="C290" s="27" t="s">
        <v>1390</v>
      </c>
      <c r="D290" s="27" t="s">
        <v>1393</v>
      </c>
      <c r="E290" s="27" t="s">
        <v>1312</v>
      </c>
      <c r="F290" s="27" t="s">
        <v>1315</v>
      </c>
    </row>
    <row r="291" spans="1:6" x14ac:dyDescent="0.25">
      <c r="A291" s="26">
        <v>290</v>
      </c>
      <c r="B291" s="27" t="s">
        <v>1394</v>
      </c>
      <c r="C291" s="27" t="s">
        <v>1395</v>
      </c>
      <c r="D291" s="27" t="s">
        <v>1398</v>
      </c>
      <c r="E291" s="27" t="s">
        <v>1312</v>
      </c>
      <c r="F291" s="27" t="s">
        <v>1315</v>
      </c>
    </row>
    <row r="292" spans="1:6" x14ac:dyDescent="0.25">
      <c r="A292" s="26">
        <v>291</v>
      </c>
      <c r="B292" s="27" t="s">
        <v>1399</v>
      </c>
      <c r="C292" s="27" t="s">
        <v>1400</v>
      </c>
      <c r="D292" s="27" t="s">
        <v>1403</v>
      </c>
      <c r="E292" s="27" t="s">
        <v>1312</v>
      </c>
      <c r="F292" s="27" t="s">
        <v>1315</v>
      </c>
    </row>
    <row r="293" spans="1:6" x14ac:dyDescent="0.25">
      <c r="A293" s="26">
        <v>292</v>
      </c>
      <c r="B293" s="27" t="s">
        <v>1404</v>
      </c>
      <c r="C293" s="27" t="s">
        <v>1405</v>
      </c>
      <c r="D293" s="27" t="s">
        <v>1408</v>
      </c>
      <c r="E293" s="27" t="s">
        <v>1127</v>
      </c>
      <c r="F293" s="27" t="s">
        <v>1131</v>
      </c>
    </row>
    <row r="294" spans="1:6" x14ac:dyDescent="0.25">
      <c r="A294" s="26">
        <v>293</v>
      </c>
      <c r="B294" s="27" t="s">
        <v>1409</v>
      </c>
      <c r="C294" s="27" t="s">
        <v>1410</v>
      </c>
      <c r="D294" s="27" t="s">
        <v>1413</v>
      </c>
      <c r="E294" s="27" t="s">
        <v>1127</v>
      </c>
      <c r="F294" s="27" t="s">
        <v>1131</v>
      </c>
    </row>
    <row r="295" spans="1:6" x14ac:dyDescent="0.25">
      <c r="A295" s="26">
        <v>294</v>
      </c>
      <c r="B295" s="27" t="s">
        <v>1414</v>
      </c>
      <c r="C295" s="27" t="s">
        <v>1415</v>
      </c>
      <c r="D295" s="27" t="s">
        <v>1418</v>
      </c>
      <c r="E295" s="27" t="s">
        <v>1127</v>
      </c>
      <c r="F295" s="27" t="s">
        <v>1131</v>
      </c>
    </row>
    <row r="296" spans="1:6" x14ac:dyDescent="0.25">
      <c r="A296" s="26">
        <v>295</v>
      </c>
      <c r="B296" s="27" t="s">
        <v>1419</v>
      </c>
      <c r="C296" s="27" t="s">
        <v>1420</v>
      </c>
      <c r="D296" s="27" t="s">
        <v>1423</v>
      </c>
      <c r="E296" s="27" t="s">
        <v>1127</v>
      </c>
      <c r="F296" s="27" t="s">
        <v>1131</v>
      </c>
    </row>
    <row r="297" spans="1:6" x14ac:dyDescent="0.25">
      <c r="A297" s="26">
        <v>296</v>
      </c>
      <c r="B297" s="27" t="s">
        <v>1424</v>
      </c>
      <c r="C297" s="27" t="s">
        <v>1425</v>
      </c>
      <c r="D297" s="27" t="s">
        <v>1428</v>
      </c>
      <c r="E297" s="27" t="s">
        <v>1127</v>
      </c>
      <c r="F297" s="27" t="s">
        <v>1131</v>
      </c>
    </row>
    <row r="298" spans="1:6" x14ac:dyDescent="0.25">
      <c r="A298" s="26">
        <v>297</v>
      </c>
      <c r="B298" s="27" t="s">
        <v>1429</v>
      </c>
      <c r="C298" s="27" t="s">
        <v>1430</v>
      </c>
      <c r="D298" s="27" t="s">
        <v>1433</v>
      </c>
      <c r="E298" s="27" t="s">
        <v>1127</v>
      </c>
      <c r="F298" s="27" t="s">
        <v>1131</v>
      </c>
    </row>
    <row r="299" spans="1:6" x14ac:dyDescent="0.25">
      <c r="A299" s="26">
        <v>298</v>
      </c>
      <c r="B299" s="27" t="s">
        <v>1434</v>
      </c>
      <c r="C299" s="27" t="s">
        <v>1435</v>
      </c>
      <c r="D299" s="27" t="s">
        <v>1437</v>
      </c>
      <c r="E299" s="27" t="s">
        <v>1127</v>
      </c>
      <c r="F299" s="27" t="s">
        <v>1131</v>
      </c>
    </row>
    <row r="300" spans="1:6" x14ac:dyDescent="0.25">
      <c r="A300" s="26">
        <v>299</v>
      </c>
      <c r="B300" s="27" t="s">
        <v>1438</v>
      </c>
      <c r="C300" s="27" t="s">
        <v>1439</v>
      </c>
      <c r="D300" s="27" t="s">
        <v>1441</v>
      </c>
      <c r="E300" s="27" t="s">
        <v>1127</v>
      </c>
      <c r="F300" s="27" t="s">
        <v>1131</v>
      </c>
    </row>
    <row r="301" spans="1:6" x14ac:dyDescent="0.25">
      <c r="A301" s="26">
        <v>300</v>
      </c>
      <c r="B301" s="27" t="s">
        <v>1442</v>
      </c>
      <c r="C301" s="27" t="s">
        <v>1443</v>
      </c>
      <c r="D301" s="27" t="s">
        <v>1445</v>
      </c>
      <c r="E301" s="27" t="s">
        <v>1127</v>
      </c>
      <c r="F301" s="27" t="s">
        <v>1131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4EFD-285E-4EB7-8010-619FEAB406C7}">
  <dimension ref="A1:F301"/>
  <sheetViews>
    <sheetView workbookViewId="0">
      <selection activeCell="B8" sqref="B8"/>
    </sheetView>
  </sheetViews>
  <sheetFormatPr defaultRowHeight="15" x14ac:dyDescent="0.25"/>
  <cols>
    <col min="1" max="1" width="17.7109375" style="1" bestFit="1" customWidth="1"/>
    <col min="2" max="2" width="22.7109375" style="1" customWidth="1"/>
    <col min="3" max="3" width="28.85546875" style="1" customWidth="1"/>
    <col min="4" max="4" width="27.28515625" style="1" customWidth="1"/>
    <col min="5" max="5" width="16.28515625" style="1" bestFit="1" customWidth="1"/>
    <col min="6" max="6" width="9.140625" style="1"/>
  </cols>
  <sheetData>
    <row r="1" spans="1:6" x14ac:dyDescent="0.25">
      <c r="A1" s="5" t="s">
        <v>0</v>
      </c>
      <c r="B1" s="6" t="s">
        <v>1</v>
      </c>
      <c r="C1" s="6" t="s">
        <v>2</v>
      </c>
      <c r="D1" s="6" t="s">
        <v>7</v>
      </c>
      <c r="E1" s="6" t="s">
        <v>3</v>
      </c>
      <c r="F1" s="6" t="s">
        <v>8</v>
      </c>
    </row>
    <row r="2" spans="1:6" x14ac:dyDescent="0.25">
      <c r="A2" s="7">
        <v>1</v>
      </c>
      <c r="B2" s="2" t="s">
        <v>11</v>
      </c>
      <c r="C2" s="2" t="s">
        <v>12</v>
      </c>
      <c r="D2" s="2" t="s">
        <v>18</v>
      </c>
      <c r="E2" s="2" t="s">
        <v>15</v>
      </c>
      <c r="F2" s="2" t="s">
        <v>19</v>
      </c>
    </row>
    <row r="3" spans="1:6" x14ac:dyDescent="0.25">
      <c r="A3" s="7">
        <v>2</v>
      </c>
      <c r="B3" s="2" t="s">
        <v>33</v>
      </c>
      <c r="C3" s="2" t="s">
        <v>34</v>
      </c>
      <c r="D3" s="2" t="s">
        <v>36</v>
      </c>
      <c r="E3" s="2" t="s">
        <v>15</v>
      </c>
      <c r="F3" s="2" t="s">
        <v>19</v>
      </c>
    </row>
    <row r="4" spans="1:6" x14ac:dyDescent="0.25">
      <c r="A4" s="7">
        <v>3</v>
      </c>
      <c r="B4" s="2" t="s">
        <v>37</v>
      </c>
      <c r="C4" s="2" t="s">
        <v>38</v>
      </c>
      <c r="D4" s="2" t="s">
        <v>41</v>
      </c>
      <c r="E4" s="2" t="s">
        <v>39</v>
      </c>
      <c r="F4" s="2" t="s">
        <v>19</v>
      </c>
    </row>
    <row r="5" spans="1:6" x14ac:dyDescent="0.25">
      <c r="A5" s="7">
        <v>4</v>
      </c>
      <c r="B5" s="2" t="s">
        <v>42</v>
      </c>
      <c r="C5" s="2" t="s">
        <v>43</v>
      </c>
      <c r="D5" s="2" t="s">
        <v>44</v>
      </c>
      <c r="E5" s="2" t="s">
        <v>39</v>
      </c>
      <c r="F5" s="2" t="s">
        <v>19</v>
      </c>
    </row>
    <row r="6" spans="1:6" x14ac:dyDescent="0.25">
      <c r="A6" s="7">
        <v>5</v>
      </c>
      <c r="B6" s="2" t="s">
        <v>45</v>
      </c>
      <c r="C6" s="2" t="s">
        <v>46</v>
      </c>
      <c r="D6" s="2" t="s">
        <v>49</v>
      </c>
      <c r="E6" s="2" t="s">
        <v>39</v>
      </c>
      <c r="F6" s="2" t="s">
        <v>19</v>
      </c>
    </row>
    <row r="7" spans="1:6" x14ac:dyDescent="0.25">
      <c r="A7" s="7">
        <v>6</v>
      </c>
      <c r="B7" s="2" t="s">
        <v>52</v>
      </c>
      <c r="C7" s="2" t="s">
        <v>53</v>
      </c>
      <c r="D7" s="2" t="s">
        <v>55</v>
      </c>
      <c r="E7" s="2" t="s">
        <v>39</v>
      </c>
      <c r="F7" s="2" t="s">
        <v>19</v>
      </c>
    </row>
    <row r="8" spans="1:6" x14ac:dyDescent="0.25">
      <c r="A8" s="7">
        <v>7</v>
      </c>
      <c r="B8" s="2" t="s">
        <v>56</v>
      </c>
      <c r="C8" s="2" t="s">
        <v>57</v>
      </c>
      <c r="D8" s="2" t="s">
        <v>61</v>
      </c>
      <c r="E8" s="2" t="s">
        <v>39</v>
      </c>
      <c r="F8" s="2" t="s">
        <v>19</v>
      </c>
    </row>
    <row r="9" spans="1:6" x14ac:dyDescent="0.25">
      <c r="A9" s="7">
        <v>8</v>
      </c>
      <c r="B9" s="2" t="s">
        <v>62</v>
      </c>
      <c r="C9" s="2" t="s">
        <v>63</v>
      </c>
      <c r="D9" s="2" t="s">
        <v>64</v>
      </c>
      <c r="E9" s="2" t="s">
        <v>39</v>
      </c>
      <c r="F9" s="2" t="s">
        <v>19</v>
      </c>
    </row>
    <row r="10" spans="1:6" x14ac:dyDescent="0.25">
      <c r="A10" s="7">
        <v>9</v>
      </c>
      <c r="B10" s="2" t="s">
        <v>65</v>
      </c>
      <c r="C10" s="2" t="s">
        <v>66</v>
      </c>
      <c r="D10" s="2" t="s">
        <v>69</v>
      </c>
      <c r="E10" s="2" t="s">
        <v>39</v>
      </c>
      <c r="F10" s="2" t="s">
        <v>19</v>
      </c>
    </row>
    <row r="11" spans="1:6" x14ac:dyDescent="0.25">
      <c r="A11" s="7">
        <v>10</v>
      </c>
      <c r="B11" s="2" t="s">
        <v>70</v>
      </c>
      <c r="C11" s="2" t="s">
        <v>71</v>
      </c>
      <c r="D11" s="2" t="s">
        <v>74</v>
      </c>
      <c r="E11" s="2" t="s">
        <v>39</v>
      </c>
      <c r="F11" s="2" t="s">
        <v>19</v>
      </c>
    </row>
    <row r="12" spans="1:6" x14ac:dyDescent="0.25">
      <c r="A12" s="7">
        <v>11</v>
      </c>
      <c r="B12" s="2" t="s">
        <v>75</v>
      </c>
      <c r="C12" s="2" t="s">
        <v>76</v>
      </c>
      <c r="D12" s="2" t="s">
        <v>80</v>
      </c>
      <c r="E12" s="2" t="s">
        <v>77</v>
      </c>
      <c r="F12" s="2" t="s">
        <v>81</v>
      </c>
    </row>
    <row r="13" spans="1:6" x14ac:dyDescent="0.25">
      <c r="A13" s="7">
        <v>12</v>
      </c>
      <c r="B13" s="2" t="s">
        <v>83</v>
      </c>
      <c r="C13" s="2" t="s">
        <v>84</v>
      </c>
      <c r="D13" s="2" t="s">
        <v>86</v>
      </c>
      <c r="E13" s="2" t="s">
        <v>77</v>
      </c>
      <c r="F13" s="2" t="s">
        <v>81</v>
      </c>
    </row>
    <row r="14" spans="1:6" x14ac:dyDescent="0.25">
      <c r="A14" s="7">
        <v>13</v>
      </c>
      <c r="B14" s="2" t="s">
        <v>87</v>
      </c>
      <c r="C14" s="2" t="s">
        <v>88</v>
      </c>
      <c r="D14" s="2" t="s">
        <v>90</v>
      </c>
      <c r="E14" s="2" t="s">
        <v>77</v>
      </c>
      <c r="F14" s="2" t="s">
        <v>81</v>
      </c>
    </row>
    <row r="15" spans="1:6" x14ac:dyDescent="0.25">
      <c r="A15" s="7">
        <v>14</v>
      </c>
      <c r="B15" s="2" t="s">
        <v>91</v>
      </c>
      <c r="C15" s="2" t="s">
        <v>92</v>
      </c>
      <c r="D15" s="2" t="s">
        <v>95</v>
      </c>
      <c r="E15" s="2" t="s">
        <v>93</v>
      </c>
      <c r="F15" s="2" t="s">
        <v>96</v>
      </c>
    </row>
    <row r="16" spans="1:6" x14ac:dyDescent="0.25">
      <c r="A16" s="7">
        <v>15</v>
      </c>
      <c r="B16" s="2" t="s">
        <v>98</v>
      </c>
      <c r="C16" s="2" t="s">
        <v>99</v>
      </c>
      <c r="D16" s="2" t="s">
        <v>102</v>
      </c>
      <c r="E16" s="2" t="s">
        <v>93</v>
      </c>
      <c r="F16" s="2" t="s">
        <v>96</v>
      </c>
    </row>
    <row r="17" spans="1:6" x14ac:dyDescent="0.25">
      <c r="A17" s="7">
        <v>16</v>
      </c>
      <c r="B17" s="2" t="s">
        <v>103</v>
      </c>
      <c r="C17" s="2" t="s">
        <v>104</v>
      </c>
      <c r="D17" s="2" t="s">
        <v>107</v>
      </c>
      <c r="E17" s="2" t="s">
        <v>93</v>
      </c>
      <c r="F17" s="2" t="s">
        <v>96</v>
      </c>
    </row>
    <row r="18" spans="1:6" x14ac:dyDescent="0.25">
      <c r="A18" s="7">
        <v>17</v>
      </c>
      <c r="B18" s="2" t="s">
        <v>108</v>
      </c>
      <c r="C18" s="2" t="s">
        <v>109</v>
      </c>
      <c r="D18" s="2" t="s">
        <v>111</v>
      </c>
      <c r="E18" s="2" t="s">
        <v>93</v>
      </c>
      <c r="F18" s="2" t="s">
        <v>96</v>
      </c>
    </row>
    <row r="19" spans="1:6" x14ac:dyDescent="0.25">
      <c r="A19" s="7">
        <v>18</v>
      </c>
      <c r="B19" s="2" t="s">
        <v>112</v>
      </c>
      <c r="C19" s="2" t="s">
        <v>113</v>
      </c>
      <c r="D19" s="2" t="s">
        <v>116</v>
      </c>
      <c r="E19" s="2" t="s">
        <v>93</v>
      </c>
      <c r="F19" s="2" t="s">
        <v>96</v>
      </c>
    </row>
    <row r="20" spans="1:6" x14ac:dyDescent="0.25">
      <c r="A20" s="7">
        <v>19</v>
      </c>
      <c r="B20" s="2" t="s">
        <v>117</v>
      </c>
      <c r="C20" s="2" t="s">
        <v>118</v>
      </c>
      <c r="D20" s="2" t="s">
        <v>122</v>
      </c>
      <c r="E20" s="2" t="s">
        <v>93</v>
      </c>
      <c r="F20" s="2" t="s">
        <v>96</v>
      </c>
    </row>
    <row r="21" spans="1:6" x14ac:dyDescent="0.25">
      <c r="A21" s="7">
        <v>20</v>
      </c>
      <c r="B21" s="2" t="s">
        <v>123</v>
      </c>
      <c r="C21" s="2" t="s">
        <v>124</v>
      </c>
      <c r="D21" s="2" t="s">
        <v>127</v>
      </c>
      <c r="E21" s="2" t="s">
        <v>93</v>
      </c>
      <c r="F21" s="2" t="s">
        <v>96</v>
      </c>
    </row>
    <row r="22" spans="1:6" x14ac:dyDescent="0.25">
      <c r="A22" s="7">
        <v>21</v>
      </c>
      <c r="B22" s="2" t="s">
        <v>128</v>
      </c>
      <c r="C22" s="2" t="s">
        <v>129</v>
      </c>
      <c r="D22" s="2" t="s">
        <v>134</v>
      </c>
      <c r="E22" s="2" t="s">
        <v>130</v>
      </c>
      <c r="F22" s="2" t="s">
        <v>96</v>
      </c>
    </row>
    <row r="23" spans="1:6" x14ac:dyDescent="0.25">
      <c r="A23" s="7">
        <v>22</v>
      </c>
      <c r="B23" s="2" t="s">
        <v>136</v>
      </c>
      <c r="C23" s="2" t="s">
        <v>137</v>
      </c>
      <c r="D23" s="2" t="s">
        <v>141</v>
      </c>
      <c r="E23" s="2" t="s">
        <v>130</v>
      </c>
      <c r="F23" s="2" t="s">
        <v>96</v>
      </c>
    </row>
    <row r="24" spans="1:6" x14ac:dyDescent="0.25">
      <c r="A24" s="7">
        <v>23</v>
      </c>
      <c r="B24" s="2" t="s">
        <v>142</v>
      </c>
      <c r="C24" s="2" t="s">
        <v>143</v>
      </c>
      <c r="D24" s="2" t="s">
        <v>146</v>
      </c>
      <c r="E24" s="2" t="s">
        <v>130</v>
      </c>
      <c r="F24" s="2" t="s">
        <v>96</v>
      </c>
    </row>
    <row r="25" spans="1:6" x14ac:dyDescent="0.25">
      <c r="A25" s="7">
        <v>24</v>
      </c>
      <c r="B25" s="2" t="s">
        <v>147</v>
      </c>
      <c r="C25" s="2" t="s">
        <v>148</v>
      </c>
      <c r="D25" s="2" t="s">
        <v>151</v>
      </c>
      <c r="E25" s="2" t="s">
        <v>130</v>
      </c>
      <c r="F25" s="2" t="s">
        <v>96</v>
      </c>
    </row>
    <row r="26" spans="1:6" x14ac:dyDescent="0.25">
      <c r="A26" s="7">
        <v>25</v>
      </c>
      <c r="B26" s="2" t="s">
        <v>152</v>
      </c>
      <c r="C26" s="2" t="s">
        <v>153</v>
      </c>
      <c r="D26" s="2" t="s">
        <v>157</v>
      </c>
      <c r="E26" s="2" t="s">
        <v>154</v>
      </c>
      <c r="F26" s="2" t="s">
        <v>96</v>
      </c>
    </row>
    <row r="27" spans="1:6" x14ac:dyDescent="0.25">
      <c r="A27" s="7">
        <v>26</v>
      </c>
      <c r="B27" s="2" t="s">
        <v>158</v>
      </c>
      <c r="C27" s="2" t="s">
        <v>159</v>
      </c>
      <c r="D27" s="2" t="s">
        <v>161</v>
      </c>
      <c r="E27" s="2" t="s">
        <v>154</v>
      </c>
      <c r="F27" s="2" t="s">
        <v>96</v>
      </c>
    </row>
    <row r="28" spans="1:6" x14ac:dyDescent="0.25">
      <c r="A28" s="7">
        <v>27</v>
      </c>
      <c r="B28" s="2" t="s">
        <v>162</v>
      </c>
      <c r="C28" s="2" t="s">
        <v>163</v>
      </c>
      <c r="D28" s="2" t="s">
        <v>166</v>
      </c>
      <c r="E28" s="2" t="s">
        <v>154</v>
      </c>
      <c r="F28" s="2" t="s">
        <v>96</v>
      </c>
    </row>
    <row r="29" spans="1:6" x14ac:dyDescent="0.25">
      <c r="A29" s="7">
        <v>28</v>
      </c>
      <c r="B29" s="2" t="s">
        <v>167</v>
      </c>
      <c r="C29" s="2" t="s">
        <v>168</v>
      </c>
      <c r="D29" s="2" t="s">
        <v>170</v>
      </c>
      <c r="E29" s="2" t="s">
        <v>154</v>
      </c>
      <c r="F29" s="2" t="s">
        <v>96</v>
      </c>
    </row>
    <row r="30" spans="1:6" x14ac:dyDescent="0.25">
      <c r="A30" s="7">
        <v>29</v>
      </c>
      <c r="B30" s="2" t="s">
        <v>171</v>
      </c>
      <c r="C30" s="2" t="s">
        <v>172</v>
      </c>
      <c r="D30" s="2" t="s">
        <v>175</v>
      </c>
      <c r="E30" s="2" t="s">
        <v>154</v>
      </c>
      <c r="F30" s="2" t="s">
        <v>96</v>
      </c>
    </row>
    <row r="31" spans="1:6" x14ac:dyDescent="0.25">
      <c r="A31" s="7">
        <v>30</v>
      </c>
      <c r="B31" s="2" t="s">
        <v>176</v>
      </c>
      <c r="C31" s="2" t="s">
        <v>177</v>
      </c>
      <c r="D31" s="2" t="s">
        <v>179</v>
      </c>
      <c r="E31" s="2" t="s">
        <v>154</v>
      </c>
      <c r="F31" s="2" t="s">
        <v>96</v>
      </c>
    </row>
    <row r="32" spans="1:6" x14ac:dyDescent="0.25">
      <c r="A32" s="7">
        <v>31</v>
      </c>
      <c r="B32" s="2" t="s">
        <v>180</v>
      </c>
      <c r="C32" s="2" t="s">
        <v>181</v>
      </c>
      <c r="D32" s="2" t="s">
        <v>184</v>
      </c>
      <c r="E32" s="2" t="s">
        <v>154</v>
      </c>
      <c r="F32" s="2" t="s">
        <v>96</v>
      </c>
    </row>
    <row r="33" spans="1:6" x14ac:dyDescent="0.25">
      <c r="A33" s="7">
        <v>32</v>
      </c>
      <c r="B33" s="2" t="s">
        <v>185</v>
      </c>
      <c r="C33" s="2" t="s">
        <v>186</v>
      </c>
      <c r="D33" s="2" t="s">
        <v>188</v>
      </c>
      <c r="E33" s="2" t="s">
        <v>154</v>
      </c>
      <c r="F33" s="2" t="s">
        <v>96</v>
      </c>
    </row>
    <row r="34" spans="1:6" x14ac:dyDescent="0.25">
      <c r="A34" s="7">
        <v>33</v>
      </c>
      <c r="B34" s="2" t="s">
        <v>189</v>
      </c>
      <c r="C34" s="2" t="s">
        <v>190</v>
      </c>
      <c r="D34" s="2" t="s">
        <v>193</v>
      </c>
      <c r="E34" s="2" t="s">
        <v>154</v>
      </c>
      <c r="F34" s="2" t="s">
        <v>96</v>
      </c>
    </row>
    <row r="35" spans="1:6" x14ac:dyDescent="0.25">
      <c r="A35" s="7">
        <v>34</v>
      </c>
      <c r="B35" s="2" t="s">
        <v>194</v>
      </c>
      <c r="C35" s="2" t="s">
        <v>195</v>
      </c>
      <c r="D35" s="2" t="s">
        <v>197</v>
      </c>
      <c r="E35" s="2" t="s">
        <v>154</v>
      </c>
      <c r="F35" s="2" t="s">
        <v>96</v>
      </c>
    </row>
    <row r="36" spans="1:6" x14ac:dyDescent="0.25">
      <c r="A36" s="7">
        <v>35</v>
      </c>
      <c r="B36" s="2" t="s">
        <v>198</v>
      </c>
      <c r="C36" s="2" t="s">
        <v>199</v>
      </c>
      <c r="D36" s="2" t="s">
        <v>202</v>
      </c>
      <c r="E36" s="2" t="s">
        <v>154</v>
      </c>
      <c r="F36" s="2" t="s">
        <v>96</v>
      </c>
    </row>
    <row r="37" spans="1:6" x14ac:dyDescent="0.25">
      <c r="A37" s="7">
        <v>36</v>
      </c>
      <c r="B37" s="2" t="s">
        <v>203</v>
      </c>
      <c r="C37" s="2" t="s">
        <v>204</v>
      </c>
      <c r="D37" s="2" t="s">
        <v>205</v>
      </c>
      <c r="E37" s="2" t="s">
        <v>154</v>
      </c>
      <c r="F37" s="2" t="s">
        <v>96</v>
      </c>
    </row>
    <row r="38" spans="1:6" x14ac:dyDescent="0.25">
      <c r="A38" s="7">
        <v>37</v>
      </c>
      <c r="B38" s="2" t="s">
        <v>206</v>
      </c>
      <c r="C38" s="2" t="s">
        <v>207</v>
      </c>
      <c r="D38" s="2" t="s">
        <v>210</v>
      </c>
      <c r="E38" s="2" t="s">
        <v>154</v>
      </c>
      <c r="F38" s="2" t="s">
        <v>96</v>
      </c>
    </row>
    <row r="39" spans="1:6" x14ac:dyDescent="0.25">
      <c r="A39" s="7">
        <v>38</v>
      </c>
      <c r="B39" s="2" t="s">
        <v>211</v>
      </c>
      <c r="C39" s="2" t="s">
        <v>212</v>
      </c>
      <c r="D39" s="2" t="s">
        <v>214</v>
      </c>
      <c r="E39" s="2" t="s">
        <v>154</v>
      </c>
      <c r="F39" s="2" t="s">
        <v>96</v>
      </c>
    </row>
    <row r="40" spans="1:6" x14ac:dyDescent="0.25">
      <c r="A40" s="7">
        <v>39</v>
      </c>
      <c r="B40" s="2" t="s">
        <v>215</v>
      </c>
      <c r="C40" s="2" t="s">
        <v>216</v>
      </c>
      <c r="D40" s="2" t="s">
        <v>219</v>
      </c>
      <c r="E40" s="2" t="s">
        <v>154</v>
      </c>
      <c r="F40" s="2" t="s">
        <v>96</v>
      </c>
    </row>
    <row r="41" spans="1:6" x14ac:dyDescent="0.25">
      <c r="A41" s="7">
        <v>40</v>
      </c>
      <c r="B41" s="2" t="s">
        <v>220</v>
      </c>
      <c r="C41" s="2" t="s">
        <v>221</v>
      </c>
      <c r="D41" s="2" t="s">
        <v>224</v>
      </c>
      <c r="E41" s="2" t="s">
        <v>154</v>
      </c>
      <c r="F41" s="2" t="s">
        <v>96</v>
      </c>
    </row>
    <row r="42" spans="1:6" x14ac:dyDescent="0.25">
      <c r="A42" s="7">
        <v>41</v>
      </c>
      <c r="B42" s="2" t="s">
        <v>225</v>
      </c>
      <c r="C42" s="2" t="s">
        <v>226</v>
      </c>
      <c r="D42" s="2" t="s">
        <v>229</v>
      </c>
      <c r="E42" s="2" t="s">
        <v>154</v>
      </c>
      <c r="F42" s="2" t="s">
        <v>96</v>
      </c>
    </row>
    <row r="43" spans="1:6" x14ac:dyDescent="0.25">
      <c r="A43" s="7">
        <v>42</v>
      </c>
      <c r="B43" s="2" t="s">
        <v>230</v>
      </c>
      <c r="C43" s="2" t="s">
        <v>231</v>
      </c>
      <c r="D43" s="2" t="s">
        <v>235</v>
      </c>
      <c r="E43" s="2" t="s">
        <v>154</v>
      </c>
      <c r="F43" s="2" t="s">
        <v>96</v>
      </c>
    </row>
    <row r="44" spans="1:6" x14ac:dyDescent="0.25">
      <c r="A44" s="7">
        <v>43</v>
      </c>
      <c r="B44" s="2" t="s">
        <v>236</v>
      </c>
      <c r="C44" s="2" t="s">
        <v>237</v>
      </c>
      <c r="D44" s="2" t="s">
        <v>239</v>
      </c>
      <c r="E44" s="2" t="s">
        <v>154</v>
      </c>
      <c r="F44" s="2" t="s">
        <v>96</v>
      </c>
    </row>
    <row r="45" spans="1:6" x14ac:dyDescent="0.25">
      <c r="A45" s="7">
        <v>44</v>
      </c>
      <c r="B45" s="2" t="s">
        <v>240</v>
      </c>
      <c r="C45" s="2" t="s">
        <v>241</v>
      </c>
      <c r="D45" s="2" t="s">
        <v>245</v>
      </c>
      <c r="E45" s="2" t="s">
        <v>242</v>
      </c>
      <c r="F45" s="2" t="s">
        <v>81</v>
      </c>
    </row>
    <row r="46" spans="1:6" x14ac:dyDescent="0.25">
      <c r="A46" s="7">
        <v>45</v>
      </c>
      <c r="B46" s="2" t="s">
        <v>246</v>
      </c>
      <c r="C46" s="2" t="s">
        <v>247</v>
      </c>
      <c r="D46" s="2" t="s">
        <v>249</v>
      </c>
      <c r="E46" s="2" t="s">
        <v>242</v>
      </c>
      <c r="F46" s="2" t="s">
        <v>81</v>
      </c>
    </row>
    <row r="47" spans="1:6" x14ac:dyDescent="0.25">
      <c r="A47" s="7">
        <v>46</v>
      </c>
      <c r="B47" s="2" t="s">
        <v>250</v>
      </c>
      <c r="C47" s="2" t="s">
        <v>251</v>
      </c>
      <c r="D47" s="2" t="s">
        <v>253</v>
      </c>
      <c r="E47" s="2" t="s">
        <v>242</v>
      </c>
      <c r="F47" s="2" t="s">
        <v>81</v>
      </c>
    </row>
    <row r="48" spans="1:6" x14ac:dyDescent="0.25">
      <c r="A48" s="7">
        <v>47</v>
      </c>
      <c r="B48" s="2" t="s">
        <v>254</v>
      </c>
      <c r="C48" s="2" t="s">
        <v>255</v>
      </c>
      <c r="D48" s="2" t="s">
        <v>256</v>
      </c>
      <c r="E48" s="2" t="s">
        <v>242</v>
      </c>
      <c r="F48" s="2" t="s">
        <v>81</v>
      </c>
    </row>
    <row r="49" spans="1:6" x14ac:dyDescent="0.25">
      <c r="A49" s="7">
        <v>48</v>
      </c>
      <c r="B49" s="2" t="s">
        <v>257</v>
      </c>
      <c r="C49" s="2" t="s">
        <v>258</v>
      </c>
      <c r="D49" s="2" t="s">
        <v>261</v>
      </c>
      <c r="E49" s="2" t="s">
        <v>242</v>
      </c>
      <c r="F49" s="2" t="s">
        <v>81</v>
      </c>
    </row>
    <row r="50" spans="1:6" x14ac:dyDescent="0.25">
      <c r="A50" s="7">
        <v>49</v>
      </c>
      <c r="B50" s="2" t="s">
        <v>262</v>
      </c>
      <c r="C50" s="2" t="s">
        <v>263</v>
      </c>
      <c r="D50" s="2" t="s">
        <v>264</v>
      </c>
      <c r="E50" s="2" t="s">
        <v>242</v>
      </c>
      <c r="F50" s="2" t="s">
        <v>81</v>
      </c>
    </row>
    <row r="51" spans="1:6" x14ac:dyDescent="0.25">
      <c r="A51" s="7">
        <v>50</v>
      </c>
      <c r="B51" s="2" t="s">
        <v>265</v>
      </c>
      <c r="C51" s="2" t="s">
        <v>266</v>
      </c>
      <c r="D51" s="2" t="s">
        <v>269</v>
      </c>
      <c r="E51" s="2" t="s">
        <v>242</v>
      </c>
      <c r="F51" s="2" t="s">
        <v>81</v>
      </c>
    </row>
    <row r="52" spans="1:6" x14ac:dyDescent="0.25">
      <c r="A52" s="7">
        <v>51</v>
      </c>
      <c r="B52" s="2" t="s">
        <v>270</v>
      </c>
      <c r="C52" s="2" t="s">
        <v>271</v>
      </c>
      <c r="D52" s="2" t="s">
        <v>272</v>
      </c>
      <c r="E52" s="2" t="s">
        <v>242</v>
      </c>
      <c r="F52" s="2" t="s">
        <v>81</v>
      </c>
    </row>
    <row r="53" spans="1:6" x14ac:dyDescent="0.25">
      <c r="A53" s="7">
        <v>52</v>
      </c>
      <c r="B53" s="2" t="s">
        <v>273</v>
      </c>
      <c r="C53" s="2" t="s">
        <v>274</v>
      </c>
      <c r="D53" s="2" t="s">
        <v>277</v>
      </c>
      <c r="E53" s="2" t="s">
        <v>242</v>
      </c>
      <c r="F53" s="2" t="s">
        <v>81</v>
      </c>
    </row>
    <row r="54" spans="1:6" x14ac:dyDescent="0.25">
      <c r="A54" s="7">
        <v>53</v>
      </c>
      <c r="B54" s="2" t="s">
        <v>278</v>
      </c>
      <c r="C54" s="2" t="s">
        <v>279</v>
      </c>
      <c r="D54" s="2" t="s">
        <v>280</v>
      </c>
      <c r="E54" s="2" t="s">
        <v>242</v>
      </c>
      <c r="F54" s="2" t="s">
        <v>81</v>
      </c>
    </row>
    <row r="55" spans="1:6" x14ac:dyDescent="0.25">
      <c r="A55" s="7">
        <v>54</v>
      </c>
      <c r="B55" s="2" t="s">
        <v>281</v>
      </c>
      <c r="C55" s="2" t="s">
        <v>282</v>
      </c>
      <c r="D55" s="2" t="s">
        <v>285</v>
      </c>
      <c r="E55" s="2" t="s">
        <v>242</v>
      </c>
      <c r="F55" s="2" t="s">
        <v>81</v>
      </c>
    </row>
    <row r="56" spans="1:6" x14ac:dyDescent="0.25">
      <c r="A56" s="7">
        <v>55</v>
      </c>
      <c r="B56" s="2" t="s">
        <v>286</v>
      </c>
      <c r="C56" s="2" t="s">
        <v>287</v>
      </c>
      <c r="D56" s="2" t="s">
        <v>289</v>
      </c>
      <c r="E56" s="2" t="s">
        <v>242</v>
      </c>
      <c r="F56" s="2" t="s">
        <v>81</v>
      </c>
    </row>
    <row r="57" spans="1:6" x14ac:dyDescent="0.25">
      <c r="A57" s="7">
        <v>56</v>
      </c>
      <c r="B57" s="2" t="s">
        <v>290</v>
      </c>
      <c r="C57" s="2" t="s">
        <v>291</v>
      </c>
      <c r="D57" s="2" t="s">
        <v>294</v>
      </c>
      <c r="E57" s="2" t="s">
        <v>242</v>
      </c>
      <c r="F57" s="2" t="s">
        <v>81</v>
      </c>
    </row>
    <row r="58" spans="1:6" x14ac:dyDescent="0.25">
      <c r="A58" s="7">
        <v>57</v>
      </c>
      <c r="B58" s="2" t="s">
        <v>295</v>
      </c>
      <c r="C58" s="2" t="s">
        <v>296</v>
      </c>
      <c r="D58" s="2" t="s">
        <v>298</v>
      </c>
      <c r="E58" s="2" t="s">
        <v>242</v>
      </c>
      <c r="F58" s="2" t="s">
        <v>81</v>
      </c>
    </row>
    <row r="59" spans="1:6" x14ac:dyDescent="0.25">
      <c r="A59" s="7">
        <v>58</v>
      </c>
      <c r="B59" s="2" t="s">
        <v>299</v>
      </c>
      <c r="C59" s="2" t="s">
        <v>300</v>
      </c>
      <c r="D59" s="2" t="s">
        <v>303</v>
      </c>
      <c r="E59" s="2" t="s">
        <v>242</v>
      </c>
      <c r="F59" s="2" t="s">
        <v>81</v>
      </c>
    </row>
    <row r="60" spans="1:6" x14ac:dyDescent="0.25">
      <c r="A60" s="7">
        <v>59</v>
      </c>
      <c r="B60" s="2" t="s">
        <v>304</v>
      </c>
      <c r="C60" s="2" t="s">
        <v>305</v>
      </c>
      <c r="D60" s="2" t="s">
        <v>306</v>
      </c>
      <c r="E60" s="2" t="s">
        <v>242</v>
      </c>
      <c r="F60" s="2" t="s">
        <v>81</v>
      </c>
    </row>
    <row r="61" spans="1:6" x14ac:dyDescent="0.25">
      <c r="A61" s="7">
        <v>60</v>
      </c>
      <c r="B61" s="2" t="s">
        <v>307</v>
      </c>
      <c r="C61" s="2" t="s">
        <v>308</v>
      </c>
      <c r="D61" s="2" t="s">
        <v>311</v>
      </c>
      <c r="E61" s="2" t="s">
        <v>242</v>
      </c>
      <c r="F61" s="2" t="s">
        <v>81</v>
      </c>
    </row>
    <row r="62" spans="1:6" x14ac:dyDescent="0.25">
      <c r="A62" s="7">
        <v>61</v>
      </c>
      <c r="B62" s="2" t="s">
        <v>312</v>
      </c>
      <c r="C62" s="2" t="s">
        <v>313</v>
      </c>
      <c r="D62" s="2" t="s">
        <v>314</v>
      </c>
      <c r="E62" s="2" t="s">
        <v>242</v>
      </c>
      <c r="F62" s="2" t="s">
        <v>81</v>
      </c>
    </row>
    <row r="63" spans="1:6" x14ac:dyDescent="0.25">
      <c r="A63" s="7">
        <v>62</v>
      </c>
      <c r="B63" s="2" t="s">
        <v>315</v>
      </c>
      <c r="C63" s="2" t="s">
        <v>316</v>
      </c>
      <c r="D63" s="2" t="s">
        <v>319</v>
      </c>
      <c r="E63" s="2" t="s">
        <v>242</v>
      </c>
      <c r="F63" s="2" t="s">
        <v>81</v>
      </c>
    </row>
    <row r="64" spans="1:6" x14ac:dyDescent="0.25">
      <c r="A64" s="7">
        <v>63</v>
      </c>
      <c r="B64" s="2" t="s">
        <v>320</v>
      </c>
      <c r="C64" s="2" t="s">
        <v>321</v>
      </c>
      <c r="D64" s="2" t="s">
        <v>322</v>
      </c>
      <c r="E64" s="2" t="s">
        <v>242</v>
      </c>
      <c r="F64" s="2" t="s">
        <v>81</v>
      </c>
    </row>
    <row r="65" spans="1:6" x14ac:dyDescent="0.25">
      <c r="A65" s="7">
        <v>64</v>
      </c>
      <c r="B65" s="2" t="s">
        <v>323</v>
      </c>
      <c r="C65" s="2" t="s">
        <v>324</v>
      </c>
      <c r="D65" s="2" t="s">
        <v>326</v>
      </c>
      <c r="E65" s="2" t="s">
        <v>242</v>
      </c>
      <c r="F65" s="2" t="s">
        <v>96</v>
      </c>
    </row>
    <row r="66" spans="1:6" x14ac:dyDescent="0.25">
      <c r="A66" s="7">
        <v>65</v>
      </c>
      <c r="B66" s="2" t="s">
        <v>328</v>
      </c>
      <c r="C66" s="2" t="s">
        <v>329</v>
      </c>
      <c r="D66" s="2" t="s">
        <v>331</v>
      </c>
      <c r="E66" s="2" t="s">
        <v>242</v>
      </c>
      <c r="F66" s="2" t="s">
        <v>96</v>
      </c>
    </row>
    <row r="67" spans="1:6" x14ac:dyDescent="0.25">
      <c r="A67" s="7">
        <v>66</v>
      </c>
      <c r="B67" s="2" t="s">
        <v>332</v>
      </c>
      <c r="C67" s="2" t="s">
        <v>333</v>
      </c>
      <c r="D67" s="2" t="s">
        <v>336</v>
      </c>
      <c r="E67" s="2" t="s">
        <v>242</v>
      </c>
      <c r="F67" s="2" t="s">
        <v>81</v>
      </c>
    </row>
    <row r="68" spans="1:6" x14ac:dyDescent="0.25">
      <c r="A68" s="7">
        <v>67</v>
      </c>
      <c r="B68" s="2" t="s">
        <v>337</v>
      </c>
      <c r="C68" s="2" t="s">
        <v>338</v>
      </c>
      <c r="D68" s="2" t="s">
        <v>340</v>
      </c>
      <c r="E68" s="2" t="s">
        <v>242</v>
      </c>
      <c r="F68" s="2" t="s">
        <v>81</v>
      </c>
    </row>
    <row r="69" spans="1:6" x14ac:dyDescent="0.25">
      <c r="A69" s="7">
        <v>68</v>
      </c>
      <c r="B69" s="2" t="s">
        <v>341</v>
      </c>
      <c r="C69" s="2" t="s">
        <v>342</v>
      </c>
      <c r="D69" s="2" t="s">
        <v>345</v>
      </c>
      <c r="E69" s="2" t="s">
        <v>242</v>
      </c>
      <c r="F69" s="2" t="s">
        <v>81</v>
      </c>
    </row>
    <row r="70" spans="1:6" x14ac:dyDescent="0.25">
      <c r="A70" s="7">
        <v>69</v>
      </c>
      <c r="B70" s="2" t="s">
        <v>346</v>
      </c>
      <c r="C70" s="2" t="s">
        <v>347</v>
      </c>
      <c r="D70" s="2" t="s">
        <v>349</v>
      </c>
      <c r="E70" s="2" t="s">
        <v>242</v>
      </c>
      <c r="F70" s="2" t="s">
        <v>81</v>
      </c>
    </row>
    <row r="71" spans="1:6" x14ac:dyDescent="0.25">
      <c r="A71" s="7">
        <v>70</v>
      </c>
      <c r="B71" s="2" t="s">
        <v>350</v>
      </c>
      <c r="C71" s="2" t="s">
        <v>351</v>
      </c>
      <c r="D71" s="2" t="s">
        <v>354</v>
      </c>
      <c r="E71" s="2" t="s">
        <v>242</v>
      </c>
      <c r="F71" s="2" t="s">
        <v>81</v>
      </c>
    </row>
    <row r="72" spans="1:6" x14ac:dyDescent="0.25">
      <c r="A72" s="7">
        <v>71</v>
      </c>
      <c r="B72" s="2" t="s">
        <v>355</v>
      </c>
      <c r="C72" s="2" t="s">
        <v>356</v>
      </c>
      <c r="D72" s="2" t="s">
        <v>358</v>
      </c>
      <c r="E72" s="2" t="s">
        <v>242</v>
      </c>
      <c r="F72" s="2" t="s">
        <v>81</v>
      </c>
    </row>
    <row r="73" spans="1:6" x14ac:dyDescent="0.25">
      <c r="A73" s="7">
        <v>72</v>
      </c>
      <c r="B73" s="2" t="s">
        <v>359</v>
      </c>
      <c r="C73" s="2" t="s">
        <v>360</v>
      </c>
      <c r="D73" s="2" t="s">
        <v>363</v>
      </c>
      <c r="E73" s="2" t="s">
        <v>242</v>
      </c>
      <c r="F73" s="2" t="s">
        <v>81</v>
      </c>
    </row>
    <row r="74" spans="1:6" x14ac:dyDescent="0.25">
      <c r="A74" s="7">
        <v>73</v>
      </c>
      <c r="B74" s="2" t="s">
        <v>364</v>
      </c>
      <c r="C74" s="2" t="s">
        <v>365</v>
      </c>
      <c r="D74" s="2" t="s">
        <v>367</v>
      </c>
      <c r="E74" s="2" t="s">
        <v>242</v>
      </c>
      <c r="F74" s="2" t="s">
        <v>81</v>
      </c>
    </row>
    <row r="75" spans="1:6" x14ac:dyDescent="0.25">
      <c r="A75" s="7">
        <v>74</v>
      </c>
      <c r="B75" s="2" t="s">
        <v>368</v>
      </c>
      <c r="C75" s="2" t="s">
        <v>369</v>
      </c>
      <c r="D75" s="2" t="s">
        <v>371</v>
      </c>
      <c r="E75" s="2" t="s">
        <v>242</v>
      </c>
      <c r="F75" s="2" t="s">
        <v>81</v>
      </c>
    </row>
    <row r="76" spans="1:6" x14ac:dyDescent="0.25">
      <c r="A76" s="7">
        <v>75</v>
      </c>
      <c r="B76" s="2" t="s">
        <v>372</v>
      </c>
      <c r="C76" s="2" t="s">
        <v>373</v>
      </c>
      <c r="D76" s="2" t="s">
        <v>374</v>
      </c>
      <c r="E76" s="2" t="s">
        <v>242</v>
      </c>
      <c r="F76" s="2" t="s">
        <v>81</v>
      </c>
    </row>
    <row r="77" spans="1:6" x14ac:dyDescent="0.25">
      <c r="A77" s="7">
        <v>76</v>
      </c>
      <c r="B77" s="2" t="s">
        <v>375</v>
      </c>
      <c r="C77" s="2" t="s">
        <v>376</v>
      </c>
      <c r="D77" s="2" t="s">
        <v>379</v>
      </c>
      <c r="E77" s="2" t="s">
        <v>242</v>
      </c>
      <c r="F77" s="2" t="s">
        <v>81</v>
      </c>
    </row>
    <row r="78" spans="1:6" x14ac:dyDescent="0.25">
      <c r="A78" s="7">
        <v>77</v>
      </c>
      <c r="B78" s="2" t="s">
        <v>380</v>
      </c>
      <c r="C78" s="2" t="s">
        <v>381</v>
      </c>
      <c r="D78" s="2" t="s">
        <v>382</v>
      </c>
      <c r="E78" s="2" t="s">
        <v>242</v>
      </c>
      <c r="F78" s="2" t="s">
        <v>81</v>
      </c>
    </row>
    <row r="79" spans="1:6" x14ac:dyDescent="0.25">
      <c r="A79" s="7">
        <v>78</v>
      </c>
      <c r="B79" s="2" t="s">
        <v>383</v>
      </c>
      <c r="C79" s="2" t="s">
        <v>384</v>
      </c>
      <c r="D79" s="2" t="s">
        <v>387</v>
      </c>
      <c r="E79" s="2" t="s">
        <v>242</v>
      </c>
      <c r="F79" s="2" t="s">
        <v>81</v>
      </c>
    </row>
    <row r="80" spans="1:6" x14ac:dyDescent="0.25">
      <c r="A80" s="7">
        <v>79</v>
      </c>
      <c r="B80" s="2" t="s">
        <v>388</v>
      </c>
      <c r="C80" s="2" t="s">
        <v>389</v>
      </c>
      <c r="D80" s="2" t="s">
        <v>391</v>
      </c>
      <c r="E80" s="2" t="s">
        <v>242</v>
      </c>
      <c r="F80" s="2" t="s">
        <v>81</v>
      </c>
    </row>
    <row r="81" spans="1:6" x14ac:dyDescent="0.25">
      <c r="A81" s="7">
        <v>80</v>
      </c>
      <c r="B81" s="2" t="s">
        <v>392</v>
      </c>
      <c r="C81" s="2" t="s">
        <v>393</v>
      </c>
      <c r="D81" s="2" t="s">
        <v>396</v>
      </c>
      <c r="E81" s="2" t="s">
        <v>242</v>
      </c>
      <c r="F81" s="2" t="s">
        <v>81</v>
      </c>
    </row>
    <row r="82" spans="1:6" x14ac:dyDescent="0.25">
      <c r="A82" s="7">
        <v>81</v>
      </c>
      <c r="B82" s="2" t="s">
        <v>397</v>
      </c>
      <c r="C82" s="2" t="s">
        <v>398</v>
      </c>
      <c r="D82" s="2" t="s">
        <v>399</v>
      </c>
      <c r="E82" s="2" t="s">
        <v>242</v>
      </c>
      <c r="F82" s="2" t="s">
        <v>81</v>
      </c>
    </row>
    <row r="83" spans="1:6" x14ac:dyDescent="0.25">
      <c r="A83" s="7">
        <v>82</v>
      </c>
      <c r="B83" s="2" t="s">
        <v>400</v>
      </c>
      <c r="C83" s="2" t="s">
        <v>401</v>
      </c>
      <c r="D83" s="2" t="s">
        <v>404</v>
      </c>
      <c r="E83" s="2" t="s">
        <v>242</v>
      </c>
      <c r="F83" s="2" t="s">
        <v>81</v>
      </c>
    </row>
    <row r="84" spans="1:6" x14ac:dyDescent="0.25">
      <c r="A84" s="7">
        <v>83</v>
      </c>
      <c r="B84" s="2" t="s">
        <v>405</v>
      </c>
      <c r="C84" s="2" t="s">
        <v>406</v>
      </c>
      <c r="D84" s="2" t="s">
        <v>408</v>
      </c>
      <c r="E84" s="2" t="s">
        <v>242</v>
      </c>
      <c r="F84" s="2" t="s">
        <v>81</v>
      </c>
    </row>
    <row r="85" spans="1:6" x14ac:dyDescent="0.25">
      <c r="A85" s="7">
        <v>84</v>
      </c>
      <c r="B85" s="2" t="s">
        <v>409</v>
      </c>
      <c r="C85" s="2" t="s">
        <v>410</v>
      </c>
      <c r="D85" s="2" t="s">
        <v>413</v>
      </c>
      <c r="E85" s="2" t="s">
        <v>242</v>
      </c>
      <c r="F85" s="2" t="s">
        <v>81</v>
      </c>
    </row>
    <row r="86" spans="1:6" x14ac:dyDescent="0.25">
      <c r="A86" s="7">
        <v>85</v>
      </c>
      <c r="B86" s="2" t="s">
        <v>414</v>
      </c>
      <c r="C86" s="2" t="s">
        <v>415</v>
      </c>
      <c r="D86" s="2" t="s">
        <v>416</v>
      </c>
      <c r="E86" s="2" t="s">
        <v>242</v>
      </c>
      <c r="F86" s="2" t="s">
        <v>81</v>
      </c>
    </row>
    <row r="87" spans="1:6" x14ac:dyDescent="0.25">
      <c r="A87" s="7">
        <v>86</v>
      </c>
      <c r="B87" s="2" t="s">
        <v>417</v>
      </c>
      <c r="C87" s="2" t="s">
        <v>418</v>
      </c>
      <c r="D87" s="2" t="s">
        <v>420</v>
      </c>
      <c r="E87" s="2" t="s">
        <v>242</v>
      </c>
      <c r="F87" s="2" t="s">
        <v>81</v>
      </c>
    </row>
    <row r="88" spans="1:6" x14ac:dyDescent="0.25">
      <c r="A88" s="7">
        <v>87</v>
      </c>
      <c r="B88" s="2" t="s">
        <v>421</v>
      </c>
      <c r="C88" s="2" t="s">
        <v>422</v>
      </c>
      <c r="D88" s="2" t="s">
        <v>423</v>
      </c>
      <c r="E88" s="2" t="s">
        <v>242</v>
      </c>
      <c r="F88" s="2" t="s">
        <v>81</v>
      </c>
    </row>
    <row r="89" spans="1:6" x14ac:dyDescent="0.25">
      <c r="A89" s="7">
        <v>88</v>
      </c>
      <c r="B89" s="2" t="s">
        <v>424</v>
      </c>
      <c r="C89" s="2" t="s">
        <v>425</v>
      </c>
      <c r="D89" s="2" t="s">
        <v>427</v>
      </c>
      <c r="E89" s="2" t="s">
        <v>242</v>
      </c>
      <c r="F89" s="2" t="s">
        <v>96</v>
      </c>
    </row>
    <row r="90" spans="1:6" x14ac:dyDescent="0.25">
      <c r="A90" s="7">
        <v>89</v>
      </c>
      <c r="B90" s="2" t="s">
        <v>428</v>
      </c>
      <c r="C90" s="2" t="s">
        <v>429</v>
      </c>
      <c r="D90" s="2" t="s">
        <v>431</v>
      </c>
      <c r="E90" s="2" t="s">
        <v>242</v>
      </c>
      <c r="F90" s="2" t="s">
        <v>96</v>
      </c>
    </row>
    <row r="91" spans="1:6" x14ac:dyDescent="0.25">
      <c r="A91" s="7">
        <v>90</v>
      </c>
      <c r="B91" s="2" t="s">
        <v>432</v>
      </c>
      <c r="C91" s="2" t="s">
        <v>433</v>
      </c>
      <c r="D91" s="2" t="s">
        <v>435</v>
      </c>
      <c r="E91" s="2" t="s">
        <v>242</v>
      </c>
      <c r="F91" s="2" t="s">
        <v>96</v>
      </c>
    </row>
    <row r="92" spans="1:6" x14ac:dyDescent="0.25">
      <c r="A92" s="7">
        <v>91</v>
      </c>
      <c r="B92" s="2" t="s">
        <v>436</v>
      </c>
      <c r="C92" s="2" t="s">
        <v>437</v>
      </c>
      <c r="D92" s="2" t="s">
        <v>439</v>
      </c>
      <c r="E92" s="2" t="s">
        <v>242</v>
      </c>
      <c r="F92" s="2" t="s">
        <v>96</v>
      </c>
    </row>
    <row r="93" spans="1:6" x14ac:dyDescent="0.25">
      <c r="A93" s="7">
        <v>92</v>
      </c>
      <c r="B93" s="2" t="s">
        <v>440</v>
      </c>
      <c r="C93" s="2" t="s">
        <v>441</v>
      </c>
      <c r="D93" s="2" t="s">
        <v>443</v>
      </c>
      <c r="E93" s="2" t="s">
        <v>242</v>
      </c>
      <c r="F93" s="2" t="s">
        <v>81</v>
      </c>
    </row>
    <row r="94" spans="1:6" x14ac:dyDescent="0.25">
      <c r="A94" s="7">
        <v>93</v>
      </c>
      <c r="B94" s="2" t="s">
        <v>444</v>
      </c>
      <c r="C94" s="2" t="s">
        <v>445</v>
      </c>
      <c r="D94" s="2" t="s">
        <v>448</v>
      </c>
      <c r="E94" s="2" t="s">
        <v>242</v>
      </c>
      <c r="F94" s="2" t="s">
        <v>81</v>
      </c>
    </row>
    <row r="95" spans="1:6" x14ac:dyDescent="0.25">
      <c r="A95" s="7">
        <v>94</v>
      </c>
      <c r="B95" s="2" t="s">
        <v>449</v>
      </c>
      <c r="C95" s="2" t="s">
        <v>450</v>
      </c>
      <c r="D95" s="2" t="s">
        <v>453</v>
      </c>
      <c r="E95" s="2" t="s">
        <v>242</v>
      </c>
      <c r="F95" s="2" t="s">
        <v>81</v>
      </c>
    </row>
    <row r="96" spans="1:6" x14ac:dyDescent="0.25">
      <c r="A96" s="7">
        <v>95</v>
      </c>
      <c r="B96" s="2" t="s">
        <v>454</v>
      </c>
      <c r="C96" s="2" t="s">
        <v>455</v>
      </c>
      <c r="D96" s="2" t="s">
        <v>458</v>
      </c>
      <c r="E96" s="2" t="s">
        <v>242</v>
      </c>
      <c r="F96" s="2" t="s">
        <v>81</v>
      </c>
    </row>
    <row r="97" spans="1:6" x14ac:dyDescent="0.25">
      <c r="A97" s="7">
        <v>96</v>
      </c>
      <c r="B97" s="2" t="s">
        <v>459</v>
      </c>
      <c r="C97" s="2" t="s">
        <v>460</v>
      </c>
      <c r="D97" s="2" t="s">
        <v>464</v>
      </c>
      <c r="E97" s="2" t="s">
        <v>461</v>
      </c>
      <c r="F97" s="2" t="s">
        <v>465</v>
      </c>
    </row>
    <row r="98" spans="1:6" x14ac:dyDescent="0.25">
      <c r="A98" s="7">
        <v>97</v>
      </c>
      <c r="B98" s="2" t="s">
        <v>467</v>
      </c>
      <c r="C98" s="2" t="s">
        <v>468</v>
      </c>
      <c r="D98" s="2" t="s">
        <v>470</v>
      </c>
      <c r="E98" s="2" t="s">
        <v>461</v>
      </c>
      <c r="F98" s="2" t="s">
        <v>465</v>
      </c>
    </row>
    <row r="99" spans="1:6" x14ac:dyDescent="0.25">
      <c r="A99" s="7">
        <v>98</v>
      </c>
      <c r="B99" s="2" t="s">
        <v>471</v>
      </c>
      <c r="C99" s="2" t="s">
        <v>472</v>
      </c>
      <c r="D99" s="2" t="s">
        <v>475</v>
      </c>
      <c r="E99" s="2" t="s">
        <v>461</v>
      </c>
      <c r="F99" s="2" t="s">
        <v>465</v>
      </c>
    </row>
    <row r="100" spans="1:6" x14ac:dyDescent="0.25">
      <c r="A100" s="7">
        <v>99</v>
      </c>
      <c r="B100" s="2" t="s">
        <v>476</v>
      </c>
      <c r="C100" s="2" t="s">
        <v>477</v>
      </c>
      <c r="D100" s="2" t="s">
        <v>479</v>
      </c>
      <c r="E100" s="2" t="s">
        <v>461</v>
      </c>
      <c r="F100" s="2" t="s">
        <v>465</v>
      </c>
    </row>
    <row r="101" spans="1:6" x14ac:dyDescent="0.25">
      <c r="A101" s="7">
        <v>100</v>
      </c>
      <c r="B101" s="2" t="s">
        <v>480</v>
      </c>
      <c r="C101" s="2" t="s">
        <v>481</v>
      </c>
      <c r="D101" s="2" t="s">
        <v>484</v>
      </c>
      <c r="E101" s="2" t="s">
        <v>461</v>
      </c>
      <c r="F101" s="2" t="s">
        <v>465</v>
      </c>
    </row>
    <row r="102" spans="1:6" x14ac:dyDescent="0.25">
      <c r="A102" s="7">
        <v>101</v>
      </c>
      <c r="B102" s="2" t="s">
        <v>485</v>
      </c>
      <c r="C102" s="2" t="s">
        <v>486</v>
      </c>
      <c r="D102" s="2" t="s">
        <v>488</v>
      </c>
      <c r="E102" s="2" t="s">
        <v>461</v>
      </c>
      <c r="F102" s="2" t="s">
        <v>465</v>
      </c>
    </row>
    <row r="103" spans="1:6" x14ac:dyDescent="0.25">
      <c r="A103" s="7">
        <v>102</v>
      </c>
      <c r="B103" s="2" t="s">
        <v>489</v>
      </c>
      <c r="C103" s="2" t="s">
        <v>490</v>
      </c>
      <c r="D103" s="2" t="s">
        <v>493</v>
      </c>
      <c r="E103" s="2" t="s">
        <v>461</v>
      </c>
      <c r="F103" s="2" t="s">
        <v>465</v>
      </c>
    </row>
    <row r="104" spans="1:6" x14ac:dyDescent="0.25">
      <c r="A104" s="7">
        <v>103</v>
      </c>
      <c r="B104" s="2" t="s">
        <v>494</v>
      </c>
      <c r="C104" s="2" t="s">
        <v>495</v>
      </c>
      <c r="D104" s="2" t="s">
        <v>497</v>
      </c>
      <c r="E104" s="2" t="s">
        <v>461</v>
      </c>
      <c r="F104" s="2" t="s">
        <v>465</v>
      </c>
    </row>
    <row r="105" spans="1:6" x14ac:dyDescent="0.25">
      <c r="A105" s="7">
        <v>104</v>
      </c>
      <c r="B105" s="2" t="s">
        <v>498</v>
      </c>
      <c r="C105" s="2" t="s">
        <v>499</v>
      </c>
      <c r="D105" s="2" t="s">
        <v>502</v>
      </c>
      <c r="E105" s="2" t="s">
        <v>461</v>
      </c>
      <c r="F105" s="2" t="s">
        <v>465</v>
      </c>
    </row>
    <row r="106" spans="1:6" x14ac:dyDescent="0.25">
      <c r="A106" s="7">
        <v>105</v>
      </c>
      <c r="B106" s="2" t="s">
        <v>503</v>
      </c>
      <c r="C106" s="2" t="s">
        <v>504</v>
      </c>
      <c r="D106" s="2" t="s">
        <v>506</v>
      </c>
      <c r="E106" s="2" t="s">
        <v>461</v>
      </c>
      <c r="F106" s="2" t="s">
        <v>465</v>
      </c>
    </row>
    <row r="107" spans="1:6" x14ac:dyDescent="0.25">
      <c r="A107" s="7">
        <v>106</v>
      </c>
      <c r="B107" s="2" t="s">
        <v>507</v>
      </c>
      <c r="C107" s="2" t="s">
        <v>508</v>
      </c>
      <c r="D107" s="2" t="s">
        <v>511</v>
      </c>
      <c r="E107" s="2" t="s">
        <v>461</v>
      </c>
      <c r="F107" s="2" t="s">
        <v>465</v>
      </c>
    </row>
    <row r="108" spans="1:6" x14ac:dyDescent="0.25">
      <c r="A108" s="7">
        <v>107</v>
      </c>
      <c r="B108" s="2" t="s">
        <v>512</v>
      </c>
      <c r="C108" s="2" t="s">
        <v>513</v>
      </c>
      <c r="D108" s="2" t="s">
        <v>514</v>
      </c>
      <c r="E108" s="2" t="s">
        <v>461</v>
      </c>
      <c r="F108" s="2" t="s">
        <v>465</v>
      </c>
    </row>
    <row r="109" spans="1:6" x14ac:dyDescent="0.25">
      <c r="A109" s="7">
        <v>108</v>
      </c>
      <c r="B109" s="2" t="s">
        <v>515</v>
      </c>
      <c r="C109" s="2" t="s">
        <v>516</v>
      </c>
      <c r="D109" s="2" t="s">
        <v>519</v>
      </c>
      <c r="E109" s="2" t="s">
        <v>461</v>
      </c>
      <c r="F109" s="2" t="s">
        <v>465</v>
      </c>
    </row>
    <row r="110" spans="1:6" x14ac:dyDescent="0.25">
      <c r="A110" s="7">
        <v>109</v>
      </c>
      <c r="B110" s="2" t="s">
        <v>520</v>
      </c>
      <c r="C110" s="2" t="s">
        <v>521</v>
      </c>
      <c r="D110" s="2" t="s">
        <v>523</v>
      </c>
      <c r="E110" s="2" t="s">
        <v>461</v>
      </c>
      <c r="F110" s="2" t="s">
        <v>465</v>
      </c>
    </row>
    <row r="111" spans="1:6" x14ac:dyDescent="0.25">
      <c r="A111" s="7">
        <v>110</v>
      </c>
      <c r="B111" s="2" t="s">
        <v>524</v>
      </c>
      <c r="C111" s="2" t="s">
        <v>525</v>
      </c>
      <c r="D111" s="2" t="s">
        <v>528</v>
      </c>
      <c r="E111" s="2" t="s">
        <v>461</v>
      </c>
      <c r="F111" s="2" t="s">
        <v>465</v>
      </c>
    </row>
    <row r="112" spans="1:6" x14ac:dyDescent="0.25">
      <c r="A112" s="7">
        <v>111</v>
      </c>
      <c r="B112" s="2" t="s">
        <v>529</v>
      </c>
      <c r="C112" s="2" t="s">
        <v>530</v>
      </c>
      <c r="D112" s="2" t="s">
        <v>532</v>
      </c>
      <c r="E112" s="2" t="s">
        <v>461</v>
      </c>
      <c r="F112" s="2" t="s">
        <v>465</v>
      </c>
    </row>
    <row r="113" spans="1:6" x14ac:dyDescent="0.25">
      <c r="A113" s="7">
        <v>112</v>
      </c>
      <c r="B113" s="2" t="s">
        <v>533</v>
      </c>
      <c r="C113" s="2" t="s">
        <v>534</v>
      </c>
      <c r="D113" s="2" t="s">
        <v>537</v>
      </c>
      <c r="E113" s="2" t="s">
        <v>461</v>
      </c>
      <c r="F113" s="2" t="s">
        <v>465</v>
      </c>
    </row>
    <row r="114" spans="1:6" x14ac:dyDescent="0.25">
      <c r="A114" s="7">
        <v>113</v>
      </c>
      <c r="B114" s="2" t="s">
        <v>538</v>
      </c>
      <c r="C114" s="2" t="s">
        <v>539</v>
      </c>
      <c r="D114" s="2" t="s">
        <v>541</v>
      </c>
      <c r="E114" s="2" t="s">
        <v>461</v>
      </c>
      <c r="F114" s="2" t="s">
        <v>465</v>
      </c>
    </row>
    <row r="115" spans="1:6" x14ac:dyDescent="0.25">
      <c r="A115" s="7">
        <v>114</v>
      </c>
      <c r="B115" s="2" t="s">
        <v>542</v>
      </c>
      <c r="C115" s="2" t="s">
        <v>543</v>
      </c>
      <c r="D115" s="2" t="s">
        <v>546</v>
      </c>
      <c r="E115" s="2" t="s">
        <v>461</v>
      </c>
      <c r="F115" s="2" t="s">
        <v>465</v>
      </c>
    </row>
    <row r="116" spans="1:6" x14ac:dyDescent="0.25">
      <c r="A116" s="7">
        <v>115</v>
      </c>
      <c r="B116" s="2" t="s">
        <v>547</v>
      </c>
      <c r="C116" s="2" t="s">
        <v>548</v>
      </c>
      <c r="D116" s="2" t="s">
        <v>549</v>
      </c>
      <c r="E116" s="2" t="s">
        <v>461</v>
      </c>
      <c r="F116" s="2" t="s">
        <v>465</v>
      </c>
    </row>
    <row r="117" spans="1:6" x14ac:dyDescent="0.25">
      <c r="A117" s="7">
        <v>116</v>
      </c>
      <c r="B117" s="2" t="s">
        <v>550</v>
      </c>
      <c r="C117" s="2" t="s">
        <v>551</v>
      </c>
      <c r="D117" s="2" t="s">
        <v>554</v>
      </c>
      <c r="E117" s="2" t="s">
        <v>461</v>
      </c>
      <c r="F117" s="2" t="s">
        <v>465</v>
      </c>
    </row>
    <row r="118" spans="1:6" x14ac:dyDescent="0.25">
      <c r="A118" s="7">
        <v>117</v>
      </c>
      <c r="B118" s="2" t="s">
        <v>555</v>
      </c>
      <c r="C118" s="2" t="s">
        <v>556</v>
      </c>
      <c r="D118" s="2" t="s">
        <v>558</v>
      </c>
      <c r="E118" s="2" t="s">
        <v>461</v>
      </c>
      <c r="F118" s="2" t="s">
        <v>465</v>
      </c>
    </row>
    <row r="119" spans="1:6" x14ac:dyDescent="0.25">
      <c r="A119" s="7">
        <v>118</v>
      </c>
      <c r="B119" s="2" t="s">
        <v>559</v>
      </c>
      <c r="C119" s="2" t="s">
        <v>560</v>
      </c>
      <c r="D119" s="2" t="s">
        <v>564</v>
      </c>
      <c r="E119" s="2" t="s">
        <v>461</v>
      </c>
      <c r="F119" s="2" t="s">
        <v>465</v>
      </c>
    </row>
    <row r="120" spans="1:6" x14ac:dyDescent="0.25">
      <c r="A120" s="7">
        <v>119</v>
      </c>
      <c r="B120" s="2" t="s">
        <v>565</v>
      </c>
      <c r="C120" s="2" t="s">
        <v>566</v>
      </c>
      <c r="D120" s="2" t="s">
        <v>569</v>
      </c>
      <c r="E120" s="2" t="s">
        <v>461</v>
      </c>
      <c r="F120" s="2" t="s">
        <v>465</v>
      </c>
    </row>
    <row r="121" spans="1:6" x14ac:dyDescent="0.25">
      <c r="A121" s="7">
        <v>120</v>
      </c>
      <c r="B121" s="2" t="s">
        <v>570</v>
      </c>
      <c r="C121" s="2" t="s">
        <v>571</v>
      </c>
      <c r="D121" s="2" t="s">
        <v>574</v>
      </c>
      <c r="E121" s="2" t="s">
        <v>461</v>
      </c>
      <c r="F121" s="2" t="s">
        <v>465</v>
      </c>
    </row>
    <row r="122" spans="1:6" x14ac:dyDescent="0.25">
      <c r="A122" s="7">
        <v>121</v>
      </c>
      <c r="B122" s="2" t="s">
        <v>575</v>
      </c>
      <c r="C122" s="2" t="s">
        <v>576</v>
      </c>
      <c r="D122" s="2" t="s">
        <v>580</v>
      </c>
      <c r="E122" s="2" t="s">
        <v>577</v>
      </c>
      <c r="F122" s="2" t="s">
        <v>581</v>
      </c>
    </row>
    <row r="123" spans="1:6" x14ac:dyDescent="0.25">
      <c r="A123" s="7">
        <v>122</v>
      </c>
      <c r="B123" s="2" t="s">
        <v>583</v>
      </c>
      <c r="C123" s="2" t="s">
        <v>584</v>
      </c>
      <c r="D123" s="2" t="s">
        <v>587</v>
      </c>
      <c r="E123" s="2" t="s">
        <v>577</v>
      </c>
      <c r="F123" s="2" t="s">
        <v>581</v>
      </c>
    </row>
    <row r="124" spans="1:6" x14ac:dyDescent="0.25">
      <c r="A124" s="7">
        <v>123</v>
      </c>
      <c r="B124" s="2" t="s">
        <v>588</v>
      </c>
      <c r="C124" s="2" t="s">
        <v>589</v>
      </c>
      <c r="D124" s="2" t="s">
        <v>591</v>
      </c>
      <c r="E124" s="2" t="s">
        <v>577</v>
      </c>
      <c r="F124" s="2" t="s">
        <v>581</v>
      </c>
    </row>
    <row r="125" spans="1:6" x14ac:dyDescent="0.25">
      <c r="A125" s="7">
        <v>124</v>
      </c>
      <c r="B125" s="2" t="s">
        <v>592</v>
      </c>
      <c r="C125" s="2" t="s">
        <v>593</v>
      </c>
      <c r="D125" s="2" t="s">
        <v>596</v>
      </c>
      <c r="E125" s="2" t="s">
        <v>577</v>
      </c>
      <c r="F125" s="2" t="s">
        <v>581</v>
      </c>
    </row>
    <row r="126" spans="1:6" x14ac:dyDescent="0.25">
      <c r="A126" s="7">
        <v>125</v>
      </c>
      <c r="B126" s="2" t="s">
        <v>597</v>
      </c>
      <c r="C126" s="2" t="s">
        <v>598</v>
      </c>
      <c r="D126" s="2" t="s">
        <v>601</v>
      </c>
      <c r="E126" s="2" t="s">
        <v>577</v>
      </c>
      <c r="F126" s="2" t="s">
        <v>581</v>
      </c>
    </row>
    <row r="127" spans="1:6" x14ac:dyDescent="0.25">
      <c r="A127" s="7">
        <v>126</v>
      </c>
      <c r="B127" s="2" t="s">
        <v>602</v>
      </c>
      <c r="C127" s="2" t="s">
        <v>603</v>
      </c>
      <c r="D127" s="2" t="s">
        <v>606</v>
      </c>
      <c r="E127" s="2" t="s">
        <v>577</v>
      </c>
      <c r="F127" s="2" t="s">
        <v>581</v>
      </c>
    </row>
    <row r="128" spans="1:6" x14ac:dyDescent="0.25">
      <c r="A128" s="7">
        <v>127</v>
      </c>
      <c r="B128" s="2" t="s">
        <v>607</v>
      </c>
      <c r="C128" s="2" t="s">
        <v>608</v>
      </c>
      <c r="D128" s="2" t="s">
        <v>613</v>
      </c>
      <c r="E128" s="2" t="s">
        <v>609</v>
      </c>
      <c r="F128" s="2" t="s">
        <v>581</v>
      </c>
    </row>
    <row r="129" spans="1:6" x14ac:dyDescent="0.25">
      <c r="A129" s="7">
        <v>128</v>
      </c>
      <c r="B129" s="2" t="s">
        <v>614</v>
      </c>
      <c r="C129" s="2" t="s">
        <v>615</v>
      </c>
      <c r="D129" s="2" t="s">
        <v>617</v>
      </c>
      <c r="E129" s="2" t="s">
        <v>609</v>
      </c>
      <c r="F129" s="2" t="s">
        <v>581</v>
      </c>
    </row>
    <row r="130" spans="1:6" x14ac:dyDescent="0.25">
      <c r="A130" s="7">
        <v>129</v>
      </c>
      <c r="B130" s="2" t="s">
        <v>618</v>
      </c>
      <c r="C130" s="2" t="s">
        <v>619</v>
      </c>
      <c r="D130" s="2" t="s">
        <v>622</v>
      </c>
      <c r="E130" s="2" t="s">
        <v>609</v>
      </c>
      <c r="F130" s="2" t="s">
        <v>581</v>
      </c>
    </row>
    <row r="131" spans="1:6" x14ac:dyDescent="0.25">
      <c r="A131" s="7">
        <v>130</v>
      </c>
      <c r="B131" s="2" t="s">
        <v>623</v>
      </c>
      <c r="C131" s="2" t="s">
        <v>624</v>
      </c>
      <c r="D131" s="2" t="s">
        <v>626</v>
      </c>
      <c r="E131" s="2" t="s">
        <v>609</v>
      </c>
      <c r="F131" s="2" t="s">
        <v>581</v>
      </c>
    </row>
    <row r="132" spans="1:6" x14ac:dyDescent="0.25">
      <c r="A132" s="7">
        <v>131</v>
      </c>
      <c r="B132" s="2" t="s">
        <v>627</v>
      </c>
      <c r="C132" s="2" t="s">
        <v>628</v>
      </c>
      <c r="D132" s="2" t="s">
        <v>632</v>
      </c>
      <c r="E132" s="2" t="s">
        <v>609</v>
      </c>
      <c r="F132" s="2" t="s">
        <v>581</v>
      </c>
    </row>
    <row r="133" spans="1:6" x14ac:dyDescent="0.25">
      <c r="A133" s="7">
        <v>132</v>
      </c>
      <c r="B133" s="2" t="s">
        <v>633</v>
      </c>
      <c r="C133" s="2" t="s">
        <v>634</v>
      </c>
      <c r="D133" s="2" t="s">
        <v>636</v>
      </c>
      <c r="E133" s="2" t="s">
        <v>609</v>
      </c>
      <c r="F133" s="2" t="s">
        <v>581</v>
      </c>
    </row>
    <row r="134" spans="1:6" x14ac:dyDescent="0.25">
      <c r="A134" s="7">
        <v>133</v>
      </c>
      <c r="B134" s="2" t="s">
        <v>637</v>
      </c>
      <c r="C134" s="2" t="s">
        <v>638</v>
      </c>
      <c r="D134" s="2" t="s">
        <v>641</v>
      </c>
      <c r="E134" s="2" t="s">
        <v>609</v>
      </c>
      <c r="F134" s="2" t="s">
        <v>581</v>
      </c>
    </row>
    <row r="135" spans="1:6" x14ac:dyDescent="0.25">
      <c r="A135" s="7">
        <v>134</v>
      </c>
      <c r="B135" s="2" t="s">
        <v>642</v>
      </c>
      <c r="C135" s="2" t="s">
        <v>643</v>
      </c>
      <c r="D135" s="2" t="s">
        <v>645</v>
      </c>
      <c r="E135" s="2" t="s">
        <v>609</v>
      </c>
      <c r="F135" s="2" t="s">
        <v>581</v>
      </c>
    </row>
    <row r="136" spans="1:6" x14ac:dyDescent="0.25">
      <c r="A136" s="7">
        <v>135</v>
      </c>
      <c r="B136" s="2" t="s">
        <v>646</v>
      </c>
      <c r="C136" s="2" t="s">
        <v>647</v>
      </c>
      <c r="D136" s="2" t="s">
        <v>650</v>
      </c>
      <c r="E136" s="2" t="s">
        <v>609</v>
      </c>
      <c r="F136" s="2" t="s">
        <v>581</v>
      </c>
    </row>
    <row r="137" spans="1:6" x14ac:dyDescent="0.25">
      <c r="A137" s="7">
        <v>136</v>
      </c>
      <c r="B137" s="2" t="s">
        <v>651</v>
      </c>
      <c r="C137" s="2" t="s">
        <v>652</v>
      </c>
      <c r="D137" s="2" t="s">
        <v>654</v>
      </c>
      <c r="E137" s="2" t="s">
        <v>609</v>
      </c>
      <c r="F137" s="2" t="s">
        <v>581</v>
      </c>
    </row>
    <row r="138" spans="1:6" x14ac:dyDescent="0.25">
      <c r="A138" s="7">
        <v>137</v>
      </c>
      <c r="B138" s="2" t="s">
        <v>655</v>
      </c>
      <c r="C138" s="2" t="s">
        <v>656</v>
      </c>
      <c r="D138" s="2" t="s">
        <v>660</v>
      </c>
      <c r="E138" s="2" t="s">
        <v>609</v>
      </c>
      <c r="F138" s="2" t="s">
        <v>581</v>
      </c>
    </row>
    <row r="139" spans="1:6" x14ac:dyDescent="0.25">
      <c r="A139" s="7">
        <v>138</v>
      </c>
      <c r="B139" s="2" t="s">
        <v>661</v>
      </c>
      <c r="C139" s="2" t="s">
        <v>662</v>
      </c>
      <c r="D139" s="2" t="s">
        <v>664</v>
      </c>
      <c r="E139" s="2" t="s">
        <v>609</v>
      </c>
      <c r="F139" s="2" t="s">
        <v>581</v>
      </c>
    </row>
    <row r="140" spans="1:6" x14ac:dyDescent="0.25">
      <c r="A140" s="7">
        <v>139</v>
      </c>
      <c r="B140" s="2" t="s">
        <v>665</v>
      </c>
      <c r="C140" s="2" t="s">
        <v>666</v>
      </c>
      <c r="D140" s="2" t="s">
        <v>669</v>
      </c>
      <c r="E140" s="2" t="s">
        <v>609</v>
      </c>
      <c r="F140" s="2" t="s">
        <v>581</v>
      </c>
    </row>
    <row r="141" spans="1:6" x14ac:dyDescent="0.25">
      <c r="A141" s="7">
        <v>140</v>
      </c>
      <c r="B141" s="2" t="s">
        <v>670</v>
      </c>
      <c r="C141" s="2" t="s">
        <v>671</v>
      </c>
      <c r="D141" s="2" t="s">
        <v>673</v>
      </c>
      <c r="E141" s="2" t="s">
        <v>609</v>
      </c>
      <c r="F141" s="2" t="s">
        <v>581</v>
      </c>
    </row>
    <row r="142" spans="1:6" x14ac:dyDescent="0.25">
      <c r="A142" s="7">
        <v>141</v>
      </c>
      <c r="B142" s="2" t="s">
        <v>674</v>
      </c>
      <c r="C142" s="2" t="s">
        <v>675</v>
      </c>
      <c r="D142" s="2" t="s">
        <v>678</v>
      </c>
      <c r="E142" s="2" t="s">
        <v>609</v>
      </c>
      <c r="F142" s="2" t="s">
        <v>581</v>
      </c>
    </row>
    <row r="143" spans="1:6" x14ac:dyDescent="0.25">
      <c r="A143" s="7">
        <v>142</v>
      </c>
      <c r="B143" s="2" t="s">
        <v>679</v>
      </c>
      <c r="C143" s="2" t="s">
        <v>680</v>
      </c>
      <c r="D143" s="2" t="s">
        <v>683</v>
      </c>
      <c r="E143" s="2" t="s">
        <v>609</v>
      </c>
      <c r="F143" s="2" t="s">
        <v>581</v>
      </c>
    </row>
    <row r="144" spans="1:6" x14ac:dyDescent="0.25">
      <c r="A144" s="7">
        <v>143</v>
      </c>
      <c r="B144" s="2" t="s">
        <v>684</v>
      </c>
      <c r="C144" s="2" t="s">
        <v>685</v>
      </c>
      <c r="D144" s="2" t="s">
        <v>688</v>
      </c>
      <c r="E144" s="2" t="s">
        <v>609</v>
      </c>
      <c r="F144" s="2" t="s">
        <v>581</v>
      </c>
    </row>
    <row r="145" spans="1:6" x14ac:dyDescent="0.25">
      <c r="A145" s="7">
        <v>144</v>
      </c>
      <c r="B145" s="2" t="s">
        <v>689</v>
      </c>
      <c r="C145" s="2" t="s">
        <v>690</v>
      </c>
      <c r="D145" s="2" t="s">
        <v>692</v>
      </c>
      <c r="E145" s="2" t="s">
        <v>609</v>
      </c>
      <c r="F145" s="2" t="s">
        <v>581</v>
      </c>
    </row>
    <row r="146" spans="1:6" x14ac:dyDescent="0.25">
      <c r="A146" s="7">
        <v>145</v>
      </c>
      <c r="B146" s="2" t="s">
        <v>693</v>
      </c>
      <c r="C146" s="2" t="s">
        <v>694</v>
      </c>
      <c r="D146" s="2" t="s">
        <v>698</v>
      </c>
      <c r="E146" s="2" t="s">
        <v>609</v>
      </c>
      <c r="F146" s="2" t="s">
        <v>581</v>
      </c>
    </row>
    <row r="147" spans="1:6" x14ac:dyDescent="0.25">
      <c r="A147" s="7">
        <v>146</v>
      </c>
      <c r="B147" s="2" t="s">
        <v>699</v>
      </c>
      <c r="C147" s="2" t="s">
        <v>700</v>
      </c>
      <c r="D147" s="2" t="s">
        <v>702</v>
      </c>
      <c r="E147" s="2" t="s">
        <v>609</v>
      </c>
      <c r="F147" s="2" t="s">
        <v>581</v>
      </c>
    </row>
    <row r="148" spans="1:6" x14ac:dyDescent="0.25">
      <c r="A148" s="7">
        <v>147</v>
      </c>
      <c r="B148" s="2" t="s">
        <v>703</v>
      </c>
      <c r="C148" s="2" t="s">
        <v>704</v>
      </c>
      <c r="D148" s="2" t="s">
        <v>707</v>
      </c>
      <c r="E148" s="2" t="s">
        <v>609</v>
      </c>
      <c r="F148" s="2" t="s">
        <v>581</v>
      </c>
    </row>
    <row r="149" spans="1:6" x14ac:dyDescent="0.25">
      <c r="A149" s="7">
        <v>148</v>
      </c>
      <c r="B149" s="2" t="s">
        <v>708</v>
      </c>
      <c r="C149" s="2" t="s">
        <v>709</v>
      </c>
      <c r="D149" s="2" t="s">
        <v>711</v>
      </c>
      <c r="E149" s="2" t="s">
        <v>609</v>
      </c>
      <c r="F149" s="2" t="s">
        <v>581</v>
      </c>
    </row>
    <row r="150" spans="1:6" x14ac:dyDescent="0.25">
      <c r="A150" s="7">
        <v>149</v>
      </c>
      <c r="B150" s="2" t="s">
        <v>712</v>
      </c>
      <c r="C150" s="2" t="s">
        <v>713</v>
      </c>
      <c r="D150" s="2" t="s">
        <v>715</v>
      </c>
      <c r="E150" s="2" t="s">
        <v>609</v>
      </c>
      <c r="F150" s="2" t="s">
        <v>581</v>
      </c>
    </row>
    <row r="151" spans="1:6" x14ac:dyDescent="0.25">
      <c r="A151" s="7">
        <v>150</v>
      </c>
      <c r="B151" s="2" t="s">
        <v>716</v>
      </c>
      <c r="C151" s="2" t="s">
        <v>717</v>
      </c>
      <c r="D151" s="2" t="s">
        <v>718</v>
      </c>
      <c r="E151" s="2" t="s">
        <v>609</v>
      </c>
      <c r="F151" s="2" t="s">
        <v>581</v>
      </c>
    </row>
    <row r="152" spans="1:6" x14ac:dyDescent="0.25">
      <c r="A152" s="7">
        <v>151</v>
      </c>
      <c r="B152" s="2" t="s">
        <v>719</v>
      </c>
      <c r="C152" s="2" t="s">
        <v>720</v>
      </c>
      <c r="D152" s="2" t="s">
        <v>725</v>
      </c>
      <c r="E152" s="2" t="s">
        <v>721</v>
      </c>
      <c r="F152" s="2" t="s">
        <v>465</v>
      </c>
    </row>
    <row r="153" spans="1:6" x14ac:dyDescent="0.25">
      <c r="A153" s="7">
        <v>152</v>
      </c>
      <c r="B153" s="2" t="s">
        <v>726</v>
      </c>
      <c r="C153" s="2" t="s">
        <v>727</v>
      </c>
      <c r="D153" s="2" t="s">
        <v>730</v>
      </c>
      <c r="E153" s="2" t="s">
        <v>721</v>
      </c>
      <c r="F153" s="2" t="s">
        <v>465</v>
      </c>
    </row>
    <row r="154" spans="1:6" x14ac:dyDescent="0.25">
      <c r="A154" s="7">
        <v>153</v>
      </c>
      <c r="B154" s="2" t="s">
        <v>731</v>
      </c>
      <c r="C154" s="2" t="s">
        <v>732</v>
      </c>
      <c r="D154" s="2" t="s">
        <v>735</v>
      </c>
      <c r="E154" s="2" t="s">
        <v>721</v>
      </c>
      <c r="F154" s="2" t="s">
        <v>465</v>
      </c>
    </row>
    <row r="155" spans="1:6" x14ac:dyDescent="0.25">
      <c r="A155" s="7">
        <v>154</v>
      </c>
      <c r="B155" s="2" t="s">
        <v>736</v>
      </c>
      <c r="C155" s="2" t="s">
        <v>737</v>
      </c>
      <c r="D155" s="2" t="s">
        <v>739</v>
      </c>
      <c r="E155" s="2" t="s">
        <v>721</v>
      </c>
      <c r="F155" s="2" t="s">
        <v>465</v>
      </c>
    </row>
    <row r="156" spans="1:6" x14ac:dyDescent="0.25">
      <c r="A156" s="7">
        <v>155</v>
      </c>
      <c r="B156" s="2" t="s">
        <v>740</v>
      </c>
      <c r="C156" s="2" t="s">
        <v>741</v>
      </c>
      <c r="D156" s="2" t="s">
        <v>744</v>
      </c>
      <c r="E156" s="2" t="s">
        <v>721</v>
      </c>
      <c r="F156" s="2" t="s">
        <v>465</v>
      </c>
    </row>
    <row r="157" spans="1:6" x14ac:dyDescent="0.25">
      <c r="A157" s="7">
        <v>156</v>
      </c>
      <c r="B157" s="2" t="s">
        <v>745</v>
      </c>
      <c r="C157" s="2" t="s">
        <v>746</v>
      </c>
      <c r="D157" s="2" t="s">
        <v>748</v>
      </c>
      <c r="E157" s="2" t="s">
        <v>721</v>
      </c>
      <c r="F157" s="2" t="s">
        <v>465</v>
      </c>
    </row>
    <row r="158" spans="1:6" x14ac:dyDescent="0.25">
      <c r="A158" s="7">
        <v>157</v>
      </c>
      <c r="B158" s="2" t="s">
        <v>749</v>
      </c>
      <c r="C158" s="2" t="s">
        <v>750</v>
      </c>
      <c r="D158" s="2" t="s">
        <v>753</v>
      </c>
      <c r="E158" s="2" t="s">
        <v>721</v>
      </c>
      <c r="F158" s="2" t="s">
        <v>465</v>
      </c>
    </row>
    <row r="159" spans="1:6" x14ac:dyDescent="0.25">
      <c r="A159" s="7">
        <v>158</v>
      </c>
      <c r="B159" s="2" t="s">
        <v>754</v>
      </c>
      <c r="C159" s="2" t="s">
        <v>755</v>
      </c>
      <c r="D159" s="2" t="s">
        <v>760</v>
      </c>
      <c r="E159" s="2" t="s">
        <v>756</v>
      </c>
      <c r="F159" s="2" t="s">
        <v>581</v>
      </c>
    </row>
    <row r="160" spans="1:6" x14ac:dyDescent="0.25">
      <c r="A160" s="7">
        <v>159</v>
      </c>
      <c r="B160" s="2" t="s">
        <v>761</v>
      </c>
      <c r="C160" s="2" t="s">
        <v>762</v>
      </c>
      <c r="D160" s="2" t="s">
        <v>765</v>
      </c>
      <c r="E160" s="2" t="s">
        <v>756</v>
      </c>
      <c r="F160" s="2" t="s">
        <v>581</v>
      </c>
    </row>
    <row r="161" spans="1:6" x14ac:dyDescent="0.25">
      <c r="A161" s="7">
        <v>160</v>
      </c>
      <c r="B161" s="2" t="s">
        <v>766</v>
      </c>
      <c r="C161" s="2" t="s">
        <v>767</v>
      </c>
      <c r="D161" s="2" t="s">
        <v>770</v>
      </c>
      <c r="E161" s="2" t="s">
        <v>756</v>
      </c>
      <c r="F161" s="2" t="s">
        <v>581</v>
      </c>
    </row>
    <row r="162" spans="1:6" x14ac:dyDescent="0.25">
      <c r="A162" s="7">
        <v>161</v>
      </c>
      <c r="B162" s="2" t="s">
        <v>771</v>
      </c>
      <c r="C162" s="2" t="s">
        <v>772</v>
      </c>
      <c r="D162" s="2" t="s">
        <v>774</v>
      </c>
      <c r="E162" s="2" t="s">
        <v>756</v>
      </c>
      <c r="F162" s="2" t="s">
        <v>581</v>
      </c>
    </row>
    <row r="163" spans="1:6" x14ac:dyDescent="0.25">
      <c r="A163" s="7">
        <v>162</v>
      </c>
      <c r="B163" s="2" t="s">
        <v>775</v>
      </c>
      <c r="C163" s="2" t="s">
        <v>776</v>
      </c>
      <c r="D163" s="2" t="s">
        <v>778</v>
      </c>
      <c r="E163" s="2" t="s">
        <v>756</v>
      </c>
      <c r="F163" s="2" t="s">
        <v>581</v>
      </c>
    </row>
    <row r="164" spans="1:6" x14ac:dyDescent="0.25">
      <c r="A164" s="7">
        <v>163</v>
      </c>
      <c r="B164" s="2" t="s">
        <v>779</v>
      </c>
      <c r="C164" s="2" t="s">
        <v>780</v>
      </c>
      <c r="D164" s="2" t="s">
        <v>782</v>
      </c>
      <c r="E164" s="2" t="s">
        <v>756</v>
      </c>
      <c r="F164" s="2" t="s">
        <v>581</v>
      </c>
    </row>
    <row r="165" spans="1:6" x14ac:dyDescent="0.25">
      <c r="A165" s="7">
        <v>164</v>
      </c>
      <c r="B165" s="2" t="s">
        <v>783</v>
      </c>
      <c r="C165" s="2" t="s">
        <v>784</v>
      </c>
      <c r="D165" s="2" t="s">
        <v>786</v>
      </c>
      <c r="E165" s="2" t="s">
        <v>756</v>
      </c>
      <c r="F165" s="2" t="s">
        <v>581</v>
      </c>
    </row>
    <row r="166" spans="1:6" x14ac:dyDescent="0.25">
      <c r="A166" s="7">
        <v>165</v>
      </c>
      <c r="B166" s="2" t="s">
        <v>787</v>
      </c>
      <c r="C166" s="2" t="s">
        <v>788</v>
      </c>
      <c r="D166" s="2" t="s">
        <v>790</v>
      </c>
      <c r="E166" s="2" t="s">
        <v>756</v>
      </c>
      <c r="F166" s="2" t="s">
        <v>581</v>
      </c>
    </row>
    <row r="167" spans="1:6" x14ac:dyDescent="0.25">
      <c r="A167" s="7">
        <v>166</v>
      </c>
      <c r="B167" s="2" t="s">
        <v>791</v>
      </c>
      <c r="C167" s="2" t="s">
        <v>792</v>
      </c>
      <c r="D167" s="2" t="s">
        <v>795</v>
      </c>
      <c r="E167" s="2" t="s">
        <v>756</v>
      </c>
      <c r="F167" s="2" t="s">
        <v>581</v>
      </c>
    </row>
    <row r="168" spans="1:6" x14ac:dyDescent="0.25">
      <c r="A168" s="7">
        <v>167</v>
      </c>
      <c r="B168" s="2" t="s">
        <v>796</v>
      </c>
      <c r="C168" s="2" t="s">
        <v>797</v>
      </c>
      <c r="D168" s="2" t="s">
        <v>799</v>
      </c>
      <c r="E168" s="2" t="s">
        <v>756</v>
      </c>
      <c r="F168" s="2" t="s">
        <v>581</v>
      </c>
    </row>
    <row r="169" spans="1:6" x14ac:dyDescent="0.25">
      <c r="A169" s="7">
        <v>168</v>
      </c>
      <c r="B169" s="2" t="s">
        <v>800</v>
      </c>
      <c r="C169" s="2" t="s">
        <v>801</v>
      </c>
      <c r="D169" s="2" t="s">
        <v>805</v>
      </c>
      <c r="E169" s="2" t="s">
        <v>802</v>
      </c>
      <c r="F169" s="2" t="s">
        <v>806</v>
      </c>
    </row>
    <row r="170" spans="1:6" x14ac:dyDescent="0.25">
      <c r="A170" s="7">
        <v>169</v>
      </c>
      <c r="B170" s="2" t="s">
        <v>808</v>
      </c>
      <c r="C170" s="2" t="s">
        <v>809</v>
      </c>
      <c r="D170" s="2" t="s">
        <v>812</v>
      </c>
      <c r="E170" s="2" t="s">
        <v>802</v>
      </c>
      <c r="F170" s="2" t="s">
        <v>806</v>
      </c>
    </row>
    <row r="171" spans="1:6" x14ac:dyDescent="0.25">
      <c r="A171" s="7">
        <v>170</v>
      </c>
      <c r="B171" s="2" t="s">
        <v>813</v>
      </c>
      <c r="C171" s="2" t="s">
        <v>814</v>
      </c>
      <c r="D171" s="2" t="s">
        <v>817</v>
      </c>
      <c r="E171" s="2" t="s">
        <v>802</v>
      </c>
      <c r="F171" s="2" t="s">
        <v>806</v>
      </c>
    </row>
    <row r="172" spans="1:6" x14ac:dyDescent="0.25">
      <c r="A172" s="7">
        <v>171</v>
      </c>
      <c r="B172" s="2" t="s">
        <v>818</v>
      </c>
      <c r="C172" s="2" t="s">
        <v>819</v>
      </c>
      <c r="D172" s="2" t="s">
        <v>822</v>
      </c>
      <c r="E172" s="2" t="s">
        <v>802</v>
      </c>
      <c r="F172" s="2" t="s">
        <v>806</v>
      </c>
    </row>
    <row r="173" spans="1:6" x14ac:dyDescent="0.25">
      <c r="A173" s="7">
        <v>172</v>
      </c>
      <c r="B173" s="2" t="s">
        <v>823</v>
      </c>
      <c r="C173" s="2" t="s">
        <v>824</v>
      </c>
      <c r="D173" s="2" t="s">
        <v>828</v>
      </c>
      <c r="E173" s="2" t="s">
        <v>825</v>
      </c>
      <c r="F173" s="2" t="s">
        <v>806</v>
      </c>
    </row>
    <row r="174" spans="1:6" x14ac:dyDescent="0.25">
      <c r="A174" s="7">
        <v>173</v>
      </c>
      <c r="B174" s="2" t="s">
        <v>830</v>
      </c>
      <c r="C174" s="2" t="s">
        <v>831</v>
      </c>
      <c r="D174" s="2" t="s">
        <v>832</v>
      </c>
      <c r="E174" s="2" t="s">
        <v>825</v>
      </c>
      <c r="F174" s="2" t="s">
        <v>806</v>
      </c>
    </row>
    <row r="175" spans="1:6" x14ac:dyDescent="0.25">
      <c r="A175" s="7">
        <v>174</v>
      </c>
      <c r="B175" s="2" t="s">
        <v>833</v>
      </c>
      <c r="C175" s="2" t="s">
        <v>834</v>
      </c>
      <c r="D175" s="2" t="s">
        <v>837</v>
      </c>
      <c r="E175" s="2" t="s">
        <v>825</v>
      </c>
      <c r="F175" s="2" t="s">
        <v>806</v>
      </c>
    </row>
    <row r="176" spans="1:6" x14ac:dyDescent="0.25">
      <c r="A176" s="7">
        <v>175</v>
      </c>
      <c r="B176" s="2" t="s">
        <v>838</v>
      </c>
      <c r="C176" s="2" t="s">
        <v>839</v>
      </c>
      <c r="D176" s="2" t="s">
        <v>840</v>
      </c>
      <c r="E176" s="2" t="s">
        <v>825</v>
      </c>
      <c r="F176" s="2" t="s">
        <v>806</v>
      </c>
    </row>
    <row r="177" spans="1:6" x14ac:dyDescent="0.25">
      <c r="A177" s="7">
        <v>176</v>
      </c>
      <c r="B177" s="2" t="s">
        <v>841</v>
      </c>
      <c r="C177" s="2" t="s">
        <v>842</v>
      </c>
      <c r="D177" s="2" t="s">
        <v>845</v>
      </c>
      <c r="E177" s="2" t="s">
        <v>825</v>
      </c>
      <c r="F177" s="2" t="s">
        <v>806</v>
      </c>
    </row>
    <row r="178" spans="1:6" x14ac:dyDescent="0.25">
      <c r="A178" s="7">
        <v>177</v>
      </c>
      <c r="B178" s="2" t="s">
        <v>846</v>
      </c>
      <c r="C178" s="2" t="s">
        <v>847</v>
      </c>
      <c r="D178" s="2" t="s">
        <v>848</v>
      </c>
      <c r="E178" s="2" t="s">
        <v>825</v>
      </c>
      <c r="F178" s="2" t="s">
        <v>806</v>
      </c>
    </row>
    <row r="179" spans="1:6" x14ac:dyDescent="0.25">
      <c r="A179" s="7">
        <v>178</v>
      </c>
      <c r="B179" s="2" t="s">
        <v>849</v>
      </c>
      <c r="C179" s="2" t="s">
        <v>850</v>
      </c>
      <c r="D179" s="2" t="s">
        <v>479</v>
      </c>
      <c r="E179" s="2" t="s">
        <v>825</v>
      </c>
      <c r="F179" s="2" t="s">
        <v>806</v>
      </c>
    </row>
    <row r="180" spans="1:6" x14ac:dyDescent="0.25">
      <c r="A180" s="7">
        <v>179</v>
      </c>
      <c r="B180" s="2" t="s">
        <v>853</v>
      </c>
      <c r="C180" s="2" t="s">
        <v>854</v>
      </c>
      <c r="D180" s="2" t="s">
        <v>856</v>
      </c>
      <c r="E180" s="2" t="s">
        <v>825</v>
      </c>
      <c r="F180" s="2" t="s">
        <v>806</v>
      </c>
    </row>
    <row r="181" spans="1:6" x14ac:dyDescent="0.25">
      <c r="A181" s="7">
        <v>180</v>
      </c>
      <c r="B181" s="2" t="s">
        <v>857</v>
      </c>
      <c r="C181" s="2" t="s">
        <v>858</v>
      </c>
      <c r="D181" s="2" t="s">
        <v>860</v>
      </c>
      <c r="E181" s="2" t="s">
        <v>825</v>
      </c>
      <c r="F181" s="2" t="s">
        <v>806</v>
      </c>
    </row>
    <row r="182" spans="1:6" x14ac:dyDescent="0.25">
      <c r="A182" s="7">
        <v>181</v>
      </c>
      <c r="B182" s="2" t="s">
        <v>861</v>
      </c>
      <c r="C182" s="2" t="s">
        <v>862</v>
      </c>
      <c r="D182" s="2" t="s">
        <v>864</v>
      </c>
      <c r="E182" s="2" t="s">
        <v>825</v>
      </c>
      <c r="F182" s="2" t="s">
        <v>806</v>
      </c>
    </row>
    <row r="183" spans="1:6" x14ac:dyDescent="0.25">
      <c r="A183" s="7">
        <v>182</v>
      </c>
      <c r="B183" s="2" t="s">
        <v>865</v>
      </c>
      <c r="C183" s="2" t="s">
        <v>866</v>
      </c>
      <c r="D183" s="2" t="s">
        <v>869</v>
      </c>
      <c r="E183" s="2" t="s">
        <v>825</v>
      </c>
      <c r="F183" s="2" t="s">
        <v>806</v>
      </c>
    </row>
    <row r="184" spans="1:6" x14ac:dyDescent="0.25">
      <c r="A184" s="7">
        <v>183</v>
      </c>
      <c r="B184" s="2" t="s">
        <v>870</v>
      </c>
      <c r="C184" s="2" t="s">
        <v>871</v>
      </c>
      <c r="D184" s="2" t="s">
        <v>873</v>
      </c>
      <c r="E184" s="2" t="s">
        <v>825</v>
      </c>
      <c r="F184" s="2" t="s">
        <v>806</v>
      </c>
    </row>
    <row r="185" spans="1:6" x14ac:dyDescent="0.25">
      <c r="A185" s="7">
        <v>184</v>
      </c>
      <c r="B185" s="2" t="s">
        <v>874</v>
      </c>
      <c r="C185" s="2" t="s">
        <v>875</v>
      </c>
      <c r="D185" s="2" t="s">
        <v>878</v>
      </c>
      <c r="E185" s="2" t="s">
        <v>825</v>
      </c>
      <c r="F185" s="2" t="s">
        <v>806</v>
      </c>
    </row>
    <row r="186" spans="1:6" x14ac:dyDescent="0.25">
      <c r="A186" s="7">
        <v>185</v>
      </c>
      <c r="B186" s="2" t="s">
        <v>879</v>
      </c>
      <c r="C186" s="2" t="s">
        <v>880</v>
      </c>
      <c r="D186" s="2" t="s">
        <v>883</v>
      </c>
      <c r="E186" s="2" t="s">
        <v>825</v>
      </c>
      <c r="F186" s="2" t="s">
        <v>806</v>
      </c>
    </row>
    <row r="187" spans="1:6" x14ac:dyDescent="0.25">
      <c r="A187" s="7">
        <v>186</v>
      </c>
      <c r="B187" s="2" t="s">
        <v>884</v>
      </c>
      <c r="C187" s="2" t="s">
        <v>885</v>
      </c>
      <c r="D187" s="2" t="s">
        <v>888</v>
      </c>
      <c r="E187" s="2" t="s">
        <v>825</v>
      </c>
      <c r="F187" s="2" t="s">
        <v>806</v>
      </c>
    </row>
    <row r="188" spans="1:6" x14ac:dyDescent="0.25">
      <c r="A188" s="7">
        <v>187</v>
      </c>
      <c r="B188" s="2" t="s">
        <v>889</v>
      </c>
      <c r="C188" s="2" t="s">
        <v>890</v>
      </c>
      <c r="D188" s="2" t="s">
        <v>894</v>
      </c>
      <c r="E188" s="2" t="s">
        <v>825</v>
      </c>
      <c r="F188" s="2" t="s">
        <v>806</v>
      </c>
    </row>
    <row r="189" spans="1:6" x14ac:dyDescent="0.25">
      <c r="A189" s="7">
        <v>188</v>
      </c>
      <c r="B189" s="2" t="s">
        <v>895</v>
      </c>
      <c r="C189" s="2" t="s">
        <v>896</v>
      </c>
      <c r="D189" s="2" t="s">
        <v>899</v>
      </c>
      <c r="E189" s="2" t="s">
        <v>825</v>
      </c>
      <c r="F189" s="2" t="s">
        <v>806</v>
      </c>
    </row>
    <row r="190" spans="1:6" x14ac:dyDescent="0.25">
      <c r="A190" s="7">
        <v>189</v>
      </c>
      <c r="B190" s="2" t="s">
        <v>900</v>
      </c>
      <c r="C190" s="2" t="s">
        <v>901</v>
      </c>
      <c r="D190" s="2" t="s">
        <v>904</v>
      </c>
      <c r="E190" s="2" t="s">
        <v>902</v>
      </c>
      <c r="F190" s="2" t="s">
        <v>905</v>
      </c>
    </row>
    <row r="191" spans="1:6" x14ac:dyDescent="0.25">
      <c r="A191" s="7">
        <v>190</v>
      </c>
      <c r="B191" s="2" t="s">
        <v>907</v>
      </c>
      <c r="C191" s="2" t="s">
        <v>908</v>
      </c>
      <c r="D191" s="2" t="s">
        <v>910</v>
      </c>
      <c r="E191" s="2" t="s">
        <v>902</v>
      </c>
      <c r="F191" s="2" t="s">
        <v>905</v>
      </c>
    </row>
    <row r="192" spans="1:6" x14ac:dyDescent="0.25">
      <c r="A192" s="7">
        <v>191</v>
      </c>
      <c r="B192" s="2" t="s">
        <v>911</v>
      </c>
      <c r="C192" s="2" t="s">
        <v>912</v>
      </c>
      <c r="D192" s="2" t="s">
        <v>915</v>
      </c>
      <c r="E192" s="2" t="s">
        <v>902</v>
      </c>
      <c r="F192" s="2" t="s">
        <v>905</v>
      </c>
    </row>
    <row r="193" spans="1:6" x14ac:dyDescent="0.25">
      <c r="A193" s="7">
        <v>192</v>
      </c>
      <c r="B193" s="2" t="s">
        <v>916</v>
      </c>
      <c r="C193" s="2" t="s">
        <v>917</v>
      </c>
      <c r="D193" s="2" t="s">
        <v>920</v>
      </c>
      <c r="E193" s="2" t="s">
        <v>902</v>
      </c>
      <c r="F193" s="2" t="s">
        <v>905</v>
      </c>
    </row>
    <row r="194" spans="1:6" x14ac:dyDescent="0.25">
      <c r="A194" s="7">
        <v>193</v>
      </c>
      <c r="B194" s="2" t="s">
        <v>921</v>
      </c>
      <c r="C194" s="2" t="s">
        <v>922</v>
      </c>
      <c r="D194" s="2" t="s">
        <v>925</v>
      </c>
      <c r="E194" s="2" t="s">
        <v>902</v>
      </c>
      <c r="F194" s="2" t="s">
        <v>905</v>
      </c>
    </row>
    <row r="195" spans="1:6" x14ac:dyDescent="0.25">
      <c r="A195" s="7">
        <v>194</v>
      </c>
      <c r="B195" s="2" t="s">
        <v>926</v>
      </c>
      <c r="C195" s="2" t="s">
        <v>927</v>
      </c>
      <c r="D195" s="2" t="s">
        <v>930</v>
      </c>
      <c r="E195" s="2" t="s">
        <v>902</v>
      </c>
      <c r="F195" s="2" t="s">
        <v>905</v>
      </c>
    </row>
    <row r="196" spans="1:6" x14ac:dyDescent="0.25">
      <c r="A196" s="7">
        <v>195</v>
      </c>
      <c r="B196" s="2" t="s">
        <v>931</v>
      </c>
      <c r="C196" s="2" t="s">
        <v>932</v>
      </c>
      <c r="D196" s="2" t="s">
        <v>935</v>
      </c>
      <c r="E196" s="2" t="s">
        <v>902</v>
      </c>
      <c r="F196" s="2" t="s">
        <v>905</v>
      </c>
    </row>
    <row r="197" spans="1:6" x14ac:dyDescent="0.25">
      <c r="A197" s="7">
        <v>196</v>
      </c>
      <c r="B197" s="2" t="s">
        <v>936</v>
      </c>
      <c r="C197" s="2" t="s">
        <v>937</v>
      </c>
      <c r="D197" s="2" t="s">
        <v>940</v>
      </c>
      <c r="E197" s="2" t="s">
        <v>902</v>
      </c>
      <c r="F197" s="2" t="s">
        <v>905</v>
      </c>
    </row>
    <row r="198" spans="1:6" x14ac:dyDescent="0.25">
      <c r="A198" s="7">
        <v>197</v>
      </c>
      <c r="B198" s="2" t="s">
        <v>941</v>
      </c>
      <c r="C198" s="2" t="s">
        <v>942</v>
      </c>
      <c r="D198" s="2" t="s">
        <v>945</v>
      </c>
      <c r="E198" s="2" t="s">
        <v>902</v>
      </c>
      <c r="F198" s="2" t="s">
        <v>905</v>
      </c>
    </row>
    <row r="199" spans="1:6" x14ac:dyDescent="0.25">
      <c r="A199" s="7">
        <v>198</v>
      </c>
      <c r="B199" s="2" t="s">
        <v>946</v>
      </c>
      <c r="C199" s="2" t="s">
        <v>947</v>
      </c>
      <c r="D199" s="2" t="s">
        <v>951</v>
      </c>
      <c r="E199" s="2" t="s">
        <v>902</v>
      </c>
      <c r="F199" s="2" t="s">
        <v>905</v>
      </c>
    </row>
    <row r="200" spans="1:6" x14ac:dyDescent="0.25">
      <c r="A200" s="7">
        <v>199</v>
      </c>
      <c r="B200" s="2" t="s">
        <v>952</v>
      </c>
      <c r="C200" s="2" t="s">
        <v>953</v>
      </c>
      <c r="D200" s="2" t="s">
        <v>957</v>
      </c>
      <c r="E200" s="2" t="s">
        <v>902</v>
      </c>
      <c r="F200" s="2" t="s">
        <v>905</v>
      </c>
    </row>
    <row r="201" spans="1:6" x14ac:dyDescent="0.25">
      <c r="A201" s="7">
        <v>200</v>
      </c>
      <c r="B201" s="2" t="s">
        <v>958</v>
      </c>
      <c r="C201" s="2" t="s">
        <v>959</v>
      </c>
      <c r="D201" s="2" t="s">
        <v>962</v>
      </c>
      <c r="E201" s="2" t="s">
        <v>902</v>
      </c>
      <c r="F201" s="2" t="s">
        <v>905</v>
      </c>
    </row>
    <row r="202" spans="1:6" x14ac:dyDescent="0.25">
      <c r="A202" s="7">
        <v>201</v>
      </c>
      <c r="B202" s="2" t="s">
        <v>963</v>
      </c>
      <c r="C202" s="2" t="s">
        <v>964</v>
      </c>
      <c r="D202" s="2" t="s">
        <v>968</v>
      </c>
      <c r="E202" s="2" t="s">
        <v>902</v>
      </c>
      <c r="F202" s="2" t="s">
        <v>905</v>
      </c>
    </row>
    <row r="203" spans="1:6" x14ac:dyDescent="0.25">
      <c r="A203" s="7">
        <v>202</v>
      </c>
      <c r="B203" s="2" t="s">
        <v>969</v>
      </c>
      <c r="C203" s="2" t="s">
        <v>970</v>
      </c>
      <c r="D203" s="2" t="s">
        <v>974</v>
      </c>
      <c r="E203" s="2" t="s">
        <v>902</v>
      </c>
      <c r="F203" s="2" t="s">
        <v>905</v>
      </c>
    </row>
    <row r="204" spans="1:6" x14ac:dyDescent="0.25">
      <c r="A204" s="7">
        <v>203</v>
      </c>
      <c r="B204" s="2" t="s">
        <v>975</v>
      </c>
      <c r="C204" s="2" t="s">
        <v>976</v>
      </c>
      <c r="D204" s="2" t="s">
        <v>980</v>
      </c>
      <c r="E204" s="2" t="s">
        <v>902</v>
      </c>
      <c r="F204" s="2" t="s">
        <v>905</v>
      </c>
    </row>
    <row r="205" spans="1:6" x14ac:dyDescent="0.25">
      <c r="A205" s="7">
        <v>204</v>
      </c>
      <c r="B205" s="2" t="s">
        <v>981</v>
      </c>
      <c r="C205" s="2" t="s">
        <v>982</v>
      </c>
      <c r="D205" s="2" t="s">
        <v>983</v>
      </c>
      <c r="E205" s="2" t="s">
        <v>902</v>
      </c>
      <c r="F205" s="2" t="s">
        <v>905</v>
      </c>
    </row>
    <row r="206" spans="1:6" x14ac:dyDescent="0.25">
      <c r="A206" s="7">
        <v>205</v>
      </c>
      <c r="B206" s="2" t="s">
        <v>984</v>
      </c>
      <c r="C206" s="2" t="s">
        <v>985</v>
      </c>
      <c r="D206" s="2" t="s">
        <v>989</v>
      </c>
      <c r="E206" s="2" t="s">
        <v>986</v>
      </c>
      <c r="F206" s="2" t="s">
        <v>990</v>
      </c>
    </row>
    <row r="207" spans="1:6" x14ac:dyDescent="0.25">
      <c r="A207" s="7">
        <v>206</v>
      </c>
      <c r="B207" s="2" t="s">
        <v>992</v>
      </c>
      <c r="C207" s="2" t="s">
        <v>993</v>
      </c>
      <c r="D207" s="2" t="s">
        <v>995</v>
      </c>
      <c r="E207" s="2" t="s">
        <v>986</v>
      </c>
      <c r="F207" s="2" t="s">
        <v>990</v>
      </c>
    </row>
    <row r="208" spans="1:6" x14ac:dyDescent="0.25">
      <c r="A208" s="7">
        <v>207</v>
      </c>
      <c r="B208" s="2" t="s">
        <v>996</v>
      </c>
      <c r="C208" s="2" t="s">
        <v>997</v>
      </c>
      <c r="D208" s="2" t="s">
        <v>1000</v>
      </c>
      <c r="E208" s="2" t="s">
        <v>986</v>
      </c>
      <c r="F208" s="2" t="s">
        <v>990</v>
      </c>
    </row>
    <row r="209" spans="1:6" x14ac:dyDescent="0.25">
      <c r="A209" s="7">
        <v>208</v>
      </c>
      <c r="B209" s="2" t="s">
        <v>1001</v>
      </c>
      <c r="C209" s="2" t="s">
        <v>1002</v>
      </c>
      <c r="D209" s="2" t="s">
        <v>1004</v>
      </c>
      <c r="E209" s="2" t="s">
        <v>986</v>
      </c>
      <c r="F209" s="2" t="s">
        <v>990</v>
      </c>
    </row>
    <row r="210" spans="1:6" x14ac:dyDescent="0.25">
      <c r="A210" s="7">
        <v>209</v>
      </c>
      <c r="B210" s="2" t="s">
        <v>1005</v>
      </c>
      <c r="C210" s="2" t="s">
        <v>1006</v>
      </c>
      <c r="D210" s="2" t="s">
        <v>1008</v>
      </c>
      <c r="E210" s="2" t="s">
        <v>986</v>
      </c>
      <c r="F210" s="2" t="s">
        <v>990</v>
      </c>
    </row>
    <row r="211" spans="1:6" x14ac:dyDescent="0.25">
      <c r="A211" s="7">
        <v>210</v>
      </c>
      <c r="B211" s="2" t="s">
        <v>1009</v>
      </c>
      <c r="C211" s="2" t="s">
        <v>1010</v>
      </c>
      <c r="D211" s="2" t="s">
        <v>1012</v>
      </c>
      <c r="E211" s="2" t="s">
        <v>986</v>
      </c>
      <c r="F211" s="2" t="s">
        <v>990</v>
      </c>
    </row>
    <row r="212" spans="1:6" x14ac:dyDescent="0.25">
      <c r="A212" s="7">
        <v>211</v>
      </c>
      <c r="B212" s="2" t="s">
        <v>1013</v>
      </c>
      <c r="C212" s="2" t="s">
        <v>1014</v>
      </c>
      <c r="D212" s="2" t="s">
        <v>1017</v>
      </c>
      <c r="E212" s="2" t="s">
        <v>986</v>
      </c>
      <c r="F212" s="2" t="s">
        <v>1018</v>
      </c>
    </row>
    <row r="213" spans="1:6" x14ac:dyDescent="0.25">
      <c r="A213" s="7">
        <v>212</v>
      </c>
      <c r="B213" s="2" t="s">
        <v>1020</v>
      </c>
      <c r="C213" s="2" t="s">
        <v>1021</v>
      </c>
      <c r="D213" s="2" t="s">
        <v>1023</v>
      </c>
      <c r="E213" s="2" t="s">
        <v>986</v>
      </c>
      <c r="F213" s="2" t="s">
        <v>1018</v>
      </c>
    </row>
    <row r="214" spans="1:6" x14ac:dyDescent="0.25">
      <c r="A214" s="7">
        <v>213</v>
      </c>
      <c r="B214" s="2" t="s">
        <v>1024</v>
      </c>
      <c r="C214" s="2" t="s">
        <v>1025</v>
      </c>
      <c r="D214" s="2" t="s">
        <v>1028</v>
      </c>
      <c r="E214" s="2" t="s">
        <v>986</v>
      </c>
      <c r="F214" s="2" t="s">
        <v>990</v>
      </c>
    </row>
    <row r="215" spans="1:6" x14ac:dyDescent="0.25">
      <c r="A215" s="7">
        <v>214</v>
      </c>
      <c r="B215" s="2" t="s">
        <v>1029</v>
      </c>
      <c r="C215" s="2" t="s">
        <v>1030</v>
      </c>
      <c r="D215" s="2" t="s">
        <v>1032</v>
      </c>
      <c r="E215" s="2" t="s">
        <v>986</v>
      </c>
      <c r="F215" s="2" t="s">
        <v>990</v>
      </c>
    </row>
    <row r="216" spans="1:6" x14ac:dyDescent="0.25">
      <c r="A216" s="7">
        <v>215</v>
      </c>
      <c r="B216" s="2" t="s">
        <v>1033</v>
      </c>
      <c r="C216" s="2" t="s">
        <v>1034</v>
      </c>
      <c r="D216" s="2" t="s">
        <v>1036</v>
      </c>
      <c r="E216" s="2" t="s">
        <v>986</v>
      </c>
      <c r="F216" s="2" t="s">
        <v>990</v>
      </c>
    </row>
    <row r="217" spans="1:6" x14ac:dyDescent="0.25">
      <c r="A217" s="7">
        <v>216</v>
      </c>
      <c r="B217" s="2" t="s">
        <v>1037</v>
      </c>
      <c r="C217" s="2" t="s">
        <v>1038</v>
      </c>
      <c r="D217" s="2" t="s">
        <v>1040</v>
      </c>
      <c r="E217" s="2" t="s">
        <v>986</v>
      </c>
      <c r="F217" s="2" t="s">
        <v>990</v>
      </c>
    </row>
    <row r="218" spans="1:6" x14ac:dyDescent="0.25">
      <c r="A218" s="7">
        <v>217</v>
      </c>
      <c r="B218" s="2" t="s">
        <v>1041</v>
      </c>
      <c r="C218" s="2" t="s">
        <v>1042</v>
      </c>
      <c r="D218" s="2" t="s">
        <v>1044</v>
      </c>
      <c r="E218" s="2" t="s">
        <v>986</v>
      </c>
      <c r="F218" s="2" t="s">
        <v>990</v>
      </c>
    </row>
    <row r="219" spans="1:6" x14ac:dyDescent="0.25">
      <c r="A219" s="7">
        <v>218</v>
      </c>
      <c r="B219" s="2" t="s">
        <v>1045</v>
      </c>
      <c r="C219" s="2" t="s">
        <v>1046</v>
      </c>
      <c r="D219" s="2" t="s">
        <v>1048</v>
      </c>
      <c r="E219" s="2" t="s">
        <v>986</v>
      </c>
      <c r="F219" s="2" t="s">
        <v>990</v>
      </c>
    </row>
    <row r="220" spans="1:6" x14ac:dyDescent="0.25">
      <c r="A220" s="7">
        <v>219</v>
      </c>
      <c r="B220" s="2" t="s">
        <v>1049</v>
      </c>
      <c r="C220" s="2" t="s">
        <v>1050</v>
      </c>
      <c r="D220" s="2" t="s">
        <v>1053</v>
      </c>
      <c r="E220" s="2" t="s">
        <v>986</v>
      </c>
      <c r="F220" s="2" t="s">
        <v>990</v>
      </c>
    </row>
    <row r="221" spans="1:6" x14ac:dyDescent="0.25">
      <c r="A221" s="7">
        <v>220</v>
      </c>
      <c r="B221" s="2" t="s">
        <v>1054</v>
      </c>
      <c r="C221" s="2" t="s">
        <v>1055</v>
      </c>
      <c r="D221" s="2" t="s">
        <v>1057</v>
      </c>
      <c r="E221" s="2" t="s">
        <v>986</v>
      </c>
      <c r="F221" s="2" t="s">
        <v>990</v>
      </c>
    </row>
    <row r="222" spans="1:6" x14ac:dyDescent="0.25">
      <c r="A222" s="7">
        <v>221</v>
      </c>
      <c r="B222" s="2" t="s">
        <v>1058</v>
      </c>
      <c r="C222" s="2" t="s">
        <v>1059</v>
      </c>
      <c r="D222" s="2" t="s">
        <v>1062</v>
      </c>
      <c r="E222" s="2" t="s">
        <v>986</v>
      </c>
      <c r="F222" s="2" t="s">
        <v>1018</v>
      </c>
    </row>
    <row r="223" spans="1:6" x14ac:dyDescent="0.25">
      <c r="A223" s="7">
        <v>222</v>
      </c>
      <c r="B223" s="2" t="s">
        <v>1064</v>
      </c>
      <c r="C223" s="2" t="s">
        <v>1065</v>
      </c>
      <c r="D223" s="2" t="s">
        <v>1066</v>
      </c>
      <c r="E223" s="2" t="s">
        <v>986</v>
      </c>
      <c r="F223" s="2" t="s">
        <v>1018</v>
      </c>
    </row>
    <row r="224" spans="1:6" x14ac:dyDescent="0.25">
      <c r="A224" s="7">
        <v>223</v>
      </c>
      <c r="B224" s="2" t="s">
        <v>1068</v>
      </c>
      <c r="C224" s="2" t="s">
        <v>1069</v>
      </c>
      <c r="D224" s="2" t="s">
        <v>1073</v>
      </c>
      <c r="E224" s="2" t="s">
        <v>986</v>
      </c>
      <c r="F224" s="2" t="s">
        <v>990</v>
      </c>
    </row>
    <row r="225" spans="1:6" x14ac:dyDescent="0.25">
      <c r="A225" s="7">
        <v>224</v>
      </c>
      <c r="B225" s="2" t="s">
        <v>1074</v>
      </c>
      <c r="C225" s="2" t="s">
        <v>1075</v>
      </c>
      <c r="D225" s="2" t="s">
        <v>1078</v>
      </c>
      <c r="E225" s="2" t="s">
        <v>986</v>
      </c>
      <c r="F225" s="2" t="s">
        <v>990</v>
      </c>
    </row>
    <row r="226" spans="1:6" x14ac:dyDescent="0.25">
      <c r="A226" s="7">
        <v>225</v>
      </c>
      <c r="B226" s="2" t="s">
        <v>1079</v>
      </c>
      <c r="C226" s="2" t="s">
        <v>1080</v>
      </c>
      <c r="D226" s="2" t="s">
        <v>1082</v>
      </c>
      <c r="E226" s="2" t="s">
        <v>986</v>
      </c>
      <c r="F226" s="2" t="s">
        <v>1018</v>
      </c>
    </row>
    <row r="227" spans="1:6" x14ac:dyDescent="0.25">
      <c r="A227" s="7">
        <v>226</v>
      </c>
      <c r="B227" s="2" t="s">
        <v>1084</v>
      </c>
      <c r="C227" s="2" t="s">
        <v>1085</v>
      </c>
      <c r="D227" s="2" t="s">
        <v>1087</v>
      </c>
      <c r="E227" s="2" t="s">
        <v>986</v>
      </c>
      <c r="F227" s="2" t="s">
        <v>1018</v>
      </c>
    </row>
    <row r="228" spans="1:6" x14ac:dyDescent="0.25">
      <c r="A228" s="7">
        <v>227</v>
      </c>
      <c r="B228" s="2" t="s">
        <v>1089</v>
      </c>
      <c r="C228" s="2" t="s">
        <v>1090</v>
      </c>
      <c r="D228" s="2" t="s">
        <v>1093</v>
      </c>
      <c r="E228" s="2" t="s">
        <v>986</v>
      </c>
      <c r="F228" s="2" t="s">
        <v>1018</v>
      </c>
    </row>
    <row r="229" spans="1:6" x14ac:dyDescent="0.25">
      <c r="A229" s="7">
        <v>228</v>
      </c>
      <c r="B229" s="2" t="s">
        <v>1095</v>
      </c>
      <c r="C229" s="2" t="s">
        <v>1096</v>
      </c>
      <c r="D229" s="2" t="s">
        <v>1097</v>
      </c>
      <c r="E229" s="2" t="s">
        <v>986</v>
      </c>
      <c r="F229" s="2" t="s">
        <v>1018</v>
      </c>
    </row>
    <row r="230" spans="1:6" x14ac:dyDescent="0.25">
      <c r="A230" s="7">
        <v>229</v>
      </c>
      <c r="B230" s="2" t="s">
        <v>1099</v>
      </c>
      <c r="C230" s="2" t="s">
        <v>1100</v>
      </c>
      <c r="D230" s="2" t="s">
        <v>1101</v>
      </c>
      <c r="E230" s="2" t="s">
        <v>986</v>
      </c>
      <c r="F230" s="2" t="s">
        <v>1018</v>
      </c>
    </row>
    <row r="231" spans="1:6" x14ac:dyDescent="0.25">
      <c r="A231" s="7">
        <v>230</v>
      </c>
      <c r="B231" s="2" t="s">
        <v>1103</v>
      </c>
      <c r="C231" s="2" t="s">
        <v>1104</v>
      </c>
      <c r="D231" s="2" t="s">
        <v>1105</v>
      </c>
      <c r="E231" s="2" t="s">
        <v>986</v>
      </c>
      <c r="F231" s="2" t="s">
        <v>1018</v>
      </c>
    </row>
    <row r="232" spans="1:6" x14ac:dyDescent="0.25">
      <c r="A232" s="7">
        <v>231</v>
      </c>
      <c r="B232" s="2" t="s">
        <v>1107</v>
      </c>
      <c r="C232" s="2" t="s">
        <v>1108</v>
      </c>
      <c r="D232" s="2" t="s">
        <v>1111</v>
      </c>
      <c r="E232" s="2" t="s">
        <v>986</v>
      </c>
      <c r="F232" s="2" t="s">
        <v>990</v>
      </c>
    </row>
    <row r="233" spans="1:6" x14ac:dyDescent="0.25">
      <c r="A233" s="7">
        <v>232</v>
      </c>
      <c r="B233" s="2" t="s">
        <v>1112</v>
      </c>
      <c r="C233" s="2" t="s">
        <v>1113</v>
      </c>
      <c r="D233" s="2" t="s">
        <v>1114</v>
      </c>
      <c r="E233" s="2" t="s">
        <v>986</v>
      </c>
      <c r="F233" s="2" t="s">
        <v>990</v>
      </c>
    </row>
    <row r="234" spans="1:6" x14ac:dyDescent="0.25">
      <c r="A234" s="7">
        <v>233</v>
      </c>
      <c r="B234" s="2" t="s">
        <v>1115</v>
      </c>
      <c r="C234" s="2" t="s">
        <v>1116</v>
      </c>
      <c r="D234" s="2" t="s">
        <v>1120</v>
      </c>
      <c r="E234" s="2" t="s">
        <v>986</v>
      </c>
      <c r="F234" s="2" t="s">
        <v>990</v>
      </c>
    </row>
    <row r="235" spans="1:6" x14ac:dyDescent="0.25">
      <c r="A235" s="7">
        <v>234</v>
      </c>
      <c r="B235" s="2" t="s">
        <v>1121</v>
      </c>
      <c r="C235" s="2" t="s">
        <v>1122</v>
      </c>
      <c r="D235" s="2" t="s">
        <v>1124</v>
      </c>
      <c r="E235" s="2" t="s">
        <v>986</v>
      </c>
      <c r="F235" s="2" t="s">
        <v>990</v>
      </c>
    </row>
    <row r="236" spans="1:6" x14ac:dyDescent="0.25">
      <c r="A236" s="7">
        <v>235</v>
      </c>
      <c r="B236" s="2" t="s">
        <v>1125</v>
      </c>
      <c r="C236" s="2" t="s">
        <v>1126</v>
      </c>
      <c r="D236" s="2" t="s">
        <v>1130</v>
      </c>
      <c r="E236" s="2" t="s">
        <v>1127</v>
      </c>
      <c r="F236" s="2" t="s">
        <v>1131</v>
      </c>
    </row>
    <row r="237" spans="1:6" x14ac:dyDescent="0.25">
      <c r="A237" s="7">
        <v>236</v>
      </c>
      <c r="B237" s="2" t="s">
        <v>1133</v>
      </c>
      <c r="C237" s="2" t="s">
        <v>1134</v>
      </c>
      <c r="D237" s="2" t="s">
        <v>1137</v>
      </c>
      <c r="E237" s="2" t="s">
        <v>1127</v>
      </c>
      <c r="F237" s="2" t="s">
        <v>1131</v>
      </c>
    </row>
    <row r="238" spans="1:6" x14ac:dyDescent="0.25">
      <c r="A238" s="7">
        <v>237</v>
      </c>
      <c r="B238" s="2" t="s">
        <v>1138</v>
      </c>
      <c r="C238" s="2" t="s">
        <v>1139</v>
      </c>
      <c r="D238" s="2" t="s">
        <v>1142</v>
      </c>
      <c r="E238" s="2" t="s">
        <v>1127</v>
      </c>
      <c r="F238" s="2" t="s">
        <v>1131</v>
      </c>
    </row>
    <row r="239" spans="1:6" x14ac:dyDescent="0.25">
      <c r="A239" s="7">
        <v>238</v>
      </c>
      <c r="B239" s="2" t="s">
        <v>1143</v>
      </c>
      <c r="C239" s="2" t="s">
        <v>1144</v>
      </c>
      <c r="D239" s="2" t="s">
        <v>1147</v>
      </c>
      <c r="E239" s="2" t="s">
        <v>1127</v>
      </c>
      <c r="F239" s="2" t="s">
        <v>1131</v>
      </c>
    </row>
    <row r="240" spans="1:6" x14ac:dyDescent="0.25">
      <c r="A240" s="7">
        <v>239</v>
      </c>
      <c r="B240" s="2" t="s">
        <v>1148</v>
      </c>
      <c r="C240" s="2" t="s">
        <v>1149</v>
      </c>
      <c r="D240" s="2" t="s">
        <v>1152</v>
      </c>
      <c r="E240" s="2" t="s">
        <v>1127</v>
      </c>
      <c r="F240" s="2" t="s">
        <v>1131</v>
      </c>
    </row>
    <row r="241" spans="1:6" x14ac:dyDescent="0.25">
      <c r="A241" s="7">
        <v>240</v>
      </c>
      <c r="B241" s="2" t="s">
        <v>1153</v>
      </c>
      <c r="C241" s="2" t="s">
        <v>1154</v>
      </c>
      <c r="D241" s="2" t="s">
        <v>1157</v>
      </c>
      <c r="E241" s="2" t="s">
        <v>1127</v>
      </c>
      <c r="F241" s="2" t="s">
        <v>1131</v>
      </c>
    </row>
    <row r="242" spans="1:6" x14ac:dyDescent="0.25">
      <c r="A242" s="7">
        <v>241</v>
      </c>
      <c r="B242" s="2" t="s">
        <v>1158</v>
      </c>
      <c r="C242" s="2" t="s">
        <v>1159</v>
      </c>
      <c r="D242" s="2" t="s">
        <v>1162</v>
      </c>
      <c r="E242" s="2" t="s">
        <v>1127</v>
      </c>
      <c r="F242" s="2" t="s">
        <v>1131</v>
      </c>
    </row>
    <row r="243" spans="1:6" x14ac:dyDescent="0.25">
      <c r="A243" s="7">
        <v>242</v>
      </c>
      <c r="B243" s="2" t="s">
        <v>1163</v>
      </c>
      <c r="C243" s="2" t="s">
        <v>1164</v>
      </c>
      <c r="D243" s="2" t="s">
        <v>1167</v>
      </c>
      <c r="E243" s="2" t="s">
        <v>1127</v>
      </c>
      <c r="F243" s="2" t="s">
        <v>1131</v>
      </c>
    </row>
    <row r="244" spans="1:6" x14ac:dyDescent="0.25">
      <c r="A244" s="7">
        <v>243</v>
      </c>
      <c r="B244" s="2" t="s">
        <v>1168</v>
      </c>
      <c r="C244" s="2" t="s">
        <v>1169</v>
      </c>
      <c r="D244" s="2" t="s">
        <v>1172</v>
      </c>
      <c r="E244" s="2" t="s">
        <v>1127</v>
      </c>
      <c r="F244" s="2" t="s">
        <v>1131</v>
      </c>
    </row>
    <row r="245" spans="1:6" x14ac:dyDescent="0.25">
      <c r="A245" s="7">
        <v>244</v>
      </c>
      <c r="B245" s="2" t="s">
        <v>1173</v>
      </c>
      <c r="C245" s="2" t="s">
        <v>1174</v>
      </c>
      <c r="D245" s="2" t="s">
        <v>1178</v>
      </c>
      <c r="E245" s="2" t="s">
        <v>1127</v>
      </c>
      <c r="F245" s="2" t="s">
        <v>1131</v>
      </c>
    </row>
    <row r="246" spans="1:6" x14ac:dyDescent="0.25">
      <c r="A246" s="7">
        <v>245</v>
      </c>
      <c r="B246" s="2" t="s">
        <v>1179</v>
      </c>
      <c r="C246" s="2" t="s">
        <v>1180</v>
      </c>
      <c r="D246" s="2" t="s">
        <v>1181</v>
      </c>
      <c r="E246" s="2" t="s">
        <v>1127</v>
      </c>
      <c r="F246" s="2" t="s">
        <v>1131</v>
      </c>
    </row>
    <row r="247" spans="1:6" x14ac:dyDescent="0.25">
      <c r="A247" s="7">
        <v>246</v>
      </c>
      <c r="B247" s="2" t="s">
        <v>1183</v>
      </c>
      <c r="C247" s="2" t="s">
        <v>1184</v>
      </c>
      <c r="D247" s="2" t="s">
        <v>1187</v>
      </c>
      <c r="E247" s="2" t="s">
        <v>1127</v>
      </c>
      <c r="F247" s="2" t="s">
        <v>1131</v>
      </c>
    </row>
    <row r="248" spans="1:6" x14ac:dyDescent="0.25">
      <c r="A248" s="7">
        <v>247</v>
      </c>
      <c r="B248" s="2" t="s">
        <v>1188</v>
      </c>
      <c r="C248" s="2" t="s">
        <v>1189</v>
      </c>
      <c r="D248" s="2" t="s">
        <v>1192</v>
      </c>
      <c r="E248" s="2" t="s">
        <v>1127</v>
      </c>
      <c r="F248" s="2" t="s">
        <v>1131</v>
      </c>
    </row>
    <row r="249" spans="1:6" x14ac:dyDescent="0.25">
      <c r="A249" s="7">
        <v>248</v>
      </c>
      <c r="B249" s="2" t="s">
        <v>1193</v>
      </c>
      <c r="C249" s="2" t="s">
        <v>1194</v>
      </c>
      <c r="D249" s="2" t="s">
        <v>1198</v>
      </c>
      <c r="E249" s="2" t="s">
        <v>1195</v>
      </c>
      <c r="F249" s="2" t="s">
        <v>1199</v>
      </c>
    </row>
    <row r="250" spans="1:6" x14ac:dyDescent="0.25">
      <c r="A250" s="7">
        <v>249</v>
      </c>
      <c r="B250" s="2" t="s">
        <v>1201</v>
      </c>
      <c r="C250" s="2" t="s">
        <v>1202</v>
      </c>
      <c r="D250" s="2" t="s">
        <v>1203</v>
      </c>
      <c r="E250" s="2" t="s">
        <v>1195</v>
      </c>
      <c r="F250" s="2" t="s">
        <v>1199</v>
      </c>
    </row>
    <row r="251" spans="1:6" x14ac:dyDescent="0.25">
      <c r="A251" s="7">
        <v>250</v>
      </c>
      <c r="B251" s="2" t="s">
        <v>1204</v>
      </c>
      <c r="C251" s="2" t="s">
        <v>1205</v>
      </c>
      <c r="D251" s="2" t="s">
        <v>1208</v>
      </c>
      <c r="E251" s="2" t="s">
        <v>1195</v>
      </c>
      <c r="F251" s="2" t="s">
        <v>1199</v>
      </c>
    </row>
    <row r="252" spans="1:6" x14ac:dyDescent="0.25">
      <c r="A252" s="7">
        <v>251</v>
      </c>
      <c r="B252" s="2" t="s">
        <v>1209</v>
      </c>
      <c r="C252" s="2" t="s">
        <v>1210</v>
      </c>
      <c r="D252" s="2" t="s">
        <v>1212</v>
      </c>
      <c r="E252" s="2" t="s">
        <v>1195</v>
      </c>
      <c r="F252" s="2" t="s">
        <v>1199</v>
      </c>
    </row>
    <row r="253" spans="1:6" x14ac:dyDescent="0.25">
      <c r="A253" s="7">
        <v>252</v>
      </c>
      <c r="B253" s="2" t="s">
        <v>1213</v>
      </c>
      <c r="C253" s="2" t="s">
        <v>1214</v>
      </c>
      <c r="D253" s="2" t="s">
        <v>1217</v>
      </c>
      <c r="E253" s="2" t="s">
        <v>1195</v>
      </c>
      <c r="F253" s="2" t="s">
        <v>1199</v>
      </c>
    </row>
    <row r="254" spans="1:6" x14ac:dyDescent="0.25">
      <c r="A254" s="7">
        <v>253</v>
      </c>
      <c r="B254" s="2" t="s">
        <v>1218</v>
      </c>
      <c r="C254" s="2" t="s">
        <v>1219</v>
      </c>
      <c r="D254" s="2" t="s">
        <v>1221</v>
      </c>
      <c r="E254" s="2" t="s">
        <v>1195</v>
      </c>
      <c r="F254" s="2" t="s">
        <v>1199</v>
      </c>
    </row>
    <row r="255" spans="1:6" x14ac:dyDescent="0.25">
      <c r="A255" s="7">
        <v>254</v>
      </c>
      <c r="B255" s="2" t="s">
        <v>1222</v>
      </c>
      <c r="C255" s="2" t="s">
        <v>1223</v>
      </c>
      <c r="D255" s="2" t="s">
        <v>1226</v>
      </c>
      <c r="E255" s="2" t="s">
        <v>1195</v>
      </c>
      <c r="F255" s="2" t="s">
        <v>1199</v>
      </c>
    </row>
    <row r="256" spans="1:6" x14ac:dyDescent="0.25">
      <c r="A256" s="7">
        <v>255</v>
      </c>
      <c r="B256" s="2" t="s">
        <v>1227</v>
      </c>
      <c r="C256" s="2" t="s">
        <v>1228</v>
      </c>
      <c r="D256" s="2" t="s">
        <v>1230</v>
      </c>
      <c r="E256" s="2" t="s">
        <v>1195</v>
      </c>
      <c r="F256" s="2" t="s">
        <v>1199</v>
      </c>
    </row>
    <row r="257" spans="1:6" x14ac:dyDescent="0.25">
      <c r="A257" s="7">
        <v>256</v>
      </c>
      <c r="B257" s="2" t="s">
        <v>1231</v>
      </c>
      <c r="C257" s="2" t="s">
        <v>1232</v>
      </c>
      <c r="D257" s="2" t="s">
        <v>1234</v>
      </c>
      <c r="E257" s="2" t="s">
        <v>1195</v>
      </c>
      <c r="F257" s="2" t="s">
        <v>1199</v>
      </c>
    </row>
    <row r="258" spans="1:6" x14ac:dyDescent="0.25">
      <c r="A258" s="7">
        <v>257</v>
      </c>
      <c r="B258" s="2" t="s">
        <v>1235</v>
      </c>
      <c r="C258" s="2" t="s">
        <v>1236</v>
      </c>
      <c r="D258" s="2" t="s">
        <v>1238</v>
      </c>
      <c r="E258" s="2" t="s">
        <v>1195</v>
      </c>
      <c r="F258" s="2" t="s">
        <v>1199</v>
      </c>
    </row>
    <row r="259" spans="1:6" x14ac:dyDescent="0.25">
      <c r="A259" s="7">
        <v>258</v>
      </c>
      <c r="B259" s="2" t="s">
        <v>1239</v>
      </c>
      <c r="C259" s="2" t="s">
        <v>1240</v>
      </c>
      <c r="D259" s="2" t="s">
        <v>1242</v>
      </c>
      <c r="E259" s="2" t="s">
        <v>1195</v>
      </c>
      <c r="F259" s="2" t="s">
        <v>1199</v>
      </c>
    </row>
    <row r="260" spans="1:6" x14ac:dyDescent="0.25">
      <c r="A260" s="7">
        <v>259</v>
      </c>
      <c r="B260" s="2" t="s">
        <v>1243</v>
      </c>
      <c r="C260" s="2" t="s">
        <v>1244</v>
      </c>
      <c r="D260" s="2" t="s">
        <v>1247</v>
      </c>
      <c r="E260" s="2" t="s">
        <v>1195</v>
      </c>
      <c r="F260" s="2" t="s">
        <v>1199</v>
      </c>
    </row>
    <row r="261" spans="1:6" x14ac:dyDescent="0.25">
      <c r="A261" s="7">
        <v>260</v>
      </c>
      <c r="B261" s="2" t="s">
        <v>1248</v>
      </c>
      <c r="C261" s="2" t="s">
        <v>1249</v>
      </c>
      <c r="D261" s="2" t="s">
        <v>1253</v>
      </c>
      <c r="E261" s="2" t="s">
        <v>1195</v>
      </c>
      <c r="F261" s="2" t="s">
        <v>1199</v>
      </c>
    </row>
    <row r="262" spans="1:6" x14ac:dyDescent="0.25">
      <c r="A262" s="7">
        <v>261</v>
      </c>
      <c r="B262" s="2" t="s">
        <v>1254</v>
      </c>
      <c r="C262" s="2" t="s">
        <v>1255</v>
      </c>
      <c r="D262" s="2" t="s">
        <v>1258</v>
      </c>
      <c r="E262" s="2" t="s">
        <v>1195</v>
      </c>
      <c r="F262" s="2" t="s">
        <v>1199</v>
      </c>
    </row>
    <row r="263" spans="1:6" x14ac:dyDescent="0.25">
      <c r="A263" s="7">
        <v>262</v>
      </c>
      <c r="B263" s="2" t="s">
        <v>1259</v>
      </c>
      <c r="C263" s="2" t="s">
        <v>1260</v>
      </c>
      <c r="D263" s="2" t="s">
        <v>1261</v>
      </c>
      <c r="E263" s="2" t="s">
        <v>1195</v>
      </c>
      <c r="F263" s="2" t="s">
        <v>1199</v>
      </c>
    </row>
    <row r="264" spans="1:6" x14ac:dyDescent="0.25">
      <c r="A264" s="7">
        <v>263</v>
      </c>
      <c r="B264" s="2" t="s">
        <v>1262</v>
      </c>
      <c r="C264" s="2" t="s">
        <v>1263</v>
      </c>
      <c r="D264" s="2" t="s">
        <v>1267</v>
      </c>
      <c r="E264" s="2" t="s">
        <v>1195</v>
      </c>
      <c r="F264" s="2" t="s">
        <v>1199</v>
      </c>
    </row>
    <row r="265" spans="1:6" x14ac:dyDescent="0.25">
      <c r="A265" s="7">
        <v>264</v>
      </c>
      <c r="B265" s="2" t="s">
        <v>1268</v>
      </c>
      <c r="C265" s="2" t="s">
        <v>1269</v>
      </c>
      <c r="D265" s="2" t="s">
        <v>1273</v>
      </c>
      <c r="E265" s="2" t="s">
        <v>1270</v>
      </c>
      <c r="F265" s="2" t="s">
        <v>1274</v>
      </c>
    </row>
    <row r="266" spans="1:6" x14ac:dyDescent="0.25">
      <c r="A266" s="7">
        <v>265</v>
      </c>
      <c r="B266" s="2" t="s">
        <v>1276</v>
      </c>
      <c r="C266" s="2" t="s">
        <v>1277</v>
      </c>
      <c r="D266" s="2" t="s">
        <v>1279</v>
      </c>
      <c r="E266" s="2" t="s">
        <v>1270</v>
      </c>
      <c r="F266" s="2" t="s">
        <v>1274</v>
      </c>
    </row>
    <row r="267" spans="1:6" x14ac:dyDescent="0.25">
      <c r="A267" s="7">
        <v>266</v>
      </c>
      <c r="B267" s="2" t="s">
        <v>1280</v>
      </c>
      <c r="C267" s="2" t="s">
        <v>1281</v>
      </c>
      <c r="D267" s="2" t="s">
        <v>1284</v>
      </c>
      <c r="E267" s="2" t="s">
        <v>1270</v>
      </c>
      <c r="F267" s="2" t="s">
        <v>1274</v>
      </c>
    </row>
    <row r="268" spans="1:6" x14ac:dyDescent="0.25">
      <c r="A268" s="7">
        <v>267</v>
      </c>
      <c r="B268" s="2" t="s">
        <v>1285</v>
      </c>
      <c r="C268" s="2" t="s">
        <v>1286</v>
      </c>
      <c r="D268" s="2" t="s">
        <v>1288</v>
      </c>
      <c r="E268" s="2" t="s">
        <v>1270</v>
      </c>
      <c r="F268" s="2" t="s">
        <v>1274</v>
      </c>
    </row>
    <row r="269" spans="1:6" x14ac:dyDescent="0.25">
      <c r="A269" s="7">
        <v>268</v>
      </c>
      <c r="B269" s="2" t="s">
        <v>1289</v>
      </c>
      <c r="C269" s="2" t="s">
        <v>1290</v>
      </c>
      <c r="D269" s="2" t="s">
        <v>1294</v>
      </c>
      <c r="E269" s="2" t="s">
        <v>1270</v>
      </c>
      <c r="F269" s="2" t="s">
        <v>1274</v>
      </c>
    </row>
    <row r="270" spans="1:6" x14ac:dyDescent="0.25">
      <c r="A270" s="7">
        <v>269</v>
      </c>
      <c r="B270" s="2" t="s">
        <v>1295</v>
      </c>
      <c r="C270" s="2" t="s">
        <v>1296</v>
      </c>
      <c r="D270" s="2" t="s">
        <v>1299</v>
      </c>
      <c r="E270" s="2" t="s">
        <v>1270</v>
      </c>
      <c r="F270" s="2" t="s">
        <v>1274</v>
      </c>
    </row>
    <row r="271" spans="1:6" x14ac:dyDescent="0.25">
      <c r="A271" s="7">
        <v>270</v>
      </c>
      <c r="B271" s="2" t="s">
        <v>1300</v>
      </c>
      <c r="C271" s="2" t="s">
        <v>1301</v>
      </c>
      <c r="D271" s="2" t="s">
        <v>1305</v>
      </c>
      <c r="E271" s="2" t="s">
        <v>1270</v>
      </c>
      <c r="F271" s="2" t="s">
        <v>1274</v>
      </c>
    </row>
    <row r="272" spans="1:6" x14ac:dyDescent="0.25">
      <c r="A272" s="7">
        <v>271</v>
      </c>
      <c r="B272" s="2" t="s">
        <v>1306</v>
      </c>
      <c r="C272" s="2" t="s">
        <v>1307</v>
      </c>
      <c r="D272" s="2" t="s">
        <v>1309</v>
      </c>
      <c r="E272" s="2" t="s">
        <v>1270</v>
      </c>
      <c r="F272" s="2" t="s">
        <v>1274</v>
      </c>
    </row>
    <row r="273" spans="1:6" x14ac:dyDescent="0.25">
      <c r="A273" s="7">
        <v>272</v>
      </c>
      <c r="B273" s="2" t="s">
        <v>1310</v>
      </c>
      <c r="C273" s="2" t="s">
        <v>1311</v>
      </c>
      <c r="D273" s="2" t="s">
        <v>1314</v>
      </c>
      <c r="E273" s="2" t="s">
        <v>1312</v>
      </c>
      <c r="F273" s="2" t="s">
        <v>1315</v>
      </c>
    </row>
    <row r="274" spans="1:6" x14ac:dyDescent="0.25">
      <c r="A274" s="7">
        <v>273</v>
      </c>
      <c r="B274" s="2" t="s">
        <v>1317</v>
      </c>
      <c r="C274" s="2" t="s">
        <v>1318</v>
      </c>
      <c r="D274" s="2" t="s">
        <v>1319</v>
      </c>
      <c r="E274" s="2" t="s">
        <v>1312</v>
      </c>
      <c r="F274" s="2" t="s">
        <v>1315</v>
      </c>
    </row>
    <row r="275" spans="1:6" x14ac:dyDescent="0.25">
      <c r="A275" s="7">
        <v>274</v>
      </c>
      <c r="B275" s="2" t="s">
        <v>1320</v>
      </c>
      <c r="C275" s="2" t="s">
        <v>1321</v>
      </c>
      <c r="D275" s="2" t="s">
        <v>1324</v>
      </c>
      <c r="E275" s="2" t="s">
        <v>1312</v>
      </c>
      <c r="F275" s="2" t="s">
        <v>1315</v>
      </c>
    </row>
    <row r="276" spans="1:6" x14ac:dyDescent="0.25">
      <c r="A276" s="7">
        <v>275</v>
      </c>
      <c r="B276" s="2" t="s">
        <v>1325</v>
      </c>
      <c r="C276" s="2" t="s">
        <v>1326</v>
      </c>
      <c r="D276" s="2" t="s">
        <v>1328</v>
      </c>
      <c r="E276" s="2" t="s">
        <v>1312</v>
      </c>
      <c r="F276" s="2" t="s">
        <v>1315</v>
      </c>
    </row>
    <row r="277" spans="1:6" x14ac:dyDescent="0.25">
      <c r="A277" s="7">
        <v>276</v>
      </c>
      <c r="B277" s="2" t="s">
        <v>1329</v>
      </c>
      <c r="C277" s="2" t="s">
        <v>1330</v>
      </c>
      <c r="D277" s="2" t="s">
        <v>1333</v>
      </c>
      <c r="E277" s="2" t="s">
        <v>1312</v>
      </c>
      <c r="F277" s="2" t="s">
        <v>1315</v>
      </c>
    </row>
    <row r="278" spans="1:6" x14ac:dyDescent="0.25">
      <c r="A278" s="7">
        <v>277</v>
      </c>
      <c r="B278" s="2" t="s">
        <v>1334</v>
      </c>
      <c r="C278" s="2" t="s">
        <v>1335</v>
      </c>
      <c r="D278" s="2" t="s">
        <v>1337</v>
      </c>
      <c r="E278" s="2" t="s">
        <v>1312</v>
      </c>
      <c r="F278" s="2" t="s">
        <v>1315</v>
      </c>
    </row>
    <row r="279" spans="1:6" x14ac:dyDescent="0.25">
      <c r="A279" s="7">
        <v>278</v>
      </c>
      <c r="B279" s="2" t="s">
        <v>1338</v>
      </c>
      <c r="C279" s="2" t="s">
        <v>1339</v>
      </c>
      <c r="D279" s="2" t="s">
        <v>1342</v>
      </c>
      <c r="E279" s="2" t="s">
        <v>1312</v>
      </c>
      <c r="F279" s="2" t="s">
        <v>1315</v>
      </c>
    </row>
    <row r="280" spans="1:6" x14ac:dyDescent="0.25">
      <c r="A280" s="7">
        <v>279</v>
      </c>
      <c r="B280" s="2" t="s">
        <v>1343</v>
      </c>
      <c r="C280" s="2" t="s">
        <v>1344</v>
      </c>
      <c r="D280" s="2" t="s">
        <v>1345</v>
      </c>
      <c r="E280" s="2" t="s">
        <v>1312</v>
      </c>
      <c r="F280" s="2" t="s">
        <v>1315</v>
      </c>
    </row>
    <row r="281" spans="1:6" x14ac:dyDescent="0.25">
      <c r="A281" s="7">
        <v>280</v>
      </c>
      <c r="B281" s="2" t="s">
        <v>1346</v>
      </c>
      <c r="C281" s="2" t="s">
        <v>1347</v>
      </c>
      <c r="D281" s="2" t="s">
        <v>1350</v>
      </c>
      <c r="E281" s="2" t="s">
        <v>1312</v>
      </c>
      <c r="F281" s="2" t="s">
        <v>1315</v>
      </c>
    </row>
    <row r="282" spans="1:6" x14ac:dyDescent="0.25">
      <c r="A282" s="7">
        <v>281</v>
      </c>
      <c r="B282" s="2" t="s">
        <v>1351</v>
      </c>
      <c r="C282" s="2" t="s">
        <v>1352</v>
      </c>
      <c r="D282" s="2" t="s">
        <v>1353</v>
      </c>
      <c r="E282" s="2" t="s">
        <v>1312</v>
      </c>
      <c r="F282" s="2" t="s">
        <v>1315</v>
      </c>
    </row>
    <row r="283" spans="1:6" x14ac:dyDescent="0.25">
      <c r="A283" s="7">
        <v>282</v>
      </c>
      <c r="B283" s="2" t="s">
        <v>1354</v>
      </c>
      <c r="C283" s="2" t="s">
        <v>1355</v>
      </c>
      <c r="D283" s="2" t="s">
        <v>1360</v>
      </c>
      <c r="E283" s="2" t="s">
        <v>1356</v>
      </c>
      <c r="F283" s="2" t="s">
        <v>1315</v>
      </c>
    </row>
    <row r="284" spans="1:6" x14ac:dyDescent="0.25">
      <c r="A284" s="7">
        <v>283</v>
      </c>
      <c r="B284" s="2" t="s">
        <v>1361</v>
      </c>
      <c r="C284" s="2" t="s">
        <v>1362</v>
      </c>
      <c r="D284" s="2" t="s">
        <v>1363</v>
      </c>
      <c r="E284" s="2" t="s">
        <v>1356</v>
      </c>
      <c r="F284" s="2" t="s">
        <v>1315</v>
      </c>
    </row>
    <row r="285" spans="1:6" x14ac:dyDescent="0.25">
      <c r="A285" s="7">
        <v>284</v>
      </c>
      <c r="B285" s="2" t="s">
        <v>1364</v>
      </c>
      <c r="C285" s="2" t="s">
        <v>1365</v>
      </c>
      <c r="D285" s="2" t="s">
        <v>1369</v>
      </c>
      <c r="E285" s="2" t="s">
        <v>1312</v>
      </c>
      <c r="F285" s="2" t="s">
        <v>1315</v>
      </c>
    </row>
    <row r="286" spans="1:6" x14ac:dyDescent="0.25">
      <c r="A286" s="7">
        <v>285</v>
      </c>
      <c r="B286" s="2" t="s">
        <v>1370</v>
      </c>
      <c r="C286" s="2" t="s">
        <v>1371</v>
      </c>
      <c r="D286" s="2" t="s">
        <v>1373</v>
      </c>
      <c r="E286" s="2" t="s">
        <v>1312</v>
      </c>
      <c r="F286" s="2" t="s">
        <v>1315</v>
      </c>
    </row>
    <row r="287" spans="1:6" x14ac:dyDescent="0.25">
      <c r="A287" s="7">
        <v>286</v>
      </c>
      <c r="B287" s="2" t="s">
        <v>1374</v>
      </c>
      <c r="C287" s="2" t="s">
        <v>1375</v>
      </c>
      <c r="D287" s="2" t="s">
        <v>1378</v>
      </c>
      <c r="E287" s="2" t="s">
        <v>1312</v>
      </c>
      <c r="F287" s="2" t="s">
        <v>1315</v>
      </c>
    </row>
    <row r="288" spans="1:6" x14ac:dyDescent="0.25">
      <c r="A288" s="7">
        <v>287</v>
      </c>
      <c r="B288" s="2" t="s">
        <v>1379</v>
      </c>
      <c r="C288" s="2" t="s">
        <v>1380</v>
      </c>
      <c r="D288" s="2" t="s">
        <v>1383</v>
      </c>
      <c r="E288" s="2" t="s">
        <v>1312</v>
      </c>
      <c r="F288" s="2" t="s">
        <v>1315</v>
      </c>
    </row>
    <row r="289" spans="1:6" x14ac:dyDescent="0.25">
      <c r="A289" s="7">
        <v>288</v>
      </c>
      <c r="B289" s="2" t="s">
        <v>1384</v>
      </c>
      <c r="C289" s="2" t="s">
        <v>1385</v>
      </c>
      <c r="D289" s="2" t="s">
        <v>1388</v>
      </c>
      <c r="E289" s="2" t="s">
        <v>1312</v>
      </c>
      <c r="F289" s="2" t="s">
        <v>1315</v>
      </c>
    </row>
    <row r="290" spans="1:6" x14ac:dyDescent="0.25">
      <c r="A290" s="7">
        <v>289</v>
      </c>
      <c r="B290" s="2" t="s">
        <v>1389</v>
      </c>
      <c r="C290" s="2" t="s">
        <v>1390</v>
      </c>
      <c r="D290" s="2" t="s">
        <v>1393</v>
      </c>
      <c r="E290" s="2" t="s">
        <v>1312</v>
      </c>
      <c r="F290" s="2" t="s">
        <v>1315</v>
      </c>
    </row>
    <row r="291" spans="1:6" x14ac:dyDescent="0.25">
      <c r="A291" s="7">
        <v>290</v>
      </c>
      <c r="B291" s="2" t="s">
        <v>1394</v>
      </c>
      <c r="C291" s="2" t="s">
        <v>1395</v>
      </c>
      <c r="D291" s="2" t="s">
        <v>1398</v>
      </c>
      <c r="E291" s="2" t="s">
        <v>1312</v>
      </c>
      <c r="F291" s="2" t="s">
        <v>1315</v>
      </c>
    </row>
    <row r="292" spans="1:6" x14ac:dyDescent="0.25">
      <c r="A292" s="7">
        <v>291</v>
      </c>
      <c r="B292" s="2" t="s">
        <v>1399</v>
      </c>
      <c r="C292" s="2" t="s">
        <v>1400</v>
      </c>
      <c r="D292" s="2" t="s">
        <v>1403</v>
      </c>
      <c r="E292" s="2" t="s">
        <v>1312</v>
      </c>
      <c r="F292" s="2" t="s">
        <v>1315</v>
      </c>
    </row>
    <row r="293" spans="1:6" x14ac:dyDescent="0.25">
      <c r="A293" s="7">
        <v>292</v>
      </c>
      <c r="B293" s="2" t="s">
        <v>1404</v>
      </c>
      <c r="C293" s="2" t="s">
        <v>1405</v>
      </c>
      <c r="D293" s="2" t="s">
        <v>1408</v>
      </c>
      <c r="E293" s="2" t="s">
        <v>1127</v>
      </c>
      <c r="F293" s="2" t="s">
        <v>1131</v>
      </c>
    </row>
    <row r="294" spans="1:6" x14ac:dyDescent="0.25">
      <c r="A294" s="7">
        <v>293</v>
      </c>
      <c r="B294" s="2" t="s">
        <v>1409</v>
      </c>
      <c r="C294" s="2" t="s">
        <v>1410</v>
      </c>
      <c r="D294" s="2" t="s">
        <v>1413</v>
      </c>
      <c r="E294" s="2" t="s">
        <v>1127</v>
      </c>
      <c r="F294" s="2" t="s">
        <v>1131</v>
      </c>
    </row>
    <row r="295" spans="1:6" x14ac:dyDescent="0.25">
      <c r="A295" s="7">
        <v>294</v>
      </c>
      <c r="B295" s="2" t="s">
        <v>1414</v>
      </c>
      <c r="C295" s="2" t="s">
        <v>1415</v>
      </c>
      <c r="D295" s="2" t="s">
        <v>1418</v>
      </c>
      <c r="E295" s="2" t="s">
        <v>1127</v>
      </c>
      <c r="F295" s="2" t="s">
        <v>1131</v>
      </c>
    </row>
    <row r="296" spans="1:6" x14ac:dyDescent="0.25">
      <c r="A296" s="7">
        <v>295</v>
      </c>
      <c r="B296" s="2" t="s">
        <v>1419</v>
      </c>
      <c r="C296" s="2" t="s">
        <v>1420</v>
      </c>
      <c r="D296" s="2" t="s">
        <v>1423</v>
      </c>
      <c r="E296" s="2" t="s">
        <v>1127</v>
      </c>
      <c r="F296" s="2" t="s">
        <v>1131</v>
      </c>
    </row>
    <row r="297" spans="1:6" x14ac:dyDescent="0.25">
      <c r="A297" s="7">
        <v>296</v>
      </c>
      <c r="B297" s="2" t="s">
        <v>1424</v>
      </c>
      <c r="C297" s="2" t="s">
        <v>1425</v>
      </c>
      <c r="D297" s="2" t="s">
        <v>1428</v>
      </c>
      <c r="E297" s="2" t="s">
        <v>1127</v>
      </c>
      <c r="F297" s="2" t="s">
        <v>1131</v>
      </c>
    </row>
    <row r="298" spans="1:6" x14ac:dyDescent="0.25">
      <c r="A298" s="7">
        <v>297</v>
      </c>
      <c r="B298" s="2" t="s">
        <v>1429</v>
      </c>
      <c r="C298" s="2" t="s">
        <v>1430</v>
      </c>
      <c r="D298" s="2" t="s">
        <v>1433</v>
      </c>
      <c r="E298" s="2" t="s">
        <v>1127</v>
      </c>
      <c r="F298" s="2" t="s">
        <v>1131</v>
      </c>
    </row>
    <row r="299" spans="1:6" x14ac:dyDescent="0.25">
      <c r="A299" s="7">
        <v>298</v>
      </c>
      <c r="B299" s="2" t="s">
        <v>1434</v>
      </c>
      <c r="C299" s="2" t="s">
        <v>1435</v>
      </c>
      <c r="D299" s="2" t="s">
        <v>1437</v>
      </c>
      <c r="E299" s="2" t="s">
        <v>1127</v>
      </c>
      <c r="F299" s="2" t="s">
        <v>1131</v>
      </c>
    </row>
    <row r="300" spans="1:6" x14ac:dyDescent="0.25">
      <c r="A300" s="7">
        <v>299</v>
      </c>
      <c r="B300" s="2" t="s">
        <v>1438</v>
      </c>
      <c r="C300" s="2" t="s">
        <v>1439</v>
      </c>
      <c r="D300" s="2" t="s">
        <v>1441</v>
      </c>
      <c r="E300" s="2" t="s">
        <v>1127</v>
      </c>
      <c r="F300" s="2" t="s">
        <v>1131</v>
      </c>
    </row>
    <row r="301" spans="1:6" x14ac:dyDescent="0.25">
      <c r="A301" s="7">
        <v>300</v>
      </c>
      <c r="B301" s="2" t="s">
        <v>1442</v>
      </c>
      <c r="C301" s="2" t="s">
        <v>1443</v>
      </c>
      <c r="D301" s="2" t="s">
        <v>1445</v>
      </c>
      <c r="E301" s="2" t="s">
        <v>1127</v>
      </c>
      <c r="F301" s="2" t="s">
        <v>1131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84A1-85F4-4563-86F5-2B93D680A2E0}">
  <dimension ref="A1:A19"/>
  <sheetViews>
    <sheetView workbookViewId="0">
      <selection activeCell="A18" sqref="A18"/>
    </sheetView>
  </sheetViews>
  <sheetFormatPr defaultRowHeight="15" x14ac:dyDescent="0.25"/>
  <cols>
    <col min="1" max="1" width="17.5703125" bestFit="1" customWidth="1"/>
  </cols>
  <sheetData>
    <row r="1" spans="1:1" x14ac:dyDescent="0.25">
      <c r="A1" t="s">
        <v>1448</v>
      </c>
    </row>
    <row r="2" spans="1:1" x14ac:dyDescent="0.25">
      <c r="A2" t="s">
        <v>1606</v>
      </c>
    </row>
    <row r="3" spans="1:1" x14ac:dyDescent="0.25">
      <c r="A3" t="s">
        <v>1607</v>
      </c>
    </row>
    <row r="4" spans="1:1" x14ac:dyDescent="0.25">
      <c r="A4" t="s">
        <v>1608</v>
      </c>
    </row>
    <row r="5" spans="1:1" x14ac:dyDescent="0.25">
      <c r="A5" t="s">
        <v>1449</v>
      </c>
    </row>
    <row r="6" spans="1:1" x14ac:dyDescent="0.25">
      <c r="A6" s="3" t="s">
        <v>1452</v>
      </c>
    </row>
    <row r="7" spans="1:1" x14ac:dyDescent="0.25">
      <c r="A7" s="3" t="s">
        <v>1454</v>
      </c>
    </row>
    <row r="8" spans="1:1" x14ac:dyDescent="0.25">
      <c r="A8" s="3" t="s">
        <v>1455</v>
      </c>
    </row>
    <row r="9" spans="1:1" x14ac:dyDescent="0.25">
      <c r="A9" s="3" t="s">
        <v>1453</v>
      </c>
    </row>
    <row r="10" spans="1:1" x14ac:dyDescent="0.25">
      <c r="A10" t="s">
        <v>1450</v>
      </c>
    </row>
    <row r="11" spans="1:1" x14ac:dyDescent="0.25">
      <c r="A11" t="s">
        <v>1451</v>
      </c>
    </row>
    <row r="12" spans="1:1" x14ac:dyDescent="0.25">
      <c r="A12" t="s">
        <v>1583</v>
      </c>
    </row>
    <row r="13" spans="1:1" x14ac:dyDescent="0.25">
      <c r="A13" t="s">
        <v>1580</v>
      </c>
    </row>
    <row r="14" spans="1:1" x14ac:dyDescent="0.25">
      <c r="A14" t="s">
        <v>1581</v>
      </c>
    </row>
    <row r="15" spans="1:1" x14ac:dyDescent="0.25">
      <c r="A15" t="s">
        <v>1582</v>
      </c>
    </row>
    <row r="16" spans="1:1" x14ac:dyDescent="0.25">
      <c r="A16" s="3" t="s">
        <v>1589</v>
      </c>
    </row>
    <row r="17" spans="1:1" x14ac:dyDescent="0.25">
      <c r="A17" s="3" t="s">
        <v>1610</v>
      </c>
    </row>
    <row r="18" spans="1:1" x14ac:dyDescent="0.25">
      <c r="A18" t="s">
        <v>1597</v>
      </c>
    </row>
    <row r="19" spans="1:1" x14ac:dyDescent="0.25">
      <c r="A19" s="3" t="s">
        <v>1584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FW Plan</vt:lpstr>
      <vt:lpstr>1-Study Overview</vt:lpstr>
      <vt:lpstr>2-Detail by PSU_Location</vt:lpstr>
      <vt:lpstr>3 Rough-Detail by task</vt:lpstr>
      <vt:lpstr>3-Detail by task</vt:lpstr>
      <vt:lpstr>3A-Validation </vt:lpstr>
      <vt:lpstr>3A-Intv Distribution</vt:lpstr>
      <vt:lpstr>4-Analysis</vt:lpstr>
      <vt:lpstr>5- Status of cancelation</vt:lpstr>
      <vt:lpstr>RAW DATA</vt:lpstr>
      <vt:lpstr>Sheet6</vt:lpstr>
      <vt:lpstr>Sheet3</vt:lpstr>
      <vt:lpstr>Sheet8</vt:lpstr>
      <vt:lpstr>Sheet5</vt:lpstr>
      <vt:lpstr>HADER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Sudipta Banerjee</dc:creator>
  <cp:lastModifiedBy>Rajdip Ghosh</cp:lastModifiedBy>
  <dcterms:created xsi:type="dcterms:W3CDTF">2015-06-05T18:17:20Z</dcterms:created>
  <dcterms:modified xsi:type="dcterms:W3CDTF">2023-10-31T07:02:42Z</dcterms:modified>
</cp:coreProperties>
</file>